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09"/>
  <workbookPr defaultThemeVersion="166925"/>
  <mc:AlternateContent xmlns:mc="http://schemas.openxmlformats.org/markup-compatibility/2006">
    <mc:Choice Requires="x15">
      <x15ac:absPath xmlns:x15ac="http://schemas.microsoft.com/office/spreadsheetml/2010/11/ac" url="https://alumni.sharepoint.com/sites/UCPH_SSEG/Shared Documents/Manuscripts in preparation/Schmidt Termitomyces/SI files/"/>
    </mc:Choice>
  </mc:AlternateContent>
  <xr:revisionPtr revIDLastSave="15312" documentId="8_{36791562-7D64-4AFF-AB17-D137BA98519F}" xr6:coauthVersionLast="47" xr6:coauthVersionMax="47" xr10:uidLastSave="{294D6FF0-C156-4AE2-B75A-723EBA6B042D}"/>
  <bookViews>
    <workbookView xWindow="40" yWindow="760" windowWidth="28840" windowHeight="16860" firstSheet="1" activeTab="1" xr2:uid="{F498ADAD-82BD-4AE2-8421-803952E2CC24}"/>
  </bookViews>
  <sheets>
    <sheet name="ALL" sheetId="5" r:id="rId1"/>
    <sheet name="v7" sheetId="6"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T50" i="6" l="1"/>
  <c r="AA43" i="6"/>
  <c r="AM50" i="6"/>
  <c r="BO50" i="6"/>
  <c r="AV50" i="6"/>
  <c r="MC43" i="6"/>
  <c r="LS43" i="6"/>
  <c r="KU50" i="6"/>
  <c r="JB50" i="6"/>
  <c r="JC50" i="6"/>
  <c r="JA50" i="6"/>
  <c r="IU50" i="6"/>
  <c r="IT50" i="6"/>
  <c r="IQ50" i="6"/>
  <c r="IL50" i="6"/>
  <c r="EL50" i="6"/>
  <c r="EM50" i="6"/>
  <c r="EN50" i="6"/>
  <c r="EK50" i="6"/>
  <c r="CI50" i="6"/>
  <c r="CH50" i="6"/>
  <c r="CE50" i="6"/>
  <c r="CD50" i="6"/>
  <c r="CB50" i="6"/>
  <c r="CA50" i="6"/>
  <c r="DZ50" i="6"/>
  <c r="DY50" i="6"/>
  <c r="DX50" i="6"/>
  <c r="DN50" i="6"/>
  <c r="DJ50" i="6"/>
  <c r="DJ43" i="6"/>
  <c r="CY50" i="6"/>
  <c r="CL50" i="6"/>
  <c r="CU50" i="6"/>
  <c r="DB50" i="6"/>
  <c r="CM43" i="6"/>
  <c r="DB43" i="6"/>
  <c r="CL43" i="6"/>
  <c r="BT50" i="6"/>
  <c r="BS50" i="6"/>
  <c r="BA50" i="6"/>
  <c r="BC50" i="6"/>
  <c r="AR50" i="6"/>
  <c r="AC50" i="6"/>
  <c r="G50" i="6"/>
  <c r="SZ43" i="6"/>
  <c r="TA43" i="6"/>
  <c r="TB43" i="6"/>
  <c r="TC43" i="6"/>
  <c r="TD43" i="6"/>
  <c r="TE43" i="6"/>
  <c r="TF43" i="6"/>
  <c r="TG43" i="6"/>
  <c r="TH43" i="6"/>
  <c r="SY43" i="6"/>
  <c r="SB43" i="6"/>
  <c r="SC43" i="6"/>
  <c r="SD43" i="6"/>
  <c r="SE43" i="6"/>
  <c r="SF43" i="6"/>
  <c r="SG43" i="6"/>
  <c r="SH43" i="6"/>
  <c r="SI43" i="6"/>
  <c r="SJ43" i="6"/>
  <c r="SK43" i="6"/>
  <c r="SL43" i="6"/>
  <c r="SM43" i="6"/>
  <c r="SN43" i="6"/>
  <c r="SO43" i="6"/>
  <c r="SP43" i="6"/>
  <c r="SA43" i="6"/>
  <c r="RK43" i="6"/>
  <c r="RL43" i="6"/>
  <c r="RM43" i="6"/>
  <c r="RN43" i="6"/>
  <c r="RO43" i="6"/>
  <c r="RP43" i="6"/>
  <c r="RQ43" i="6"/>
  <c r="RR43" i="6"/>
  <c r="RS43" i="6"/>
  <c r="RT43" i="6"/>
  <c r="RU43" i="6"/>
  <c r="RV43" i="6"/>
  <c r="RW43" i="6"/>
  <c r="RX43" i="6"/>
  <c r="RJ43" i="6"/>
  <c r="PY43" i="6"/>
  <c r="PZ43" i="6"/>
  <c r="QA43" i="6"/>
  <c r="QB43" i="6"/>
  <c r="QC43" i="6"/>
  <c r="QD43" i="6"/>
  <c r="QE43" i="6"/>
  <c r="QF43" i="6"/>
  <c r="QG43" i="6"/>
  <c r="QH43" i="6"/>
  <c r="QI43" i="6"/>
  <c r="QJ43" i="6"/>
  <c r="QK43" i="6"/>
  <c r="QL43" i="6"/>
  <c r="QM43" i="6"/>
  <c r="QN43" i="6"/>
  <c r="QO43" i="6"/>
  <c r="QP43" i="6"/>
  <c r="QQ43" i="6"/>
  <c r="QR43" i="6"/>
  <c r="QS43" i="6"/>
  <c r="QT43" i="6"/>
  <c r="QU43" i="6"/>
  <c r="QV43" i="6"/>
  <c r="QW43" i="6"/>
  <c r="QX43" i="6"/>
  <c r="QY43" i="6"/>
  <c r="QZ43" i="6"/>
  <c r="RA43" i="6"/>
  <c r="RB43" i="6"/>
  <c r="RC43" i="6"/>
  <c r="RD43" i="6"/>
  <c r="RE43" i="6"/>
  <c r="RF43" i="6"/>
  <c r="RG43" i="6"/>
  <c r="PX43" i="6"/>
  <c r="ID50" i="6"/>
  <c r="IB50" i="6"/>
  <c r="FB50" i="6"/>
  <c r="DT50" i="6"/>
  <c r="EB50" i="6"/>
  <c r="EA50" i="6"/>
  <c r="DV50" i="6"/>
  <c r="DI50" i="6"/>
  <c r="BB50" i="6"/>
  <c r="AH50" i="6"/>
  <c r="AS50" i="6"/>
  <c r="AJ50" i="6"/>
  <c r="W50" i="6"/>
  <c r="X50" i="6"/>
  <c r="U50" i="6"/>
  <c r="T50" i="6"/>
  <c r="Q50" i="6"/>
  <c r="K50" i="6"/>
  <c r="M50" i="6"/>
  <c r="LT43" i="6"/>
  <c r="PU43" i="6"/>
  <c r="PT43" i="6"/>
  <c r="NV43" i="6"/>
  <c r="NU43" i="6"/>
  <c r="NT43" i="6"/>
  <c r="NS43" i="6"/>
  <c r="NR43" i="6"/>
  <c r="NO43" i="6"/>
  <c r="NN43" i="6"/>
  <c r="NM43" i="6"/>
  <c r="NL43" i="6"/>
  <c r="NK43" i="6"/>
  <c r="NH43" i="6"/>
  <c r="NG43" i="6"/>
  <c r="NF43" i="6"/>
  <c r="NE43" i="6"/>
  <c r="ND43" i="6"/>
  <c r="NC43" i="6"/>
  <c r="NB43" i="6"/>
  <c r="NA43" i="6"/>
  <c r="MV43" i="6"/>
  <c r="MX43" i="6"/>
  <c r="MW43" i="6"/>
  <c r="MU43" i="6"/>
  <c r="MT43" i="6"/>
  <c r="MS43" i="6"/>
  <c r="ME43" i="6"/>
  <c r="MD43" i="6"/>
  <c r="MB43" i="6"/>
  <c r="MA43" i="6"/>
  <c r="LZ43" i="6"/>
  <c r="LP43" i="6"/>
  <c r="LO43" i="6"/>
  <c r="LN43" i="6"/>
  <c r="LM43" i="6"/>
  <c r="LL43" i="6"/>
  <c r="LK43" i="6"/>
  <c r="LJ43" i="6"/>
  <c r="LI43" i="6"/>
  <c r="LH43" i="6"/>
  <c r="LG43" i="6"/>
  <c r="KU43" i="6"/>
  <c r="LD43" i="6"/>
  <c r="LC43" i="6"/>
  <c r="LB43" i="6"/>
  <c r="LA43" i="6"/>
  <c r="KZ43" i="6"/>
  <c r="KW43" i="6"/>
  <c r="KV43" i="6"/>
  <c r="KT43" i="6"/>
  <c r="KS43" i="6"/>
  <c r="KP43" i="6"/>
  <c r="KO43" i="6"/>
  <c r="KN43" i="6"/>
  <c r="KM43" i="6"/>
  <c r="KL43" i="6"/>
  <c r="KK43" i="6"/>
  <c r="KH43" i="6"/>
  <c r="KG43" i="6"/>
  <c r="KF43" i="6"/>
  <c r="KE43" i="6"/>
  <c r="KD43" i="6"/>
  <c r="KA43" i="6"/>
  <c r="JZ43" i="6"/>
  <c r="JY43" i="6"/>
  <c r="JX43" i="6"/>
  <c r="JU43" i="6"/>
  <c r="JO43" i="6"/>
  <c r="JP43" i="6"/>
  <c r="JQ43" i="6"/>
  <c r="JR43" i="6"/>
  <c r="JN43" i="6"/>
  <c r="IZ43" i="6"/>
  <c r="JA43" i="6"/>
  <c r="JB43" i="6"/>
  <c r="JC43" i="6"/>
  <c r="JD43" i="6"/>
  <c r="JE43" i="6"/>
  <c r="JF43" i="6"/>
  <c r="JG43" i="6"/>
  <c r="JH43" i="6"/>
  <c r="JI43" i="6"/>
  <c r="JJ43" i="6"/>
  <c r="JK43" i="6"/>
  <c r="IY43" i="6"/>
  <c r="IQ43" i="6"/>
  <c r="IR43" i="6"/>
  <c r="IS43" i="6"/>
  <c r="IT43" i="6"/>
  <c r="IU43" i="6"/>
  <c r="IV43" i="6"/>
  <c r="IP43" i="6"/>
  <c r="II43" i="6"/>
  <c r="IJ43" i="6"/>
  <c r="IK43" i="6"/>
  <c r="IL43" i="6"/>
  <c r="IM43" i="6"/>
  <c r="IB43" i="6"/>
  <c r="IC43" i="6"/>
  <c r="ID43" i="6"/>
  <c r="IE43" i="6"/>
  <c r="IF43" i="6"/>
  <c r="IA43" i="6"/>
  <c r="FO43" i="6"/>
  <c r="FP43" i="6"/>
  <c r="FN43" i="6"/>
  <c r="FK43" i="6"/>
  <c r="FH43" i="6"/>
  <c r="EU43" i="6"/>
  <c r="EV43" i="6"/>
  <c r="EW43" i="6"/>
  <c r="EX43" i="6"/>
  <c r="EY43" i="6"/>
  <c r="EZ43" i="6"/>
  <c r="FA43" i="6"/>
  <c r="FB43" i="6"/>
  <c r="FC43" i="6"/>
  <c r="FD43" i="6"/>
  <c r="FE43" i="6"/>
  <c r="EI43" i="6"/>
  <c r="EJ43" i="6"/>
  <c r="EK43" i="6"/>
  <c r="EL43" i="6"/>
  <c r="EM43" i="6"/>
  <c r="EN43" i="6"/>
  <c r="EO43" i="6"/>
  <c r="EP43" i="6"/>
  <c r="EQ43" i="6"/>
  <c r="ER43" i="6"/>
  <c r="EH43" i="6"/>
  <c r="EE43" i="6"/>
  <c r="EA43" i="6"/>
  <c r="EB43" i="6"/>
  <c r="DN43" i="6"/>
  <c r="DO43" i="6"/>
  <c r="DP43" i="6"/>
  <c r="DQ43" i="6"/>
  <c r="DR43" i="6"/>
  <c r="DS43" i="6"/>
  <c r="DT43" i="6"/>
  <c r="DU43" i="6"/>
  <c r="DV43" i="6"/>
  <c r="DW43" i="6"/>
  <c r="DX43" i="6"/>
  <c r="DY43" i="6"/>
  <c r="DZ43" i="6"/>
  <c r="DM43" i="6"/>
  <c r="DF43" i="6"/>
  <c r="DG43" i="6"/>
  <c r="DH43" i="6"/>
  <c r="DI43" i="6"/>
  <c r="DE43" i="6"/>
  <c r="DA43" i="6"/>
  <c r="CV43" i="6"/>
  <c r="CW43" i="6"/>
  <c r="CX43" i="6"/>
  <c r="CY43" i="6"/>
  <c r="CZ43" i="6"/>
  <c r="CO43" i="6"/>
  <c r="CP43" i="6"/>
  <c r="CQ43" i="6"/>
  <c r="CR43" i="6"/>
  <c r="CS43" i="6"/>
  <c r="CT43" i="6"/>
  <c r="CU43" i="6"/>
  <c r="CN43" i="6"/>
  <c r="CE43" i="6"/>
  <c r="CF43" i="6"/>
  <c r="CG43" i="6"/>
  <c r="CH43" i="6"/>
  <c r="CI43" i="6"/>
  <c r="BX43" i="6"/>
  <c r="BY43" i="6"/>
  <c r="BZ43" i="6"/>
  <c r="CA43" i="6"/>
  <c r="CB43" i="6"/>
  <c r="CC43" i="6"/>
  <c r="CD43" i="6"/>
  <c r="BO43" i="6"/>
  <c r="BP43" i="6"/>
  <c r="BQ43" i="6"/>
  <c r="BR43" i="6"/>
  <c r="BS43" i="6"/>
  <c r="BT43" i="6"/>
  <c r="BU43" i="6"/>
  <c r="BV43" i="6"/>
  <c r="BW43" i="6"/>
  <c r="BJ43" i="6"/>
  <c r="BK43" i="6"/>
  <c r="BL43" i="6"/>
  <c r="AZ43" i="6"/>
  <c r="BI43" i="6"/>
  <c r="BH43" i="6"/>
  <c r="BG43" i="6"/>
  <c r="BF43" i="6"/>
  <c r="BE43" i="6"/>
  <c r="BE44" i="6" s="1"/>
  <c r="BD43" i="6"/>
  <c r="BD44" i="6" s="1"/>
  <c r="BC43" i="6"/>
  <c r="BC44" i="6" s="1"/>
  <c r="BB43" i="6"/>
  <c r="BB44" i="6" s="1"/>
  <c r="BA43" i="6"/>
  <c r="AS43" i="6"/>
  <c r="AT43" i="6"/>
  <c r="AU43" i="6"/>
  <c r="AV43" i="6"/>
  <c r="AW43" i="6"/>
  <c r="AB43" i="6"/>
  <c r="AC43" i="6"/>
  <c r="AD43" i="6"/>
  <c r="AE43" i="6"/>
  <c r="AF43" i="6"/>
  <c r="AG43" i="6"/>
  <c r="AH43" i="6"/>
  <c r="AI43" i="6"/>
  <c r="AJ43" i="6"/>
  <c r="AK43" i="6"/>
  <c r="AL43" i="6"/>
  <c r="AM43" i="6"/>
  <c r="AN43" i="6"/>
  <c r="AO43" i="6"/>
  <c r="AP43" i="6"/>
  <c r="AQ43" i="6"/>
  <c r="N43" i="6"/>
  <c r="O43" i="6"/>
  <c r="P43" i="6"/>
  <c r="Q43" i="6"/>
  <c r="E43" i="6"/>
  <c r="F43" i="6"/>
  <c r="G43" i="6"/>
  <c r="H43" i="6"/>
  <c r="I43" i="6"/>
  <c r="J43" i="6"/>
  <c r="K43" i="6"/>
  <c r="L43" i="6"/>
  <c r="W43" i="6"/>
  <c r="X43" i="6"/>
  <c r="V43" i="6"/>
  <c r="U43" i="6"/>
  <c r="T43" i="6"/>
  <c r="M43" i="6"/>
  <c r="DB49" i="5"/>
  <c r="DD49" i="5"/>
  <c r="AI49" i="5"/>
  <c r="AM49" i="5"/>
  <c r="HI49" i="5"/>
  <c r="N49" i="5"/>
  <c r="IB49" i="5"/>
  <c r="HY49" i="5"/>
  <c r="HE49" i="5"/>
  <c r="GV49" i="5"/>
  <c r="GW49" i="5"/>
  <c r="GU49" i="5"/>
  <c r="GO49" i="5"/>
  <c r="GS49" i="5"/>
  <c r="GR49" i="5"/>
  <c r="GK49" i="5"/>
  <c r="GJ49" i="5"/>
  <c r="GC49" i="5"/>
  <c r="AC49" i="5"/>
  <c r="DG49" i="5"/>
  <c r="DE49" i="5"/>
  <c r="CV49" i="5"/>
  <c r="CU49" i="5"/>
  <c r="CS49" i="5"/>
  <c r="CQ49" i="5"/>
  <c r="CP49" i="5"/>
  <c r="CN49" i="5"/>
  <c r="CL49" i="5"/>
  <c r="CE49" i="5"/>
  <c r="BV49" i="5"/>
  <c r="BT49" i="5"/>
  <c r="BS49" i="5"/>
  <c r="BR49" i="5"/>
  <c r="BO49" i="5"/>
  <c r="BJ49" i="5"/>
  <c r="BI49" i="5"/>
  <c r="BG49" i="5"/>
  <c r="BF49" i="5"/>
  <c r="X49" i="5"/>
  <c r="BA49" i="5"/>
  <c r="AP49" i="5"/>
  <c r="AR49" i="5"/>
  <c r="AQ49" i="5"/>
  <c r="R49" i="5"/>
  <c r="Q49" i="5"/>
  <c r="P49" i="5"/>
  <c r="O49" i="5"/>
  <c r="I49" i="5"/>
  <c r="G49" i="5"/>
  <c r="E49" i="5"/>
  <c r="AK49" i="5"/>
  <c r="AJ49" i="5"/>
  <c r="AD49" i="5"/>
  <c r="Z49" i="5"/>
  <c r="AO42" i="5"/>
  <c r="BA42" i="5"/>
  <c r="BB42" i="5"/>
  <c r="BC42" i="5"/>
  <c r="BD42" i="5"/>
  <c r="BE42" i="5"/>
  <c r="BF42" i="5"/>
  <c r="BG42" i="5"/>
  <c r="BH42" i="5"/>
  <c r="BI42" i="5"/>
  <c r="BJ42" i="5"/>
  <c r="AZ42" i="5"/>
  <c r="GG42" i="5"/>
  <c r="AP42" i="5"/>
  <c r="AQ42" i="5"/>
  <c r="AQ43" i="5" s="1"/>
  <c r="AR42" i="5"/>
  <c r="AR43" i="5" s="1"/>
  <c r="AS42" i="5"/>
  <c r="AS43" i="5" s="1"/>
  <c r="AT42" i="5"/>
  <c r="AT43" i="5" s="1"/>
  <c r="AU42" i="5"/>
  <c r="AV42" i="5"/>
  <c r="AW42" i="5"/>
  <c r="AX42" i="5"/>
  <c r="FW42" i="5"/>
  <c r="FU42" i="5"/>
  <c r="FS42" i="5"/>
  <c r="FR42" i="5"/>
  <c r="FQ42" i="5"/>
  <c r="FO42" i="5"/>
  <c r="FM42" i="5"/>
  <c r="FL42" i="5"/>
  <c r="FK42" i="5"/>
  <c r="FJ42" i="5"/>
  <c r="FI42" i="5"/>
  <c r="FH42" i="5"/>
  <c r="FG42" i="5"/>
  <c r="FF42" i="5"/>
  <c r="FD42" i="5"/>
  <c r="FC42" i="5"/>
  <c r="FA42" i="5"/>
  <c r="EZ42" i="5"/>
  <c r="EY42" i="5"/>
  <c r="EX42" i="5"/>
  <c r="EW42" i="5"/>
  <c r="EU42" i="5"/>
  <c r="ES42" i="5"/>
  <c r="ER42" i="5"/>
  <c r="EQ42" i="5"/>
  <c r="EP42" i="5"/>
  <c r="EO42" i="5"/>
  <c r="EM42" i="5"/>
  <c r="EL42" i="5"/>
  <c r="EK42" i="5"/>
  <c r="EJ42" i="5"/>
  <c r="EI42" i="5"/>
  <c r="EH42" i="5"/>
  <c r="EG42" i="5"/>
  <c r="EF42" i="5"/>
  <c r="LS83" i="5"/>
  <c r="LS82" i="5"/>
  <c r="LS92" i="5"/>
  <c r="LS65" i="5"/>
  <c r="LS79" i="5"/>
  <c r="LS68" i="5"/>
  <c r="LS75" i="5"/>
  <c r="LS78" i="5"/>
  <c r="LS77" i="5"/>
  <c r="LS76" i="5"/>
  <c r="LS64" i="5"/>
  <c r="LS72" i="5"/>
  <c r="LS62" i="5"/>
  <c r="LS85" i="5"/>
  <c r="LS74" i="5"/>
  <c r="LS73" i="5"/>
  <c r="LS56" i="5"/>
  <c r="LS66" i="5"/>
  <c r="LS57" i="5"/>
  <c r="LS55" i="5"/>
  <c r="LS86" i="5"/>
  <c r="LS88" i="5"/>
  <c r="LS81" i="5"/>
  <c r="LS60" i="5"/>
  <c r="LS58" i="5"/>
  <c r="LS87" i="5"/>
  <c r="LS91" i="5"/>
  <c r="LS89" i="5"/>
  <c r="LS84" i="5"/>
  <c r="LS63" i="5"/>
  <c r="LS54" i="5"/>
  <c r="LS67" i="5"/>
  <c r="LS90" i="5"/>
  <c r="LS59" i="5"/>
  <c r="LS61" i="5"/>
  <c r="LS80" i="5"/>
  <c r="LS71" i="5"/>
  <c r="LS70" i="5"/>
  <c r="LS69" i="5"/>
  <c r="LS93" i="5" s="1"/>
  <c r="LR83" i="5"/>
  <c r="LR82" i="5"/>
  <c r="LR92" i="5"/>
  <c r="LR65" i="5"/>
  <c r="LR79" i="5"/>
  <c r="LR68" i="5"/>
  <c r="LR75" i="5"/>
  <c r="LR78" i="5"/>
  <c r="LR77" i="5"/>
  <c r="LR76" i="5"/>
  <c r="LR64" i="5"/>
  <c r="LR72" i="5"/>
  <c r="LR62" i="5"/>
  <c r="LR85" i="5"/>
  <c r="LR74" i="5"/>
  <c r="LR73" i="5"/>
  <c r="LR56" i="5"/>
  <c r="LR66" i="5"/>
  <c r="LR57" i="5"/>
  <c r="LR55" i="5"/>
  <c r="LR86" i="5"/>
  <c r="LR88" i="5"/>
  <c r="LR81" i="5"/>
  <c r="LR60" i="5"/>
  <c r="LR58" i="5"/>
  <c r="LR87" i="5"/>
  <c r="LR91" i="5"/>
  <c r="LR89" i="5"/>
  <c r="LR84" i="5"/>
  <c r="LR63" i="5"/>
  <c r="LR54" i="5"/>
  <c r="LR67" i="5"/>
  <c r="LR90" i="5"/>
  <c r="LR59" i="5"/>
  <c r="LR61" i="5"/>
  <c r="LR80" i="5"/>
  <c r="LR71" i="5"/>
  <c r="LR70" i="5"/>
  <c r="LR69" i="5"/>
  <c r="LR93" i="5" s="1"/>
  <c r="LP83" i="5"/>
  <c r="LP82" i="5"/>
  <c r="LP92" i="5"/>
  <c r="LP65" i="5"/>
  <c r="LP79" i="5"/>
  <c r="LP68" i="5"/>
  <c r="LP75" i="5"/>
  <c r="LP78" i="5"/>
  <c r="LP77" i="5"/>
  <c r="LP76" i="5"/>
  <c r="LP64" i="5"/>
  <c r="LP72" i="5"/>
  <c r="LP62" i="5"/>
  <c r="LP85" i="5"/>
  <c r="LP74" i="5"/>
  <c r="LP73" i="5"/>
  <c r="LP56" i="5"/>
  <c r="LP66" i="5"/>
  <c r="LP57" i="5"/>
  <c r="LP55" i="5"/>
  <c r="LP86" i="5"/>
  <c r="LP88" i="5"/>
  <c r="LP81" i="5"/>
  <c r="LP60" i="5"/>
  <c r="LP58" i="5"/>
  <c r="LP87" i="5"/>
  <c r="LP91" i="5"/>
  <c r="LP89" i="5"/>
  <c r="LP84" i="5"/>
  <c r="LP63" i="5"/>
  <c r="LP54" i="5"/>
  <c r="LP67" i="5"/>
  <c r="LP90" i="5"/>
  <c r="LP59" i="5"/>
  <c r="LP61" i="5"/>
  <c r="LP80" i="5"/>
  <c r="LP71" i="5"/>
  <c r="LP70" i="5"/>
  <c r="LP69" i="5"/>
  <c r="LP93" i="5" s="1"/>
  <c r="LL69" i="5"/>
  <c r="LM69" i="5"/>
  <c r="LN69" i="5"/>
  <c r="LL70" i="5"/>
  <c r="LM70" i="5"/>
  <c r="LN70" i="5"/>
  <c r="LL71" i="5"/>
  <c r="LM71" i="5"/>
  <c r="LN71" i="5"/>
  <c r="LL80" i="5"/>
  <c r="LM80" i="5"/>
  <c r="LN80" i="5"/>
  <c r="LL61" i="5"/>
  <c r="LM61" i="5"/>
  <c r="LN61" i="5"/>
  <c r="LL59" i="5"/>
  <c r="LM59" i="5"/>
  <c r="LN59" i="5"/>
  <c r="LL90" i="5"/>
  <c r="LM90" i="5"/>
  <c r="LN90" i="5"/>
  <c r="LL67" i="5"/>
  <c r="LM67" i="5"/>
  <c r="LN67" i="5"/>
  <c r="LL54" i="5"/>
  <c r="LM54" i="5"/>
  <c r="LN54" i="5"/>
  <c r="LL63" i="5"/>
  <c r="LM63" i="5"/>
  <c r="LN63" i="5"/>
  <c r="LL84" i="5"/>
  <c r="LM84" i="5"/>
  <c r="LN84" i="5"/>
  <c r="LL89" i="5"/>
  <c r="LM89" i="5"/>
  <c r="LN89" i="5"/>
  <c r="LL91" i="5"/>
  <c r="LM91" i="5"/>
  <c r="LN91" i="5"/>
  <c r="LL87" i="5"/>
  <c r="LM87" i="5"/>
  <c r="LN87" i="5"/>
  <c r="LL58" i="5"/>
  <c r="LM58" i="5"/>
  <c r="LN58" i="5"/>
  <c r="LL60" i="5"/>
  <c r="LM60" i="5"/>
  <c r="LN60" i="5"/>
  <c r="LL81" i="5"/>
  <c r="LM81" i="5"/>
  <c r="LN81" i="5"/>
  <c r="LL88" i="5"/>
  <c r="LM88" i="5"/>
  <c r="LN88" i="5"/>
  <c r="LL86" i="5"/>
  <c r="LM86" i="5"/>
  <c r="LN86" i="5"/>
  <c r="LL55" i="5"/>
  <c r="LM55" i="5"/>
  <c r="LN55" i="5"/>
  <c r="LL57" i="5"/>
  <c r="LM57" i="5"/>
  <c r="LN57" i="5"/>
  <c r="LL66" i="5"/>
  <c r="LM66" i="5"/>
  <c r="LN66" i="5"/>
  <c r="LL56" i="5"/>
  <c r="LM56" i="5"/>
  <c r="LN56" i="5"/>
  <c r="LL73" i="5"/>
  <c r="LM73" i="5"/>
  <c r="LN73" i="5"/>
  <c r="LL74" i="5"/>
  <c r="LM74" i="5"/>
  <c r="LN74" i="5"/>
  <c r="LL85" i="5"/>
  <c r="LM85" i="5"/>
  <c r="LN85" i="5"/>
  <c r="LL62" i="5"/>
  <c r="LM62" i="5"/>
  <c r="LN62" i="5"/>
  <c r="LL72" i="5"/>
  <c r="LM72" i="5"/>
  <c r="LN72" i="5"/>
  <c r="LL64" i="5"/>
  <c r="LM64" i="5"/>
  <c r="LN64" i="5"/>
  <c r="LL76" i="5"/>
  <c r="LM76" i="5"/>
  <c r="LN76" i="5"/>
  <c r="LL77" i="5"/>
  <c r="LM77" i="5"/>
  <c r="LN77" i="5"/>
  <c r="LL78" i="5"/>
  <c r="LM78" i="5"/>
  <c r="LN78" i="5"/>
  <c r="LL75" i="5"/>
  <c r="LM75" i="5"/>
  <c r="LN75" i="5"/>
  <c r="LL68" i="5"/>
  <c r="LM68" i="5"/>
  <c r="LN68" i="5"/>
  <c r="LL79" i="5"/>
  <c r="LM79" i="5"/>
  <c r="LN79" i="5"/>
  <c r="LL65" i="5"/>
  <c r="LM65" i="5"/>
  <c r="LN65" i="5"/>
  <c r="LL92" i="5"/>
  <c r="LM92" i="5"/>
  <c r="LN92" i="5"/>
  <c r="LL82" i="5"/>
  <c r="LM82" i="5"/>
  <c r="LN82" i="5"/>
  <c r="LL83" i="5"/>
  <c r="LM83" i="5"/>
  <c r="LN83" i="5"/>
  <c r="LL93" i="5"/>
  <c r="LM93" i="5"/>
  <c r="LN93" i="5"/>
  <c r="LK83" i="5"/>
  <c r="LK82" i="5"/>
  <c r="LK92" i="5"/>
  <c r="LK65" i="5"/>
  <c r="LK79" i="5"/>
  <c r="LK68" i="5"/>
  <c r="LK75" i="5"/>
  <c r="LK78" i="5"/>
  <c r="LK77" i="5"/>
  <c r="LK76" i="5"/>
  <c r="LK64" i="5"/>
  <c r="LK72" i="5"/>
  <c r="LK62" i="5"/>
  <c r="LK85" i="5"/>
  <c r="LK74" i="5"/>
  <c r="LK73" i="5"/>
  <c r="LK56" i="5"/>
  <c r="LK66" i="5"/>
  <c r="LK57" i="5"/>
  <c r="LK55" i="5"/>
  <c r="LK86" i="5"/>
  <c r="LK88" i="5"/>
  <c r="LK81" i="5"/>
  <c r="LK60" i="5"/>
  <c r="LK58" i="5"/>
  <c r="LK87" i="5"/>
  <c r="LK91" i="5"/>
  <c r="LK89" i="5"/>
  <c r="LK84" i="5"/>
  <c r="LK63" i="5"/>
  <c r="LK54" i="5"/>
  <c r="LK67" i="5"/>
  <c r="LK90" i="5"/>
  <c r="LK59" i="5"/>
  <c r="LK61" i="5"/>
  <c r="LK80" i="5"/>
  <c r="LK71" i="5"/>
  <c r="LK70" i="5"/>
  <c r="LK69" i="5"/>
  <c r="LK93" i="5" s="1"/>
  <c r="LI83" i="5"/>
  <c r="LI82" i="5"/>
  <c r="LI92" i="5"/>
  <c r="LI65" i="5"/>
  <c r="LI79" i="5"/>
  <c r="LI68" i="5"/>
  <c r="LI75" i="5"/>
  <c r="LI78" i="5"/>
  <c r="LI77" i="5"/>
  <c r="LI76" i="5"/>
  <c r="LI64" i="5"/>
  <c r="LI72" i="5"/>
  <c r="LI62" i="5"/>
  <c r="LI85" i="5"/>
  <c r="LI74" i="5"/>
  <c r="LI73" i="5"/>
  <c r="LI56" i="5"/>
  <c r="LI66" i="5"/>
  <c r="LI57" i="5"/>
  <c r="LI55" i="5"/>
  <c r="LI86" i="5"/>
  <c r="LI88" i="5"/>
  <c r="LI81" i="5"/>
  <c r="LI60" i="5"/>
  <c r="LI58" i="5"/>
  <c r="LI87" i="5"/>
  <c r="LI91" i="5"/>
  <c r="LI89" i="5"/>
  <c r="LI84" i="5"/>
  <c r="LI63" i="5"/>
  <c r="LI54" i="5"/>
  <c r="LI67" i="5"/>
  <c r="LI90" i="5"/>
  <c r="LI59" i="5"/>
  <c r="LI61" i="5"/>
  <c r="LI80" i="5"/>
  <c r="LI71" i="5"/>
  <c r="LI70" i="5"/>
  <c r="LI69" i="5"/>
  <c r="LI93" i="5" s="1"/>
  <c r="LH83" i="5"/>
  <c r="LH82" i="5"/>
  <c r="LH92" i="5"/>
  <c r="LH65" i="5"/>
  <c r="LH79" i="5"/>
  <c r="LH68" i="5"/>
  <c r="LH75" i="5"/>
  <c r="LH78" i="5"/>
  <c r="LH77" i="5"/>
  <c r="LH76" i="5"/>
  <c r="LH64" i="5"/>
  <c r="LH72" i="5"/>
  <c r="LH62" i="5"/>
  <c r="LH85" i="5"/>
  <c r="LH74" i="5"/>
  <c r="LH73" i="5"/>
  <c r="LH56" i="5"/>
  <c r="LH66" i="5"/>
  <c r="LH57" i="5"/>
  <c r="LH55" i="5"/>
  <c r="LH86" i="5"/>
  <c r="LH88" i="5"/>
  <c r="LH81" i="5"/>
  <c r="LH60" i="5"/>
  <c r="LH58" i="5"/>
  <c r="LH87" i="5"/>
  <c r="LH91" i="5"/>
  <c r="LH89" i="5"/>
  <c r="LH84" i="5"/>
  <c r="LH63" i="5"/>
  <c r="LH54" i="5"/>
  <c r="LH67" i="5"/>
  <c r="LH90" i="5"/>
  <c r="LH59" i="5"/>
  <c r="LH61" i="5"/>
  <c r="LH80" i="5"/>
  <c r="LH71" i="5"/>
  <c r="LH70" i="5"/>
  <c r="LH69" i="5"/>
  <c r="LH93" i="5" s="1"/>
  <c r="LF83" i="5"/>
  <c r="LF82" i="5"/>
  <c r="LF92" i="5"/>
  <c r="LF65" i="5"/>
  <c r="LF79" i="5"/>
  <c r="LF68" i="5"/>
  <c r="LF75" i="5"/>
  <c r="LF78" i="5"/>
  <c r="LF77" i="5"/>
  <c r="LF76" i="5"/>
  <c r="LF64" i="5"/>
  <c r="LF72" i="5"/>
  <c r="LF62" i="5"/>
  <c r="LF85" i="5"/>
  <c r="LF74" i="5"/>
  <c r="LF73" i="5"/>
  <c r="LF56" i="5"/>
  <c r="LF66" i="5"/>
  <c r="LF57" i="5"/>
  <c r="LF55" i="5"/>
  <c r="LF86" i="5"/>
  <c r="LF88" i="5"/>
  <c r="LF81" i="5"/>
  <c r="LF60" i="5"/>
  <c r="LF58" i="5"/>
  <c r="LF87" i="5"/>
  <c r="LF91" i="5"/>
  <c r="LF89" i="5"/>
  <c r="LF84" i="5"/>
  <c r="LF63" i="5"/>
  <c r="LF54" i="5"/>
  <c r="LF67" i="5"/>
  <c r="LF90" i="5"/>
  <c r="LF59" i="5"/>
  <c r="LF61" i="5"/>
  <c r="LF80" i="5"/>
  <c r="LF71" i="5"/>
  <c r="LF70" i="5"/>
  <c r="LF69" i="5"/>
  <c r="LF93" i="5" s="1"/>
  <c r="LD83" i="5"/>
  <c r="LD82" i="5"/>
  <c r="LD92" i="5"/>
  <c r="LD65" i="5"/>
  <c r="LD79" i="5"/>
  <c r="LD68" i="5"/>
  <c r="LD75" i="5"/>
  <c r="LD78" i="5"/>
  <c r="LD77" i="5"/>
  <c r="LD76" i="5"/>
  <c r="LD64" i="5"/>
  <c r="LD72" i="5"/>
  <c r="LD62" i="5"/>
  <c r="LD85" i="5"/>
  <c r="LD74" i="5"/>
  <c r="LD73" i="5"/>
  <c r="LD56" i="5"/>
  <c r="LD66" i="5"/>
  <c r="LD57" i="5"/>
  <c r="LD55" i="5"/>
  <c r="LD86" i="5"/>
  <c r="LD88" i="5"/>
  <c r="LD81" i="5"/>
  <c r="LD60" i="5"/>
  <c r="LD58" i="5"/>
  <c r="LD87" i="5"/>
  <c r="LD91" i="5"/>
  <c r="LD89" i="5"/>
  <c r="LD84" i="5"/>
  <c r="LD63" i="5"/>
  <c r="LD54" i="5"/>
  <c r="LD67" i="5"/>
  <c r="LD90" i="5"/>
  <c r="LD59" i="5"/>
  <c r="LD61" i="5"/>
  <c r="LD80" i="5"/>
  <c r="LD71" i="5"/>
  <c r="LD70" i="5"/>
  <c r="LD69" i="5"/>
  <c r="LD93" i="5" s="1"/>
  <c r="LC83" i="5"/>
  <c r="LC82" i="5"/>
  <c r="LC92" i="5"/>
  <c r="LC65" i="5"/>
  <c r="LC79" i="5"/>
  <c r="LC68" i="5"/>
  <c r="LC75" i="5"/>
  <c r="LC78" i="5"/>
  <c r="LC77" i="5"/>
  <c r="LC76" i="5"/>
  <c r="LC64" i="5"/>
  <c r="LC72" i="5"/>
  <c r="LC62" i="5"/>
  <c r="LC85" i="5"/>
  <c r="LC74" i="5"/>
  <c r="LC73" i="5"/>
  <c r="LC56" i="5"/>
  <c r="LC66" i="5"/>
  <c r="LC57" i="5"/>
  <c r="LC55" i="5"/>
  <c r="LC86" i="5"/>
  <c r="LC88" i="5"/>
  <c r="LC81" i="5"/>
  <c r="LC60" i="5"/>
  <c r="LC58" i="5"/>
  <c r="LC87" i="5"/>
  <c r="LC91" i="5"/>
  <c r="LC89" i="5"/>
  <c r="LC84" i="5"/>
  <c r="LC63" i="5"/>
  <c r="LC54" i="5"/>
  <c r="LC67" i="5"/>
  <c r="LC90" i="5"/>
  <c r="LC59" i="5"/>
  <c r="LC61" i="5"/>
  <c r="LC80" i="5"/>
  <c r="LC71" i="5"/>
  <c r="LC70" i="5"/>
  <c r="LC69" i="5"/>
  <c r="LC93" i="5" s="1"/>
  <c r="LB83" i="5"/>
  <c r="LB82" i="5"/>
  <c r="LB92" i="5"/>
  <c r="LB65" i="5"/>
  <c r="LB79" i="5"/>
  <c r="LB68" i="5"/>
  <c r="LB75" i="5"/>
  <c r="LB78" i="5"/>
  <c r="LB77" i="5"/>
  <c r="LB76" i="5"/>
  <c r="LB64" i="5"/>
  <c r="LB72" i="5"/>
  <c r="LB62" i="5"/>
  <c r="LB85" i="5"/>
  <c r="LB74" i="5"/>
  <c r="LB73" i="5"/>
  <c r="LB56" i="5"/>
  <c r="LB66" i="5"/>
  <c r="LB57" i="5"/>
  <c r="LB55" i="5"/>
  <c r="LB86" i="5"/>
  <c r="LB88" i="5"/>
  <c r="LB81" i="5"/>
  <c r="LB60" i="5"/>
  <c r="LB58" i="5"/>
  <c r="LB87" i="5"/>
  <c r="LB91" i="5"/>
  <c r="LB89" i="5"/>
  <c r="LB84" i="5"/>
  <c r="LB63" i="5"/>
  <c r="LB54" i="5"/>
  <c r="LB67" i="5"/>
  <c r="LB90" i="5"/>
  <c r="LB59" i="5"/>
  <c r="LB61" i="5"/>
  <c r="LB80" i="5"/>
  <c r="LB71" i="5"/>
  <c r="LB70" i="5"/>
  <c r="LB69" i="5"/>
  <c r="LB93" i="5" s="1"/>
  <c r="KZ83" i="5"/>
  <c r="KZ82" i="5"/>
  <c r="KZ92" i="5"/>
  <c r="KZ65" i="5"/>
  <c r="KZ79" i="5"/>
  <c r="KZ68" i="5"/>
  <c r="KZ75" i="5"/>
  <c r="KZ78" i="5"/>
  <c r="KZ77" i="5"/>
  <c r="KZ76" i="5"/>
  <c r="KZ64" i="5"/>
  <c r="KZ72" i="5"/>
  <c r="KZ62" i="5"/>
  <c r="KZ85" i="5"/>
  <c r="KZ74" i="5"/>
  <c r="KZ73" i="5"/>
  <c r="KZ56" i="5"/>
  <c r="KZ66" i="5"/>
  <c r="KZ57" i="5"/>
  <c r="KZ55" i="5"/>
  <c r="KZ86" i="5"/>
  <c r="KZ88" i="5"/>
  <c r="KZ81" i="5"/>
  <c r="KZ60" i="5"/>
  <c r="KZ58" i="5"/>
  <c r="KZ87" i="5"/>
  <c r="KZ91" i="5"/>
  <c r="KZ89" i="5"/>
  <c r="KZ84" i="5"/>
  <c r="KZ63" i="5"/>
  <c r="KZ54" i="5"/>
  <c r="KZ67" i="5"/>
  <c r="KZ90" i="5"/>
  <c r="KZ59" i="5"/>
  <c r="KZ61" i="5"/>
  <c r="KZ80" i="5"/>
  <c r="KZ71" i="5"/>
  <c r="KZ70" i="5"/>
  <c r="KZ69" i="5"/>
  <c r="KZ93" i="5" s="1"/>
  <c r="KX83" i="5"/>
  <c r="KX82" i="5"/>
  <c r="KX92" i="5"/>
  <c r="KX65" i="5"/>
  <c r="KX79" i="5"/>
  <c r="KX68" i="5"/>
  <c r="KX75" i="5"/>
  <c r="KX78" i="5"/>
  <c r="KX77" i="5"/>
  <c r="KX76" i="5"/>
  <c r="KX64" i="5"/>
  <c r="KX72" i="5"/>
  <c r="KX62" i="5"/>
  <c r="KX85" i="5"/>
  <c r="KX74" i="5"/>
  <c r="KX73" i="5"/>
  <c r="KX56" i="5"/>
  <c r="KX66" i="5"/>
  <c r="KX57" i="5"/>
  <c r="KX55" i="5"/>
  <c r="KX86" i="5"/>
  <c r="KX88" i="5"/>
  <c r="KX81" i="5"/>
  <c r="KX60" i="5"/>
  <c r="KX58" i="5"/>
  <c r="KX87" i="5"/>
  <c r="KX91" i="5"/>
  <c r="KX89" i="5"/>
  <c r="KX84" i="5"/>
  <c r="KX63" i="5"/>
  <c r="KX54" i="5"/>
  <c r="KX67" i="5"/>
  <c r="KX90" i="5"/>
  <c r="KX59" i="5"/>
  <c r="KX61" i="5"/>
  <c r="KX80" i="5"/>
  <c r="KX71" i="5"/>
  <c r="KX70" i="5"/>
  <c r="KX69" i="5"/>
  <c r="KX93" i="5" s="1"/>
  <c r="KV83" i="5"/>
  <c r="KV82" i="5"/>
  <c r="KV92" i="5"/>
  <c r="KV65" i="5"/>
  <c r="KV79" i="5"/>
  <c r="KV68" i="5"/>
  <c r="KV75" i="5"/>
  <c r="KV78" i="5"/>
  <c r="KV77" i="5"/>
  <c r="KV76" i="5"/>
  <c r="KV64" i="5"/>
  <c r="KV72" i="5"/>
  <c r="KV62" i="5"/>
  <c r="KV85" i="5"/>
  <c r="KV74" i="5"/>
  <c r="KV73" i="5"/>
  <c r="KV56" i="5"/>
  <c r="KV66" i="5"/>
  <c r="KV57" i="5"/>
  <c r="KV55" i="5"/>
  <c r="KV86" i="5"/>
  <c r="KV88" i="5"/>
  <c r="KV81" i="5"/>
  <c r="KV60" i="5"/>
  <c r="KV58" i="5"/>
  <c r="KV87" i="5"/>
  <c r="KV91" i="5"/>
  <c r="KV89" i="5"/>
  <c r="KV84" i="5"/>
  <c r="KV63" i="5"/>
  <c r="KV54" i="5"/>
  <c r="KV67" i="5"/>
  <c r="KV90" i="5"/>
  <c r="KV59" i="5"/>
  <c r="KV61" i="5"/>
  <c r="KV80" i="5"/>
  <c r="KV71" i="5"/>
  <c r="KV70" i="5"/>
  <c r="KV69" i="5"/>
  <c r="KV93" i="5" s="1"/>
  <c r="KW83" i="5"/>
  <c r="KW82" i="5"/>
  <c r="KW92" i="5"/>
  <c r="KW65" i="5"/>
  <c r="KW79" i="5"/>
  <c r="KW68" i="5"/>
  <c r="KW75" i="5"/>
  <c r="KW78" i="5"/>
  <c r="KW77" i="5"/>
  <c r="KW76" i="5"/>
  <c r="KW64" i="5"/>
  <c r="KW72" i="5"/>
  <c r="KW62" i="5"/>
  <c r="KW85" i="5"/>
  <c r="KW74" i="5"/>
  <c r="KW73" i="5"/>
  <c r="KW56" i="5"/>
  <c r="KW66" i="5"/>
  <c r="KW57" i="5"/>
  <c r="KW55" i="5"/>
  <c r="KW86" i="5"/>
  <c r="KW88" i="5"/>
  <c r="KW81" i="5"/>
  <c r="KW60" i="5"/>
  <c r="KW58" i="5"/>
  <c r="KW87" i="5"/>
  <c r="KW91" i="5"/>
  <c r="KW89" i="5"/>
  <c r="KW84" i="5"/>
  <c r="KW63" i="5"/>
  <c r="KW54" i="5"/>
  <c r="KW67" i="5"/>
  <c r="KW90" i="5"/>
  <c r="KW59" i="5"/>
  <c r="KW61" i="5"/>
  <c r="KW80" i="5"/>
  <c r="KW71" i="5"/>
  <c r="KW70" i="5"/>
  <c r="KW69" i="5"/>
  <c r="KW93" i="5" s="1"/>
  <c r="KU83" i="5"/>
  <c r="KU82" i="5"/>
  <c r="KU92" i="5"/>
  <c r="KU65" i="5"/>
  <c r="KU79" i="5"/>
  <c r="KU68" i="5"/>
  <c r="KU75" i="5"/>
  <c r="KU78" i="5"/>
  <c r="KU77" i="5"/>
  <c r="KU76" i="5"/>
  <c r="KU64" i="5"/>
  <c r="KU72" i="5"/>
  <c r="KU62" i="5"/>
  <c r="KU85" i="5"/>
  <c r="KU74" i="5"/>
  <c r="KU73" i="5"/>
  <c r="KU56" i="5"/>
  <c r="KU66" i="5"/>
  <c r="KU57" i="5"/>
  <c r="KU55" i="5"/>
  <c r="KU86" i="5"/>
  <c r="KU88" i="5"/>
  <c r="KU81" i="5"/>
  <c r="KU60" i="5"/>
  <c r="KU58" i="5"/>
  <c r="KU87" i="5"/>
  <c r="KU91" i="5"/>
  <c r="KU89" i="5"/>
  <c r="KU84" i="5"/>
  <c r="KU63" i="5"/>
  <c r="KU54" i="5"/>
  <c r="KU67" i="5"/>
  <c r="KU90" i="5"/>
  <c r="KU59" i="5"/>
  <c r="KU61" i="5"/>
  <c r="KU80" i="5"/>
  <c r="KU71" i="5"/>
  <c r="KU70" i="5"/>
  <c r="KU69" i="5"/>
  <c r="KU93" i="5" s="1"/>
  <c r="KS83" i="5"/>
  <c r="KS82" i="5"/>
  <c r="KS92" i="5"/>
  <c r="KS65" i="5"/>
  <c r="KS79" i="5"/>
  <c r="KS68" i="5"/>
  <c r="KS75" i="5"/>
  <c r="KS78" i="5"/>
  <c r="KS77" i="5"/>
  <c r="KS76" i="5"/>
  <c r="KS64" i="5"/>
  <c r="KS72" i="5"/>
  <c r="KS62" i="5"/>
  <c r="KS85" i="5"/>
  <c r="KS74" i="5"/>
  <c r="KS73" i="5"/>
  <c r="KS56" i="5"/>
  <c r="KS66" i="5"/>
  <c r="KS57" i="5"/>
  <c r="KS55" i="5"/>
  <c r="KS86" i="5"/>
  <c r="KS88" i="5"/>
  <c r="KS81" i="5"/>
  <c r="KS60" i="5"/>
  <c r="KS58" i="5"/>
  <c r="KS87" i="5"/>
  <c r="KS91" i="5"/>
  <c r="KS89" i="5"/>
  <c r="KS84" i="5"/>
  <c r="KS63" i="5"/>
  <c r="KS54" i="5"/>
  <c r="KS67" i="5"/>
  <c r="KS90" i="5"/>
  <c r="KS59" i="5"/>
  <c r="KS61" i="5"/>
  <c r="KS80" i="5"/>
  <c r="KS71" i="5"/>
  <c r="KS70" i="5"/>
  <c r="KS69" i="5"/>
  <c r="KS93" i="5" s="1"/>
  <c r="KR83" i="5"/>
  <c r="KR82" i="5"/>
  <c r="KR92" i="5"/>
  <c r="KR65" i="5"/>
  <c r="KR79" i="5"/>
  <c r="KR68" i="5"/>
  <c r="KR75" i="5"/>
  <c r="KR78" i="5"/>
  <c r="KR77" i="5"/>
  <c r="KR76" i="5"/>
  <c r="KR64" i="5"/>
  <c r="KR72" i="5"/>
  <c r="KR62" i="5"/>
  <c r="KR85" i="5"/>
  <c r="KR74" i="5"/>
  <c r="KR73" i="5"/>
  <c r="KR56" i="5"/>
  <c r="KR66" i="5"/>
  <c r="KR57" i="5"/>
  <c r="KR55" i="5"/>
  <c r="KR86" i="5"/>
  <c r="KR88" i="5"/>
  <c r="KR81" i="5"/>
  <c r="KR60" i="5"/>
  <c r="KR58" i="5"/>
  <c r="KR87" i="5"/>
  <c r="KR91" i="5"/>
  <c r="KR89" i="5"/>
  <c r="KR84" i="5"/>
  <c r="KR63" i="5"/>
  <c r="KR54" i="5"/>
  <c r="KR67" i="5"/>
  <c r="KR90" i="5"/>
  <c r="KR59" i="5"/>
  <c r="KR61" i="5"/>
  <c r="KR80" i="5"/>
  <c r="KR71" i="5"/>
  <c r="KR70" i="5"/>
  <c r="KR69" i="5"/>
  <c r="KR93" i="5" s="1"/>
  <c r="KQ83" i="5"/>
  <c r="KQ82" i="5"/>
  <c r="KQ92" i="5"/>
  <c r="KQ65" i="5"/>
  <c r="KQ79" i="5"/>
  <c r="KQ68" i="5"/>
  <c r="KQ75" i="5"/>
  <c r="KQ78" i="5"/>
  <c r="KQ77" i="5"/>
  <c r="KQ76" i="5"/>
  <c r="KQ64" i="5"/>
  <c r="KQ72" i="5"/>
  <c r="KQ62" i="5"/>
  <c r="KQ85" i="5"/>
  <c r="KQ74" i="5"/>
  <c r="KQ73" i="5"/>
  <c r="KQ56" i="5"/>
  <c r="KQ66" i="5"/>
  <c r="KQ57" i="5"/>
  <c r="KQ55" i="5"/>
  <c r="KQ86" i="5"/>
  <c r="KQ88" i="5"/>
  <c r="KQ81" i="5"/>
  <c r="KQ60" i="5"/>
  <c r="KQ58" i="5"/>
  <c r="KQ87" i="5"/>
  <c r="KQ91" i="5"/>
  <c r="KQ89" i="5"/>
  <c r="KQ84" i="5"/>
  <c r="KQ63" i="5"/>
  <c r="KQ54" i="5"/>
  <c r="KQ67" i="5"/>
  <c r="KQ90" i="5"/>
  <c r="KQ59" i="5"/>
  <c r="KQ61" i="5"/>
  <c r="KQ80" i="5"/>
  <c r="KQ71" i="5"/>
  <c r="KQ70" i="5"/>
  <c r="KQ69" i="5"/>
  <c r="KQ93" i="5" s="1"/>
  <c r="KP83" i="5"/>
  <c r="KP82" i="5"/>
  <c r="KP92" i="5"/>
  <c r="KP65" i="5"/>
  <c r="KP79" i="5"/>
  <c r="KP68" i="5"/>
  <c r="KP75" i="5"/>
  <c r="KP78" i="5"/>
  <c r="KP77" i="5"/>
  <c r="KP76" i="5"/>
  <c r="KP64" i="5"/>
  <c r="KP72" i="5"/>
  <c r="KP62" i="5"/>
  <c r="KP85" i="5"/>
  <c r="KP74" i="5"/>
  <c r="KP73" i="5"/>
  <c r="KP56" i="5"/>
  <c r="KP66" i="5"/>
  <c r="KP57" i="5"/>
  <c r="KP55" i="5"/>
  <c r="KP86" i="5"/>
  <c r="KP88" i="5"/>
  <c r="KP81" i="5"/>
  <c r="KP60" i="5"/>
  <c r="KP58" i="5"/>
  <c r="KP87" i="5"/>
  <c r="KP91" i="5"/>
  <c r="KP89" i="5"/>
  <c r="KP84" i="5"/>
  <c r="KP63" i="5"/>
  <c r="KP54" i="5"/>
  <c r="KP67" i="5"/>
  <c r="KP90" i="5"/>
  <c r="KP59" i="5"/>
  <c r="KP61" i="5"/>
  <c r="KP80" i="5"/>
  <c r="KP71" i="5"/>
  <c r="KP70" i="5"/>
  <c r="KP69" i="5"/>
  <c r="KP93" i="5" s="1"/>
  <c r="KX42" i="5"/>
  <c r="KW42" i="5"/>
  <c r="KV42" i="5"/>
  <c r="KU42" i="5"/>
  <c r="KQ42" i="5"/>
  <c r="KR42" i="5"/>
  <c r="KS42" i="5"/>
  <c r="KP42" i="5"/>
  <c r="KL42" i="5"/>
  <c r="KN83" i="5"/>
  <c r="KN82" i="5"/>
  <c r="KN92" i="5"/>
  <c r="KN65" i="5"/>
  <c r="KN79" i="5"/>
  <c r="KN68" i="5"/>
  <c r="KN75" i="5"/>
  <c r="KN78" i="5"/>
  <c r="KN77" i="5"/>
  <c r="KN76" i="5"/>
  <c r="KN64" i="5"/>
  <c r="KN72" i="5"/>
  <c r="KN62" i="5"/>
  <c r="KN85" i="5"/>
  <c r="KN74" i="5"/>
  <c r="KN73" i="5"/>
  <c r="KN56" i="5"/>
  <c r="KN66" i="5"/>
  <c r="KN57" i="5"/>
  <c r="KN55" i="5"/>
  <c r="KN86" i="5"/>
  <c r="KN88" i="5"/>
  <c r="KN81" i="5"/>
  <c r="KN60" i="5"/>
  <c r="KN58" i="5"/>
  <c r="KN87" i="5"/>
  <c r="KN91" i="5"/>
  <c r="KN89" i="5"/>
  <c r="KN84" i="5"/>
  <c r="KN63" i="5"/>
  <c r="KN54" i="5"/>
  <c r="KN67" i="5"/>
  <c r="KN90" i="5"/>
  <c r="KN59" i="5"/>
  <c r="KN61" i="5"/>
  <c r="KN80" i="5"/>
  <c r="KN71" i="5"/>
  <c r="KN70" i="5"/>
  <c r="KN69" i="5"/>
  <c r="KN93" i="5" s="1"/>
  <c r="KL83" i="5"/>
  <c r="KL82" i="5"/>
  <c r="KL92" i="5"/>
  <c r="KL65" i="5"/>
  <c r="KL79" i="5"/>
  <c r="KL68" i="5"/>
  <c r="KL75" i="5"/>
  <c r="KL78" i="5"/>
  <c r="KL77" i="5"/>
  <c r="KL76" i="5"/>
  <c r="KL64" i="5"/>
  <c r="KL72" i="5"/>
  <c r="KL62" i="5"/>
  <c r="KL85" i="5"/>
  <c r="KL74" i="5"/>
  <c r="KL73" i="5"/>
  <c r="KL56" i="5"/>
  <c r="KL66" i="5"/>
  <c r="KL57" i="5"/>
  <c r="KL55" i="5"/>
  <c r="KL86" i="5"/>
  <c r="KL88" i="5"/>
  <c r="KL81" i="5"/>
  <c r="KL60" i="5"/>
  <c r="KL58" i="5"/>
  <c r="KL87" i="5"/>
  <c r="KL91" i="5"/>
  <c r="KL89" i="5"/>
  <c r="KL84" i="5"/>
  <c r="KL63" i="5"/>
  <c r="KL54" i="5"/>
  <c r="KL67" i="5"/>
  <c r="KL90" i="5"/>
  <c r="KL59" i="5"/>
  <c r="KL61" i="5"/>
  <c r="KL80" i="5"/>
  <c r="KL71" i="5"/>
  <c r="KL70" i="5"/>
  <c r="KL69" i="5"/>
  <c r="KL93" i="5" s="1"/>
  <c r="KJ83" i="5"/>
  <c r="KJ82" i="5"/>
  <c r="KJ92" i="5"/>
  <c r="KJ65" i="5"/>
  <c r="KJ79" i="5"/>
  <c r="KJ68" i="5"/>
  <c r="KJ75" i="5"/>
  <c r="KJ78" i="5"/>
  <c r="KJ77" i="5"/>
  <c r="KJ76" i="5"/>
  <c r="KJ64" i="5"/>
  <c r="KJ72" i="5"/>
  <c r="KJ62" i="5"/>
  <c r="KJ85" i="5"/>
  <c r="KJ74" i="5"/>
  <c r="KJ73" i="5"/>
  <c r="KJ56" i="5"/>
  <c r="KJ66" i="5"/>
  <c r="KJ57" i="5"/>
  <c r="KJ55" i="5"/>
  <c r="KJ86" i="5"/>
  <c r="KJ88" i="5"/>
  <c r="KJ81" i="5"/>
  <c r="KJ60" i="5"/>
  <c r="KJ58" i="5"/>
  <c r="KJ87" i="5"/>
  <c r="KJ91" i="5"/>
  <c r="KJ89" i="5"/>
  <c r="KJ84" i="5"/>
  <c r="KJ63" i="5"/>
  <c r="KJ54" i="5"/>
  <c r="KJ67" i="5"/>
  <c r="KJ90" i="5"/>
  <c r="KJ59" i="5"/>
  <c r="KJ61" i="5"/>
  <c r="KJ80" i="5"/>
  <c r="KJ71" i="5"/>
  <c r="KJ70" i="5"/>
  <c r="KJ69" i="5"/>
  <c r="KJ93" i="5" s="1"/>
  <c r="KH83" i="5"/>
  <c r="KH82" i="5"/>
  <c r="KH92" i="5"/>
  <c r="KH65" i="5"/>
  <c r="KH79" i="5"/>
  <c r="KH68" i="5"/>
  <c r="KH75" i="5"/>
  <c r="KH78" i="5"/>
  <c r="KH77" i="5"/>
  <c r="KH76" i="5"/>
  <c r="KH64" i="5"/>
  <c r="KH72" i="5"/>
  <c r="KH62" i="5"/>
  <c r="KH85" i="5"/>
  <c r="KH74" i="5"/>
  <c r="KH73" i="5"/>
  <c r="KH56" i="5"/>
  <c r="KH66" i="5"/>
  <c r="KH57" i="5"/>
  <c r="KH55" i="5"/>
  <c r="KH86" i="5"/>
  <c r="KH88" i="5"/>
  <c r="KH81" i="5"/>
  <c r="KH60" i="5"/>
  <c r="KH58" i="5"/>
  <c r="KH87" i="5"/>
  <c r="KH91" i="5"/>
  <c r="KH89" i="5"/>
  <c r="KH84" i="5"/>
  <c r="KH63" i="5"/>
  <c r="KH54" i="5"/>
  <c r="KH67" i="5"/>
  <c r="KH90" i="5"/>
  <c r="KH59" i="5"/>
  <c r="KH61" i="5"/>
  <c r="KH80" i="5"/>
  <c r="KH71" i="5"/>
  <c r="KH70" i="5"/>
  <c r="KH69" i="5"/>
  <c r="KH93" i="5" s="1"/>
  <c r="KD69" i="5"/>
  <c r="KE69" i="5"/>
  <c r="KF69" i="5"/>
  <c r="KD70" i="5"/>
  <c r="KE70" i="5"/>
  <c r="KF70" i="5"/>
  <c r="KD71" i="5"/>
  <c r="KE71" i="5"/>
  <c r="KF71" i="5"/>
  <c r="KD80" i="5"/>
  <c r="KE80" i="5"/>
  <c r="KF80" i="5"/>
  <c r="KD61" i="5"/>
  <c r="KE61" i="5"/>
  <c r="KF61" i="5"/>
  <c r="KD59" i="5"/>
  <c r="KE59" i="5"/>
  <c r="KF59" i="5"/>
  <c r="KD90" i="5"/>
  <c r="KE90" i="5"/>
  <c r="KF90" i="5"/>
  <c r="KD67" i="5"/>
  <c r="KE67" i="5"/>
  <c r="KF67" i="5"/>
  <c r="KD54" i="5"/>
  <c r="KE54" i="5"/>
  <c r="KF54" i="5"/>
  <c r="KD63" i="5"/>
  <c r="KE63" i="5"/>
  <c r="KF63" i="5"/>
  <c r="KD84" i="5"/>
  <c r="KE84" i="5"/>
  <c r="KF84" i="5"/>
  <c r="KD89" i="5"/>
  <c r="KE89" i="5"/>
  <c r="KF89" i="5"/>
  <c r="KD91" i="5"/>
  <c r="KE91" i="5"/>
  <c r="KF91" i="5"/>
  <c r="KD87" i="5"/>
  <c r="KE87" i="5"/>
  <c r="KF87" i="5"/>
  <c r="KD58" i="5"/>
  <c r="KE58" i="5"/>
  <c r="KF58" i="5"/>
  <c r="KD60" i="5"/>
  <c r="KE60" i="5"/>
  <c r="KF60" i="5"/>
  <c r="KD81" i="5"/>
  <c r="KE81" i="5"/>
  <c r="KF81" i="5"/>
  <c r="KD88" i="5"/>
  <c r="KE88" i="5"/>
  <c r="KF88" i="5"/>
  <c r="KD86" i="5"/>
  <c r="KE86" i="5"/>
  <c r="KF86" i="5"/>
  <c r="KD55" i="5"/>
  <c r="KE55" i="5"/>
  <c r="KF55" i="5"/>
  <c r="KD57" i="5"/>
  <c r="KE57" i="5"/>
  <c r="KF57" i="5"/>
  <c r="KD66" i="5"/>
  <c r="KE66" i="5"/>
  <c r="KF66" i="5"/>
  <c r="KD56" i="5"/>
  <c r="KE56" i="5"/>
  <c r="KF56" i="5"/>
  <c r="KD73" i="5"/>
  <c r="KE73" i="5"/>
  <c r="KF73" i="5"/>
  <c r="KD74" i="5"/>
  <c r="KE74" i="5"/>
  <c r="KF74" i="5"/>
  <c r="KD85" i="5"/>
  <c r="KE85" i="5"/>
  <c r="KF85" i="5"/>
  <c r="KD62" i="5"/>
  <c r="KE62" i="5"/>
  <c r="KF62" i="5"/>
  <c r="KD72" i="5"/>
  <c r="KE72" i="5"/>
  <c r="KF72" i="5"/>
  <c r="KD64" i="5"/>
  <c r="KE64" i="5"/>
  <c r="KF64" i="5"/>
  <c r="KD76" i="5"/>
  <c r="KE76" i="5"/>
  <c r="KF76" i="5"/>
  <c r="KD77" i="5"/>
  <c r="KE77" i="5"/>
  <c r="KF77" i="5"/>
  <c r="KD78" i="5"/>
  <c r="KE78" i="5"/>
  <c r="KF78" i="5"/>
  <c r="KD75" i="5"/>
  <c r="KE75" i="5"/>
  <c r="KF75" i="5"/>
  <c r="KD68" i="5"/>
  <c r="KE68" i="5"/>
  <c r="KF68" i="5"/>
  <c r="KD79" i="5"/>
  <c r="KE79" i="5"/>
  <c r="KF79" i="5"/>
  <c r="KD65" i="5"/>
  <c r="KE65" i="5"/>
  <c r="KF65" i="5"/>
  <c r="KD92" i="5"/>
  <c r="KE92" i="5"/>
  <c r="KF92" i="5"/>
  <c r="KD82" i="5"/>
  <c r="KE82" i="5"/>
  <c r="KF82" i="5"/>
  <c r="KD83" i="5"/>
  <c r="KE83" i="5"/>
  <c r="KF83" i="5"/>
  <c r="KD93" i="5"/>
  <c r="KE93" i="5"/>
  <c r="KF93" i="5"/>
  <c r="KC83" i="5"/>
  <c r="KC82" i="5"/>
  <c r="KC92" i="5"/>
  <c r="KC65" i="5"/>
  <c r="KC79" i="5"/>
  <c r="KC68" i="5"/>
  <c r="KC75" i="5"/>
  <c r="KC78" i="5"/>
  <c r="KC77" i="5"/>
  <c r="KC76" i="5"/>
  <c r="KC64" i="5"/>
  <c r="KC72" i="5"/>
  <c r="KC62" i="5"/>
  <c r="KC85" i="5"/>
  <c r="KC74" i="5"/>
  <c r="KC73" i="5"/>
  <c r="KC56" i="5"/>
  <c r="KC66" i="5"/>
  <c r="KC57" i="5"/>
  <c r="KC55" i="5"/>
  <c r="KC86" i="5"/>
  <c r="KC88" i="5"/>
  <c r="KC81" i="5"/>
  <c r="KC60" i="5"/>
  <c r="KC58" i="5"/>
  <c r="KC87" i="5"/>
  <c r="KC91" i="5"/>
  <c r="KC89" i="5"/>
  <c r="KC84" i="5"/>
  <c r="KC63" i="5"/>
  <c r="KC54" i="5"/>
  <c r="KC67" i="5"/>
  <c r="KC90" i="5"/>
  <c r="KC59" i="5"/>
  <c r="KC61" i="5"/>
  <c r="KC80" i="5"/>
  <c r="KC71" i="5"/>
  <c r="KC70" i="5"/>
  <c r="KC69" i="5"/>
  <c r="KC93" i="5" s="1"/>
  <c r="KA69" i="5"/>
  <c r="KA70" i="5"/>
  <c r="KA71" i="5"/>
  <c r="KA80" i="5"/>
  <c r="KA61" i="5"/>
  <c r="KA59" i="5"/>
  <c r="KA90" i="5"/>
  <c r="KA67" i="5"/>
  <c r="KA54" i="5"/>
  <c r="KA63" i="5"/>
  <c r="KA84" i="5"/>
  <c r="KA89" i="5"/>
  <c r="KA91" i="5"/>
  <c r="KA87" i="5"/>
  <c r="KA58" i="5"/>
  <c r="KA60" i="5"/>
  <c r="KA81" i="5"/>
  <c r="KA88" i="5"/>
  <c r="KA86" i="5"/>
  <c r="KA55" i="5"/>
  <c r="KA57" i="5"/>
  <c r="KA66" i="5"/>
  <c r="KA56" i="5"/>
  <c r="KA73" i="5"/>
  <c r="KA74" i="5"/>
  <c r="KA85" i="5"/>
  <c r="KA62" i="5"/>
  <c r="KA72" i="5"/>
  <c r="KA64" i="5"/>
  <c r="KA76" i="5"/>
  <c r="KA77" i="5"/>
  <c r="KA78" i="5"/>
  <c r="KA75" i="5"/>
  <c r="KA68" i="5"/>
  <c r="KA79" i="5"/>
  <c r="KA65" i="5"/>
  <c r="KA92" i="5"/>
  <c r="KA82" i="5"/>
  <c r="KA83" i="5"/>
  <c r="KA93" i="5"/>
  <c r="JZ83" i="5"/>
  <c r="JZ82" i="5"/>
  <c r="JZ92" i="5"/>
  <c r="JZ65" i="5"/>
  <c r="JZ79" i="5"/>
  <c r="JZ68" i="5"/>
  <c r="JZ75" i="5"/>
  <c r="JZ78" i="5"/>
  <c r="JZ77" i="5"/>
  <c r="JZ76" i="5"/>
  <c r="JZ64" i="5"/>
  <c r="JZ72" i="5"/>
  <c r="JZ62" i="5"/>
  <c r="JZ85" i="5"/>
  <c r="JZ74" i="5"/>
  <c r="JZ73" i="5"/>
  <c r="JZ56" i="5"/>
  <c r="JZ66" i="5"/>
  <c r="JZ57" i="5"/>
  <c r="JZ55" i="5"/>
  <c r="JZ86" i="5"/>
  <c r="JZ88" i="5"/>
  <c r="JZ81" i="5"/>
  <c r="JZ60" i="5"/>
  <c r="JZ58" i="5"/>
  <c r="JZ87" i="5"/>
  <c r="JZ91" i="5"/>
  <c r="JZ89" i="5"/>
  <c r="JZ84" i="5"/>
  <c r="JZ63" i="5"/>
  <c r="JZ54" i="5"/>
  <c r="JZ67" i="5"/>
  <c r="JZ90" i="5"/>
  <c r="JZ59" i="5"/>
  <c r="JZ61" i="5"/>
  <c r="JZ80" i="5"/>
  <c r="JZ71" i="5"/>
  <c r="JZ70" i="5"/>
  <c r="JZ69" i="5"/>
  <c r="JZ93" i="5" s="1"/>
  <c r="JS69" i="5"/>
  <c r="JT69" i="5"/>
  <c r="JU69" i="5"/>
  <c r="JV69" i="5"/>
  <c r="JW69" i="5"/>
  <c r="JX69" i="5"/>
  <c r="JS70" i="5"/>
  <c r="JT70" i="5"/>
  <c r="JU70" i="5"/>
  <c r="JV70" i="5"/>
  <c r="JW70" i="5"/>
  <c r="JX70" i="5"/>
  <c r="JS71" i="5"/>
  <c r="JT71" i="5"/>
  <c r="JU71" i="5"/>
  <c r="JV71" i="5"/>
  <c r="JW71" i="5"/>
  <c r="JX71" i="5"/>
  <c r="JS80" i="5"/>
  <c r="JT80" i="5"/>
  <c r="JU80" i="5"/>
  <c r="JV80" i="5"/>
  <c r="JW80" i="5"/>
  <c r="JX80" i="5"/>
  <c r="JS61" i="5"/>
  <c r="JT61" i="5"/>
  <c r="JU61" i="5"/>
  <c r="JV61" i="5"/>
  <c r="JW61" i="5"/>
  <c r="JX61" i="5"/>
  <c r="JS59" i="5"/>
  <c r="JT59" i="5"/>
  <c r="JU59" i="5"/>
  <c r="JV59" i="5"/>
  <c r="JW59" i="5"/>
  <c r="JX59" i="5"/>
  <c r="JS90" i="5"/>
  <c r="JT90" i="5"/>
  <c r="JU90" i="5"/>
  <c r="JV90" i="5"/>
  <c r="JW90" i="5"/>
  <c r="JX90" i="5"/>
  <c r="JS67" i="5"/>
  <c r="JT67" i="5"/>
  <c r="JU67" i="5"/>
  <c r="JV67" i="5"/>
  <c r="JW67" i="5"/>
  <c r="JX67" i="5"/>
  <c r="JS54" i="5"/>
  <c r="JT54" i="5"/>
  <c r="JU54" i="5"/>
  <c r="JV54" i="5"/>
  <c r="JW54" i="5"/>
  <c r="JX54" i="5"/>
  <c r="JS63" i="5"/>
  <c r="JT63" i="5"/>
  <c r="JU63" i="5"/>
  <c r="JV63" i="5"/>
  <c r="JW63" i="5"/>
  <c r="JX63" i="5"/>
  <c r="JS84" i="5"/>
  <c r="JT84" i="5"/>
  <c r="JU84" i="5"/>
  <c r="JV84" i="5"/>
  <c r="JW84" i="5"/>
  <c r="JX84" i="5"/>
  <c r="JS89" i="5"/>
  <c r="JT89" i="5"/>
  <c r="JU89" i="5"/>
  <c r="JV89" i="5"/>
  <c r="JW89" i="5"/>
  <c r="JX89" i="5"/>
  <c r="JS91" i="5"/>
  <c r="JT91" i="5"/>
  <c r="JU91" i="5"/>
  <c r="JV91" i="5"/>
  <c r="JW91" i="5"/>
  <c r="JX91" i="5"/>
  <c r="JS87" i="5"/>
  <c r="JT87" i="5"/>
  <c r="JU87" i="5"/>
  <c r="JV87" i="5"/>
  <c r="JW87" i="5"/>
  <c r="JX87" i="5"/>
  <c r="JS58" i="5"/>
  <c r="JT58" i="5"/>
  <c r="JU58" i="5"/>
  <c r="JV58" i="5"/>
  <c r="JW58" i="5"/>
  <c r="JX58" i="5"/>
  <c r="JS60" i="5"/>
  <c r="JT60" i="5"/>
  <c r="JU60" i="5"/>
  <c r="JV60" i="5"/>
  <c r="JW60" i="5"/>
  <c r="JX60" i="5"/>
  <c r="JS81" i="5"/>
  <c r="JT81" i="5"/>
  <c r="JU81" i="5"/>
  <c r="JV81" i="5"/>
  <c r="JW81" i="5"/>
  <c r="JX81" i="5"/>
  <c r="JS88" i="5"/>
  <c r="JT88" i="5"/>
  <c r="JU88" i="5"/>
  <c r="JV88" i="5"/>
  <c r="JW88" i="5"/>
  <c r="JX88" i="5"/>
  <c r="JS86" i="5"/>
  <c r="JT86" i="5"/>
  <c r="JU86" i="5"/>
  <c r="JV86" i="5"/>
  <c r="JW86" i="5"/>
  <c r="JX86" i="5"/>
  <c r="JS55" i="5"/>
  <c r="JT55" i="5"/>
  <c r="JU55" i="5"/>
  <c r="JV55" i="5"/>
  <c r="JW55" i="5"/>
  <c r="JX55" i="5"/>
  <c r="JS57" i="5"/>
  <c r="JT57" i="5"/>
  <c r="JU57" i="5"/>
  <c r="JV57" i="5"/>
  <c r="JW57" i="5"/>
  <c r="JX57" i="5"/>
  <c r="JS66" i="5"/>
  <c r="JT66" i="5"/>
  <c r="JU66" i="5"/>
  <c r="JV66" i="5"/>
  <c r="JW66" i="5"/>
  <c r="JX66" i="5"/>
  <c r="JS56" i="5"/>
  <c r="JT56" i="5"/>
  <c r="JU56" i="5"/>
  <c r="JV56" i="5"/>
  <c r="JW56" i="5"/>
  <c r="JX56" i="5"/>
  <c r="JS73" i="5"/>
  <c r="JT73" i="5"/>
  <c r="JU73" i="5"/>
  <c r="JV73" i="5"/>
  <c r="JW73" i="5"/>
  <c r="JX73" i="5"/>
  <c r="JS74" i="5"/>
  <c r="JT74" i="5"/>
  <c r="JU74" i="5"/>
  <c r="JV74" i="5"/>
  <c r="JW74" i="5"/>
  <c r="JX74" i="5"/>
  <c r="JS85" i="5"/>
  <c r="JT85" i="5"/>
  <c r="JU85" i="5"/>
  <c r="JV85" i="5"/>
  <c r="JW85" i="5"/>
  <c r="JX85" i="5"/>
  <c r="JS62" i="5"/>
  <c r="JT62" i="5"/>
  <c r="JU62" i="5"/>
  <c r="JV62" i="5"/>
  <c r="JW62" i="5"/>
  <c r="JX62" i="5"/>
  <c r="JS72" i="5"/>
  <c r="JT72" i="5"/>
  <c r="JU72" i="5"/>
  <c r="JV72" i="5"/>
  <c r="JW72" i="5"/>
  <c r="JX72" i="5"/>
  <c r="JS64" i="5"/>
  <c r="JT64" i="5"/>
  <c r="JU64" i="5"/>
  <c r="JV64" i="5"/>
  <c r="JW64" i="5"/>
  <c r="JX64" i="5"/>
  <c r="JS76" i="5"/>
  <c r="JT76" i="5"/>
  <c r="JU76" i="5"/>
  <c r="JV76" i="5"/>
  <c r="JW76" i="5"/>
  <c r="JX76" i="5"/>
  <c r="JS77" i="5"/>
  <c r="JT77" i="5"/>
  <c r="JU77" i="5"/>
  <c r="JV77" i="5"/>
  <c r="JW77" i="5"/>
  <c r="JX77" i="5"/>
  <c r="JS78" i="5"/>
  <c r="JT78" i="5"/>
  <c r="JU78" i="5"/>
  <c r="JV78" i="5"/>
  <c r="JW78" i="5"/>
  <c r="JX78" i="5"/>
  <c r="JS75" i="5"/>
  <c r="JT75" i="5"/>
  <c r="JU75" i="5"/>
  <c r="JV75" i="5"/>
  <c r="JW75" i="5"/>
  <c r="JX75" i="5"/>
  <c r="JS68" i="5"/>
  <c r="JT68" i="5"/>
  <c r="JU68" i="5"/>
  <c r="JV68" i="5"/>
  <c r="JW68" i="5"/>
  <c r="JX68" i="5"/>
  <c r="JS79" i="5"/>
  <c r="JT79" i="5"/>
  <c r="JU79" i="5"/>
  <c r="JV79" i="5"/>
  <c r="JW79" i="5"/>
  <c r="JX79" i="5"/>
  <c r="JS65" i="5"/>
  <c r="JT65" i="5"/>
  <c r="JU65" i="5"/>
  <c r="JV65" i="5"/>
  <c r="JW65" i="5"/>
  <c r="JX65" i="5"/>
  <c r="JS92" i="5"/>
  <c r="JT92" i="5"/>
  <c r="JU92" i="5"/>
  <c r="JV92" i="5"/>
  <c r="JW92" i="5"/>
  <c r="JX92" i="5"/>
  <c r="JS82" i="5"/>
  <c r="JT82" i="5"/>
  <c r="JU82" i="5"/>
  <c r="JV82" i="5"/>
  <c r="JW82" i="5"/>
  <c r="JX82" i="5"/>
  <c r="JS83" i="5"/>
  <c r="JT83" i="5"/>
  <c r="JU83" i="5"/>
  <c r="JV83" i="5"/>
  <c r="JW83" i="5"/>
  <c r="JX83" i="5"/>
  <c r="JS93" i="5"/>
  <c r="JT93" i="5"/>
  <c r="JU93" i="5"/>
  <c r="JV93" i="5"/>
  <c r="JW93" i="5"/>
  <c r="JX93" i="5"/>
  <c r="JR83" i="5"/>
  <c r="JR82" i="5"/>
  <c r="JR92" i="5"/>
  <c r="JR65" i="5"/>
  <c r="JR79" i="5"/>
  <c r="JR68" i="5"/>
  <c r="JR75" i="5"/>
  <c r="JR78" i="5"/>
  <c r="JR77" i="5"/>
  <c r="JR76" i="5"/>
  <c r="JR64" i="5"/>
  <c r="JR72" i="5"/>
  <c r="JR62" i="5"/>
  <c r="JR85" i="5"/>
  <c r="JR74" i="5"/>
  <c r="JR73" i="5"/>
  <c r="JR56" i="5"/>
  <c r="JR66" i="5"/>
  <c r="JR57" i="5"/>
  <c r="JR55" i="5"/>
  <c r="JR86" i="5"/>
  <c r="JR88" i="5"/>
  <c r="JR81" i="5"/>
  <c r="JR60" i="5"/>
  <c r="JR58" i="5"/>
  <c r="JR87" i="5"/>
  <c r="JR91" i="5"/>
  <c r="JR89" i="5"/>
  <c r="JR84" i="5"/>
  <c r="JR63" i="5"/>
  <c r="JR54" i="5"/>
  <c r="JR67" i="5"/>
  <c r="JR90" i="5"/>
  <c r="JR59" i="5"/>
  <c r="JR61" i="5"/>
  <c r="JR80" i="5"/>
  <c r="JR71" i="5"/>
  <c r="JR70" i="5"/>
  <c r="JR69" i="5"/>
  <c r="JR93" i="5" s="1"/>
  <c r="KA42" i="5"/>
  <c r="JZ42" i="5"/>
  <c r="JS42" i="5"/>
  <c r="JT42" i="5"/>
  <c r="JU42" i="5"/>
  <c r="JV42" i="5"/>
  <c r="JW42" i="5"/>
  <c r="JX42" i="5"/>
  <c r="JR42" i="5"/>
  <c r="JP83" i="5"/>
  <c r="JP82" i="5"/>
  <c r="JP92" i="5"/>
  <c r="JP65" i="5"/>
  <c r="JP79" i="5"/>
  <c r="JP68" i="5"/>
  <c r="JP75" i="5"/>
  <c r="JP78" i="5"/>
  <c r="JP77" i="5"/>
  <c r="JP76" i="5"/>
  <c r="JP64" i="5"/>
  <c r="JP72" i="5"/>
  <c r="JP62" i="5"/>
  <c r="JP85" i="5"/>
  <c r="JP74" i="5"/>
  <c r="JP73" i="5"/>
  <c r="JP56" i="5"/>
  <c r="JP66" i="5"/>
  <c r="JP57" i="5"/>
  <c r="JP55" i="5"/>
  <c r="JP86" i="5"/>
  <c r="JP88" i="5"/>
  <c r="JP81" i="5"/>
  <c r="JP60" i="5"/>
  <c r="JP58" i="5"/>
  <c r="JP87" i="5"/>
  <c r="JP91" i="5"/>
  <c r="JP89" i="5"/>
  <c r="JP84" i="5"/>
  <c r="JP63" i="5"/>
  <c r="JP54" i="5"/>
  <c r="JP67" i="5"/>
  <c r="JP90" i="5"/>
  <c r="JP59" i="5"/>
  <c r="JP61" i="5"/>
  <c r="JP80" i="5"/>
  <c r="JP71" i="5"/>
  <c r="JP70" i="5"/>
  <c r="JP69" i="5"/>
  <c r="JP93" i="5" s="1"/>
  <c r="JO83" i="5"/>
  <c r="JO82" i="5"/>
  <c r="JO92" i="5"/>
  <c r="JO65" i="5"/>
  <c r="JO79" i="5"/>
  <c r="JO68" i="5"/>
  <c r="JO75" i="5"/>
  <c r="JO78" i="5"/>
  <c r="JO77" i="5"/>
  <c r="JO76" i="5"/>
  <c r="JO64" i="5"/>
  <c r="JO72" i="5"/>
  <c r="JO62" i="5"/>
  <c r="JO85" i="5"/>
  <c r="JO74" i="5"/>
  <c r="JO73" i="5"/>
  <c r="JO56" i="5"/>
  <c r="JO66" i="5"/>
  <c r="JO57" i="5"/>
  <c r="JO55" i="5"/>
  <c r="JO86" i="5"/>
  <c r="JO88" i="5"/>
  <c r="JO81" i="5"/>
  <c r="JO60" i="5"/>
  <c r="JO58" i="5"/>
  <c r="JO87" i="5"/>
  <c r="JO91" i="5"/>
  <c r="JO89" i="5"/>
  <c r="JO84" i="5"/>
  <c r="JO63" i="5"/>
  <c r="JO54" i="5"/>
  <c r="JO67" i="5"/>
  <c r="JO90" i="5"/>
  <c r="JO59" i="5"/>
  <c r="JO61" i="5"/>
  <c r="JO80" i="5"/>
  <c r="JO71" i="5"/>
  <c r="JO70" i="5"/>
  <c r="JO69" i="5"/>
  <c r="JO93" i="5" s="1"/>
  <c r="JN83" i="5"/>
  <c r="JN82" i="5"/>
  <c r="JN92" i="5"/>
  <c r="JN65" i="5"/>
  <c r="JN79" i="5"/>
  <c r="JN68" i="5"/>
  <c r="JN75" i="5"/>
  <c r="JN78" i="5"/>
  <c r="JN77" i="5"/>
  <c r="JN76" i="5"/>
  <c r="JN64" i="5"/>
  <c r="JN72" i="5"/>
  <c r="JN62" i="5"/>
  <c r="JN85" i="5"/>
  <c r="JN74" i="5"/>
  <c r="JN73" i="5"/>
  <c r="JN56" i="5"/>
  <c r="JN66" i="5"/>
  <c r="JN57" i="5"/>
  <c r="JN55" i="5"/>
  <c r="JN86" i="5"/>
  <c r="JN88" i="5"/>
  <c r="JN81" i="5"/>
  <c r="JN60" i="5"/>
  <c r="JN58" i="5"/>
  <c r="JN87" i="5"/>
  <c r="JN91" i="5"/>
  <c r="JN89" i="5"/>
  <c r="JN84" i="5"/>
  <c r="JN63" i="5"/>
  <c r="JN54" i="5"/>
  <c r="JN67" i="5"/>
  <c r="JN90" i="5"/>
  <c r="JN59" i="5"/>
  <c r="JN61" i="5"/>
  <c r="JN80" i="5"/>
  <c r="JN71" i="5"/>
  <c r="JN70" i="5"/>
  <c r="JN69" i="5"/>
  <c r="JN93" i="5" s="1"/>
  <c r="JM83" i="5"/>
  <c r="JM82" i="5"/>
  <c r="JM92" i="5"/>
  <c r="JM65" i="5"/>
  <c r="JM79" i="5"/>
  <c r="JM68" i="5"/>
  <c r="JM75" i="5"/>
  <c r="JM78" i="5"/>
  <c r="JM77" i="5"/>
  <c r="JM76" i="5"/>
  <c r="JM64" i="5"/>
  <c r="JM72" i="5"/>
  <c r="JM62" i="5"/>
  <c r="JM85" i="5"/>
  <c r="JM74" i="5"/>
  <c r="JM73" i="5"/>
  <c r="JM56" i="5"/>
  <c r="JM66" i="5"/>
  <c r="JM57" i="5"/>
  <c r="JM55" i="5"/>
  <c r="JM86" i="5"/>
  <c r="JM88" i="5"/>
  <c r="JM81" i="5"/>
  <c r="JM60" i="5"/>
  <c r="JM58" i="5"/>
  <c r="JM87" i="5"/>
  <c r="JM91" i="5"/>
  <c r="JM89" i="5"/>
  <c r="JM84" i="5"/>
  <c r="JM63" i="5"/>
  <c r="JM54" i="5"/>
  <c r="JM67" i="5"/>
  <c r="JM90" i="5"/>
  <c r="JM59" i="5"/>
  <c r="JM61" i="5"/>
  <c r="JM80" i="5"/>
  <c r="JM71" i="5"/>
  <c r="JM70" i="5"/>
  <c r="JM69" i="5"/>
  <c r="JM93" i="5" s="1"/>
  <c r="JL83" i="5"/>
  <c r="JL82" i="5"/>
  <c r="JL92" i="5"/>
  <c r="JL65" i="5"/>
  <c r="JL79" i="5"/>
  <c r="JL68" i="5"/>
  <c r="JL75" i="5"/>
  <c r="JL78" i="5"/>
  <c r="JL77" i="5"/>
  <c r="JL76" i="5"/>
  <c r="JL64" i="5"/>
  <c r="JL72" i="5"/>
  <c r="JL62" i="5"/>
  <c r="JL85" i="5"/>
  <c r="JL74" i="5"/>
  <c r="JL73" i="5"/>
  <c r="JL56" i="5"/>
  <c r="JL66" i="5"/>
  <c r="JL57" i="5"/>
  <c r="JL55" i="5"/>
  <c r="JL86" i="5"/>
  <c r="JL88" i="5"/>
  <c r="JL81" i="5"/>
  <c r="JL60" i="5"/>
  <c r="JL58" i="5"/>
  <c r="JL87" i="5"/>
  <c r="JL91" i="5"/>
  <c r="JL89" i="5"/>
  <c r="JL84" i="5"/>
  <c r="JL63" i="5"/>
  <c r="JL54" i="5"/>
  <c r="JL67" i="5"/>
  <c r="JL90" i="5"/>
  <c r="JL59" i="5"/>
  <c r="JL61" i="5"/>
  <c r="JL80" i="5"/>
  <c r="JL71" i="5"/>
  <c r="JL70" i="5"/>
  <c r="JL69" i="5"/>
  <c r="JL93" i="5" s="1"/>
  <c r="JK83" i="5"/>
  <c r="JK82" i="5"/>
  <c r="JK92" i="5"/>
  <c r="JK65" i="5"/>
  <c r="JK79" i="5"/>
  <c r="JK68" i="5"/>
  <c r="JK75" i="5"/>
  <c r="JK78" i="5"/>
  <c r="JK77" i="5"/>
  <c r="JK76" i="5"/>
  <c r="JK64" i="5"/>
  <c r="JK72" i="5"/>
  <c r="JK62" i="5"/>
  <c r="JK85" i="5"/>
  <c r="JK74" i="5"/>
  <c r="JK73" i="5"/>
  <c r="JK56" i="5"/>
  <c r="JK66" i="5"/>
  <c r="JK57" i="5"/>
  <c r="JK55" i="5"/>
  <c r="JK86" i="5"/>
  <c r="JK88" i="5"/>
  <c r="JK81" i="5"/>
  <c r="JK60" i="5"/>
  <c r="JK58" i="5"/>
  <c r="JK87" i="5"/>
  <c r="JK91" i="5"/>
  <c r="JK89" i="5"/>
  <c r="JK84" i="5"/>
  <c r="JK63" i="5"/>
  <c r="JK54" i="5"/>
  <c r="JK67" i="5"/>
  <c r="JK90" i="5"/>
  <c r="JK59" i="5"/>
  <c r="JK61" i="5"/>
  <c r="JK80" i="5"/>
  <c r="JK71" i="5"/>
  <c r="JK70" i="5"/>
  <c r="JK69" i="5"/>
  <c r="JK93" i="5" s="1"/>
  <c r="JJ83" i="5"/>
  <c r="JJ82" i="5"/>
  <c r="JJ92" i="5"/>
  <c r="JJ65" i="5"/>
  <c r="JJ79" i="5"/>
  <c r="JJ68" i="5"/>
  <c r="JJ75" i="5"/>
  <c r="JJ78" i="5"/>
  <c r="JJ77" i="5"/>
  <c r="JJ76" i="5"/>
  <c r="JJ64" i="5"/>
  <c r="JJ72" i="5"/>
  <c r="JJ62" i="5"/>
  <c r="JJ85" i="5"/>
  <c r="JJ74" i="5"/>
  <c r="JJ73" i="5"/>
  <c r="JJ56" i="5"/>
  <c r="JJ66" i="5"/>
  <c r="JJ57" i="5"/>
  <c r="JJ55" i="5"/>
  <c r="JJ86" i="5"/>
  <c r="JJ88" i="5"/>
  <c r="JJ81" i="5"/>
  <c r="JJ60" i="5"/>
  <c r="JJ58" i="5"/>
  <c r="JJ87" i="5"/>
  <c r="JJ91" i="5"/>
  <c r="JJ89" i="5"/>
  <c r="JJ84" i="5"/>
  <c r="JJ63" i="5"/>
  <c r="JJ54" i="5"/>
  <c r="JJ67" i="5"/>
  <c r="JJ90" i="5"/>
  <c r="JJ59" i="5"/>
  <c r="JJ61" i="5"/>
  <c r="JJ80" i="5"/>
  <c r="JJ71" i="5"/>
  <c r="JJ70" i="5"/>
  <c r="JJ69" i="5"/>
  <c r="JJ93" i="5" s="1"/>
  <c r="JH83" i="5"/>
  <c r="JH82" i="5"/>
  <c r="JH92" i="5"/>
  <c r="JH65" i="5"/>
  <c r="JH79" i="5"/>
  <c r="JH68" i="5"/>
  <c r="JH75" i="5"/>
  <c r="JH78" i="5"/>
  <c r="JH77" i="5"/>
  <c r="JH76" i="5"/>
  <c r="JH64" i="5"/>
  <c r="JH72" i="5"/>
  <c r="JH62" i="5"/>
  <c r="JH85" i="5"/>
  <c r="JH74" i="5"/>
  <c r="JH73" i="5"/>
  <c r="JH56" i="5"/>
  <c r="JH66" i="5"/>
  <c r="JH57" i="5"/>
  <c r="JH55" i="5"/>
  <c r="JH86" i="5"/>
  <c r="JH88" i="5"/>
  <c r="JH81" i="5"/>
  <c r="JH60" i="5"/>
  <c r="JH58" i="5"/>
  <c r="JH87" i="5"/>
  <c r="JH91" i="5"/>
  <c r="JH89" i="5"/>
  <c r="JH84" i="5"/>
  <c r="JH63" i="5"/>
  <c r="JH54" i="5"/>
  <c r="JH67" i="5"/>
  <c r="JH90" i="5"/>
  <c r="JH59" i="5"/>
  <c r="JH61" i="5"/>
  <c r="JH80" i="5"/>
  <c r="JH71" i="5"/>
  <c r="JH70" i="5"/>
  <c r="JH69" i="5"/>
  <c r="JH93" i="5" s="1"/>
  <c r="JF83" i="5"/>
  <c r="JF82" i="5"/>
  <c r="JF92" i="5"/>
  <c r="JF65" i="5"/>
  <c r="JF79" i="5"/>
  <c r="JF68" i="5"/>
  <c r="JF75" i="5"/>
  <c r="JF78" i="5"/>
  <c r="JF77" i="5"/>
  <c r="JF76" i="5"/>
  <c r="JF64" i="5"/>
  <c r="JF72" i="5"/>
  <c r="JF62" i="5"/>
  <c r="JF85" i="5"/>
  <c r="JF74" i="5"/>
  <c r="JF73" i="5"/>
  <c r="JF56" i="5"/>
  <c r="JF66" i="5"/>
  <c r="JF57" i="5"/>
  <c r="JF55" i="5"/>
  <c r="JF86" i="5"/>
  <c r="JF88" i="5"/>
  <c r="JF81" i="5"/>
  <c r="JF60" i="5"/>
  <c r="JF58" i="5"/>
  <c r="JF87" i="5"/>
  <c r="JF91" i="5"/>
  <c r="JF89" i="5"/>
  <c r="JF84" i="5"/>
  <c r="JF63" i="5"/>
  <c r="JF54" i="5"/>
  <c r="JF67" i="5"/>
  <c r="JF90" i="5"/>
  <c r="JF59" i="5"/>
  <c r="JF61" i="5"/>
  <c r="JF80" i="5"/>
  <c r="JF71" i="5"/>
  <c r="JF70" i="5"/>
  <c r="JF69" i="5"/>
  <c r="JF93" i="5" s="1"/>
  <c r="JE83" i="5"/>
  <c r="JE82" i="5"/>
  <c r="JE92" i="5"/>
  <c r="JE65" i="5"/>
  <c r="JE79" i="5"/>
  <c r="JE68" i="5"/>
  <c r="JE75" i="5"/>
  <c r="JE78" i="5"/>
  <c r="JE77" i="5"/>
  <c r="JE76" i="5"/>
  <c r="JE64" i="5"/>
  <c r="JE72" i="5"/>
  <c r="JE62" i="5"/>
  <c r="JE85" i="5"/>
  <c r="JE74" i="5"/>
  <c r="JE73" i="5"/>
  <c r="JE56" i="5"/>
  <c r="JE66" i="5"/>
  <c r="JE57" i="5"/>
  <c r="JE55" i="5"/>
  <c r="JE86" i="5"/>
  <c r="JE88" i="5"/>
  <c r="JE81" i="5"/>
  <c r="JE60" i="5"/>
  <c r="JE58" i="5"/>
  <c r="JE87" i="5"/>
  <c r="JE91" i="5"/>
  <c r="JE89" i="5"/>
  <c r="JE84" i="5"/>
  <c r="JE63" i="5"/>
  <c r="JE54" i="5"/>
  <c r="JE67" i="5"/>
  <c r="JE90" i="5"/>
  <c r="JE59" i="5"/>
  <c r="JE61" i="5"/>
  <c r="JE80" i="5"/>
  <c r="JE71" i="5"/>
  <c r="JE70" i="5"/>
  <c r="JE69" i="5"/>
  <c r="JE93" i="5" s="1"/>
  <c r="JC83" i="5"/>
  <c r="JC82" i="5"/>
  <c r="JC92" i="5"/>
  <c r="JC65" i="5"/>
  <c r="JC79" i="5"/>
  <c r="JC68" i="5"/>
  <c r="JC75" i="5"/>
  <c r="JC78" i="5"/>
  <c r="JC77" i="5"/>
  <c r="JC76" i="5"/>
  <c r="JC64" i="5"/>
  <c r="JC72" i="5"/>
  <c r="JC62" i="5"/>
  <c r="JC85" i="5"/>
  <c r="JC74" i="5"/>
  <c r="JC73" i="5"/>
  <c r="JC56" i="5"/>
  <c r="JC66" i="5"/>
  <c r="JC57" i="5"/>
  <c r="JC55" i="5"/>
  <c r="JC86" i="5"/>
  <c r="JC88" i="5"/>
  <c r="JC81" i="5"/>
  <c r="JC60" i="5"/>
  <c r="JC58" i="5"/>
  <c r="JC87" i="5"/>
  <c r="JC91" i="5"/>
  <c r="JC89" i="5"/>
  <c r="JC84" i="5"/>
  <c r="JC63" i="5"/>
  <c r="JC54" i="5"/>
  <c r="JC67" i="5"/>
  <c r="JC90" i="5"/>
  <c r="JC59" i="5"/>
  <c r="JC61" i="5"/>
  <c r="JC80" i="5"/>
  <c r="JC71" i="5"/>
  <c r="JC70" i="5"/>
  <c r="JC69" i="5"/>
  <c r="JC93" i="5" s="1"/>
  <c r="JA83" i="5"/>
  <c r="JA82" i="5"/>
  <c r="JA92" i="5"/>
  <c r="JA65" i="5"/>
  <c r="JA79" i="5"/>
  <c r="JA68" i="5"/>
  <c r="JA75" i="5"/>
  <c r="JA78" i="5"/>
  <c r="JA77" i="5"/>
  <c r="JA76" i="5"/>
  <c r="JA64" i="5"/>
  <c r="JA72" i="5"/>
  <c r="JA62" i="5"/>
  <c r="JA85" i="5"/>
  <c r="JA74" i="5"/>
  <c r="JA73" i="5"/>
  <c r="JA56" i="5"/>
  <c r="JA66" i="5"/>
  <c r="JA57" i="5"/>
  <c r="JA55" i="5"/>
  <c r="JA86" i="5"/>
  <c r="JA88" i="5"/>
  <c r="JA81" i="5"/>
  <c r="JA60" i="5"/>
  <c r="JA58" i="5"/>
  <c r="JA87" i="5"/>
  <c r="JA91" i="5"/>
  <c r="JA89" i="5"/>
  <c r="JA84" i="5"/>
  <c r="JA63" i="5"/>
  <c r="JA54" i="5"/>
  <c r="JA67" i="5"/>
  <c r="JA90" i="5"/>
  <c r="JA59" i="5"/>
  <c r="JA61" i="5"/>
  <c r="JA80" i="5"/>
  <c r="JA71" i="5"/>
  <c r="JA70" i="5"/>
  <c r="JA69" i="5"/>
  <c r="JA93" i="5" s="1"/>
  <c r="IZ83" i="5"/>
  <c r="IZ82" i="5"/>
  <c r="IZ92" i="5"/>
  <c r="IZ65" i="5"/>
  <c r="IZ79" i="5"/>
  <c r="IZ68" i="5"/>
  <c r="IZ75" i="5"/>
  <c r="IZ78" i="5"/>
  <c r="IZ77" i="5"/>
  <c r="IZ76" i="5"/>
  <c r="IZ64" i="5"/>
  <c r="IZ72" i="5"/>
  <c r="IZ62" i="5"/>
  <c r="IZ85" i="5"/>
  <c r="IZ74" i="5"/>
  <c r="IZ73" i="5"/>
  <c r="IZ56" i="5"/>
  <c r="IZ66" i="5"/>
  <c r="IZ57" i="5"/>
  <c r="IZ55" i="5"/>
  <c r="IZ86" i="5"/>
  <c r="IZ88" i="5"/>
  <c r="IZ81" i="5"/>
  <c r="IZ60" i="5"/>
  <c r="IZ58" i="5"/>
  <c r="IZ87" i="5"/>
  <c r="IZ91" i="5"/>
  <c r="IZ89" i="5"/>
  <c r="IZ84" i="5"/>
  <c r="IZ63" i="5"/>
  <c r="IZ54" i="5"/>
  <c r="IZ67" i="5"/>
  <c r="IZ90" i="5"/>
  <c r="IZ59" i="5"/>
  <c r="IZ61" i="5"/>
  <c r="IZ80" i="5"/>
  <c r="IZ71" i="5"/>
  <c r="IZ70" i="5"/>
  <c r="IZ69" i="5"/>
  <c r="IZ93" i="5" s="1"/>
  <c r="IY83" i="5"/>
  <c r="IY82" i="5"/>
  <c r="IY92" i="5"/>
  <c r="IY65" i="5"/>
  <c r="IY79" i="5"/>
  <c r="IY68" i="5"/>
  <c r="IY75" i="5"/>
  <c r="IY78" i="5"/>
  <c r="IY77" i="5"/>
  <c r="IY76" i="5"/>
  <c r="IY64" i="5"/>
  <c r="IY72" i="5"/>
  <c r="IY62" i="5"/>
  <c r="IY85" i="5"/>
  <c r="IY74" i="5"/>
  <c r="IY73" i="5"/>
  <c r="IY56" i="5"/>
  <c r="IY66" i="5"/>
  <c r="IY57" i="5"/>
  <c r="IY55" i="5"/>
  <c r="IY86" i="5"/>
  <c r="IY88" i="5"/>
  <c r="IY81" i="5"/>
  <c r="IY60" i="5"/>
  <c r="IY58" i="5"/>
  <c r="IY87" i="5"/>
  <c r="IY91" i="5"/>
  <c r="IY89" i="5"/>
  <c r="IY84" i="5"/>
  <c r="IY63" i="5"/>
  <c r="IY54" i="5"/>
  <c r="IY67" i="5"/>
  <c r="IY90" i="5"/>
  <c r="IY59" i="5"/>
  <c r="IY61" i="5"/>
  <c r="IY80" i="5"/>
  <c r="IY71" i="5"/>
  <c r="IY70" i="5"/>
  <c r="IY69" i="5"/>
  <c r="IY93" i="5" s="1"/>
  <c r="IW83" i="5"/>
  <c r="IW82" i="5"/>
  <c r="IW92" i="5"/>
  <c r="IW65" i="5"/>
  <c r="IW79" i="5"/>
  <c r="IW68" i="5"/>
  <c r="IW75" i="5"/>
  <c r="IW78" i="5"/>
  <c r="IW77" i="5"/>
  <c r="IW76" i="5"/>
  <c r="IW64" i="5"/>
  <c r="IW72" i="5"/>
  <c r="IW62" i="5"/>
  <c r="IW85" i="5"/>
  <c r="IW74" i="5"/>
  <c r="IW73" i="5"/>
  <c r="IW56" i="5"/>
  <c r="IW66" i="5"/>
  <c r="IW57" i="5"/>
  <c r="IW55" i="5"/>
  <c r="IW86" i="5"/>
  <c r="IW88" i="5"/>
  <c r="IW81" i="5"/>
  <c r="IW60" i="5"/>
  <c r="IW58" i="5"/>
  <c r="IW87" i="5"/>
  <c r="IW91" i="5"/>
  <c r="IW89" i="5"/>
  <c r="IW84" i="5"/>
  <c r="IW63" i="5"/>
  <c r="IW54" i="5"/>
  <c r="IW67" i="5"/>
  <c r="IW90" i="5"/>
  <c r="IW59" i="5"/>
  <c r="IW61" i="5"/>
  <c r="IW80" i="5"/>
  <c r="IW71" i="5"/>
  <c r="IW70" i="5"/>
  <c r="IW69" i="5"/>
  <c r="IW93" i="5" s="1"/>
  <c r="IV83" i="5"/>
  <c r="IV82" i="5"/>
  <c r="IV92" i="5"/>
  <c r="IV65" i="5"/>
  <c r="IV79" i="5"/>
  <c r="IV68" i="5"/>
  <c r="IV75" i="5"/>
  <c r="IV78" i="5"/>
  <c r="IV77" i="5"/>
  <c r="IV76" i="5"/>
  <c r="IV64" i="5"/>
  <c r="IV72" i="5"/>
  <c r="IV62" i="5"/>
  <c r="IV85" i="5"/>
  <c r="IV74" i="5"/>
  <c r="IV73" i="5"/>
  <c r="IV56" i="5"/>
  <c r="IV66" i="5"/>
  <c r="IV57" i="5"/>
  <c r="IV55" i="5"/>
  <c r="IV86" i="5"/>
  <c r="IV88" i="5"/>
  <c r="IV81" i="5"/>
  <c r="IV60" i="5"/>
  <c r="IV58" i="5"/>
  <c r="IV87" i="5"/>
  <c r="IV91" i="5"/>
  <c r="IV89" i="5"/>
  <c r="IV84" i="5"/>
  <c r="IV63" i="5"/>
  <c r="IV54" i="5"/>
  <c r="IV67" i="5"/>
  <c r="IV90" i="5"/>
  <c r="IV59" i="5"/>
  <c r="IV61" i="5"/>
  <c r="IV80" i="5"/>
  <c r="IV71" i="5"/>
  <c r="IV70" i="5"/>
  <c r="IV69" i="5"/>
  <c r="IV93" i="5" s="1"/>
  <c r="IU83" i="5"/>
  <c r="IU82" i="5"/>
  <c r="IU92" i="5"/>
  <c r="IU65" i="5"/>
  <c r="IU79" i="5"/>
  <c r="IU68" i="5"/>
  <c r="IU75" i="5"/>
  <c r="IU78" i="5"/>
  <c r="IU77" i="5"/>
  <c r="IU76" i="5"/>
  <c r="IU64" i="5"/>
  <c r="IU72" i="5"/>
  <c r="IU62" i="5"/>
  <c r="IU85" i="5"/>
  <c r="IU74" i="5"/>
  <c r="IU73" i="5"/>
  <c r="IU56" i="5"/>
  <c r="IU66" i="5"/>
  <c r="IU57" i="5"/>
  <c r="IU55" i="5"/>
  <c r="IU86" i="5"/>
  <c r="IU88" i="5"/>
  <c r="IU81" i="5"/>
  <c r="IU60" i="5"/>
  <c r="IU58" i="5"/>
  <c r="IU87" i="5"/>
  <c r="IU91" i="5"/>
  <c r="IU89" i="5"/>
  <c r="IU84" i="5"/>
  <c r="IU63" i="5"/>
  <c r="IU54" i="5"/>
  <c r="IU67" i="5"/>
  <c r="IU90" i="5"/>
  <c r="IU59" i="5"/>
  <c r="IU61" i="5"/>
  <c r="IU80" i="5"/>
  <c r="IU71" i="5"/>
  <c r="IU70" i="5"/>
  <c r="IU69" i="5"/>
  <c r="IU93" i="5" s="1"/>
  <c r="JK42" i="5"/>
  <c r="JL42" i="5"/>
  <c r="JM42" i="5"/>
  <c r="JN42" i="5"/>
  <c r="JO42" i="5"/>
  <c r="JP42" i="5"/>
  <c r="JJ42" i="5"/>
  <c r="IM69" i="5"/>
  <c r="IN69" i="5"/>
  <c r="IO69" i="5"/>
  <c r="IP69" i="5"/>
  <c r="IQ69" i="5"/>
  <c r="IR69" i="5"/>
  <c r="IS69" i="5"/>
  <c r="IM70" i="5"/>
  <c r="IN70" i="5"/>
  <c r="IO70" i="5"/>
  <c r="IP70" i="5"/>
  <c r="IQ70" i="5"/>
  <c r="IR70" i="5"/>
  <c r="IS70" i="5"/>
  <c r="IM71" i="5"/>
  <c r="IN71" i="5"/>
  <c r="IO71" i="5"/>
  <c r="IP71" i="5"/>
  <c r="IQ71" i="5"/>
  <c r="IR71" i="5"/>
  <c r="IS71" i="5"/>
  <c r="IM80" i="5"/>
  <c r="IN80" i="5"/>
  <c r="IO80" i="5"/>
  <c r="IP80" i="5"/>
  <c r="IQ80" i="5"/>
  <c r="IR80" i="5"/>
  <c r="IS80" i="5"/>
  <c r="IM61" i="5"/>
  <c r="IN61" i="5"/>
  <c r="IO61" i="5"/>
  <c r="IP61" i="5"/>
  <c r="IQ61" i="5"/>
  <c r="IR61" i="5"/>
  <c r="IS61" i="5"/>
  <c r="IM59" i="5"/>
  <c r="IN59" i="5"/>
  <c r="IO59" i="5"/>
  <c r="IP59" i="5"/>
  <c r="IQ59" i="5"/>
  <c r="IR59" i="5"/>
  <c r="IS59" i="5"/>
  <c r="IM90" i="5"/>
  <c r="IN90" i="5"/>
  <c r="IO90" i="5"/>
  <c r="IP90" i="5"/>
  <c r="IQ90" i="5"/>
  <c r="IR90" i="5"/>
  <c r="IS90" i="5"/>
  <c r="IM67" i="5"/>
  <c r="IN67" i="5"/>
  <c r="IO67" i="5"/>
  <c r="IP67" i="5"/>
  <c r="IQ67" i="5"/>
  <c r="IR67" i="5"/>
  <c r="IS67" i="5"/>
  <c r="IM54" i="5"/>
  <c r="IN54" i="5"/>
  <c r="IO54" i="5"/>
  <c r="IP54" i="5"/>
  <c r="IQ54" i="5"/>
  <c r="IR54" i="5"/>
  <c r="IS54" i="5"/>
  <c r="IM63" i="5"/>
  <c r="IN63" i="5"/>
  <c r="IO63" i="5"/>
  <c r="IP63" i="5"/>
  <c r="IQ63" i="5"/>
  <c r="IR63" i="5"/>
  <c r="IS63" i="5"/>
  <c r="IM84" i="5"/>
  <c r="IN84" i="5"/>
  <c r="IO84" i="5"/>
  <c r="IP84" i="5"/>
  <c r="IQ84" i="5"/>
  <c r="IR84" i="5"/>
  <c r="IS84" i="5"/>
  <c r="IM89" i="5"/>
  <c r="IN89" i="5"/>
  <c r="IO89" i="5"/>
  <c r="IP89" i="5"/>
  <c r="IQ89" i="5"/>
  <c r="IR89" i="5"/>
  <c r="IS89" i="5"/>
  <c r="IM91" i="5"/>
  <c r="IN91" i="5"/>
  <c r="IO91" i="5"/>
  <c r="IP91" i="5"/>
  <c r="IQ91" i="5"/>
  <c r="IR91" i="5"/>
  <c r="IS91" i="5"/>
  <c r="IM87" i="5"/>
  <c r="IN87" i="5"/>
  <c r="IO87" i="5"/>
  <c r="IP87" i="5"/>
  <c r="IQ87" i="5"/>
  <c r="IR87" i="5"/>
  <c r="IS87" i="5"/>
  <c r="IM58" i="5"/>
  <c r="IN58" i="5"/>
  <c r="IO58" i="5"/>
  <c r="IP58" i="5"/>
  <c r="IQ58" i="5"/>
  <c r="IR58" i="5"/>
  <c r="IS58" i="5"/>
  <c r="IM60" i="5"/>
  <c r="IN60" i="5"/>
  <c r="IO60" i="5"/>
  <c r="IP60" i="5"/>
  <c r="IQ60" i="5"/>
  <c r="IR60" i="5"/>
  <c r="IS60" i="5"/>
  <c r="IM81" i="5"/>
  <c r="IN81" i="5"/>
  <c r="IO81" i="5"/>
  <c r="IP81" i="5"/>
  <c r="IQ81" i="5"/>
  <c r="IR81" i="5"/>
  <c r="IS81" i="5"/>
  <c r="IM88" i="5"/>
  <c r="IN88" i="5"/>
  <c r="IO88" i="5"/>
  <c r="IP88" i="5"/>
  <c r="IQ88" i="5"/>
  <c r="IR88" i="5"/>
  <c r="IS88" i="5"/>
  <c r="IM86" i="5"/>
  <c r="IN86" i="5"/>
  <c r="IO86" i="5"/>
  <c r="IP86" i="5"/>
  <c r="IQ86" i="5"/>
  <c r="IR86" i="5"/>
  <c r="IS86" i="5"/>
  <c r="IM55" i="5"/>
  <c r="IN55" i="5"/>
  <c r="IO55" i="5"/>
  <c r="IP55" i="5"/>
  <c r="IQ55" i="5"/>
  <c r="IR55" i="5"/>
  <c r="IS55" i="5"/>
  <c r="IM57" i="5"/>
  <c r="IN57" i="5"/>
  <c r="IO57" i="5"/>
  <c r="IP57" i="5"/>
  <c r="IQ57" i="5"/>
  <c r="IR57" i="5"/>
  <c r="IS57" i="5"/>
  <c r="IM66" i="5"/>
  <c r="IN66" i="5"/>
  <c r="IO66" i="5"/>
  <c r="IP66" i="5"/>
  <c r="IQ66" i="5"/>
  <c r="IR66" i="5"/>
  <c r="IS66" i="5"/>
  <c r="IM56" i="5"/>
  <c r="IN56" i="5"/>
  <c r="IO56" i="5"/>
  <c r="IP56" i="5"/>
  <c r="IQ56" i="5"/>
  <c r="IR56" i="5"/>
  <c r="IS56" i="5"/>
  <c r="IM73" i="5"/>
  <c r="IN73" i="5"/>
  <c r="IO73" i="5"/>
  <c r="IP73" i="5"/>
  <c r="IQ73" i="5"/>
  <c r="IR73" i="5"/>
  <c r="IS73" i="5"/>
  <c r="IM74" i="5"/>
  <c r="IN74" i="5"/>
  <c r="IO74" i="5"/>
  <c r="IP74" i="5"/>
  <c r="IQ74" i="5"/>
  <c r="IR74" i="5"/>
  <c r="IS74" i="5"/>
  <c r="IM85" i="5"/>
  <c r="IN85" i="5"/>
  <c r="IO85" i="5"/>
  <c r="IP85" i="5"/>
  <c r="IQ85" i="5"/>
  <c r="IR85" i="5"/>
  <c r="IS85" i="5"/>
  <c r="IM62" i="5"/>
  <c r="IN62" i="5"/>
  <c r="IO62" i="5"/>
  <c r="IP62" i="5"/>
  <c r="IQ62" i="5"/>
  <c r="IR62" i="5"/>
  <c r="IS62" i="5"/>
  <c r="IM72" i="5"/>
  <c r="IN72" i="5"/>
  <c r="IO72" i="5"/>
  <c r="IP72" i="5"/>
  <c r="IQ72" i="5"/>
  <c r="IR72" i="5"/>
  <c r="IS72" i="5"/>
  <c r="IM64" i="5"/>
  <c r="IN64" i="5"/>
  <c r="IO64" i="5"/>
  <c r="IP64" i="5"/>
  <c r="IQ64" i="5"/>
  <c r="IR64" i="5"/>
  <c r="IS64" i="5"/>
  <c r="IM76" i="5"/>
  <c r="IN76" i="5"/>
  <c r="IO76" i="5"/>
  <c r="IP76" i="5"/>
  <c r="IQ76" i="5"/>
  <c r="IR76" i="5"/>
  <c r="IS76" i="5"/>
  <c r="IM77" i="5"/>
  <c r="IN77" i="5"/>
  <c r="IO77" i="5"/>
  <c r="IP77" i="5"/>
  <c r="IQ77" i="5"/>
  <c r="IR77" i="5"/>
  <c r="IS77" i="5"/>
  <c r="IM78" i="5"/>
  <c r="IN78" i="5"/>
  <c r="IO78" i="5"/>
  <c r="IP78" i="5"/>
  <c r="IQ78" i="5"/>
  <c r="IR78" i="5"/>
  <c r="IS78" i="5"/>
  <c r="IM75" i="5"/>
  <c r="IN75" i="5"/>
  <c r="IO75" i="5"/>
  <c r="IP75" i="5"/>
  <c r="IQ75" i="5"/>
  <c r="IR75" i="5"/>
  <c r="IS75" i="5"/>
  <c r="IM68" i="5"/>
  <c r="IN68" i="5"/>
  <c r="IO68" i="5"/>
  <c r="IP68" i="5"/>
  <c r="IQ68" i="5"/>
  <c r="IR68" i="5"/>
  <c r="IS68" i="5"/>
  <c r="IM79" i="5"/>
  <c r="IN79" i="5"/>
  <c r="IO79" i="5"/>
  <c r="IP79" i="5"/>
  <c r="IQ79" i="5"/>
  <c r="IR79" i="5"/>
  <c r="IS79" i="5"/>
  <c r="IM65" i="5"/>
  <c r="IN65" i="5"/>
  <c r="IO65" i="5"/>
  <c r="IP65" i="5"/>
  <c r="IQ65" i="5"/>
  <c r="IR65" i="5"/>
  <c r="IS65" i="5"/>
  <c r="IM92" i="5"/>
  <c r="IN92" i="5"/>
  <c r="IO92" i="5"/>
  <c r="IP92" i="5"/>
  <c r="IQ92" i="5"/>
  <c r="IR92" i="5"/>
  <c r="IS92" i="5"/>
  <c r="IM82" i="5"/>
  <c r="IN82" i="5"/>
  <c r="IO82" i="5"/>
  <c r="IP82" i="5"/>
  <c r="IQ82" i="5"/>
  <c r="IR82" i="5"/>
  <c r="IS82" i="5"/>
  <c r="IM83" i="5"/>
  <c r="IN83" i="5"/>
  <c r="IO83" i="5"/>
  <c r="IP83" i="5"/>
  <c r="IQ83" i="5"/>
  <c r="IR83" i="5"/>
  <c r="IS83" i="5"/>
  <c r="IM93" i="5"/>
  <c r="IN93" i="5"/>
  <c r="IO93" i="5"/>
  <c r="IP93" i="5"/>
  <c r="IQ93" i="5"/>
  <c r="IR93" i="5"/>
  <c r="IS93" i="5"/>
  <c r="IL83" i="5"/>
  <c r="IL82" i="5"/>
  <c r="IL92" i="5"/>
  <c r="IL65" i="5"/>
  <c r="IL79" i="5"/>
  <c r="IL68" i="5"/>
  <c r="IL75" i="5"/>
  <c r="IL78" i="5"/>
  <c r="IL77" i="5"/>
  <c r="IL76" i="5"/>
  <c r="IL64" i="5"/>
  <c r="IL72" i="5"/>
  <c r="IL62" i="5"/>
  <c r="IL85" i="5"/>
  <c r="IL74" i="5"/>
  <c r="IL73" i="5"/>
  <c r="IL56" i="5"/>
  <c r="IL66" i="5"/>
  <c r="IL57" i="5"/>
  <c r="IL55" i="5"/>
  <c r="IL86" i="5"/>
  <c r="IL88" i="5"/>
  <c r="IL81" i="5"/>
  <c r="IL60" i="5"/>
  <c r="IL58" i="5"/>
  <c r="IL87" i="5"/>
  <c r="IL91" i="5"/>
  <c r="IL89" i="5"/>
  <c r="IL84" i="5"/>
  <c r="IL63" i="5"/>
  <c r="IL54" i="5"/>
  <c r="IL67" i="5"/>
  <c r="IL90" i="5"/>
  <c r="IL59" i="5"/>
  <c r="IL61" i="5"/>
  <c r="IL80" i="5"/>
  <c r="IL71" i="5"/>
  <c r="IL70" i="5"/>
  <c r="IL69" i="5"/>
  <c r="IL93" i="5" s="1"/>
  <c r="IG69" i="5"/>
  <c r="IH69" i="5"/>
  <c r="II69" i="5"/>
  <c r="IJ69" i="5"/>
  <c r="IG70" i="5"/>
  <c r="IH70" i="5"/>
  <c r="II70" i="5"/>
  <c r="IJ70" i="5"/>
  <c r="IG71" i="5"/>
  <c r="IH71" i="5"/>
  <c r="II71" i="5"/>
  <c r="IJ71" i="5"/>
  <c r="IG80" i="5"/>
  <c r="IH80" i="5"/>
  <c r="II80" i="5"/>
  <c r="IJ80" i="5"/>
  <c r="IG61" i="5"/>
  <c r="IH61" i="5"/>
  <c r="II61" i="5"/>
  <c r="IJ61" i="5"/>
  <c r="IG59" i="5"/>
  <c r="IH59" i="5"/>
  <c r="II59" i="5"/>
  <c r="IJ59" i="5"/>
  <c r="IG90" i="5"/>
  <c r="IH90" i="5"/>
  <c r="II90" i="5"/>
  <c r="IJ90" i="5"/>
  <c r="IG67" i="5"/>
  <c r="IH67" i="5"/>
  <c r="II67" i="5"/>
  <c r="IJ67" i="5"/>
  <c r="IG54" i="5"/>
  <c r="IH54" i="5"/>
  <c r="II54" i="5"/>
  <c r="IJ54" i="5"/>
  <c r="IG63" i="5"/>
  <c r="IH63" i="5"/>
  <c r="II63" i="5"/>
  <c r="IJ63" i="5"/>
  <c r="IG84" i="5"/>
  <c r="IH84" i="5"/>
  <c r="II84" i="5"/>
  <c r="IJ84" i="5"/>
  <c r="IG89" i="5"/>
  <c r="IH89" i="5"/>
  <c r="II89" i="5"/>
  <c r="IJ89" i="5"/>
  <c r="IG91" i="5"/>
  <c r="IH91" i="5"/>
  <c r="II91" i="5"/>
  <c r="IJ91" i="5"/>
  <c r="IG87" i="5"/>
  <c r="IH87" i="5"/>
  <c r="II87" i="5"/>
  <c r="IJ87" i="5"/>
  <c r="IG58" i="5"/>
  <c r="IH58" i="5"/>
  <c r="II58" i="5"/>
  <c r="IJ58" i="5"/>
  <c r="IG60" i="5"/>
  <c r="IH60" i="5"/>
  <c r="II60" i="5"/>
  <c r="IJ60" i="5"/>
  <c r="IG81" i="5"/>
  <c r="IH81" i="5"/>
  <c r="II81" i="5"/>
  <c r="IJ81" i="5"/>
  <c r="IG88" i="5"/>
  <c r="IH88" i="5"/>
  <c r="II88" i="5"/>
  <c r="IJ88" i="5"/>
  <c r="IG86" i="5"/>
  <c r="IH86" i="5"/>
  <c r="II86" i="5"/>
  <c r="IJ86" i="5"/>
  <c r="IG55" i="5"/>
  <c r="IH55" i="5"/>
  <c r="II55" i="5"/>
  <c r="IJ55" i="5"/>
  <c r="IG57" i="5"/>
  <c r="IH57" i="5"/>
  <c r="II57" i="5"/>
  <c r="IJ57" i="5"/>
  <c r="IG66" i="5"/>
  <c r="IH66" i="5"/>
  <c r="II66" i="5"/>
  <c r="IJ66" i="5"/>
  <c r="IG56" i="5"/>
  <c r="IH56" i="5"/>
  <c r="II56" i="5"/>
  <c r="IJ56" i="5"/>
  <c r="IG73" i="5"/>
  <c r="IH73" i="5"/>
  <c r="II73" i="5"/>
  <c r="IJ73" i="5"/>
  <c r="IG74" i="5"/>
  <c r="IH74" i="5"/>
  <c r="II74" i="5"/>
  <c r="IJ74" i="5"/>
  <c r="IG85" i="5"/>
  <c r="IH85" i="5"/>
  <c r="II85" i="5"/>
  <c r="IJ85" i="5"/>
  <c r="IG62" i="5"/>
  <c r="IH62" i="5"/>
  <c r="II62" i="5"/>
  <c r="IJ62" i="5"/>
  <c r="IG72" i="5"/>
  <c r="IH72" i="5"/>
  <c r="II72" i="5"/>
  <c r="IJ72" i="5"/>
  <c r="IG64" i="5"/>
  <c r="IH64" i="5"/>
  <c r="II64" i="5"/>
  <c r="IJ64" i="5"/>
  <c r="IG76" i="5"/>
  <c r="IH76" i="5"/>
  <c r="II76" i="5"/>
  <c r="IJ76" i="5"/>
  <c r="IG77" i="5"/>
  <c r="IH77" i="5"/>
  <c r="II77" i="5"/>
  <c r="IJ77" i="5"/>
  <c r="IG78" i="5"/>
  <c r="IH78" i="5"/>
  <c r="II78" i="5"/>
  <c r="IJ78" i="5"/>
  <c r="IG75" i="5"/>
  <c r="IH75" i="5"/>
  <c r="II75" i="5"/>
  <c r="IJ75" i="5"/>
  <c r="IG68" i="5"/>
  <c r="IH68" i="5"/>
  <c r="II68" i="5"/>
  <c r="IJ68" i="5"/>
  <c r="IG79" i="5"/>
  <c r="IH79" i="5"/>
  <c r="II79" i="5"/>
  <c r="IJ79" i="5"/>
  <c r="IG65" i="5"/>
  <c r="IH65" i="5"/>
  <c r="II65" i="5"/>
  <c r="IJ65" i="5"/>
  <c r="IG92" i="5"/>
  <c r="IH92" i="5"/>
  <c r="II92" i="5"/>
  <c r="IJ92" i="5"/>
  <c r="IG82" i="5"/>
  <c r="IH82" i="5"/>
  <c r="II82" i="5"/>
  <c r="IJ82" i="5"/>
  <c r="IG83" i="5"/>
  <c r="IH83" i="5"/>
  <c r="II83" i="5"/>
  <c r="IJ83" i="5"/>
  <c r="IG93" i="5"/>
  <c r="IH93" i="5"/>
  <c r="II93" i="5"/>
  <c r="IJ93" i="5"/>
  <c r="IF83" i="5"/>
  <c r="IF82" i="5"/>
  <c r="IF92" i="5"/>
  <c r="IF65" i="5"/>
  <c r="IF79" i="5"/>
  <c r="IF68" i="5"/>
  <c r="IF75" i="5"/>
  <c r="IF78" i="5"/>
  <c r="IF77" i="5"/>
  <c r="IF76" i="5"/>
  <c r="IF64" i="5"/>
  <c r="IF72" i="5"/>
  <c r="IF62" i="5"/>
  <c r="IF85" i="5"/>
  <c r="IF74" i="5"/>
  <c r="IF73" i="5"/>
  <c r="IF56" i="5"/>
  <c r="IF66" i="5"/>
  <c r="IF57" i="5"/>
  <c r="IF55" i="5"/>
  <c r="IF86" i="5"/>
  <c r="IF88" i="5"/>
  <c r="IF81" i="5"/>
  <c r="IF60" i="5"/>
  <c r="IF58" i="5"/>
  <c r="IF87" i="5"/>
  <c r="IF91" i="5"/>
  <c r="IF89" i="5"/>
  <c r="IF84" i="5"/>
  <c r="IF63" i="5"/>
  <c r="IF54" i="5"/>
  <c r="IF67" i="5"/>
  <c r="IF90" i="5"/>
  <c r="IF59" i="5"/>
  <c r="IF61" i="5"/>
  <c r="IF80" i="5"/>
  <c r="IF71" i="5"/>
  <c r="IF70" i="5"/>
  <c r="IF69" i="5"/>
  <c r="IF93" i="5" s="1"/>
  <c r="IB69" i="5"/>
  <c r="IC69" i="5"/>
  <c r="ID69" i="5"/>
  <c r="IB70" i="5"/>
  <c r="IC70" i="5"/>
  <c r="ID70" i="5"/>
  <c r="IB71" i="5"/>
  <c r="IC71" i="5"/>
  <c r="ID71" i="5"/>
  <c r="IB80" i="5"/>
  <c r="IC80" i="5"/>
  <c r="ID80" i="5"/>
  <c r="IB61" i="5"/>
  <c r="IC61" i="5"/>
  <c r="ID61" i="5"/>
  <c r="IB59" i="5"/>
  <c r="IC59" i="5"/>
  <c r="ID59" i="5"/>
  <c r="IB90" i="5"/>
  <c r="IC90" i="5"/>
  <c r="ID90" i="5"/>
  <c r="IB67" i="5"/>
  <c r="IC67" i="5"/>
  <c r="ID67" i="5"/>
  <c r="IB54" i="5"/>
  <c r="IC54" i="5"/>
  <c r="ID54" i="5"/>
  <c r="IB63" i="5"/>
  <c r="IC63" i="5"/>
  <c r="ID63" i="5"/>
  <c r="IB84" i="5"/>
  <c r="IC84" i="5"/>
  <c r="ID84" i="5"/>
  <c r="IB89" i="5"/>
  <c r="IC89" i="5"/>
  <c r="ID89" i="5"/>
  <c r="IB91" i="5"/>
  <c r="IC91" i="5"/>
  <c r="ID91" i="5"/>
  <c r="IB87" i="5"/>
  <c r="IC87" i="5"/>
  <c r="ID87" i="5"/>
  <c r="IB58" i="5"/>
  <c r="IC58" i="5"/>
  <c r="ID58" i="5"/>
  <c r="IB60" i="5"/>
  <c r="IC60" i="5"/>
  <c r="ID60" i="5"/>
  <c r="IB81" i="5"/>
  <c r="IC81" i="5"/>
  <c r="ID81" i="5"/>
  <c r="IB88" i="5"/>
  <c r="IC88" i="5"/>
  <c r="ID88" i="5"/>
  <c r="IB86" i="5"/>
  <c r="IC86" i="5"/>
  <c r="ID86" i="5"/>
  <c r="IB55" i="5"/>
  <c r="IC55" i="5"/>
  <c r="ID55" i="5"/>
  <c r="IB57" i="5"/>
  <c r="IC57" i="5"/>
  <c r="ID57" i="5"/>
  <c r="IB66" i="5"/>
  <c r="IC66" i="5"/>
  <c r="ID66" i="5"/>
  <c r="IB56" i="5"/>
  <c r="IC56" i="5"/>
  <c r="ID56" i="5"/>
  <c r="IB73" i="5"/>
  <c r="IC73" i="5"/>
  <c r="ID73" i="5"/>
  <c r="IB74" i="5"/>
  <c r="IC74" i="5"/>
  <c r="ID74" i="5"/>
  <c r="IB85" i="5"/>
  <c r="IC85" i="5"/>
  <c r="ID85" i="5"/>
  <c r="IB62" i="5"/>
  <c r="IC62" i="5"/>
  <c r="ID62" i="5"/>
  <c r="IB72" i="5"/>
  <c r="IC72" i="5"/>
  <c r="ID72" i="5"/>
  <c r="IB64" i="5"/>
  <c r="IC64" i="5"/>
  <c r="ID64" i="5"/>
  <c r="IB76" i="5"/>
  <c r="IC76" i="5"/>
  <c r="ID76" i="5"/>
  <c r="IB77" i="5"/>
  <c r="IC77" i="5"/>
  <c r="ID77" i="5"/>
  <c r="IB78" i="5"/>
  <c r="IC78" i="5"/>
  <c r="ID78" i="5"/>
  <c r="IB75" i="5"/>
  <c r="IC75" i="5"/>
  <c r="ID75" i="5"/>
  <c r="IB68" i="5"/>
  <c r="IC68" i="5"/>
  <c r="ID68" i="5"/>
  <c r="IB79" i="5"/>
  <c r="IC79" i="5"/>
  <c r="ID79" i="5"/>
  <c r="IB65" i="5"/>
  <c r="IC65" i="5"/>
  <c r="ID65" i="5"/>
  <c r="IB92" i="5"/>
  <c r="IC92" i="5"/>
  <c r="ID92" i="5"/>
  <c r="IB82" i="5"/>
  <c r="IC82" i="5"/>
  <c r="ID82" i="5"/>
  <c r="IB83" i="5"/>
  <c r="IC83" i="5"/>
  <c r="ID83" i="5"/>
  <c r="IB93" i="5"/>
  <c r="IC93" i="5"/>
  <c r="ID93" i="5"/>
  <c r="IA83" i="5"/>
  <c r="IA82" i="5"/>
  <c r="IA92" i="5"/>
  <c r="IA65" i="5"/>
  <c r="IA79" i="5"/>
  <c r="IA68" i="5"/>
  <c r="IA75" i="5"/>
  <c r="IA78" i="5"/>
  <c r="IA77" i="5"/>
  <c r="IA76" i="5"/>
  <c r="IA64" i="5"/>
  <c r="IA72" i="5"/>
  <c r="IA62" i="5"/>
  <c r="IA85" i="5"/>
  <c r="IA74" i="5"/>
  <c r="IA73" i="5"/>
  <c r="IA56" i="5"/>
  <c r="IA66" i="5"/>
  <c r="IA57" i="5"/>
  <c r="IA55" i="5"/>
  <c r="IA86" i="5"/>
  <c r="IA88" i="5"/>
  <c r="IA81" i="5"/>
  <c r="IA60" i="5"/>
  <c r="IA58" i="5"/>
  <c r="IA87" i="5"/>
  <c r="IA91" i="5"/>
  <c r="IA89" i="5"/>
  <c r="IA84" i="5"/>
  <c r="IA63" i="5"/>
  <c r="IA54" i="5"/>
  <c r="IA67" i="5"/>
  <c r="IA90" i="5"/>
  <c r="IA59" i="5"/>
  <c r="IA61" i="5"/>
  <c r="IA80" i="5"/>
  <c r="IA71" i="5"/>
  <c r="IA70" i="5"/>
  <c r="IA69" i="5"/>
  <c r="IA93" i="5" s="1"/>
  <c r="ID42" i="5"/>
  <c r="IC42" i="5"/>
  <c r="IB42" i="5"/>
  <c r="IA42" i="5"/>
  <c r="HV69" i="5"/>
  <c r="HW69" i="5"/>
  <c r="HX69" i="5"/>
  <c r="HY69" i="5"/>
  <c r="HV70" i="5"/>
  <c r="HW70" i="5"/>
  <c r="HX70" i="5"/>
  <c r="HY70" i="5"/>
  <c r="HV71" i="5"/>
  <c r="HW71" i="5"/>
  <c r="HX71" i="5"/>
  <c r="HY71" i="5"/>
  <c r="HV80" i="5"/>
  <c r="HW80" i="5"/>
  <c r="HX80" i="5"/>
  <c r="HY80" i="5"/>
  <c r="HV61" i="5"/>
  <c r="HW61" i="5"/>
  <c r="HX61" i="5"/>
  <c r="HY61" i="5"/>
  <c r="HV59" i="5"/>
  <c r="HW59" i="5"/>
  <c r="HX59" i="5"/>
  <c r="HY59" i="5"/>
  <c r="HV90" i="5"/>
  <c r="HW90" i="5"/>
  <c r="HX90" i="5"/>
  <c r="HY90" i="5"/>
  <c r="HV67" i="5"/>
  <c r="HW67" i="5"/>
  <c r="HX67" i="5"/>
  <c r="HY67" i="5"/>
  <c r="HV54" i="5"/>
  <c r="HW54" i="5"/>
  <c r="HX54" i="5"/>
  <c r="HY54" i="5"/>
  <c r="HV63" i="5"/>
  <c r="HW63" i="5"/>
  <c r="HX63" i="5"/>
  <c r="HY63" i="5"/>
  <c r="HV84" i="5"/>
  <c r="HW84" i="5"/>
  <c r="HX84" i="5"/>
  <c r="HY84" i="5"/>
  <c r="HV89" i="5"/>
  <c r="HW89" i="5"/>
  <c r="HX89" i="5"/>
  <c r="HY89" i="5"/>
  <c r="HV91" i="5"/>
  <c r="HW91" i="5"/>
  <c r="HX91" i="5"/>
  <c r="HY91" i="5"/>
  <c r="HV87" i="5"/>
  <c r="HW87" i="5"/>
  <c r="HX87" i="5"/>
  <c r="HY87" i="5"/>
  <c r="HV58" i="5"/>
  <c r="HW58" i="5"/>
  <c r="HX58" i="5"/>
  <c r="HY58" i="5"/>
  <c r="HV60" i="5"/>
  <c r="HW60" i="5"/>
  <c r="HX60" i="5"/>
  <c r="HY60" i="5"/>
  <c r="HV81" i="5"/>
  <c r="HW81" i="5"/>
  <c r="HX81" i="5"/>
  <c r="HY81" i="5"/>
  <c r="HV88" i="5"/>
  <c r="HW88" i="5"/>
  <c r="HX88" i="5"/>
  <c r="HY88" i="5"/>
  <c r="HV86" i="5"/>
  <c r="HW86" i="5"/>
  <c r="HX86" i="5"/>
  <c r="HY86" i="5"/>
  <c r="HV55" i="5"/>
  <c r="HW55" i="5"/>
  <c r="HX55" i="5"/>
  <c r="HY55" i="5"/>
  <c r="HV57" i="5"/>
  <c r="HW57" i="5"/>
  <c r="HX57" i="5"/>
  <c r="HY57" i="5"/>
  <c r="HV66" i="5"/>
  <c r="HW66" i="5"/>
  <c r="HX66" i="5"/>
  <c r="HY66" i="5"/>
  <c r="HV56" i="5"/>
  <c r="HW56" i="5"/>
  <c r="HX56" i="5"/>
  <c r="HY56" i="5"/>
  <c r="HV73" i="5"/>
  <c r="HW73" i="5"/>
  <c r="HX73" i="5"/>
  <c r="HY73" i="5"/>
  <c r="HV74" i="5"/>
  <c r="HW74" i="5"/>
  <c r="HX74" i="5"/>
  <c r="HY74" i="5"/>
  <c r="HV85" i="5"/>
  <c r="HW85" i="5"/>
  <c r="HX85" i="5"/>
  <c r="HY85" i="5"/>
  <c r="HV62" i="5"/>
  <c r="HW62" i="5"/>
  <c r="HX62" i="5"/>
  <c r="HY62" i="5"/>
  <c r="HV72" i="5"/>
  <c r="HW72" i="5"/>
  <c r="HX72" i="5"/>
  <c r="HY72" i="5"/>
  <c r="HV64" i="5"/>
  <c r="HW64" i="5"/>
  <c r="HX64" i="5"/>
  <c r="HY64" i="5"/>
  <c r="HV76" i="5"/>
  <c r="HW76" i="5"/>
  <c r="HX76" i="5"/>
  <c r="HY76" i="5"/>
  <c r="HV77" i="5"/>
  <c r="HW77" i="5"/>
  <c r="HX77" i="5"/>
  <c r="HY77" i="5"/>
  <c r="HV78" i="5"/>
  <c r="HW78" i="5"/>
  <c r="HX78" i="5"/>
  <c r="HY78" i="5"/>
  <c r="HV75" i="5"/>
  <c r="HW75" i="5"/>
  <c r="HX75" i="5"/>
  <c r="HY75" i="5"/>
  <c r="HV68" i="5"/>
  <c r="HW68" i="5"/>
  <c r="HX68" i="5"/>
  <c r="HY68" i="5"/>
  <c r="HV79" i="5"/>
  <c r="HW79" i="5"/>
  <c r="HX79" i="5"/>
  <c r="HY79" i="5"/>
  <c r="HV65" i="5"/>
  <c r="HW65" i="5"/>
  <c r="HX65" i="5"/>
  <c r="HY65" i="5"/>
  <c r="HV92" i="5"/>
  <c r="HW92" i="5"/>
  <c r="HX92" i="5"/>
  <c r="HY92" i="5"/>
  <c r="HV82" i="5"/>
  <c r="HW82" i="5"/>
  <c r="HX82" i="5"/>
  <c r="HY82" i="5"/>
  <c r="HV83" i="5"/>
  <c r="HW83" i="5"/>
  <c r="HX83" i="5"/>
  <c r="HY83" i="5"/>
  <c r="HV93" i="5"/>
  <c r="HW93" i="5"/>
  <c r="HX93" i="5"/>
  <c r="HY93" i="5"/>
  <c r="HU83" i="5"/>
  <c r="HU82" i="5"/>
  <c r="HU92" i="5"/>
  <c r="HU65" i="5"/>
  <c r="HU79" i="5"/>
  <c r="HU68" i="5"/>
  <c r="HU75" i="5"/>
  <c r="HU78" i="5"/>
  <c r="HU77" i="5"/>
  <c r="HU76" i="5"/>
  <c r="HU64" i="5"/>
  <c r="HU72" i="5"/>
  <c r="HU62" i="5"/>
  <c r="HU85" i="5"/>
  <c r="HU74" i="5"/>
  <c r="HU73" i="5"/>
  <c r="HU56" i="5"/>
  <c r="HU66" i="5"/>
  <c r="HU57" i="5"/>
  <c r="HU55" i="5"/>
  <c r="HU86" i="5"/>
  <c r="HU88" i="5"/>
  <c r="HU81" i="5"/>
  <c r="HU60" i="5"/>
  <c r="HU58" i="5"/>
  <c r="HU87" i="5"/>
  <c r="HU91" i="5"/>
  <c r="HU89" i="5"/>
  <c r="HU84" i="5"/>
  <c r="HU63" i="5"/>
  <c r="HU54" i="5"/>
  <c r="HU67" i="5"/>
  <c r="HU90" i="5"/>
  <c r="HU59" i="5"/>
  <c r="HU61" i="5"/>
  <c r="HU80" i="5"/>
  <c r="HU71" i="5"/>
  <c r="HU70" i="5"/>
  <c r="HU69" i="5"/>
  <c r="HU93" i="5" s="1"/>
  <c r="HR69" i="5"/>
  <c r="HS69" i="5"/>
  <c r="HR70" i="5"/>
  <c r="HS70" i="5"/>
  <c r="HR71" i="5"/>
  <c r="HS71" i="5"/>
  <c r="HR80" i="5"/>
  <c r="HS80" i="5"/>
  <c r="HR61" i="5"/>
  <c r="HS61" i="5"/>
  <c r="HR59" i="5"/>
  <c r="HS59" i="5"/>
  <c r="HR90" i="5"/>
  <c r="HS90" i="5"/>
  <c r="HR67" i="5"/>
  <c r="HS67" i="5"/>
  <c r="HR54" i="5"/>
  <c r="HS54" i="5"/>
  <c r="HR63" i="5"/>
  <c r="HS63" i="5"/>
  <c r="HR84" i="5"/>
  <c r="HS84" i="5"/>
  <c r="HR89" i="5"/>
  <c r="HS89" i="5"/>
  <c r="HR91" i="5"/>
  <c r="HS91" i="5"/>
  <c r="HR87" i="5"/>
  <c r="HS87" i="5"/>
  <c r="HR58" i="5"/>
  <c r="HS58" i="5"/>
  <c r="HR60" i="5"/>
  <c r="HS60" i="5"/>
  <c r="HR81" i="5"/>
  <c r="HS81" i="5"/>
  <c r="HR88" i="5"/>
  <c r="HS88" i="5"/>
  <c r="HR86" i="5"/>
  <c r="HS86" i="5"/>
  <c r="HR55" i="5"/>
  <c r="HS55" i="5"/>
  <c r="HR57" i="5"/>
  <c r="HS57" i="5"/>
  <c r="HR66" i="5"/>
  <c r="HS66" i="5"/>
  <c r="HR56" i="5"/>
  <c r="HS56" i="5"/>
  <c r="HR73" i="5"/>
  <c r="HS73" i="5"/>
  <c r="HR74" i="5"/>
  <c r="HS74" i="5"/>
  <c r="HR85" i="5"/>
  <c r="HS85" i="5"/>
  <c r="HR62" i="5"/>
  <c r="HS62" i="5"/>
  <c r="HR72" i="5"/>
  <c r="HS72" i="5"/>
  <c r="HR64" i="5"/>
  <c r="HS64" i="5"/>
  <c r="HR76" i="5"/>
  <c r="HS76" i="5"/>
  <c r="HR77" i="5"/>
  <c r="HS77" i="5"/>
  <c r="HR78" i="5"/>
  <c r="HS78" i="5"/>
  <c r="HR75" i="5"/>
  <c r="HS75" i="5"/>
  <c r="HR68" i="5"/>
  <c r="HS68" i="5"/>
  <c r="HR79" i="5"/>
  <c r="HS79" i="5"/>
  <c r="HR65" i="5"/>
  <c r="HS65" i="5"/>
  <c r="HR92" i="5"/>
  <c r="HS92" i="5"/>
  <c r="HR82" i="5"/>
  <c r="HS82" i="5"/>
  <c r="HR83" i="5"/>
  <c r="HS83" i="5"/>
  <c r="HR93" i="5"/>
  <c r="HS93" i="5"/>
  <c r="HQ83" i="5"/>
  <c r="HQ82" i="5"/>
  <c r="HQ92" i="5"/>
  <c r="HQ65" i="5"/>
  <c r="HQ79" i="5"/>
  <c r="HQ68" i="5"/>
  <c r="HQ75" i="5"/>
  <c r="HQ78" i="5"/>
  <c r="HQ77" i="5"/>
  <c r="HQ76" i="5"/>
  <c r="HQ64" i="5"/>
  <c r="HQ72" i="5"/>
  <c r="HQ62" i="5"/>
  <c r="HQ85" i="5"/>
  <c r="HQ74" i="5"/>
  <c r="HQ73" i="5"/>
  <c r="HQ56" i="5"/>
  <c r="HQ66" i="5"/>
  <c r="HQ57" i="5"/>
  <c r="HQ55" i="5"/>
  <c r="HQ86" i="5"/>
  <c r="HQ88" i="5"/>
  <c r="HQ81" i="5"/>
  <c r="HQ60" i="5"/>
  <c r="HQ58" i="5"/>
  <c r="HQ87" i="5"/>
  <c r="HQ91" i="5"/>
  <c r="HQ89" i="5"/>
  <c r="HQ84" i="5"/>
  <c r="HQ63" i="5"/>
  <c r="HQ54" i="5"/>
  <c r="HQ67" i="5"/>
  <c r="HQ90" i="5"/>
  <c r="HQ59" i="5"/>
  <c r="HQ61" i="5"/>
  <c r="HQ80" i="5"/>
  <c r="HQ71" i="5"/>
  <c r="HQ70" i="5"/>
  <c r="HQ69" i="5"/>
  <c r="HQ93" i="5" s="1"/>
  <c r="HM69" i="5"/>
  <c r="HN69" i="5"/>
  <c r="HO69" i="5"/>
  <c r="HM70" i="5"/>
  <c r="HN70" i="5"/>
  <c r="HO70" i="5"/>
  <c r="HM71" i="5"/>
  <c r="HN71" i="5"/>
  <c r="HO71" i="5"/>
  <c r="HM80" i="5"/>
  <c r="HN80" i="5"/>
  <c r="HO80" i="5"/>
  <c r="HM61" i="5"/>
  <c r="HN61" i="5"/>
  <c r="HO61" i="5"/>
  <c r="HM59" i="5"/>
  <c r="HN59" i="5"/>
  <c r="HO59" i="5"/>
  <c r="HM90" i="5"/>
  <c r="HN90" i="5"/>
  <c r="HO90" i="5"/>
  <c r="HM67" i="5"/>
  <c r="HN67" i="5"/>
  <c r="HO67" i="5"/>
  <c r="HM54" i="5"/>
  <c r="HN54" i="5"/>
  <c r="HO54" i="5"/>
  <c r="HM63" i="5"/>
  <c r="HN63" i="5"/>
  <c r="HO63" i="5"/>
  <c r="HM84" i="5"/>
  <c r="HN84" i="5"/>
  <c r="HO84" i="5"/>
  <c r="HM89" i="5"/>
  <c r="HN89" i="5"/>
  <c r="HO89" i="5"/>
  <c r="HM91" i="5"/>
  <c r="HN91" i="5"/>
  <c r="HO91" i="5"/>
  <c r="HM87" i="5"/>
  <c r="HN87" i="5"/>
  <c r="HO87" i="5"/>
  <c r="HM58" i="5"/>
  <c r="HN58" i="5"/>
  <c r="HO58" i="5"/>
  <c r="HM60" i="5"/>
  <c r="HN60" i="5"/>
  <c r="HO60" i="5"/>
  <c r="HM81" i="5"/>
  <c r="HN81" i="5"/>
  <c r="HO81" i="5"/>
  <c r="HM88" i="5"/>
  <c r="HN88" i="5"/>
  <c r="HO88" i="5"/>
  <c r="HM86" i="5"/>
  <c r="HN86" i="5"/>
  <c r="HO86" i="5"/>
  <c r="HM55" i="5"/>
  <c r="HN55" i="5"/>
  <c r="HO55" i="5"/>
  <c r="HM57" i="5"/>
  <c r="HN57" i="5"/>
  <c r="HO57" i="5"/>
  <c r="HM66" i="5"/>
  <c r="HN66" i="5"/>
  <c r="HO66" i="5"/>
  <c r="HM56" i="5"/>
  <c r="HN56" i="5"/>
  <c r="HO56" i="5"/>
  <c r="HM73" i="5"/>
  <c r="HN73" i="5"/>
  <c r="HO73" i="5"/>
  <c r="HM74" i="5"/>
  <c r="HN74" i="5"/>
  <c r="HO74" i="5"/>
  <c r="HM85" i="5"/>
  <c r="HN85" i="5"/>
  <c r="HO85" i="5"/>
  <c r="HM62" i="5"/>
  <c r="HN62" i="5"/>
  <c r="HO62" i="5"/>
  <c r="HM72" i="5"/>
  <c r="HN72" i="5"/>
  <c r="HO72" i="5"/>
  <c r="HM64" i="5"/>
  <c r="HN64" i="5"/>
  <c r="HO64" i="5"/>
  <c r="HM76" i="5"/>
  <c r="HN76" i="5"/>
  <c r="HO76" i="5"/>
  <c r="HM77" i="5"/>
  <c r="HN77" i="5"/>
  <c r="HO77" i="5"/>
  <c r="HM78" i="5"/>
  <c r="HN78" i="5"/>
  <c r="HO78" i="5"/>
  <c r="HM75" i="5"/>
  <c r="HN75" i="5"/>
  <c r="HO75" i="5"/>
  <c r="HM68" i="5"/>
  <c r="HN68" i="5"/>
  <c r="HO68" i="5"/>
  <c r="HM79" i="5"/>
  <c r="HN79" i="5"/>
  <c r="HO79" i="5"/>
  <c r="HM65" i="5"/>
  <c r="HN65" i="5"/>
  <c r="HO65" i="5"/>
  <c r="HM92" i="5"/>
  <c r="HN92" i="5"/>
  <c r="HO92" i="5"/>
  <c r="HM82" i="5"/>
  <c r="HN82" i="5"/>
  <c r="HO82" i="5"/>
  <c r="HM83" i="5"/>
  <c r="HN83" i="5"/>
  <c r="HO83" i="5"/>
  <c r="HM93" i="5"/>
  <c r="HN93" i="5"/>
  <c r="HO93" i="5"/>
  <c r="HL83" i="5"/>
  <c r="HL82" i="5"/>
  <c r="HL92" i="5"/>
  <c r="HL65" i="5"/>
  <c r="HL79" i="5"/>
  <c r="HL68" i="5"/>
  <c r="HL75" i="5"/>
  <c r="HL78" i="5"/>
  <c r="HL77" i="5"/>
  <c r="HL76" i="5"/>
  <c r="HL64" i="5"/>
  <c r="HL72" i="5"/>
  <c r="HL62" i="5"/>
  <c r="HL85" i="5"/>
  <c r="HL74" i="5"/>
  <c r="HL73" i="5"/>
  <c r="HL56" i="5"/>
  <c r="HL66" i="5"/>
  <c r="HL57" i="5"/>
  <c r="HL55" i="5"/>
  <c r="HL86" i="5"/>
  <c r="HL88" i="5"/>
  <c r="HL81" i="5"/>
  <c r="HL60" i="5"/>
  <c r="HL58" i="5"/>
  <c r="HL87" i="5"/>
  <c r="HL91" i="5"/>
  <c r="HL89" i="5"/>
  <c r="HL84" i="5"/>
  <c r="HL63" i="5"/>
  <c r="HL54" i="5"/>
  <c r="HL67" i="5"/>
  <c r="HL90" i="5"/>
  <c r="HL59" i="5"/>
  <c r="HL61" i="5"/>
  <c r="HL80" i="5"/>
  <c r="HL71" i="5"/>
  <c r="HL70" i="5"/>
  <c r="HL69" i="5"/>
  <c r="HL93" i="5" s="1"/>
  <c r="HJ69" i="5"/>
  <c r="HJ70" i="5"/>
  <c r="HJ71" i="5"/>
  <c r="HJ80" i="5"/>
  <c r="HJ61" i="5"/>
  <c r="HJ59" i="5"/>
  <c r="HJ90" i="5"/>
  <c r="HJ67" i="5"/>
  <c r="HJ54" i="5"/>
  <c r="HJ63" i="5"/>
  <c r="HJ84" i="5"/>
  <c r="HJ89" i="5"/>
  <c r="HJ91" i="5"/>
  <c r="HJ87" i="5"/>
  <c r="HJ58" i="5"/>
  <c r="HJ60" i="5"/>
  <c r="HJ81" i="5"/>
  <c r="HJ88" i="5"/>
  <c r="HJ86" i="5"/>
  <c r="HJ55" i="5"/>
  <c r="HJ57" i="5"/>
  <c r="HJ66" i="5"/>
  <c r="HJ56" i="5"/>
  <c r="HJ73" i="5"/>
  <c r="HJ74" i="5"/>
  <c r="HJ85" i="5"/>
  <c r="HJ62" i="5"/>
  <c r="HJ72" i="5"/>
  <c r="HJ64" i="5"/>
  <c r="HJ76" i="5"/>
  <c r="HJ77" i="5"/>
  <c r="HJ78" i="5"/>
  <c r="HJ75" i="5"/>
  <c r="HJ68" i="5"/>
  <c r="HJ79" i="5"/>
  <c r="HJ65" i="5"/>
  <c r="HJ92" i="5"/>
  <c r="HJ82" i="5"/>
  <c r="HJ83" i="5"/>
  <c r="HJ93" i="5"/>
  <c r="HI83" i="5"/>
  <c r="HI82" i="5"/>
  <c r="HI92" i="5"/>
  <c r="HI65" i="5"/>
  <c r="HI79" i="5"/>
  <c r="HI68" i="5"/>
  <c r="HI75" i="5"/>
  <c r="HI78" i="5"/>
  <c r="HI77" i="5"/>
  <c r="HI76" i="5"/>
  <c r="HI64" i="5"/>
  <c r="HI72" i="5"/>
  <c r="HI62" i="5"/>
  <c r="HI85" i="5"/>
  <c r="HI74" i="5"/>
  <c r="HI73" i="5"/>
  <c r="HI56" i="5"/>
  <c r="HI66" i="5"/>
  <c r="HI57" i="5"/>
  <c r="HI55" i="5"/>
  <c r="HI86" i="5"/>
  <c r="HI88" i="5"/>
  <c r="HI81" i="5"/>
  <c r="HI60" i="5"/>
  <c r="HI58" i="5"/>
  <c r="HI87" i="5"/>
  <c r="HI91" i="5"/>
  <c r="HI89" i="5"/>
  <c r="HI84" i="5"/>
  <c r="HI63" i="5"/>
  <c r="HI54" i="5"/>
  <c r="HI67" i="5"/>
  <c r="HI90" i="5"/>
  <c r="HI59" i="5"/>
  <c r="HI61" i="5"/>
  <c r="HI80" i="5"/>
  <c r="HI71" i="5"/>
  <c r="HI70" i="5"/>
  <c r="HI69" i="5"/>
  <c r="HI93" i="5" s="1"/>
  <c r="GU69" i="5"/>
  <c r="HC42" i="5"/>
  <c r="HB42" i="5"/>
  <c r="HA42" i="5"/>
  <c r="GZ42" i="5"/>
  <c r="GY42" i="5"/>
  <c r="GX42" i="5"/>
  <c r="GW42" i="5"/>
  <c r="GV42" i="5"/>
  <c r="GU42" i="5"/>
  <c r="GO69" i="5"/>
  <c r="GP69" i="5"/>
  <c r="GQ69" i="5"/>
  <c r="GR69" i="5"/>
  <c r="GS69" i="5"/>
  <c r="GO70" i="5"/>
  <c r="GP70" i="5"/>
  <c r="GQ70" i="5"/>
  <c r="GR70" i="5"/>
  <c r="GS70" i="5"/>
  <c r="GO71" i="5"/>
  <c r="GP71" i="5"/>
  <c r="GQ71" i="5"/>
  <c r="GR71" i="5"/>
  <c r="GS71" i="5"/>
  <c r="GO80" i="5"/>
  <c r="GP80" i="5"/>
  <c r="GQ80" i="5"/>
  <c r="GR80" i="5"/>
  <c r="GS80" i="5"/>
  <c r="GO61" i="5"/>
  <c r="GP61" i="5"/>
  <c r="GQ61" i="5"/>
  <c r="GR61" i="5"/>
  <c r="GS61" i="5"/>
  <c r="GO59" i="5"/>
  <c r="GP59" i="5"/>
  <c r="GQ59" i="5"/>
  <c r="GR59" i="5"/>
  <c r="GS59" i="5"/>
  <c r="GO90" i="5"/>
  <c r="GP90" i="5"/>
  <c r="GQ90" i="5"/>
  <c r="GR90" i="5"/>
  <c r="GS90" i="5"/>
  <c r="GO67" i="5"/>
  <c r="GP67" i="5"/>
  <c r="GQ67" i="5"/>
  <c r="GR67" i="5"/>
  <c r="GS67" i="5"/>
  <c r="GO54" i="5"/>
  <c r="GP54" i="5"/>
  <c r="GQ54" i="5"/>
  <c r="GR54" i="5"/>
  <c r="GS54" i="5"/>
  <c r="GO63" i="5"/>
  <c r="GP63" i="5"/>
  <c r="GQ63" i="5"/>
  <c r="GR63" i="5"/>
  <c r="GS63" i="5"/>
  <c r="GO84" i="5"/>
  <c r="GP84" i="5"/>
  <c r="GQ84" i="5"/>
  <c r="GR84" i="5"/>
  <c r="GS84" i="5"/>
  <c r="GO89" i="5"/>
  <c r="GP89" i="5"/>
  <c r="GQ89" i="5"/>
  <c r="GR89" i="5"/>
  <c r="GS89" i="5"/>
  <c r="GO91" i="5"/>
  <c r="GP91" i="5"/>
  <c r="GQ91" i="5"/>
  <c r="GR91" i="5"/>
  <c r="GS91" i="5"/>
  <c r="GO87" i="5"/>
  <c r="GP87" i="5"/>
  <c r="GQ87" i="5"/>
  <c r="GR87" i="5"/>
  <c r="GS87" i="5"/>
  <c r="GO58" i="5"/>
  <c r="GP58" i="5"/>
  <c r="GQ58" i="5"/>
  <c r="GR58" i="5"/>
  <c r="GS58" i="5"/>
  <c r="GO60" i="5"/>
  <c r="GP60" i="5"/>
  <c r="GQ60" i="5"/>
  <c r="GR60" i="5"/>
  <c r="GS60" i="5"/>
  <c r="GO81" i="5"/>
  <c r="GP81" i="5"/>
  <c r="GQ81" i="5"/>
  <c r="GR81" i="5"/>
  <c r="GS81" i="5"/>
  <c r="GO88" i="5"/>
  <c r="GP88" i="5"/>
  <c r="GQ88" i="5"/>
  <c r="GR88" i="5"/>
  <c r="GS88" i="5"/>
  <c r="GO86" i="5"/>
  <c r="GP86" i="5"/>
  <c r="GQ86" i="5"/>
  <c r="GR86" i="5"/>
  <c r="GS86" i="5"/>
  <c r="GO55" i="5"/>
  <c r="GP55" i="5"/>
  <c r="GQ55" i="5"/>
  <c r="GR55" i="5"/>
  <c r="GS55" i="5"/>
  <c r="GO57" i="5"/>
  <c r="GP57" i="5"/>
  <c r="GQ57" i="5"/>
  <c r="GR57" i="5"/>
  <c r="GS57" i="5"/>
  <c r="GO66" i="5"/>
  <c r="GP66" i="5"/>
  <c r="GQ66" i="5"/>
  <c r="GR66" i="5"/>
  <c r="GS66" i="5"/>
  <c r="GO56" i="5"/>
  <c r="GP56" i="5"/>
  <c r="GQ56" i="5"/>
  <c r="GR56" i="5"/>
  <c r="GS56" i="5"/>
  <c r="GO73" i="5"/>
  <c r="GP73" i="5"/>
  <c r="GQ73" i="5"/>
  <c r="GR73" i="5"/>
  <c r="GS73" i="5"/>
  <c r="GO74" i="5"/>
  <c r="GP74" i="5"/>
  <c r="GQ74" i="5"/>
  <c r="GR74" i="5"/>
  <c r="GS74" i="5"/>
  <c r="GO85" i="5"/>
  <c r="GP85" i="5"/>
  <c r="GQ85" i="5"/>
  <c r="GR85" i="5"/>
  <c r="GS85" i="5"/>
  <c r="GO62" i="5"/>
  <c r="GP62" i="5"/>
  <c r="GQ62" i="5"/>
  <c r="GR62" i="5"/>
  <c r="GS62" i="5"/>
  <c r="GO72" i="5"/>
  <c r="GP72" i="5"/>
  <c r="GQ72" i="5"/>
  <c r="GR72" i="5"/>
  <c r="GS72" i="5"/>
  <c r="GO64" i="5"/>
  <c r="GP64" i="5"/>
  <c r="GQ64" i="5"/>
  <c r="GR64" i="5"/>
  <c r="GS64" i="5"/>
  <c r="GO76" i="5"/>
  <c r="GP76" i="5"/>
  <c r="GQ76" i="5"/>
  <c r="GR76" i="5"/>
  <c r="GS76" i="5"/>
  <c r="GO77" i="5"/>
  <c r="GP77" i="5"/>
  <c r="GQ77" i="5"/>
  <c r="GR77" i="5"/>
  <c r="GS77" i="5"/>
  <c r="GO78" i="5"/>
  <c r="GP78" i="5"/>
  <c r="GQ78" i="5"/>
  <c r="GR78" i="5"/>
  <c r="GS78" i="5"/>
  <c r="GO75" i="5"/>
  <c r="GP75" i="5"/>
  <c r="GQ75" i="5"/>
  <c r="GR75" i="5"/>
  <c r="GS75" i="5"/>
  <c r="GO68" i="5"/>
  <c r="GP68" i="5"/>
  <c r="GQ68" i="5"/>
  <c r="GR68" i="5"/>
  <c r="GS68" i="5"/>
  <c r="GO79" i="5"/>
  <c r="GP79" i="5"/>
  <c r="GQ79" i="5"/>
  <c r="GR79" i="5"/>
  <c r="GS79" i="5"/>
  <c r="GO65" i="5"/>
  <c r="GP65" i="5"/>
  <c r="GQ65" i="5"/>
  <c r="GR65" i="5"/>
  <c r="GS65" i="5"/>
  <c r="GO92" i="5"/>
  <c r="GP92" i="5"/>
  <c r="GQ92" i="5"/>
  <c r="GR92" i="5"/>
  <c r="GS92" i="5"/>
  <c r="GO82" i="5"/>
  <c r="GP82" i="5"/>
  <c r="GQ82" i="5"/>
  <c r="GR82" i="5"/>
  <c r="GS82" i="5"/>
  <c r="GO83" i="5"/>
  <c r="GP83" i="5"/>
  <c r="GQ83" i="5"/>
  <c r="GR83" i="5"/>
  <c r="GS83" i="5"/>
  <c r="GO93" i="5"/>
  <c r="GP93" i="5"/>
  <c r="GQ93" i="5"/>
  <c r="GR93" i="5"/>
  <c r="GS93" i="5"/>
  <c r="GN83" i="5"/>
  <c r="GN82" i="5"/>
  <c r="GN92" i="5"/>
  <c r="GN65" i="5"/>
  <c r="GN79" i="5"/>
  <c r="GN68" i="5"/>
  <c r="GN75" i="5"/>
  <c r="GN78" i="5"/>
  <c r="GN77" i="5"/>
  <c r="GN76" i="5"/>
  <c r="GN64" i="5"/>
  <c r="GN72" i="5"/>
  <c r="GN62" i="5"/>
  <c r="GN85" i="5"/>
  <c r="GN74" i="5"/>
  <c r="GN73" i="5"/>
  <c r="GN56" i="5"/>
  <c r="GN66" i="5"/>
  <c r="GN57" i="5"/>
  <c r="GN55" i="5"/>
  <c r="GN86" i="5"/>
  <c r="GN88" i="5"/>
  <c r="GN81" i="5"/>
  <c r="GN60" i="5"/>
  <c r="GN58" i="5"/>
  <c r="GN87" i="5"/>
  <c r="GN91" i="5"/>
  <c r="GN89" i="5"/>
  <c r="GN84" i="5"/>
  <c r="GN63" i="5"/>
  <c r="GN54" i="5"/>
  <c r="GN67" i="5"/>
  <c r="GN90" i="5"/>
  <c r="GN59" i="5"/>
  <c r="GN61" i="5"/>
  <c r="GN80" i="5"/>
  <c r="GN71" i="5"/>
  <c r="GN70" i="5"/>
  <c r="GN69" i="5"/>
  <c r="GN93" i="5" s="1"/>
  <c r="GS42" i="5"/>
  <c r="GR42" i="5"/>
  <c r="GQ42" i="5"/>
  <c r="GP42" i="5"/>
  <c r="GO42" i="5"/>
  <c r="GN42" i="5"/>
  <c r="GH69" i="5"/>
  <c r="GI69" i="5"/>
  <c r="GJ69" i="5"/>
  <c r="GK69" i="5"/>
  <c r="GL69" i="5"/>
  <c r="GH70" i="5"/>
  <c r="GI70" i="5"/>
  <c r="GJ70" i="5"/>
  <c r="GK70" i="5"/>
  <c r="GL70" i="5"/>
  <c r="GH71" i="5"/>
  <c r="GI71" i="5"/>
  <c r="GJ71" i="5"/>
  <c r="GK71" i="5"/>
  <c r="GL71" i="5"/>
  <c r="GH80" i="5"/>
  <c r="GI80" i="5"/>
  <c r="GJ80" i="5"/>
  <c r="GK80" i="5"/>
  <c r="GL80" i="5"/>
  <c r="GH61" i="5"/>
  <c r="GI61" i="5"/>
  <c r="GJ61" i="5"/>
  <c r="GK61" i="5"/>
  <c r="GL61" i="5"/>
  <c r="GH59" i="5"/>
  <c r="GI59" i="5"/>
  <c r="GJ59" i="5"/>
  <c r="GK59" i="5"/>
  <c r="GL59" i="5"/>
  <c r="GH90" i="5"/>
  <c r="GI90" i="5"/>
  <c r="GJ90" i="5"/>
  <c r="GK90" i="5"/>
  <c r="GL90" i="5"/>
  <c r="GH67" i="5"/>
  <c r="GI67" i="5"/>
  <c r="GJ67" i="5"/>
  <c r="GK67" i="5"/>
  <c r="GL67" i="5"/>
  <c r="GH54" i="5"/>
  <c r="GI54" i="5"/>
  <c r="GJ54" i="5"/>
  <c r="GK54" i="5"/>
  <c r="GL54" i="5"/>
  <c r="GH63" i="5"/>
  <c r="GI63" i="5"/>
  <c r="GJ63" i="5"/>
  <c r="GK63" i="5"/>
  <c r="GL63" i="5"/>
  <c r="GH84" i="5"/>
  <c r="GI84" i="5"/>
  <c r="GJ84" i="5"/>
  <c r="GK84" i="5"/>
  <c r="GL84" i="5"/>
  <c r="GH89" i="5"/>
  <c r="GI89" i="5"/>
  <c r="GJ89" i="5"/>
  <c r="GK89" i="5"/>
  <c r="GL89" i="5"/>
  <c r="GH91" i="5"/>
  <c r="GI91" i="5"/>
  <c r="GJ91" i="5"/>
  <c r="GK91" i="5"/>
  <c r="GL91" i="5"/>
  <c r="GH87" i="5"/>
  <c r="GI87" i="5"/>
  <c r="GJ87" i="5"/>
  <c r="GK87" i="5"/>
  <c r="GL87" i="5"/>
  <c r="GH58" i="5"/>
  <c r="GI58" i="5"/>
  <c r="GJ58" i="5"/>
  <c r="GK58" i="5"/>
  <c r="GL58" i="5"/>
  <c r="GH60" i="5"/>
  <c r="GI60" i="5"/>
  <c r="GJ60" i="5"/>
  <c r="GK60" i="5"/>
  <c r="GL60" i="5"/>
  <c r="GH81" i="5"/>
  <c r="GI81" i="5"/>
  <c r="GJ81" i="5"/>
  <c r="GK81" i="5"/>
  <c r="GL81" i="5"/>
  <c r="GH88" i="5"/>
  <c r="GI88" i="5"/>
  <c r="GJ88" i="5"/>
  <c r="GK88" i="5"/>
  <c r="GL88" i="5"/>
  <c r="GH86" i="5"/>
  <c r="GI86" i="5"/>
  <c r="GJ86" i="5"/>
  <c r="GK86" i="5"/>
  <c r="GL86" i="5"/>
  <c r="GH55" i="5"/>
  <c r="GI55" i="5"/>
  <c r="GJ55" i="5"/>
  <c r="GK55" i="5"/>
  <c r="GL55" i="5"/>
  <c r="GH57" i="5"/>
  <c r="GI57" i="5"/>
  <c r="GJ57" i="5"/>
  <c r="GK57" i="5"/>
  <c r="GL57" i="5"/>
  <c r="GH66" i="5"/>
  <c r="GI66" i="5"/>
  <c r="GJ66" i="5"/>
  <c r="GK66" i="5"/>
  <c r="GL66" i="5"/>
  <c r="GH56" i="5"/>
  <c r="GI56" i="5"/>
  <c r="GJ56" i="5"/>
  <c r="GK56" i="5"/>
  <c r="GL56" i="5"/>
  <c r="GH73" i="5"/>
  <c r="GI73" i="5"/>
  <c r="GJ73" i="5"/>
  <c r="GK73" i="5"/>
  <c r="GL73" i="5"/>
  <c r="GH74" i="5"/>
  <c r="GI74" i="5"/>
  <c r="GJ74" i="5"/>
  <c r="GK74" i="5"/>
  <c r="GL74" i="5"/>
  <c r="GH85" i="5"/>
  <c r="GI85" i="5"/>
  <c r="GJ85" i="5"/>
  <c r="GK85" i="5"/>
  <c r="GL85" i="5"/>
  <c r="GH62" i="5"/>
  <c r="GI62" i="5"/>
  <c r="GJ62" i="5"/>
  <c r="GK62" i="5"/>
  <c r="GL62" i="5"/>
  <c r="GH72" i="5"/>
  <c r="GI72" i="5"/>
  <c r="GJ72" i="5"/>
  <c r="GK72" i="5"/>
  <c r="GL72" i="5"/>
  <c r="GH64" i="5"/>
  <c r="GI64" i="5"/>
  <c r="GJ64" i="5"/>
  <c r="GK64" i="5"/>
  <c r="GL64" i="5"/>
  <c r="GH76" i="5"/>
  <c r="GI76" i="5"/>
  <c r="GJ76" i="5"/>
  <c r="GK76" i="5"/>
  <c r="GL76" i="5"/>
  <c r="GH77" i="5"/>
  <c r="GI77" i="5"/>
  <c r="GJ77" i="5"/>
  <c r="GK77" i="5"/>
  <c r="GL77" i="5"/>
  <c r="GH78" i="5"/>
  <c r="GI78" i="5"/>
  <c r="GJ78" i="5"/>
  <c r="GK78" i="5"/>
  <c r="GL78" i="5"/>
  <c r="GH75" i="5"/>
  <c r="GI75" i="5"/>
  <c r="GJ75" i="5"/>
  <c r="GK75" i="5"/>
  <c r="GL75" i="5"/>
  <c r="GH68" i="5"/>
  <c r="GI68" i="5"/>
  <c r="GJ68" i="5"/>
  <c r="GK68" i="5"/>
  <c r="GL68" i="5"/>
  <c r="GH79" i="5"/>
  <c r="GI79" i="5"/>
  <c r="GJ79" i="5"/>
  <c r="GK79" i="5"/>
  <c r="GL79" i="5"/>
  <c r="GH65" i="5"/>
  <c r="GI65" i="5"/>
  <c r="GJ65" i="5"/>
  <c r="GK65" i="5"/>
  <c r="GL65" i="5"/>
  <c r="GH92" i="5"/>
  <c r="GI92" i="5"/>
  <c r="GJ92" i="5"/>
  <c r="GK92" i="5"/>
  <c r="GL92" i="5"/>
  <c r="GH82" i="5"/>
  <c r="GI82" i="5"/>
  <c r="GJ82" i="5"/>
  <c r="GK82" i="5"/>
  <c r="GL82" i="5"/>
  <c r="GH83" i="5"/>
  <c r="GI83" i="5"/>
  <c r="GJ83" i="5"/>
  <c r="GK83" i="5"/>
  <c r="GL83" i="5"/>
  <c r="GH93" i="5"/>
  <c r="GI93" i="5"/>
  <c r="GJ93" i="5"/>
  <c r="GK93" i="5"/>
  <c r="GL93" i="5"/>
  <c r="GG83" i="5"/>
  <c r="GG82" i="5"/>
  <c r="GG92" i="5"/>
  <c r="GG65" i="5"/>
  <c r="GG79" i="5"/>
  <c r="GG68" i="5"/>
  <c r="GG75" i="5"/>
  <c r="GG78" i="5"/>
  <c r="GG77" i="5"/>
  <c r="GG76" i="5"/>
  <c r="GG64" i="5"/>
  <c r="GG72" i="5"/>
  <c r="GG62" i="5"/>
  <c r="GG85" i="5"/>
  <c r="GG74" i="5"/>
  <c r="GG73" i="5"/>
  <c r="GG56" i="5"/>
  <c r="GG66" i="5"/>
  <c r="GG57" i="5"/>
  <c r="GG55" i="5"/>
  <c r="GG86" i="5"/>
  <c r="GG88" i="5"/>
  <c r="GG81" i="5"/>
  <c r="GG60" i="5"/>
  <c r="GG58" i="5"/>
  <c r="GG87" i="5"/>
  <c r="GG91" i="5"/>
  <c r="GG89" i="5"/>
  <c r="GG84" i="5"/>
  <c r="GG63" i="5"/>
  <c r="GG54" i="5"/>
  <c r="GG67" i="5"/>
  <c r="GG90" i="5"/>
  <c r="GG59" i="5"/>
  <c r="GG61" i="5"/>
  <c r="GG80" i="5"/>
  <c r="GG71" i="5"/>
  <c r="GG70" i="5"/>
  <c r="GG69" i="5"/>
  <c r="GG93" i="5" s="1"/>
  <c r="GL42" i="5"/>
  <c r="GK42" i="5"/>
  <c r="GJ42" i="5"/>
  <c r="GI42" i="5"/>
  <c r="GH42" i="5"/>
  <c r="GA69" i="5"/>
  <c r="GB69" i="5"/>
  <c r="GC69" i="5"/>
  <c r="GD69" i="5"/>
  <c r="GE69" i="5"/>
  <c r="GA70" i="5"/>
  <c r="GB70" i="5"/>
  <c r="GC70" i="5"/>
  <c r="GD70" i="5"/>
  <c r="GE70" i="5"/>
  <c r="GA71" i="5"/>
  <c r="GB71" i="5"/>
  <c r="GC71" i="5"/>
  <c r="GD71" i="5"/>
  <c r="GE71" i="5"/>
  <c r="GA80" i="5"/>
  <c r="GB80" i="5"/>
  <c r="GC80" i="5"/>
  <c r="GD80" i="5"/>
  <c r="GE80" i="5"/>
  <c r="GA61" i="5"/>
  <c r="GB61" i="5"/>
  <c r="GC61" i="5"/>
  <c r="GD61" i="5"/>
  <c r="GE61" i="5"/>
  <c r="GA59" i="5"/>
  <c r="GB59" i="5"/>
  <c r="GC59" i="5"/>
  <c r="GD59" i="5"/>
  <c r="GE59" i="5"/>
  <c r="GA90" i="5"/>
  <c r="GB90" i="5"/>
  <c r="GC90" i="5"/>
  <c r="GD90" i="5"/>
  <c r="GE90" i="5"/>
  <c r="GA67" i="5"/>
  <c r="GB67" i="5"/>
  <c r="GC67" i="5"/>
  <c r="GD67" i="5"/>
  <c r="GE67" i="5"/>
  <c r="GA54" i="5"/>
  <c r="GB54" i="5"/>
  <c r="GC54" i="5"/>
  <c r="GD54" i="5"/>
  <c r="GE54" i="5"/>
  <c r="GA63" i="5"/>
  <c r="GB63" i="5"/>
  <c r="GC63" i="5"/>
  <c r="GD63" i="5"/>
  <c r="GE63" i="5"/>
  <c r="GA84" i="5"/>
  <c r="GB84" i="5"/>
  <c r="GC84" i="5"/>
  <c r="GD84" i="5"/>
  <c r="GE84" i="5"/>
  <c r="GA89" i="5"/>
  <c r="GB89" i="5"/>
  <c r="GC89" i="5"/>
  <c r="GD89" i="5"/>
  <c r="GE89" i="5"/>
  <c r="GA91" i="5"/>
  <c r="GB91" i="5"/>
  <c r="GC91" i="5"/>
  <c r="GD91" i="5"/>
  <c r="GE91" i="5"/>
  <c r="GA87" i="5"/>
  <c r="GB87" i="5"/>
  <c r="GC87" i="5"/>
  <c r="GD87" i="5"/>
  <c r="GE87" i="5"/>
  <c r="GA58" i="5"/>
  <c r="GB58" i="5"/>
  <c r="GC58" i="5"/>
  <c r="GD58" i="5"/>
  <c r="GE58" i="5"/>
  <c r="GA60" i="5"/>
  <c r="GB60" i="5"/>
  <c r="GC60" i="5"/>
  <c r="GD60" i="5"/>
  <c r="GE60" i="5"/>
  <c r="GA81" i="5"/>
  <c r="GB81" i="5"/>
  <c r="GC81" i="5"/>
  <c r="GD81" i="5"/>
  <c r="GE81" i="5"/>
  <c r="GA88" i="5"/>
  <c r="GB88" i="5"/>
  <c r="GC88" i="5"/>
  <c r="GD88" i="5"/>
  <c r="GE88" i="5"/>
  <c r="GA86" i="5"/>
  <c r="GB86" i="5"/>
  <c r="GC86" i="5"/>
  <c r="GD86" i="5"/>
  <c r="GE86" i="5"/>
  <c r="GA55" i="5"/>
  <c r="GB55" i="5"/>
  <c r="GC55" i="5"/>
  <c r="GD55" i="5"/>
  <c r="GE55" i="5"/>
  <c r="GA57" i="5"/>
  <c r="GB57" i="5"/>
  <c r="GC57" i="5"/>
  <c r="GD57" i="5"/>
  <c r="GE57" i="5"/>
  <c r="GA66" i="5"/>
  <c r="GB66" i="5"/>
  <c r="GC66" i="5"/>
  <c r="GD66" i="5"/>
  <c r="GE66" i="5"/>
  <c r="GA56" i="5"/>
  <c r="GB56" i="5"/>
  <c r="GC56" i="5"/>
  <c r="GD56" i="5"/>
  <c r="GE56" i="5"/>
  <c r="GA73" i="5"/>
  <c r="GB73" i="5"/>
  <c r="GC73" i="5"/>
  <c r="GD73" i="5"/>
  <c r="GE73" i="5"/>
  <c r="GA74" i="5"/>
  <c r="GB74" i="5"/>
  <c r="GC74" i="5"/>
  <c r="GD74" i="5"/>
  <c r="GE74" i="5"/>
  <c r="GA85" i="5"/>
  <c r="GB85" i="5"/>
  <c r="GC85" i="5"/>
  <c r="GD85" i="5"/>
  <c r="GE85" i="5"/>
  <c r="GA62" i="5"/>
  <c r="GB62" i="5"/>
  <c r="GC62" i="5"/>
  <c r="GD62" i="5"/>
  <c r="GE62" i="5"/>
  <c r="GA72" i="5"/>
  <c r="GB72" i="5"/>
  <c r="GC72" i="5"/>
  <c r="GD72" i="5"/>
  <c r="GE72" i="5"/>
  <c r="GA64" i="5"/>
  <c r="GB64" i="5"/>
  <c r="GC64" i="5"/>
  <c r="GD64" i="5"/>
  <c r="GE64" i="5"/>
  <c r="GA76" i="5"/>
  <c r="GB76" i="5"/>
  <c r="GC76" i="5"/>
  <c r="GD76" i="5"/>
  <c r="GE76" i="5"/>
  <c r="GA77" i="5"/>
  <c r="GB77" i="5"/>
  <c r="GC77" i="5"/>
  <c r="GD77" i="5"/>
  <c r="GE77" i="5"/>
  <c r="GA78" i="5"/>
  <c r="GB78" i="5"/>
  <c r="GC78" i="5"/>
  <c r="GD78" i="5"/>
  <c r="GE78" i="5"/>
  <c r="GA75" i="5"/>
  <c r="GB75" i="5"/>
  <c r="GC75" i="5"/>
  <c r="GD75" i="5"/>
  <c r="GE75" i="5"/>
  <c r="GA68" i="5"/>
  <c r="GB68" i="5"/>
  <c r="GC68" i="5"/>
  <c r="GD68" i="5"/>
  <c r="GE68" i="5"/>
  <c r="GA79" i="5"/>
  <c r="GB79" i="5"/>
  <c r="GC79" i="5"/>
  <c r="GD79" i="5"/>
  <c r="GE79" i="5"/>
  <c r="GA65" i="5"/>
  <c r="GB65" i="5"/>
  <c r="GC65" i="5"/>
  <c r="GD65" i="5"/>
  <c r="GE65" i="5"/>
  <c r="GA92" i="5"/>
  <c r="GB92" i="5"/>
  <c r="GC92" i="5"/>
  <c r="GD92" i="5"/>
  <c r="GE92" i="5"/>
  <c r="GA82" i="5"/>
  <c r="GB82" i="5"/>
  <c r="GC82" i="5"/>
  <c r="GD82" i="5"/>
  <c r="GE82" i="5"/>
  <c r="GA83" i="5"/>
  <c r="GB83" i="5"/>
  <c r="GC83" i="5"/>
  <c r="GD83" i="5"/>
  <c r="GE83" i="5"/>
  <c r="GA93" i="5"/>
  <c r="GB93" i="5"/>
  <c r="GC93" i="5"/>
  <c r="GD93" i="5"/>
  <c r="GE93" i="5"/>
  <c r="FZ83" i="5"/>
  <c r="FZ82" i="5"/>
  <c r="FZ92" i="5"/>
  <c r="FZ65" i="5"/>
  <c r="FZ79" i="5"/>
  <c r="FZ68" i="5"/>
  <c r="FZ75" i="5"/>
  <c r="FZ78" i="5"/>
  <c r="FZ77" i="5"/>
  <c r="FZ76" i="5"/>
  <c r="FZ64" i="5"/>
  <c r="FZ72" i="5"/>
  <c r="FZ62" i="5"/>
  <c r="FZ85" i="5"/>
  <c r="FZ74" i="5"/>
  <c r="FZ73" i="5"/>
  <c r="FZ56" i="5"/>
  <c r="FZ66" i="5"/>
  <c r="FZ57" i="5"/>
  <c r="FZ55" i="5"/>
  <c r="FZ86" i="5"/>
  <c r="FZ88" i="5"/>
  <c r="FZ81" i="5"/>
  <c r="FZ60" i="5"/>
  <c r="FZ58" i="5"/>
  <c r="FZ87" i="5"/>
  <c r="FZ91" i="5"/>
  <c r="FZ89" i="5"/>
  <c r="FZ84" i="5"/>
  <c r="FZ63" i="5"/>
  <c r="FZ54" i="5"/>
  <c r="FZ67" i="5"/>
  <c r="FZ90" i="5"/>
  <c r="FZ59" i="5"/>
  <c r="FZ61" i="5"/>
  <c r="FZ80" i="5"/>
  <c r="FZ71" i="5"/>
  <c r="FZ70" i="5"/>
  <c r="FZ69" i="5"/>
  <c r="FZ93" i="5" s="1"/>
  <c r="GE42" i="5"/>
  <c r="GD42" i="5"/>
  <c r="GC42" i="5"/>
  <c r="GB42" i="5"/>
  <c r="GA42" i="5"/>
  <c r="FZ42" i="5"/>
  <c r="FW83" i="5"/>
  <c r="FW82" i="5"/>
  <c r="FW92" i="5"/>
  <c r="FW65" i="5"/>
  <c r="FW79" i="5"/>
  <c r="FW68" i="5"/>
  <c r="FW75" i="5"/>
  <c r="FW78" i="5"/>
  <c r="FW77" i="5"/>
  <c r="FW76" i="5"/>
  <c r="FW64" i="5"/>
  <c r="FW72" i="5"/>
  <c r="FW62" i="5"/>
  <c r="FW85" i="5"/>
  <c r="FW74" i="5"/>
  <c r="FW73" i="5"/>
  <c r="FW56" i="5"/>
  <c r="FW66" i="5"/>
  <c r="FW57" i="5"/>
  <c r="FW55" i="5"/>
  <c r="FW86" i="5"/>
  <c r="FW88" i="5"/>
  <c r="FW81" i="5"/>
  <c r="FW60" i="5"/>
  <c r="FW58" i="5"/>
  <c r="FW87" i="5"/>
  <c r="FW91" i="5"/>
  <c r="FW89" i="5"/>
  <c r="FW84" i="5"/>
  <c r="FW63" i="5"/>
  <c r="FW54" i="5"/>
  <c r="FW67" i="5"/>
  <c r="FW90" i="5"/>
  <c r="FW59" i="5"/>
  <c r="FW61" i="5"/>
  <c r="FW80" i="5"/>
  <c r="FW71" i="5"/>
  <c r="FW70" i="5"/>
  <c r="FW69" i="5"/>
  <c r="FW93" i="5" s="1"/>
  <c r="FU83" i="5"/>
  <c r="FU82" i="5"/>
  <c r="FU92" i="5"/>
  <c r="FU65" i="5"/>
  <c r="FU79" i="5"/>
  <c r="FU68" i="5"/>
  <c r="FU75" i="5"/>
  <c r="FU78" i="5"/>
  <c r="FU77" i="5"/>
  <c r="FU76" i="5"/>
  <c r="FU64" i="5"/>
  <c r="FU72" i="5"/>
  <c r="FU62" i="5"/>
  <c r="FU85" i="5"/>
  <c r="FU74" i="5"/>
  <c r="FU73" i="5"/>
  <c r="FU56" i="5"/>
  <c r="FU66" i="5"/>
  <c r="FU57" i="5"/>
  <c r="FU55" i="5"/>
  <c r="FU86" i="5"/>
  <c r="FU88" i="5"/>
  <c r="FU81" i="5"/>
  <c r="FU60" i="5"/>
  <c r="FU58" i="5"/>
  <c r="FU87" i="5"/>
  <c r="FU91" i="5"/>
  <c r="FU89" i="5"/>
  <c r="FU84" i="5"/>
  <c r="FU63" i="5"/>
  <c r="FU54" i="5"/>
  <c r="FU67" i="5"/>
  <c r="FU90" i="5"/>
  <c r="FU59" i="5"/>
  <c r="FU61" i="5"/>
  <c r="FU80" i="5"/>
  <c r="FU71" i="5"/>
  <c r="FU70" i="5"/>
  <c r="FU69" i="5"/>
  <c r="FU93" i="5" s="1"/>
  <c r="FR69" i="5"/>
  <c r="FS69" i="5"/>
  <c r="FR70" i="5"/>
  <c r="FS70" i="5"/>
  <c r="FR71" i="5"/>
  <c r="FS71" i="5"/>
  <c r="FR80" i="5"/>
  <c r="FS80" i="5"/>
  <c r="FR61" i="5"/>
  <c r="FS61" i="5"/>
  <c r="FR59" i="5"/>
  <c r="FS59" i="5"/>
  <c r="FR90" i="5"/>
  <c r="FS90" i="5"/>
  <c r="FR67" i="5"/>
  <c r="FS67" i="5"/>
  <c r="FR54" i="5"/>
  <c r="FS54" i="5"/>
  <c r="FR63" i="5"/>
  <c r="FS63" i="5"/>
  <c r="FR84" i="5"/>
  <c r="FS84" i="5"/>
  <c r="FR89" i="5"/>
  <c r="FS89" i="5"/>
  <c r="FR91" i="5"/>
  <c r="FS91" i="5"/>
  <c r="FR87" i="5"/>
  <c r="FS87" i="5"/>
  <c r="FR58" i="5"/>
  <c r="FS58" i="5"/>
  <c r="FR60" i="5"/>
  <c r="FS60" i="5"/>
  <c r="FR81" i="5"/>
  <c r="FS81" i="5"/>
  <c r="FR88" i="5"/>
  <c r="FS88" i="5"/>
  <c r="FR86" i="5"/>
  <c r="FS86" i="5"/>
  <c r="FR55" i="5"/>
  <c r="FS55" i="5"/>
  <c r="FR57" i="5"/>
  <c r="FS57" i="5"/>
  <c r="FR66" i="5"/>
  <c r="FS66" i="5"/>
  <c r="FR56" i="5"/>
  <c r="FS56" i="5"/>
  <c r="FR73" i="5"/>
  <c r="FS73" i="5"/>
  <c r="FR74" i="5"/>
  <c r="FS74" i="5"/>
  <c r="FR85" i="5"/>
  <c r="FS85" i="5"/>
  <c r="FR62" i="5"/>
  <c r="FS62" i="5"/>
  <c r="FR72" i="5"/>
  <c r="FS72" i="5"/>
  <c r="FR64" i="5"/>
  <c r="FS64" i="5"/>
  <c r="FR76" i="5"/>
  <c r="FS76" i="5"/>
  <c r="FR77" i="5"/>
  <c r="FS77" i="5"/>
  <c r="FR78" i="5"/>
  <c r="FS78" i="5"/>
  <c r="FR75" i="5"/>
  <c r="FS75" i="5"/>
  <c r="FR68" i="5"/>
  <c r="FS68" i="5"/>
  <c r="FR79" i="5"/>
  <c r="FS79" i="5"/>
  <c r="FR65" i="5"/>
  <c r="FS65" i="5"/>
  <c r="FR92" i="5"/>
  <c r="FS92" i="5"/>
  <c r="FR82" i="5"/>
  <c r="FS82" i="5"/>
  <c r="FR83" i="5"/>
  <c r="FS83" i="5"/>
  <c r="FR93" i="5"/>
  <c r="FS93" i="5"/>
  <c r="FQ83" i="5"/>
  <c r="FQ82" i="5"/>
  <c r="FQ92" i="5"/>
  <c r="FQ65" i="5"/>
  <c r="FQ79" i="5"/>
  <c r="FQ68" i="5"/>
  <c r="FQ75" i="5"/>
  <c r="FQ78" i="5"/>
  <c r="FQ77" i="5"/>
  <c r="FQ76" i="5"/>
  <c r="FQ64" i="5"/>
  <c r="FQ72" i="5"/>
  <c r="FQ62" i="5"/>
  <c r="FQ85" i="5"/>
  <c r="FQ74" i="5"/>
  <c r="FQ73" i="5"/>
  <c r="FQ56" i="5"/>
  <c r="FQ66" i="5"/>
  <c r="FQ57" i="5"/>
  <c r="FQ55" i="5"/>
  <c r="FQ86" i="5"/>
  <c r="FQ88" i="5"/>
  <c r="FQ81" i="5"/>
  <c r="FQ60" i="5"/>
  <c r="FQ58" i="5"/>
  <c r="FQ87" i="5"/>
  <c r="FQ91" i="5"/>
  <c r="FQ89" i="5"/>
  <c r="FQ84" i="5"/>
  <c r="FQ63" i="5"/>
  <c r="FQ54" i="5"/>
  <c r="FQ67" i="5"/>
  <c r="FQ90" i="5"/>
  <c r="FQ59" i="5"/>
  <c r="FQ61" i="5"/>
  <c r="FQ80" i="5"/>
  <c r="FQ71" i="5"/>
  <c r="FQ70" i="5"/>
  <c r="FQ69" i="5"/>
  <c r="FQ93" i="5" s="1"/>
  <c r="FO83" i="5"/>
  <c r="FO82" i="5"/>
  <c r="FO92" i="5"/>
  <c r="FO65" i="5"/>
  <c r="FO79" i="5"/>
  <c r="FO68" i="5"/>
  <c r="FO75" i="5"/>
  <c r="FO78" i="5"/>
  <c r="FO77" i="5"/>
  <c r="FO76" i="5"/>
  <c r="FO64" i="5"/>
  <c r="FO72" i="5"/>
  <c r="FO62" i="5"/>
  <c r="FO85" i="5"/>
  <c r="FO74" i="5"/>
  <c r="FO73" i="5"/>
  <c r="FO56" i="5"/>
  <c r="FO66" i="5"/>
  <c r="FO57" i="5"/>
  <c r="FO55" i="5"/>
  <c r="FO86" i="5"/>
  <c r="FO88" i="5"/>
  <c r="FO81" i="5"/>
  <c r="FO60" i="5"/>
  <c r="FO58" i="5"/>
  <c r="FO87" i="5"/>
  <c r="FO91" i="5"/>
  <c r="FO89" i="5"/>
  <c r="FO84" i="5"/>
  <c r="FO63" i="5"/>
  <c r="FO54" i="5"/>
  <c r="FO67" i="5"/>
  <c r="FO90" i="5"/>
  <c r="FO59" i="5"/>
  <c r="FO61" i="5"/>
  <c r="FO80" i="5"/>
  <c r="FO71" i="5"/>
  <c r="FO70" i="5"/>
  <c r="FO69" i="5"/>
  <c r="FO93" i="5" s="1"/>
  <c r="FG69" i="5"/>
  <c r="FH69" i="5"/>
  <c r="FI69" i="5"/>
  <c r="FJ69" i="5"/>
  <c r="FK69" i="5"/>
  <c r="FL69" i="5"/>
  <c r="FM69" i="5"/>
  <c r="FG70" i="5"/>
  <c r="FH70" i="5"/>
  <c r="FI70" i="5"/>
  <c r="FJ70" i="5"/>
  <c r="FK70" i="5"/>
  <c r="FL70" i="5"/>
  <c r="FM70" i="5"/>
  <c r="FG71" i="5"/>
  <c r="FH71" i="5"/>
  <c r="FI71" i="5"/>
  <c r="FJ71" i="5"/>
  <c r="FK71" i="5"/>
  <c r="FL71" i="5"/>
  <c r="FM71" i="5"/>
  <c r="FG80" i="5"/>
  <c r="FH80" i="5"/>
  <c r="FI80" i="5"/>
  <c r="FJ80" i="5"/>
  <c r="FK80" i="5"/>
  <c r="FL80" i="5"/>
  <c r="FM80" i="5"/>
  <c r="FG61" i="5"/>
  <c r="FH61" i="5"/>
  <c r="FI61" i="5"/>
  <c r="FJ61" i="5"/>
  <c r="FK61" i="5"/>
  <c r="FL61" i="5"/>
  <c r="FM61" i="5"/>
  <c r="FG59" i="5"/>
  <c r="FH59" i="5"/>
  <c r="FI59" i="5"/>
  <c r="FJ59" i="5"/>
  <c r="FK59" i="5"/>
  <c r="FL59" i="5"/>
  <c r="FM59" i="5"/>
  <c r="FG90" i="5"/>
  <c r="FH90" i="5"/>
  <c r="FI90" i="5"/>
  <c r="FJ90" i="5"/>
  <c r="FK90" i="5"/>
  <c r="FL90" i="5"/>
  <c r="FM90" i="5"/>
  <c r="FG67" i="5"/>
  <c r="FH67" i="5"/>
  <c r="FI67" i="5"/>
  <c r="FJ67" i="5"/>
  <c r="FK67" i="5"/>
  <c r="FL67" i="5"/>
  <c r="FM67" i="5"/>
  <c r="FG54" i="5"/>
  <c r="FH54" i="5"/>
  <c r="FI54" i="5"/>
  <c r="FJ54" i="5"/>
  <c r="FK54" i="5"/>
  <c r="FL54" i="5"/>
  <c r="FM54" i="5"/>
  <c r="FG63" i="5"/>
  <c r="FH63" i="5"/>
  <c r="FI63" i="5"/>
  <c r="FJ63" i="5"/>
  <c r="FK63" i="5"/>
  <c r="FL63" i="5"/>
  <c r="FM63" i="5"/>
  <c r="FG84" i="5"/>
  <c r="FH84" i="5"/>
  <c r="FI84" i="5"/>
  <c r="FJ84" i="5"/>
  <c r="FK84" i="5"/>
  <c r="FL84" i="5"/>
  <c r="FM84" i="5"/>
  <c r="FG89" i="5"/>
  <c r="FH89" i="5"/>
  <c r="FI89" i="5"/>
  <c r="FJ89" i="5"/>
  <c r="FK89" i="5"/>
  <c r="FL89" i="5"/>
  <c r="FM89" i="5"/>
  <c r="FG91" i="5"/>
  <c r="FH91" i="5"/>
  <c r="FI91" i="5"/>
  <c r="FJ91" i="5"/>
  <c r="FK91" i="5"/>
  <c r="FL91" i="5"/>
  <c r="FM91" i="5"/>
  <c r="FG87" i="5"/>
  <c r="FH87" i="5"/>
  <c r="FI87" i="5"/>
  <c r="FJ87" i="5"/>
  <c r="FK87" i="5"/>
  <c r="FL87" i="5"/>
  <c r="FM87" i="5"/>
  <c r="FG58" i="5"/>
  <c r="FH58" i="5"/>
  <c r="FI58" i="5"/>
  <c r="FJ58" i="5"/>
  <c r="FK58" i="5"/>
  <c r="FL58" i="5"/>
  <c r="FM58" i="5"/>
  <c r="FG60" i="5"/>
  <c r="FH60" i="5"/>
  <c r="FI60" i="5"/>
  <c r="FJ60" i="5"/>
  <c r="FK60" i="5"/>
  <c r="FL60" i="5"/>
  <c r="FM60" i="5"/>
  <c r="FG81" i="5"/>
  <c r="FH81" i="5"/>
  <c r="FI81" i="5"/>
  <c r="FJ81" i="5"/>
  <c r="FK81" i="5"/>
  <c r="FL81" i="5"/>
  <c r="FM81" i="5"/>
  <c r="FG88" i="5"/>
  <c r="FH88" i="5"/>
  <c r="FI88" i="5"/>
  <c r="FJ88" i="5"/>
  <c r="FK88" i="5"/>
  <c r="FL88" i="5"/>
  <c r="FM88" i="5"/>
  <c r="FG86" i="5"/>
  <c r="FH86" i="5"/>
  <c r="FI86" i="5"/>
  <c r="FJ86" i="5"/>
  <c r="FK86" i="5"/>
  <c r="FL86" i="5"/>
  <c r="FM86" i="5"/>
  <c r="FG55" i="5"/>
  <c r="FH55" i="5"/>
  <c r="FI55" i="5"/>
  <c r="FJ55" i="5"/>
  <c r="FK55" i="5"/>
  <c r="FL55" i="5"/>
  <c r="FM55" i="5"/>
  <c r="FG57" i="5"/>
  <c r="FH57" i="5"/>
  <c r="FI57" i="5"/>
  <c r="FJ57" i="5"/>
  <c r="FK57" i="5"/>
  <c r="FL57" i="5"/>
  <c r="FM57" i="5"/>
  <c r="FG66" i="5"/>
  <c r="FH66" i="5"/>
  <c r="FI66" i="5"/>
  <c r="FJ66" i="5"/>
  <c r="FK66" i="5"/>
  <c r="FL66" i="5"/>
  <c r="FM66" i="5"/>
  <c r="FG56" i="5"/>
  <c r="FH56" i="5"/>
  <c r="FI56" i="5"/>
  <c r="FJ56" i="5"/>
  <c r="FK56" i="5"/>
  <c r="FL56" i="5"/>
  <c r="FM56" i="5"/>
  <c r="FG73" i="5"/>
  <c r="FH73" i="5"/>
  <c r="FI73" i="5"/>
  <c r="FJ73" i="5"/>
  <c r="FK73" i="5"/>
  <c r="FL73" i="5"/>
  <c r="FM73" i="5"/>
  <c r="FG74" i="5"/>
  <c r="FH74" i="5"/>
  <c r="FI74" i="5"/>
  <c r="FJ74" i="5"/>
  <c r="FK74" i="5"/>
  <c r="FL74" i="5"/>
  <c r="FM74" i="5"/>
  <c r="FG85" i="5"/>
  <c r="FH85" i="5"/>
  <c r="FI85" i="5"/>
  <c r="FJ85" i="5"/>
  <c r="FK85" i="5"/>
  <c r="FL85" i="5"/>
  <c r="FM85" i="5"/>
  <c r="FG62" i="5"/>
  <c r="FH62" i="5"/>
  <c r="FI62" i="5"/>
  <c r="FJ62" i="5"/>
  <c r="FK62" i="5"/>
  <c r="FL62" i="5"/>
  <c r="FM62" i="5"/>
  <c r="FG72" i="5"/>
  <c r="FH72" i="5"/>
  <c r="FI72" i="5"/>
  <c r="FJ72" i="5"/>
  <c r="FK72" i="5"/>
  <c r="FL72" i="5"/>
  <c r="FM72" i="5"/>
  <c r="FG64" i="5"/>
  <c r="FH64" i="5"/>
  <c r="FI64" i="5"/>
  <c r="FJ64" i="5"/>
  <c r="FK64" i="5"/>
  <c r="FL64" i="5"/>
  <c r="FM64" i="5"/>
  <c r="FG76" i="5"/>
  <c r="FH76" i="5"/>
  <c r="FI76" i="5"/>
  <c r="FJ76" i="5"/>
  <c r="FK76" i="5"/>
  <c r="FL76" i="5"/>
  <c r="FM76" i="5"/>
  <c r="FG77" i="5"/>
  <c r="FH77" i="5"/>
  <c r="FI77" i="5"/>
  <c r="FJ77" i="5"/>
  <c r="FK77" i="5"/>
  <c r="FL77" i="5"/>
  <c r="FM77" i="5"/>
  <c r="FG78" i="5"/>
  <c r="FH78" i="5"/>
  <c r="FI78" i="5"/>
  <c r="FJ78" i="5"/>
  <c r="FK78" i="5"/>
  <c r="FL78" i="5"/>
  <c r="FM78" i="5"/>
  <c r="FG75" i="5"/>
  <c r="FH75" i="5"/>
  <c r="FI75" i="5"/>
  <c r="FJ75" i="5"/>
  <c r="FK75" i="5"/>
  <c r="FL75" i="5"/>
  <c r="FM75" i="5"/>
  <c r="FG68" i="5"/>
  <c r="FH68" i="5"/>
  <c r="FI68" i="5"/>
  <c r="FJ68" i="5"/>
  <c r="FK68" i="5"/>
  <c r="FL68" i="5"/>
  <c r="FM68" i="5"/>
  <c r="FG79" i="5"/>
  <c r="FH79" i="5"/>
  <c r="FI79" i="5"/>
  <c r="FJ79" i="5"/>
  <c r="FK79" i="5"/>
  <c r="FL79" i="5"/>
  <c r="FM79" i="5"/>
  <c r="FG65" i="5"/>
  <c r="FH65" i="5"/>
  <c r="FI65" i="5"/>
  <c r="FJ65" i="5"/>
  <c r="FK65" i="5"/>
  <c r="FL65" i="5"/>
  <c r="FM65" i="5"/>
  <c r="FG92" i="5"/>
  <c r="FH92" i="5"/>
  <c r="FI92" i="5"/>
  <c r="FJ92" i="5"/>
  <c r="FK92" i="5"/>
  <c r="FL92" i="5"/>
  <c r="FM92" i="5"/>
  <c r="FG82" i="5"/>
  <c r="FH82" i="5"/>
  <c r="FI82" i="5"/>
  <c r="FJ82" i="5"/>
  <c r="FK82" i="5"/>
  <c r="FL82" i="5"/>
  <c r="FM82" i="5"/>
  <c r="FG83" i="5"/>
  <c r="FH83" i="5"/>
  <c r="FI83" i="5"/>
  <c r="FJ83" i="5"/>
  <c r="FK83" i="5"/>
  <c r="FL83" i="5"/>
  <c r="FM83" i="5"/>
  <c r="FG93" i="5"/>
  <c r="FH93" i="5"/>
  <c r="FI93" i="5"/>
  <c r="FJ93" i="5"/>
  <c r="FK93" i="5"/>
  <c r="FL93" i="5"/>
  <c r="FM93" i="5"/>
  <c r="FF83" i="5"/>
  <c r="FF82" i="5"/>
  <c r="FF92" i="5"/>
  <c r="FF65" i="5"/>
  <c r="FF79" i="5"/>
  <c r="FF68" i="5"/>
  <c r="FF75" i="5"/>
  <c r="FF78" i="5"/>
  <c r="FF77" i="5"/>
  <c r="FF76" i="5"/>
  <c r="FF64" i="5"/>
  <c r="FF72" i="5"/>
  <c r="FF62" i="5"/>
  <c r="FF85" i="5"/>
  <c r="FF74" i="5"/>
  <c r="FF73" i="5"/>
  <c r="FF56" i="5"/>
  <c r="FF66" i="5"/>
  <c r="FF57" i="5"/>
  <c r="FF55" i="5"/>
  <c r="FF86" i="5"/>
  <c r="FF88" i="5"/>
  <c r="FF81" i="5"/>
  <c r="FF60" i="5"/>
  <c r="FF58" i="5"/>
  <c r="FF87" i="5"/>
  <c r="FF91" i="5"/>
  <c r="FF89" i="5"/>
  <c r="FF84" i="5"/>
  <c r="FF63" i="5"/>
  <c r="FF54" i="5"/>
  <c r="FF67" i="5"/>
  <c r="FF90" i="5"/>
  <c r="FF59" i="5"/>
  <c r="FF61" i="5"/>
  <c r="FF80" i="5"/>
  <c r="FF71" i="5"/>
  <c r="FF70" i="5"/>
  <c r="FF69" i="5"/>
  <c r="FF93" i="5" s="1"/>
  <c r="FD69" i="5"/>
  <c r="FD70" i="5"/>
  <c r="FD71" i="5"/>
  <c r="FD80" i="5"/>
  <c r="FD61" i="5"/>
  <c r="FD59" i="5"/>
  <c r="FD90" i="5"/>
  <c r="FD67" i="5"/>
  <c r="FD54" i="5"/>
  <c r="FD63" i="5"/>
  <c r="FD84" i="5"/>
  <c r="FD89" i="5"/>
  <c r="FD91" i="5"/>
  <c r="FD87" i="5"/>
  <c r="FD58" i="5"/>
  <c r="FD60" i="5"/>
  <c r="FD81" i="5"/>
  <c r="FD88" i="5"/>
  <c r="FD86" i="5"/>
  <c r="FD55" i="5"/>
  <c r="FD57" i="5"/>
  <c r="FD66" i="5"/>
  <c r="FD56" i="5"/>
  <c r="FD73" i="5"/>
  <c r="FD74" i="5"/>
  <c r="FD85" i="5"/>
  <c r="FD62" i="5"/>
  <c r="FD72" i="5"/>
  <c r="FD64" i="5"/>
  <c r="FD76" i="5"/>
  <c r="FD77" i="5"/>
  <c r="FD78" i="5"/>
  <c r="FD75" i="5"/>
  <c r="FD68" i="5"/>
  <c r="FD79" i="5"/>
  <c r="FD65" i="5"/>
  <c r="FD92" i="5"/>
  <c r="FD82" i="5"/>
  <c r="FD83" i="5"/>
  <c r="FD93" i="5"/>
  <c r="FC83" i="5"/>
  <c r="FC82" i="5"/>
  <c r="FC92" i="5"/>
  <c r="FC65" i="5"/>
  <c r="FC79" i="5"/>
  <c r="FC68" i="5"/>
  <c r="FC75" i="5"/>
  <c r="FC78" i="5"/>
  <c r="FC77" i="5"/>
  <c r="FC76" i="5"/>
  <c r="FC64" i="5"/>
  <c r="FC72" i="5"/>
  <c r="FC62" i="5"/>
  <c r="FC85" i="5"/>
  <c r="FC74" i="5"/>
  <c r="FC73" i="5"/>
  <c r="FC56" i="5"/>
  <c r="FC66" i="5"/>
  <c r="FC57" i="5"/>
  <c r="FC55" i="5"/>
  <c r="FC86" i="5"/>
  <c r="FC88" i="5"/>
  <c r="FC81" i="5"/>
  <c r="FC60" i="5"/>
  <c r="FC58" i="5"/>
  <c r="FC87" i="5"/>
  <c r="FC91" i="5"/>
  <c r="FC89" i="5"/>
  <c r="FC84" i="5"/>
  <c r="FC63" i="5"/>
  <c r="FC54" i="5"/>
  <c r="FC67" i="5"/>
  <c r="FC90" i="5"/>
  <c r="FC59" i="5"/>
  <c r="FC61" i="5"/>
  <c r="FC80" i="5"/>
  <c r="FC71" i="5"/>
  <c r="FC70" i="5"/>
  <c r="FC69" i="5"/>
  <c r="FC93" i="5" s="1"/>
  <c r="EX69" i="5"/>
  <c r="EY69" i="5"/>
  <c r="EZ69" i="5"/>
  <c r="FA69" i="5"/>
  <c r="EX70" i="5"/>
  <c r="EY70" i="5"/>
  <c r="EZ70" i="5"/>
  <c r="FA70" i="5"/>
  <c r="EX71" i="5"/>
  <c r="EY71" i="5"/>
  <c r="EZ71" i="5"/>
  <c r="FA71" i="5"/>
  <c r="EX80" i="5"/>
  <c r="EY80" i="5"/>
  <c r="EZ80" i="5"/>
  <c r="FA80" i="5"/>
  <c r="EX61" i="5"/>
  <c r="EY61" i="5"/>
  <c r="EZ61" i="5"/>
  <c r="FA61" i="5"/>
  <c r="EX59" i="5"/>
  <c r="EY59" i="5"/>
  <c r="EZ59" i="5"/>
  <c r="FA59" i="5"/>
  <c r="EX90" i="5"/>
  <c r="EY90" i="5"/>
  <c r="EZ90" i="5"/>
  <c r="FA90" i="5"/>
  <c r="EX67" i="5"/>
  <c r="EY67" i="5"/>
  <c r="EZ67" i="5"/>
  <c r="FA67" i="5"/>
  <c r="EX54" i="5"/>
  <c r="EY54" i="5"/>
  <c r="EZ54" i="5"/>
  <c r="FA54" i="5"/>
  <c r="EX63" i="5"/>
  <c r="EY63" i="5"/>
  <c r="EZ63" i="5"/>
  <c r="FA63" i="5"/>
  <c r="EX84" i="5"/>
  <c r="EY84" i="5"/>
  <c r="EZ84" i="5"/>
  <c r="FA84" i="5"/>
  <c r="EX89" i="5"/>
  <c r="EY89" i="5"/>
  <c r="EZ89" i="5"/>
  <c r="FA89" i="5"/>
  <c r="EX91" i="5"/>
  <c r="EY91" i="5"/>
  <c r="EZ91" i="5"/>
  <c r="FA91" i="5"/>
  <c r="EX87" i="5"/>
  <c r="EY87" i="5"/>
  <c r="EZ87" i="5"/>
  <c r="FA87" i="5"/>
  <c r="EX58" i="5"/>
  <c r="EY58" i="5"/>
  <c r="EZ58" i="5"/>
  <c r="FA58" i="5"/>
  <c r="EX60" i="5"/>
  <c r="EY60" i="5"/>
  <c r="EZ60" i="5"/>
  <c r="FA60" i="5"/>
  <c r="EX81" i="5"/>
  <c r="EY81" i="5"/>
  <c r="EZ81" i="5"/>
  <c r="FA81" i="5"/>
  <c r="EX88" i="5"/>
  <c r="EY88" i="5"/>
  <c r="EZ88" i="5"/>
  <c r="FA88" i="5"/>
  <c r="EX86" i="5"/>
  <c r="EY86" i="5"/>
  <c r="EZ86" i="5"/>
  <c r="FA86" i="5"/>
  <c r="EX55" i="5"/>
  <c r="EY55" i="5"/>
  <c r="EZ55" i="5"/>
  <c r="FA55" i="5"/>
  <c r="EX57" i="5"/>
  <c r="EY57" i="5"/>
  <c r="EZ57" i="5"/>
  <c r="FA57" i="5"/>
  <c r="EX66" i="5"/>
  <c r="EY66" i="5"/>
  <c r="EZ66" i="5"/>
  <c r="FA66" i="5"/>
  <c r="EX56" i="5"/>
  <c r="EY56" i="5"/>
  <c r="EZ56" i="5"/>
  <c r="FA56" i="5"/>
  <c r="EX73" i="5"/>
  <c r="EY73" i="5"/>
  <c r="EZ73" i="5"/>
  <c r="FA73" i="5"/>
  <c r="EX74" i="5"/>
  <c r="EY74" i="5"/>
  <c r="EZ74" i="5"/>
  <c r="FA74" i="5"/>
  <c r="EX85" i="5"/>
  <c r="EY85" i="5"/>
  <c r="EZ85" i="5"/>
  <c r="FA85" i="5"/>
  <c r="EX62" i="5"/>
  <c r="EY62" i="5"/>
  <c r="EZ62" i="5"/>
  <c r="FA62" i="5"/>
  <c r="EX72" i="5"/>
  <c r="EY72" i="5"/>
  <c r="EZ72" i="5"/>
  <c r="FA72" i="5"/>
  <c r="EX64" i="5"/>
  <c r="EY64" i="5"/>
  <c r="EZ64" i="5"/>
  <c r="FA64" i="5"/>
  <c r="EX76" i="5"/>
  <c r="EY76" i="5"/>
  <c r="EZ76" i="5"/>
  <c r="FA76" i="5"/>
  <c r="EX77" i="5"/>
  <c r="EY77" i="5"/>
  <c r="EZ77" i="5"/>
  <c r="FA77" i="5"/>
  <c r="EX78" i="5"/>
  <c r="EY78" i="5"/>
  <c r="EZ78" i="5"/>
  <c r="FA78" i="5"/>
  <c r="EX75" i="5"/>
  <c r="EY75" i="5"/>
  <c r="EZ75" i="5"/>
  <c r="FA75" i="5"/>
  <c r="EX68" i="5"/>
  <c r="EY68" i="5"/>
  <c r="EZ68" i="5"/>
  <c r="FA68" i="5"/>
  <c r="EX79" i="5"/>
  <c r="EY79" i="5"/>
  <c r="EZ79" i="5"/>
  <c r="FA79" i="5"/>
  <c r="EX65" i="5"/>
  <c r="EY65" i="5"/>
  <c r="EZ65" i="5"/>
  <c r="FA65" i="5"/>
  <c r="EX92" i="5"/>
  <c r="EY92" i="5"/>
  <c r="EZ92" i="5"/>
  <c r="FA92" i="5"/>
  <c r="EX82" i="5"/>
  <c r="EY82" i="5"/>
  <c r="EZ82" i="5"/>
  <c r="FA82" i="5"/>
  <c r="EX83" i="5"/>
  <c r="EY83" i="5"/>
  <c r="EZ83" i="5"/>
  <c r="FA83" i="5"/>
  <c r="EX93" i="5"/>
  <c r="EY93" i="5"/>
  <c r="EZ93" i="5"/>
  <c r="FA93" i="5"/>
  <c r="EW83" i="5"/>
  <c r="EW82" i="5"/>
  <c r="EW92" i="5"/>
  <c r="EW65" i="5"/>
  <c r="EW79" i="5"/>
  <c r="EW68" i="5"/>
  <c r="EW75" i="5"/>
  <c r="EW78" i="5"/>
  <c r="EW77" i="5"/>
  <c r="EW76" i="5"/>
  <c r="EW64" i="5"/>
  <c r="EW72" i="5"/>
  <c r="EW62" i="5"/>
  <c r="EW85" i="5"/>
  <c r="EW74" i="5"/>
  <c r="EW73" i="5"/>
  <c r="EW56" i="5"/>
  <c r="EW66" i="5"/>
  <c r="EW57" i="5"/>
  <c r="EW55" i="5"/>
  <c r="EW86" i="5"/>
  <c r="EW88" i="5"/>
  <c r="EW81" i="5"/>
  <c r="EW60" i="5"/>
  <c r="EW58" i="5"/>
  <c r="EW87" i="5"/>
  <c r="EW91" i="5"/>
  <c r="EW89" i="5"/>
  <c r="EW84" i="5"/>
  <c r="EW63" i="5"/>
  <c r="EW54" i="5"/>
  <c r="EW67" i="5"/>
  <c r="EW90" i="5"/>
  <c r="EW59" i="5"/>
  <c r="EW61" i="5"/>
  <c r="EW80" i="5"/>
  <c r="EW71" i="5"/>
  <c r="EW70" i="5"/>
  <c r="EW69" i="5"/>
  <c r="EW93" i="5" s="1"/>
  <c r="EU83" i="5"/>
  <c r="EU82" i="5"/>
  <c r="EU92" i="5"/>
  <c r="EU65" i="5"/>
  <c r="EU79" i="5"/>
  <c r="EU68" i="5"/>
  <c r="EU75" i="5"/>
  <c r="EU78" i="5"/>
  <c r="EU77" i="5"/>
  <c r="EU76" i="5"/>
  <c r="EU64" i="5"/>
  <c r="EU72" i="5"/>
  <c r="EU62" i="5"/>
  <c r="EU85" i="5"/>
  <c r="EU74" i="5"/>
  <c r="EU73" i="5"/>
  <c r="EU56" i="5"/>
  <c r="EU66" i="5"/>
  <c r="EU57" i="5"/>
  <c r="EU55" i="5"/>
  <c r="EU86" i="5"/>
  <c r="EU88" i="5"/>
  <c r="EU81" i="5"/>
  <c r="EU60" i="5"/>
  <c r="EU58" i="5"/>
  <c r="EU87" i="5"/>
  <c r="EU91" i="5"/>
  <c r="EU89" i="5"/>
  <c r="EU84" i="5"/>
  <c r="EU63" i="5"/>
  <c r="EU54" i="5"/>
  <c r="EU67" i="5"/>
  <c r="EU90" i="5"/>
  <c r="EU59" i="5"/>
  <c r="EU61" i="5"/>
  <c r="EU80" i="5"/>
  <c r="EU71" i="5"/>
  <c r="EU70" i="5"/>
  <c r="EU69" i="5"/>
  <c r="EU93" i="5" s="1"/>
  <c r="EP69" i="5"/>
  <c r="EQ69" i="5"/>
  <c r="ER69" i="5"/>
  <c r="ES69" i="5"/>
  <c r="EP70" i="5"/>
  <c r="EQ70" i="5"/>
  <c r="ER70" i="5"/>
  <c r="ES70" i="5"/>
  <c r="EP71" i="5"/>
  <c r="EQ71" i="5"/>
  <c r="ER71" i="5"/>
  <c r="ES71" i="5"/>
  <c r="EP80" i="5"/>
  <c r="EQ80" i="5"/>
  <c r="ER80" i="5"/>
  <c r="ES80" i="5"/>
  <c r="EP61" i="5"/>
  <c r="EQ61" i="5"/>
  <c r="ER61" i="5"/>
  <c r="ES61" i="5"/>
  <c r="EP59" i="5"/>
  <c r="EQ59" i="5"/>
  <c r="ER59" i="5"/>
  <c r="ES59" i="5"/>
  <c r="EP90" i="5"/>
  <c r="EQ90" i="5"/>
  <c r="ER90" i="5"/>
  <c r="ES90" i="5"/>
  <c r="EP67" i="5"/>
  <c r="EQ67" i="5"/>
  <c r="ER67" i="5"/>
  <c r="ES67" i="5"/>
  <c r="EP54" i="5"/>
  <c r="EQ54" i="5"/>
  <c r="ER54" i="5"/>
  <c r="ES54" i="5"/>
  <c r="EP63" i="5"/>
  <c r="EQ63" i="5"/>
  <c r="ER63" i="5"/>
  <c r="ES63" i="5"/>
  <c r="EP84" i="5"/>
  <c r="EQ84" i="5"/>
  <c r="ER84" i="5"/>
  <c r="ES84" i="5"/>
  <c r="EP89" i="5"/>
  <c r="EQ89" i="5"/>
  <c r="ER89" i="5"/>
  <c r="ES89" i="5"/>
  <c r="EP91" i="5"/>
  <c r="EQ91" i="5"/>
  <c r="ER91" i="5"/>
  <c r="ES91" i="5"/>
  <c r="EP87" i="5"/>
  <c r="EQ87" i="5"/>
  <c r="ER87" i="5"/>
  <c r="ES87" i="5"/>
  <c r="EP58" i="5"/>
  <c r="EQ58" i="5"/>
  <c r="ER58" i="5"/>
  <c r="ES58" i="5"/>
  <c r="EP60" i="5"/>
  <c r="EQ60" i="5"/>
  <c r="ER60" i="5"/>
  <c r="ES60" i="5"/>
  <c r="EP81" i="5"/>
  <c r="EQ81" i="5"/>
  <c r="ER81" i="5"/>
  <c r="ES81" i="5"/>
  <c r="EP88" i="5"/>
  <c r="EQ88" i="5"/>
  <c r="ER88" i="5"/>
  <c r="ES88" i="5"/>
  <c r="EP86" i="5"/>
  <c r="EQ86" i="5"/>
  <c r="ER86" i="5"/>
  <c r="ES86" i="5"/>
  <c r="EP55" i="5"/>
  <c r="EQ55" i="5"/>
  <c r="ER55" i="5"/>
  <c r="ES55" i="5"/>
  <c r="EP57" i="5"/>
  <c r="EQ57" i="5"/>
  <c r="ER57" i="5"/>
  <c r="ES57" i="5"/>
  <c r="EP66" i="5"/>
  <c r="EQ66" i="5"/>
  <c r="ER66" i="5"/>
  <c r="ES66" i="5"/>
  <c r="EP56" i="5"/>
  <c r="EQ56" i="5"/>
  <c r="ER56" i="5"/>
  <c r="ES56" i="5"/>
  <c r="EP73" i="5"/>
  <c r="EQ73" i="5"/>
  <c r="ER73" i="5"/>
  <c r="ES73" i="5"/>
  <c r="EP74" i="5"/>
  <c r="EQ74" i="5"/>
  <c r="ER74" i="5"/>
  <c r="ES74" i="5"/>
  <c r="EP85" i="5"/>
  <c r="EQ85" i="5"/>
  <c r="ER85" i="5"/>
  <c r="ES85" i="5"/>
  <c r="EP62" i="5"/>
  <c r="EQ62" i="5"/>
  <c r="ER62" i="5"/>
  <c r="ES62" i="5"/>
  <c r="EP72" i="5"/>
  <c r="EQ72" i="5"/>
  <c r="ER72" i="5"/>
  <c r="ES72" i="5"/>
  <c r="EP64" i="5"/>
  <c r="EQ64" i="5"/>
  <c r="ER64" i="5"/>
  <c r="ES64" i="5"/>
  <c r="EP76" i="5"/>
  <c r="EQ76" i="5"/>
  <c r="ER76" i="5"/>
  <c r="ES76" i="5"/>
  <c r="EP77" i="5"/>
  <c r="EQ77" i="5"/>
  <c r="ER77" i="5"/>
  <c r="ES77" i="5"/>
  <c r="EP78" i="5"/>
  <c r="EQ78" i="5"/>
  <c r="ER78" i="5"/>
  <c r="ES78" i="5"/>
  <c r="EP75" i="5"/>
  <c r="EQ75" i="5"/>
  <c r="ER75" i="5"/>
  <c r="ES75" i="5"/>
  <c r="EP68" i="5"/>
  <c r="EQ68" i="5"/>
  <c r="ER68" i="5"/>
  <c r="ES68" i="5"/>
  <c r="EP79" i="5"/>
  <c r="EQ79" i="5"/>
  <c r="ER79" i="5"/>
  <c r="ES79" i="5"/>
  <c r="EP65" i="5"/>
  <c r="EQ65" i="5"/>
  <c r="ER65" i="5"/>
  <c r="ES65" i="5"/>
  <c r="EP92" i="5"/>
  <c r="EQ92" i="5"/>
  <c r="ER92" i="5"/>
  <c r="ES92" i="5"/>
  <c r="EP82" i="5"/>
  <c r="EQ82" i="5"/>
  <c r="ER82" i="5"/>
  <c r="ES82" i="5"/>
  <c r="EP83" i="5"/>
  <c r="EQ83" i="5"/>
  <c r="ER83" i="5"/>
  <c r="ES83" i="5"/>
  <c r="EP93" i="5"/>
  <c r="EQ93" i="5"/>
  <c r="ER93" i="5"/>
  <c r="ES93" i="5"/>
  <c r="EO83" i="5"/>
  <c r="EO82" i="5"/>
  <c r="EO92" i="5"/>
  <c r="EO65" i="5"/>
  <c r="EO79" i="5"/>
  <c r="EO68" i="5"/>
  <c r="EO75" i="5"/>
  <c r="EO78" i="5"/>
  <c r="EO77" i="5"/>
  <c r="EO76" i="5"/>
  <c r="EO64" i="5"/>
  <c r="EO72" i="5"/>
  <c r="EO62" i="5"/>
  <c r="EO85" i="5"/>
  <c r="EO74" i="5"/>
  <c r="EO73" i="5"/>
  <c r="EO56" i="5"/>
  <c r="EO66" i="5"/>
  <c r="EO57" i="5"/>
  <c r="EO55" i="5"/>
  <c r="EO86" i="5"/>
  <c r="EO88" i="5"/>
  <c r="EO81" i="5"/>
  <c r="EO60" i="5"/>
  <c r="EO58" i="5"/>
  <c r="EO87" i="5"/>
  <c r="EO91" i="5"/>
  <c r="EO89" i="5"/>
  <c r="EO84" i="5"/>
  <c r="EO63" i="5"/>
  <c r="EO54" i="5"/>
  <c r="EO67" i="5"/>
  <c r="EO90" i="5"/>
  <c r="EO59" i="5"/>
  <c r="EO61" i="5"/>
  <c r="EO80" i="5"/>
  <c r="EO71" i="5"/>
  <c r="EO70" i="5"/>
  <c r="EO69" i="5"/>
  <c r="EO93" i="5" s="1"/>
  <c r="EG69" i="5"/>
  <c r="EH69" i="5"/>
  <c r="EI69" i="5"/>
  <c r="EJ69" i="5"/>
  <c r="EK69" i="5"/>
  <c r="EL69" i="5"/>
  <c r="EM69" i="5"/>
  <c r="EG70" i="5"/>
  <c r="EH70" i="5"/>
  <c r="EI70" i="5"/>
  <c r="EJ70" i="5"/>
  <c r="EK70" i="5"/>
  <c r="EL70" i="5"/>
  <c r="EM70" i="5"/>
  <c r="EG71" i="5"/>
  <c r="EH71" i="5"/>
  <c r="EI71" i="5"/>
  <c r="EJ71" i="5"/>
  <c r="EK71" i="5"/>
  <c r="EL71" i="5"/>
  <c r="EM71" i="5"/>
  <c r="EG80" i="5"/>
  <c r="EH80" i="5"/>
  <c r="EI80" i="5"/>
  <c r="EJ80" i="5"/>
  <c r="EK80" i="5"/>
  <c r="EL80" i="5"/>
  <c r="EM80" i="5"/>
  <c r="EG61" i="5"/>
  <c r="EH61" i="5"/>
  <c r="EI61" i="5"/>
  <c r="EJ61" i="5"/>
  <c r="EK61" i="5"/>
  <c r="EL61" i="5"/>
  <c r="EM61" i="5"/>
  <c r="EG59" i="5"/>
  <c r="EH59" i="5"/>
  <c r="EI59" i="5"/>
  <c r="EJ59" i="5"/>
  <c r="EK59" i="5"/>
  <c r="EL59" i="5"/>
  <c r="EM59" i="5"/>
  <c r="EG90" i="5"/>
  <c r="EH90" i="5"/>
  <c r="EI90" i="5"/>
  <c r="EJ90" i="5"/>
  <c r="EK90" i="5"/>
  <c r="EL90" i="5"/>
  <c r="EM90" i="5"/>
  <c r="EG67" i="5"/>
  <c r="EH67" i="5"/>
  <c r="EI67" i="5"/>
  <c r="EJ67" i="5"/>
  <c r="EK67" i="5"/>
  <c r="EL67" i="5"/>
  <c r="EM67" i="5"/>
  <c r="EG54" i="5"/>
  <c r="EH54" i="5"/>
  <c r="EI54" i="5"/>
  <c r="EJ54" i="5"/>
  <c r="EK54" i="5"/>
  <c r="EL54" i="5"/>
  <c r="EM54" i="5"/>
  <c r="EG63" i="5"/>
  <c r="EH63" i="5"/>
  <c r="EI63" i="5"/>
  <c r="EJ63" i="5"/>
  <c r="EK63" i="5"/>
  <c r="EL63" i="5"/>
  <c r="EM63" i="5"/>
  <c r="EG84" i="5"/>
  <c r="EH84" i="5"/>
  <c r="EI84" i="5"/>
  <c r="EJ84" i="5"/>
  <c r="EK84" i="5"/>
  <c r="EL84" i="5"/>
  <c r="EM84" i="5"/>
  <c r="EG89" i="5"/>
  <c r="EH89" i="5"/>
  <c r="EI89" i="5"/>
  <c r="EJ89" i="5"/>
  <c r="EK89" i="5"/>
  <c r="EL89" i="5"/>
  <c r="EM89" i="5"/>
  <c r="EG91" i="5"/>
  <c r="EH91" i="5"/>
  <c r="EI91" i="5"/>
  <c r="EJ91" i="5"/>
  <c r="EK91" i="5"/>
  <c r="EL91" i="5"/>
  <c r="EM91" i="5"/>
  <c r="EG87" i="5"/>
  <c r="EH87" i="5"/>
  <c r="EI87" i="5"/>
  <c r="EJ87" i="5"/>
  <c r="EK87" i="5"/>
  <c r="EL87" i="5"/>
  <c r="EM87" i="5"/>
  <c r="EG58" i="5"/>
  <c r="EH58" i="5"/>
  <c r="EI58" i="5"/>
  <c r="EJ58" i="5"/>
  <c r="EK58" i="5"/>
  <c r="EL58" i="5"/>
  <c r="EM58" i="5"/>
  <c r="EG60" i="5"/>
  <c r="EH60" i="5"/>
  <c r="EI60" i="5"/>
  <c r="EJ60" i="5"/>
  <c r="EK60" i="5"/>
  <c r="EL60" i="5"/>
  <c r="EM60" i="5"/>
  <c r="EG81" i="5"/>
  <c r="EH81" i="5"/>
  <c r="EI81" i="5"/>
  <c r="EJ81" i="5"/>
  <c r="EK81" i="5"/>
  <c r="EL81" i="5"/>
  <c r="EM81" i="5"/>
  <c r="EG88" i="5"/>
  <c r="EH88" i="5"/>
  <c r="EI88" i="5"/>
  <c r="EJ88" i="5"/>
  <c r="EK88" i="5"/>
  <c r="EL88" i="5"/>
  <c r="EM88" i="5"/>
  <c r="EG86" i="5"/>
  <c r="EH86" i="5"/>
  <c r="EI86" i="5"/>
  <c r="EJ86" i="5"/>
  <c r="EK86" i="5"/>
  <c r="EL86" i="5"/>
  <c r="EM86" i="5"/>
  <c r="EG55" i="5"/>
  <c r="EH55" i="5"/>
  <c r="EI55" i="5"/>
  <c r="EJ55" i="5"/>
  <c r="EK55" i="5"/>
  <c r="EL55" i="5"/>
  <c r="EM55" i="5"/>
  <c r="EG57" i="5"/>
  <c r="EH57" i="5"/>
  <c r="EI57" i="5"/>
  <c r="EJ57" i="5"/>
  <c r="EK57" i="5"/>
  <c r="EL57" i="5"/>
  <c r="EM57" i="5"/>
  <c r="EG66" i="5"/>
  <c r="EH66" i="5"/>
  <c r="EI66" i="5"/>
  <c r="EJ66" i="5"/>
  <c r="EK66" i="5"/>
  <c r="EL66" i="5"/>
  <c r="EM66" i="5"/>
  <c r="EG56" i="5"/>
  <c r="EH56" i="5"/>
  <c r="EI56" i="5"/>
  <c r="EJ56" i="5"/>
  <c r="EK56" i="5"/>
  <c r="EL56" i="5"/>
  <c r="EM56" i="5"/>
  <c r="EG73" i="5"/>
  <c r="EH73" i="5"/>
  <c r="EI73" i="5"/>
  <c r="EJ73" i="5"/>
  <c r="EK73" i="5"/>
  <c r="EL73" i="5"/>
  <c r="EM73" i="5"/>
  <c r="EG74" i="5"/>
  <c r="EH74" i="5"/>
  <c r="EI74" i="5"/>
  <c r="EJ74" i="5"/>
  <c r="EK74" i="5"/>
  <c r="EL74" i="5"/>
  <c r="EM74" i="5"/>
  <c r="EG85" i="5"/>
  <c r="EH85" i="5"/>
  <c r="EI85" i="5"/>
  <c r="EJ85" i="5"/>
  <c r="EK85" i="5"/>
  <c r="EL85" i="5"/>
  <c r="EM85" i="5"/>
  <c r="EG62" i="5"/>
  <c r="EH62" i="5"/>
  <c r="EI62" i="5"/>
  <c r="EJ62" i="5"/>
  <c r="EK62" i="5"/>
  <c r="EL62" i="5"/>
  <c r="EM62" i="5"/>
  <c r="EG72" i="5"/>
  <c r="EH72" i="5"/>
  <c r="EI72" i="5"/>
  <c r="EJ72" i="5"/>
  <c r="EK72" i="5"/>
  <c r="EL72" i="5"/>
  <c r="EM72" i="5"/>
  <c r="EG64" i="5"/>
  <c r="EH64" i="5"/>
  <c r="EI64" i="5"/>
  <c r="EJ64" i="5"/>
  <c r="EK64" i="5"/>
  <c r="EL64" i="5"/>
  <c r="EM64" i="5"/>
  <c r="EG76" i="5"/>
  <c r="EH76" i="5"/>
  <c r="EI76" i="5"/>
  <c r="EJ76" i="5"/>
  <c r="EK76" i="5"/>
  <c r="EL76" i="5"/>
  <c r="EM76" i="5"/>
  <c r="EG77" i="5"/>
  <c r="EH77" i="5"/>
  <c r="EI77" i="5"/>
  <c r="EJ77" i="5"/>
  <c r="EK77" i="5"/>
  <c r="EL77" i="5"/>
  <c r="EM77" i="5"/>
  <c r="EG78" i="5"/>
  <c r="EH78" i="5"/>
  <c r="EI78" i="5"/>
  <c r="EJ78" i="5"/>
  <c r="EK78" i="5"/>
  <c r="EL78" i="5"/>
  <c r="EM78" i="5"/>
  <c r="EG75" i="5"/>
  <c r="EH75" i="5"/>
  <c r="EI75" i="5"/>
  <c r="EJ75" i="5"/>
  <c r="EK75" i="5"/>
  <c r="EL75" i="5"/>
  <c r="EM75" i="5"/>
  <c r="EG68" i="5"/>
  <c r="EH68" i="5"/>
  <c r="EI68" i="5"/>
  <c r="EJ68" i="5"/>
  <c r="EK68" i="5"/>
  <c r="EL68" i="5"/>
  <c r="EM68" i="5"/>
  <c r="EG79" i="5"/>
  <c r="EH79" i="5"/>
  <c r="EI79" i="5"/>
  <c r="EJ79" i="5"/>
  <c r="EK79" i="5"/>
  <c r="EL79" i="5"/>
  <c r="EM79" i="5"/>
  <c r="EG65" i="5"/>
  <c r="EH65" i="5"/>
  <c r="EI65" i="5"/>
  <c r="EJ65" i="5"/>
  <c r="EK65" i="5"/>
  <c r="EL65" i="5"/>
  <c r="EM65" i="5"/>
  <c r="EG92" i="5"/>
  <c r="EH92" i="5"/>
  <c r="EI92" i="5"/>
  <c r="EJ92" i="5"/>
  <c r="EK92" i="5"/>
  <c r="EL92" i="5"/>
  <c r="EM92" i="5"/>
  <c r="EG82" i="5"/>
  <c r="EH82" i="5"/>
  <c r="EI82" i="5"/>
  <c r="EJ82" i="5"/>
  <c r="EK82" i="5"/>
  <c r="EL82" i="5"/>
  <c r="EM82" i="5"/>
  <c r="EG83" i="5"/>
  <c r="EH83" i="5"/>
  <c r="EI83" i="5"/>
  <c r="EJ83" i="5"/>
  <c r="EK83" i="5"/>
  <c r="EL83" i="5"/>
  <c r="EM83" i="5"/>
  <c r="EG93" i="5"/>
  <c r="EH93" i="5"/>
  <c r="EI93" i="5"/>
  <c r="EJ93" i="5"/>
  <c r="EK93" i="5"/>
  <c r="EL93" i="5"/>
  <c r="EM93" i="5"/>
  <c r="EF83" i="5"/>
  <c r="EF82" i="5"/>
  <c r="EF92" i="5"/>
  <c r="EF65" i="5"/>
  <c r="EF79" i="5"/>
  <c r="EF68" i="5"/>
  <c r="EF75" i="5"/>
  <c r="EF78" i="5"/>
  <c r="EF77" i="5"/>
  <c r="EF76" i="5"/>
  <c r="EF64" i="5"/>
  <c r="EF72" i="5"/>
  <c r="EF62" i="5"/>
  <c r="EF85" i="5"/>
  <c r="EF74" i="5"/>
  <c r="EF73" i="5"/>
  <c r="EF56" i="5"/>
  <c r="EF66" i="5"/>
  <c r="EF57" i="5"/>
  <c r="EF55" i="5"/>
  <c r="EF86" i="5"/>
  <c r="EF88" i="5"/>
  <c r="EF81" i="5"/>
  <c r="EF60" i="5"/>
  <c r="EF58" i="5"/>
  <c r="EF87" i="5"/>
  <c r="EF91" i="5"/>
  <c r="EF89" i="5"/>
  <c r="EF84" i="5"/>
  <c r="EF63" i="5"/>
  <c r="EF54" i="5"/>
  <c r="EF67" i="5"/>
  <c r="EF90" i="5"/>
  <c r="EF59" i="5"/>
  <c r="EF61" i="5"/>
  <c r="EF80" i="5"/>
  <c r="EF71" i="5"/>
  <c r="EF70" i="5"/>
  <c r="EF69" i="5"/>
  <c r="EF93" i="5" s="1"/>
  <c r="ED83" i="5"/>
  <c r="ED82" i="5"/>
  <c r="ED92" i="5"/>
  <c r="ED65" i="5"/>
  <c r="ED79" i="5"/>
  <c r="ED68" i="5"/>
  <c r="ED75" i="5"/>
  <c r="ED78" i="5"/>
  <c r="ED77" i="5"/>
  <c r="ED76" i="5"/>
  <c r="ED64" i="5"/>
  <c r="ED72" i="5"/>
  <c r="ED62" i="5"/>
  <c r="ED85" i="5"/>
  <c r="ED74" i="5"/>
  <c r="ED73" i="5"/>
  <c r="ED56" i="5"/>
  <c r="ED66" i="5"/>
  <c r="ED57" i="5"/>
  <c r="ED55" i="5"/>
  <c r="ED86" i="5"/>
  <c r="ED88" i="5"/>
  <c r="ED81" i="5"/>
  <c r="ED60" i="5"/>
  <c r="ED58" i="5"/>
  <c r="ED87" i="5"/>
  <c r="ED91" i="5"/>
  <c r="ED89" i="5"/>
  <c r="ED84" i="5"/>
  <c r="ED63" i="5"/>
  <c r="ED54" i="5"/>
  <c r="ED67" i="5"/>
  <c r="ED90" i="5"/>
  <c r="ED59" i="5"/>
  <c r="ED61" i="5"/>
  <c r="ED80" i="5"/>
  <c r="ED71" i="5"/>
  <c r="ED70" i="5"/>
  <c r="ED69" i="5"/>
  <c r="ED93" i="5" s="1"/>
  <c r="EB83" i="5"/>
  <c r="EB82" i="5"/>
  <c r="EB92" i="5"/>
  <c r="EB65" i="5"/>
  <c r="EB79" i="5"/>
  <c r="EB68" i="5"/>
  <c r="EB75" i="5"/>
  <c r="EB78" i="5"/>
  <c r="EB77" i="5"/>
  <c r="EB76" i="5"/>
  <c r="EB64" i="5"/>
  <c r="EB72" i="5"/>
  <c r="EB62" i="5"/>
  <c r="EB85" i="5"/>
  <c r="EB74" i="5"/>
  <c r="EB73" i="5"/>
  <c r="EB56" i="5"/>
  <c r="EB66" i="5"/>
  <c r="EB57" i="5"/>
  <c r="EB55" i="5"/>
  <c r="EB86" i="5"/>
  <c r="EB88" i="5"/>
  <c r="EB81" i="5"/>
  <c r="EB60" i="5"/>
  <c r="EB58" i="5"/>
  <c r="EB87" i="5"/>
  <c r="EB91" i="5"/>
  <c r="EB89" i="5"/>
  <c r="EB84" i="5"/>
  <c r="EB63" i="5"/>
  <c r="EB54" i="5"/>
  <c r="EB67" i="5"/>
  <c r="EB90" i="5"/>
  <c r="EB59" i="5"/>
  <c r="EB61" i="5"/>
  <c r="EB80" i="5"/>
  <c r="EB71" i="5"/>
  <c r="EB70" i="5"/>
  <c r="EB69" i="5"/>
  <c r="EB93" i="5" s="1"/>
  <c r="EA83" i="5"/>
  <c r="EA82" i="5"/>
  <c r="EA92" i="5"/>
  <c r="EA65" i="5"/>
  <c r="EA79" i="5"/>
  <c r="EA68" i="5"/>
  <c r="EA75" i="5"/>
  <c r="EA78" i="5"/>
  <c r="EA77" i="5"/>
  <c r="EA76" i="5"/>
  <c r="EA64" i="5"/>
  <c r="EA72" i="5"/>
  <c r="EA62" i="5"/>
  <c r="EA85" i="5"/>
  <c r="EA74" i="5"/>
  <c r="EA73" i="5"/>
  <c r="EA56" i="5"/>
  <c r="EA66" i="5"/>
  <c r="EA57" i="5"/>
  <c r="EA55" i="5"/>
  <c r="EA86" i="5"/>
  <c r="EA88" i="5"/>
  <c r="EA81" i="5"/>
  <c r="EA60" i="5"/>
  <c r="EA58" i="5"/>
  <c r="EA87" i="5"/>
  <c r="EA91" i="5"/>
  <c r="EA89" i="5"/>
  <c r="EA84" i="5"/>
  <c r="EA63" i="5"/>
  <c r="EA54" i="5"/>
  <c r="EA67" i="5"/>
  <c r="EA90" i="5"/>
  <c r="EA59" i="5"/>
  <c r="EA61" i="5"/>
  <c r="EA80" i="5"/>
  <c r="EA71" i="5"/>
  <c r="EA70" i="5"/>
  <c r="EA69" i="5"/>
  <c r="EA93" i="5" s="1"/>
  <c r="ED42" i="5"/>
  <c r="EB43" i="5"/>
  <c r="EA43" i="5"/>
  <c r="DY43" i="5"/>
  <c r="DW43" i="5"/>
  <c r="DY83" i="5"/>
  <c r="DY82" i="5"/>
  <c r="DY92" i="5"/>
  <c r="DY65" i="5"/>
  <c r="DY79" i="5"/>
  <c r="DY68" i="5"/>
  <c r="DY75" i="5"/>
  <c r="DY78" i="5"/>
  <c r="DY77" i="5"/>
  <c r="DY76" i="5"/>
  <c r="DY64" i="5"/>
  <c r="DY72" i="5"/>
  <c r="DY62" i="5"/>
  <c r="DY85" i="5"/>
  <c r="DY74" i="5"/>
  <c r="DY73" i="5"/>
  <c r="DY56" i="5"/>
  <c r="DY66" i="5"/>
  <c r="DY57" i="5"/>
  <c r="DY55" i="5"/>
  <c r="DY86" i="5"/>
  <c r="DY88" i="5"/>
  <c r="DY81" i="5"/>
  <c r="DY60" i="5"/>
  <c r="DY58" i="5"/>
  <c r="DY87" i="5"/>
  <c r="DY91" i="5"/>
  <c r="DY89" i="5"/>
  <c r="DY84" i="5"/>
  <c r="DY63" i="5"/>
  <c r="DY54" i="5"/>
  <c r="DY67" i="5"/>
  <c r="DY90" i="5"/>
  <c r="DY59" i="5"/>
  <c r="DY61" i="5"/>
  <c r="DY80" i="5"/>
  <c r="DY71" i="5"/>
  <c r="DY70" i="5"/>
  <c r="DY69" i="5"/>
  <c r="DY93" i="5" s="1"/>
  <c r="DW83" i="5"/>
  <c r="DW82" i="5"/>
  <c r="DW92" i="5"/>
  <c r="DW65" i="5"/>
  <c r="DW79" i="5"/>
  <c r="DW68" i="5"/>
  <c r="DW75" i="5"/>
  <c r="DW78" i="5"/>
  <c r="DW77" i="5"/>
  <c r="DW76" i="5"/>
  <c r="DW64" i="5"/>
  <c r="DW72" i="5"/>
  <c r="DW62" i="5"/>
  <c r="DW85" i="5"/>
  <c r="DW74" i="5"/>
  <c r="DW73" i="5"/>
  <c r="DW56" i="5"/>
  <c r="DW66" i="5"/>
  <c r="DW57" i="5"/>
  <c r="DW55" i="5"/>
  <c r="DW86" i="5"/>
  <c r="DW88" i="5"/>
  <c r="DW81" i="5"/>
  <c r="DW60" i="5"/>
  <c r="DW58" i="5"/>
  <c r="DW87" i="5"/>
  <c r="DW91" i="5"/>
  <c r="DW89" i="5"/>
  <c r="DW84" i="5"/>
  <c r="DW63" i="5"/>
  <c r="DW54" i="5"/>
  <c r="DW67" i="5"/>
  <c r="DW90" i="5"/>
  <c r="DW59" i="5"/>
  <c r="DW61" i="5"/>
  <c r="DW80" i="5"/>
  <c r="DW71" i="5"/>
  <c r="DW70" i="5"/>
  <c r="DW69" i="5"/>
  <c r="DW93" i="5" s="1"/>
  <c r="DK69" i="5"/>
  <c r="DL69" i="5"/>
  <c r="DM69" i="5"/>
  <c r="DN69" i="5"/>
  <c r="DO69" i="5"/>
  <c r="DP69" i="5"/>
  <c r="DQ69" i="5"/>
  <c r="DR69" i="5"/>
  <c r="DS69" i="5"/>
  <c r="DT69" i="5"/>
  <c r="DU69" i="5"/>
  <c r="DK70" i="5"/>
  <c r="DL70" i="5"/>
  <c r="DM70" i="5"/>
  <c r="DN70" i="5"/>
  <c r="DO70" i="5"/>
  <c r="DP70" i="5"/>
  <c r="DQ70" i="5"/>
  <c r="DR70" i="5"/>
  <c r="DS70" i="5"/>
  <c r="DT70" i="5"/>
  <c r="DU70" i="5"/>
  <c r="DK71" i="5"/>
  <c r="DL71" i="5"/>
  <c r="DM71" i="5"/>
  <c r="DN71" i="5"/>
  <c r="DO71" i="5"/>
  <c r="DP71" i="5"/>
  <c r="DQ71" i="5"/>
  <c r="DR71" i="5"/>
  <c r="DS71" i="5"/>
  <c r="DT71" i="5"/>
  <c r="DU71" i="5"/>
  <c r="DK80" i="5"/>
  <c r="DL80" i="5"/>
  <c r="DM80" i="5"/>
  <c r="DN80" i="5"/>
  <c r="DO80" i="5"/>
  <c r="DP80" i="5"/>
  <c r="DQ80" i="5"/>
  <c r="DR80" i="5"/>
  <c r="DS80" i="5"/>
  <c r="DT80" i="5"/>
  <c r="DU80" i="5"/>
  <c r="DK61" i="5"/>
  <c r="DL61" i="5"/>
  <c r="DM61" i="5"/>
  <c r="DN61" i="5"/>
  <c r="DO61" i="5"/>
  <c r="DP61" i="5"/>
  <c r="DQ61" i="5"/>
  <c r="DR61" i="5"/>
  <c r="DS61" i="5"/>
  <c r="DT61" i="5"/>
  <c r="DU61" i="5"/>
  <c r="DK59" i="5"/>
  <c r="DL59" i="5"/>
  <c r="DM59" i="5"/>
  <c r="DN59" i="5"/>
  <c r="DO59" i="5"/>
  <c r="DP59" i="5"/>
  <c r="DQ59" i="5"/>
  <c r="DR59" i="5"/>
  <c r="DS59" i="5"/>
  <c r="DT59" i="5"/>
  <c r="DU59" i="5"/>
  <c r="DK90" i="5"/>
  <c r="DL90" i="5"/>
  <c r="DM90" i="5"/>
  <c r="DN90" i="5"/>
  <c r="DO90" i="5"/>
  <c r="DP90" i="5"/>
  <c r="DQ90" i="5"/>
  <c r="DR90" i="5"/>
  <c r="DS90" i="5"/>
  <c r="DT90" i="5"/>
  <c r="DU90" i="5"/>
  <c r="DK67" i="5"/>
  <c r="DL67" i="5"/>
  <c r="DM67" i="5"/>
  <c r="DN67" i="5"/>
  <c r="DO67" i="5"/>
  <c r="DP67" i="5"/>
  <c r="DQ67" i="5"/>
  <c r="DR67" i="5"/>
  <c r="DS67" i="5"/>
  <c r="DT67" i="5"/>
  <c r="DU67" i="5"/>
  <c r="DK54" i="5"/>
  <c r="DL54" i="5"/>
  <c r="DM54" i="5"/>
  <c r="DN54" i="5"/>
  <c r="DO54" i="5"/>
  <c r="DP54" i="5"/>
  <c r="DQ54" i="5"/>
  <c r="DR54" i="5"/>
  <c r="DS54" i="5"/>
  <c r="DT54" i="5"/>
  <c r="DU54" i="5"/>
  <c r="DK63" i="5"/>
  <c r="DL63" i="5"/>
  <c r="DM63" i="5"/>
  <c r="DN63" i="5"/>
  <c r="DO63" i="5"/>
  <c r="DP63" i="5"/>
  <c r="DQ63" i="5"/>
  <c r="DR63" i="5"/>
  <c r="DS63" i="5"/>
  <c r="DT63" i="5"/>
  <c r="DU63" i="5"/>
  <c r="DK84" i="5"/>
  <c r="DL84" i="5"/>
  <c r="DM84" i="5"/>
  <c r="DN84" i="5"/>
  <c r="DO84" i="5"/>
  <c r="DP84" i="5"/>
  <c r="DQ84" i="5"/>
  <c r="DR84" i="5"/>
  <c r="DS84" i="5"/>
  <c r="DT84" i="5"/>
  <c r="DU84" i="5"/>
  <c r="DK89" i="5"/>
  <c r="DL89" i="5"/>
  <c r="DM89" i="5"/>
  <c r="DN89" i="5"/>
  <c r="DO89" i="5"/>
  <c r="DP89" i="5"/>
  <c r="DQ89" i="5"/>
  <c r="DR89" i="5"/>
  <c r="DS89" i="5"/>
  <c r="DT89" i="5"/>
  <c r="DU89" i="5"/>
  <c r="DK91" i="5"/>
  <c r="DL91" i="5"/>
  <c r="DM91" i="5"/>
  <c r="DN91" i="5"/>
  <c r="DO91" i="5"/>
  <c r="DP91" i="5"/>
  <c r="DQ91" i="5"/>
  <c r="DR91" i="5"/>
  <c r="DS91" i="5"/>
  <c r="DT91" i="5"/>
  <c r="DU91" i="5"/>
  <c r="DK87" i="5"/>
  <c r="DL87" i="5"/>
  <c r="DM87" i="5"/>
  <c r="DN87" i="5"/>
  <c r="DO87" i="5"/>
  <c r="DP87" i="5"/>
  <c r="DQ87" i="5"/>
  <c r="DR87" i="5"/>
  <c r="DS87" i="5"/>
  <c r="DT87" i="5"/>
  <c r="DU87" i="5"/>
  <c r="DK58" i="5"/>
  <c r="DL58" i="5"/>
  <c r="DM58" i="5"/>
  <c r="DN58" i="5"/>
  <c r="DO58" i="5"/>
  <c r="DP58" i="5"/>
  <c r="DQ58" i="5"/>
  <c r="DR58" i="5"/>
  <c r="DS58" i="5"/>
  <c r="DT58" i="5"/>
  <c r="DU58" i="5"/>
  <c r="DK60" i="5"/>
  <c r="DL60" i="5"/>
  <c r="DM60" i="5"/>
  <c r="DN60" i="5"/>
  <c r="DO60" i="5"/>
  <c r="DP60" i="5"/>
  <c r="DQ60" i="5"/>
  <c r="DR60" i="5"/>
  <c r="DS60" i="5"/>
  <c r="DT60" i="5"/>
  <c r="DU60" i="5"/>
  <c r="DK81" i="5"/>
  <c r="DL81" i="5"/>
  <c r="DM81" i="5"/>
  <c r="DN81" i="5"/>
  <c r="DO81" i="5"/>
  <c r="DP81" i="5"/>
  <c r="DQ81" i="5"/>
  <c r="DR81" i="5"/>
  <c r="DS81" i="5"/>
  <c r="DT81" i="5"/>
  <c r="DU81" i="5"/>
  <c r="DK88" i="5"/>
  <c r="DL88" i="5"/>
  <c r="DM88" i="5"/>
  <c r="DN88" i="5"/>
  <c r="DO88" i="5"/>
  <c r="DP88" i="5"/>
  <c r="DQ88" i="5"/>
  <c r="DR88" i="5"/>
  <c r="DS88" i="5"/>
  <c r="DT88" i="5"/>
  <c r="DU88" i="5"/>
  <c r="DK86" i="5"/>
  <c r="DL86" i="5"/>
  <c r="DM86" i="5"/>
  <c r="DN86" i="5"/>
  <c r="DO86" i="5"/>
  <c r="DP86" i="5"/>
  <c r="DQ86" i="5"/>
  <c r="DR86" i="5"/>
  <c r="DS86" i="5"/>
  <c r="DT86" i="5"/>
  <c r="DU86" i="5"/>
  <c r="DK55" i="5"/>
  <c r="DL55" i="5"/>
  <c r="DM55" i="5"/>
  <c r="DN55" i="5"/>
  <c r="DO55" i="5"/>
  <c r="DP55" i="5"/>
  <c r="DQ55" i="5"/>
  <c r="DR55" i="5"/>
  <c r="DS55" i="5"/>
  <c r="DT55" i="5"/>
  <c r="DU55" i="5"/>
  <c r="DK57" i="5"/>
  <c r="DL57" i="5"/>
  <c r="DM57" i="5"/>
  <c r="DN57" i="5"/>
  <c r="DO57" i="5"/>
  <c r="DP57" i="5"/>
  <c r="DQ57" i="5"/>
  <c r="DR57" i="5"/>
  <c r="DS57" i="5"/>
  <c r="DT57" i="5"/>
  <c r="DU57" i="5"/>
  <c r="DK66" i="5"/>
  <c r="DL66" i="5"/>
  <c r="DM66" i="5"/>
  <c r="DN66" i="5"/>
  <c r="DO66" i="5"/>
  <c r="DP66" i="5"/>
  <c r="DQ66" i="5"/>
  <c r="DR66" i="5"/>
  <c r="DS66" i="5"/>
  <c r="DT66" i="5"/>
  <c r="DU66" i="5"/>
  <c r="DK56" i="5"/>
  <c r="DL56" i="5"/>
  <c r="DM56" i="5"/>
  <c r="DN56" i="5"/>
  <c r="DO56" i="5"/>
  <c r="DP56" i="5"/>
  <c r="DQ56" i="5"/>
  <c r="DR56" i="5"/>
  <c r="DS56" i="5"/>
  <c r="DT56" i="5"/>
  <c r="DU56" i="5"/>
  <c r="DK73" i="5"/>
  <c r="DL73" i="5"/>
  <c r="DM73" i="5"/>
  <c r="DN73" i="5"/>
  <c r="DO73" i="5"/>
  <c r="DP73" i="5"/>
  <c r="DQ73" i="5"/>
  <c r="DR73" i="5"/>
  <c r="DS73" i="5"/>
  <c r="DT73" i="5"/>
  <c r="DU73" i="5"/>
  <c r="DK74" i="5"/>
  <c r="DL74" i="5"/>
  <c r="DM74" i="5"/>
  <c r="DN74" i="5"/>
  <c r="DO74" i="5"/>
  <c r="DP74" i="5"/>
  <c r="DQ74" i="5"/>
  <c r="DR74" i="5"/>
  <c r="DS74" i="5"/>
  <c r="DT74" i="5"/>
  <c r="DU74" i="5"/>
  <c r="DK85" i="5"/>
  <c r="DL85" i="5"/>
  <c r="DM85" i="5"/>
  <c r="DN85" i="5"/>
  <c r="DO85" i="5"/>
  <c r="DP85" i="5"/>
  <c r="DQ85" i="5"/>
  <c r="DR85" i="5"/>
  <c r="DS85" i="5"/>
  <c r="DT85" i="5"/>
  <c r="DU85" i="5"/>
  <c r="DK62" i="5"/>
  <c r="DL62" i="5"/>
  <c r="DM62" i="5"/>
  <c r="DN62" i="5"/>
  <c r="DO62" i="5"/>
  <c r="DP62" i="5"/>
  <c r="DQ62" i="5"/>
  <c r="DR62" i="5"/>
  <c r="DS62" i="5"/>
  <c r="DT62" i="5"/>
  <c r="DU62" i="5"/>
  <c r="DK72" i="5"/>
  <c r="DL72" i="5"/>
  <c r="DM72" i="5"/>
  <c r="DN72" i="5"/>
  <c r="DO72" i="5"/>
  <c r="DP72" i="5"/>
  <c r="DQ72" i="5"/>
  <c r="DR72" i="5"/>
  <c r="DS72" i="5"/>
  <c r="DT72" i="5"/>
  <c r="DU72" i="5"/>
  <c r="DK64" i="5"/>
  <c r="DL64" i="5"/>
  <c r="DM64" i="5"/>
  <c r="DN64" i="5"/>
  <c r="DO64" i="5"/>
  <c r="DP64" i="5"/>
  <c r="DQ64" i="5"/>
  <c r="DR64" i="5"/>
  <c r="DS64" i="5"/>
  <c r="DT64" i="5"/>
  <c r="DU64" i="5"/>
  <c r="DK76" i="5"/>
  <c r="DL76" i="5"/>
  <c r="DM76" i="5"/>
  <c r="DN76" i="5"/>
  <c r="DO76" i="5"/>
  <c r="DP76" i="5"/>
  <c r="DQ76" i="5"/>
  <c r="DR76" i="5"/>
  <c r="DS76" i="5"/>
  <c r="DT76" i="5"/>
  <c r="DU76" i="5"/>
  <c r="DK77" i="5"/>
  <c r="DL77" i="5"/>
  <c r="DM77" i="5"/>
  <c r="DN77" i="5"/>
  <c r="DO77" i="5"/>
  <c r="DP77" i="5"/>
  <c r="DQ77" i="5"/>
  <c r="DR77" i="5"/>
  <c r="DS77" i="5"/>
  <c r="DT77" i="5"/>
  <c r="DU77" i="5"/>
  <c r="DK78" i="5"/>
  <c r="DL78" i="5"/>
  <c r="DM78" i="5"/>
  <c r="DN78" i="5"/>
  <c r="DO78" i="5"/>
  <c r="DP78" i="5"/>
  <c r="DQ78" i="5"/>
  <c r="DR78" i="5"/>
  <c r="DS78" i="5"/>
  <c r="DT78" i="5"/>
  <c r="DU78" i="5"/>
  <c r="DK75" i="5"/>
  <c r="DL75" i="5"/>
  <c r="DM75" i="5"/>
  <c r="DN75" i="5"/>
  <c r="DO75" i="5"/>
  <c r="DP75" i="5"/>
  <c r="DQ75" i="5"/>
  <c r="DR75" i="5"/>
  <c r="DS75" i="5"/>
  <c r="DT75" i="5"/>
  <c r="DU75" i="5"/>
  <c r="DK68" i="5"/>
  <c r="DL68" i="5"/>
  <c r="DM68" i="5"/>
  <c r="DN68" i="5"/>
  <c r="DO68" i="5"/>
  <c r="DP68" i="5"/>
  <c r="DQ68" i="5"/>
  <c r="DR68" i="5"/>
  <c r="DS68" i="5"/>
  <c r="DT68" i="5"/>
  <c r="DU68" i="5"/>
  <c r="DK79" i="5"/>
  <c r="DL79" i="5"/>
  <c r="DM79" i="5"/>
  <c r="DN79" i="5"/>
  <c r="DO79" i="5"/>
  <c r="DP79" i="5"/>
  <c r="DQ79" i="5"/>
  <c r="DR79" i="5"/>
  <c r="DS79" i="5"/>
  <c r="DT79" i="5"/>
  <c r="DU79" i="5"/>
  <c r="DK65" i="5"/>
  <c r="DL65" i="5"/>
  <c r="DM65" i="5"/>
  <c r="DN65" i="5"/>
  <c r="DO65" i="5"/>
  <c r="DP65" i="5"/>
  <c r="DQ65" i="5"/>
  <c r="DR65" i="5"/>
  <c r="DS65" i="5"/>
  <c r="DT65" i="5"/>
  <c r="DU65" i="5"/>
  <c r="DK92" i="5"/>
  <c r="DL92" i="5"/>
  <c r="DM92" i="5"/>
  <c r="DN92" i="5"/>
  <c r="DO92" i="5"/>
  <c r="DP92" i="5"/>
  <c r="DQ92" i="5"/>
  <c r="DR92" i="5"/>
  <c r="DS92" i="5"/>
  <c r="DT92" i="5"/>
  <c r="DU92" i="5"/>
  <c r="DK82" i="5"/>
  <c r="DL82" i="5"/>
  <c r="DM82" i="5"/>
  <c r="DN82" i="5"/>
  <c r="DO82" i="5"/>
  <c r="DP82" i="5"/>
  <c r="DQ82" i="5"/>
  <c r="DR82" i="5"/>
  <c r="DS82" i="5"/>
  <c r="DT82" i="5"/>
  <c r="DU82" i="5"/>
  <c r="DK83" i="5"/>
  <c r="DL83" i="5"/>
  <c r="DM83" i="5"/>
  <c r="DN83" i="5"/>
  <c r="DO83" i="5"/>
  <c r="DP83" i="5"/>
  <c r="DQ83" i="5"/>
  <c r="DR83" i="5"/>
  <c r="DS83" i="5"/>
  <c r="DT83" i="5"/>
  <c r="DU83" i="5"/>
  <c r="DK93" i="5"/>
  <c r="DL93" i="5"/>
  <c r="DM93" i="5"/>
  <c r="DN93" i="5"/>
  <c r="DO93" i="5"/>
  <c r="DP93" i="5"/>
  <c r="DQ93" i="5"/>
  <c r="DR93" i="5"/>
  <c r="DS93" i="5"/>
  <c r="DT93" i="5"/>
  <c r="DU93" i="5"/>
  <c r="DJ83" i="5"/>
  <c r="DJ82" i="5"/>
  <c r="DJ92" i="5"/>
  <c r="DJ65" i="5"/>
  <c r="DJ79" i="5"/>
  <c r="DJ68" i="5"/>
  <c r="DJ75" i="5"/>
  <c r="DJ78" i="5"/>
  <c r="DJ77" i="5"/>
  <c r="DJ76" i="5"/>
  <c r="DJ64" i="5"/>
  <c r="DJ72" i="5"/>
  <c r="DJ62" i="5"/>
  <c r="DJ85" i="5"/>
  <c r="DJ74" i="5"/>
  <c r="DJ73" i="5"/>
  <c r="DJ56" i="5"/>
  <c r="DJ66" i="5"/>
  <c r="DJ57" i="5"/>
  <c r="DJ55" i="5"/>
  <c r="DJ86" i="5"/>
  <c r="DJ88" i="5"/>
  <c r="DJ81" i="5"/>
  <c r="DJ60" i="5"/>
  <c r="DJ58" i="5"/>
  <c r="DJ87" i="5"/>
  <c r="DJ91" i="5"/>
  <c r="DJ89" i="5"/>
  <c r="DJ84" i="5"/>
  <c r="DJ63" i="5"/>
  <c r="DJ54" i="5"/>
  <c r="DJ67" i="5"/>
  <c r="DJ90" i="5"/>
  <c r="DJ59" i="5"/>
  <c r="DJ61" i="5"/>
  <c r="DJ80" i="5"/>
  <c r="DJ71" i="5"/>
  <c r="DJ70" i="5"/>
  <c r="DJ69" i="5"/>
  <c r="DJ93" i="5" s="1"/>
  <c r="DU43" i="5"/>
  <c r="DT43" i="5"/>
  <c r="DS43" i="5"/>
  <c r="DR43" i="5"/>
  <c r="DQ43" i="5"/>
  <c r="DP43" i="5"/>
  <c r="DN43" i="5"/>
  <c r="DM43" i="5"/>
  <c r="DL43" i="5"/>
  <c r="DB69" i="5"/>
  <c r="DC69" i="5"/>
  <c r="DD69" i="5"/>
  <c r="DE69" i="5"/>
  <c r="DF69" i="5"/>
  <c r="DG69" i="5"/>
  <c r="DH69" i="5"/>
  <c r="DB70" i="5"/>
  <c r="DC70" i="5"/>
  <c r="DD70" i="5"/>
  <c r="DE70" i="5"/>
  <c r="DF70" i="5"/>
  <c r="DG70" i="5"/>
  <c r="DH70" i="5"/>
  <c r="DB71" i="5"/>
  <c r="DC71" i="5"/>
  <c r="DD71" i="5"/>
  <c r="DE71" i="5"/>
  <c r="DF71" i="5"/>
  <c r="DG71" i="5"/>
  <c r="DH71" i="5"/>
  <c r="DB80" i="5"/>
  <c r="DC80" i="5"/>
  <c r="DD80" i="5"/>
  <c r="DE80" i="5"/>
  <c r="DF80" i="5"/>
  <c r="DG80" i="5"/>
  <c r="DH80" i="5"/>
  <c r="DB61" i="5"/>
  <c r="DC61" i="5"/>
  <c r="DD61" i="5"/>
  <c r="DE61" i="5"/>
  <c r="DF61" i="5"/>
  <c r="DG61" i="5"/>
  <c r="DH61" i="5"/>
  <c r="DB59" i="5"/>
  <c r="DC59" i="5"/>
  <c r="DD59" i="5"/>
  <c r="DE59" i="5"/>
  <c r="DF59" i="5"/>
  <c r="DG59" i="5"/>
  <c r="DH59" i="5"/>
  <c r="DB90" i="5"/>
  <c r="DC90" i="5"/>
  <c r="DD90" i="5"/>
  <c r="DE90" i="5"/>
  <c r="DF90" i="5"/>
  <c r="DG90" i="5"/>
  <c r="DH90" i="5"/>
  <c r="DB67" i="5"/>
  <c r="DC67" i="5"/>
  <c r="DD67" i="5"/>
  <c r="DE67" i="5"/>
  <c r="DF67" i="5"/>
  <c r="DG67" i="5"/>
  <c r="DH67" i="5"/>
  <c r="DB54" i="5"/>
  <c r="DC54" i="5"/>
  <c r="DD54" i="5"/>
  <c r="DE54" i="5"/>
  <c r="DF54" i="5"/>
  <c r="DG54" i="5"/>
  <c r="DH54" i="5"/>
  <c r="DB63" i="5"/>
  <c r="DC63" i="5"/>
  <c r="DD63" i="5"/>
  <c r="DE63" i="5"/>
  <c r="DF63" i="5"/>
  <c r="DG63" i="5"/>
  <c r="DH63" i="5"/>
  <c r="DB84" i="5"/>
  <c r="DC84" i="5"/>
  <c r="DD84" i="5"/>
  <c r="DE84" i="5"/>
  <c r="DF84" i="5"/>
  <c r="DG84" i="5"/>
  <c r="DH84" i="5"/>
  <c r="DB89" i="5"/>
  <c r="DC89" i="5"/>
  <c r="DD89" i="5"/>
  <c r="DE89" i="5"/>
  <c r="DF89" i="5"/>
  <c r="DG89" i="5"/>
  <c r="DH89" i="5"/>
  <c r="DB91" i="5"/>
  <c r="DC91" i="5"/>
  <c r="DD91" i="5"/>
  <c r="DE91" i="5"/>
  <c r="DF91" i="5"/>
  <c r="DG91" i="5"/>
  <c r="DH91" i="5"/>
  <c r="DB87" i="5"/>
  <c r="DC87" i="5"/>
  <c r="DD87" i="5"/>
  <c r="DE87" i="5"/>
  <c r="DF87" i="5"/>
  <c r="DG87" i="5"/>
  <c r="DH87" i="5"/>
  <c r="DB58" i="5"/>
  <c r="DC58" i="5"/>
  <c r="DD58" i="5"/>
  <c r="DE58" i="5"/>
  <c r="DF58" i="5"/>
  <c r="DG58" i="5"/>
  <c r="DH58" i="5"/>
  <c r="DB60" i="5"/>
  <c r="DC60" i="5"/>
  <c r="DD60" i="5"/>
  <c r="DE60" i="5"/>
  <c r="DF60" i="5"/>
  <c r="DG60" i="5"/>
  <c r="DH60" i="5"/>
  <c r="DB81" i="5"/>
  <c r="DC81" i="5"/>
  <c r="DD81" i="5"/>
  <c r="DE81" i="5"/>
  <c r="DF81" i="5"/>
  <c r="DG81" i="5"/>
  <c r="DH81" i="5"/>
  <c r="DB88" i="5"/>
  <c r="DC88" i="5"/>
  <c r="DD88" i="5"/>
  <c r="DE88" i="5"/>
  <c r="DF88" i="5"/>
  <c r="DG88" i="5"/>
  <c r="DH88" i="5"/>
  <c r="DB86" i="5"/>
  <c r="DC86" i="5"/>
  <c r="DD86" i="5"/>
  <c r="DE86" i="5"/>
  <c r="DF86" i="5"/>
  <c r="DG86" i="5"/>
  <c r="DH86" i="5"/>
  <c r="DB55" i="5"/>
  <c r="DC55" i="5"/>
  <c r="DD55" i="5"/>
  <c r="DE55" i="5"/>
  <c r="DF55" i="5"/>
  <c r="DG55" i="5"/>
  <c r="DH55" i="5"/>
  <c r="DB57" i="5"/>
  <c r="DC57" i="5"/>
  <c r="DD57" i="5"/>
  <c r="DE57" i="5"/>
  <c r="DF57" i="5"/>
  <c r="DG57" i="5"/>
  <c r="DH57" i="5"/>
  <c r="DB66" i="5"/>
  <c r="DC66" i="5"/>
  <c r="DD66" i="5"/>
  <c r="DE66" i="5"/>
  <c r="DF66" i="5"/>
  <c r="DG66" i="5"/>
  <c r="DH66" i="5"/>
  <c r="DB56" i="5"/>
  <c r="DC56" i="5"/>
  <c r="DD56" i="5"/>
  <c r="DE56" i="5"/>
  <c r="DF56" i="5"/>
  <c r="DG56" i="5"/>
  <c r="DH56" i="5"/>
  <c r="DB73" i="5"/>
  <c r="DC73" i="5"/>
  <c r="DD73" i="5"/>
  <c r="DE73" i="5"/>
  <c r="DF73" i="5"/>
  <c r="DG73" i="5"/>
  <c r="DH73" i="5"/>
  <c r="DB74" i="5"/>
  <c r="DC74" i="5"/>
  <c r="DD74" i="5"/>
  <c r="DE74" i="5"/>
  <c r="DF74" i="5"/>
  <c r="DG74" i="5"/>
  <c r="DH74" i="5"/>
  <c r="DB85" i="5"/>
  <c r="DC85" i="5"/>
  <c r="DD85" i="5"/>
  <c r="DE85" i="5"/>
  <c r="DF85" i="5"/>
  <c r="DG85" i="5"/>
  <c r="DH85" i="5"/>
  <c r="DB62" i="5"/>
  <c r="DC62" i="5"/>
  <c r="DD62" i="5"/>
  <c r="DE62" i="5"/>
  <c r="DF62" i="5"/>
  <c r="DG62" i="5"/>
  <c r="DH62" i="5"/>
  <c r="DB72" i="5"/>
  <c r="DC72" i="5"/>
  <c r="DD72" i="5"/>
  <c r="DE72" i="5"/>
  <c r="DF72" i="5"/>
  <c r="DG72" i="5"/>
  <c r="DH72" i="5"/>
  <c r="DB64" i="5"/>
  <c r="DC64" i="5"/>
  <c r="DD64" i="5"/>
  <c r="DE64" i="5"/>
  <c r="DF64" i="5"/>
  <c r="DG64" i="5"/>
  <c r="DH64" i="5"/>
  <c r="DB76" i="5"/>
  <c r="DC76" i="5"/>
  <c r="DD76" i="5"/>
  <c r="DE76" i="5"/>
  <c r="DF76" i="5"/>
  <c r="DG76" i="5"/>
  <c r="DH76" i="5"/>
  <c r="DB77" i="5"/>
  <c r="DC77" i="5"/>
  <c r="DD77" i="5"/>
  <c r="DE77" i="5"/>
  <c r="DF77" i="5"/>
  <c r="DG77" i="5"/>
  <c r="DH77" i="5"/>
  <c r="DB78" i="5"/>
  <c r="DC78" i="5"/>
  <c r="DD78" i="5"/>
  <c r="DE78" i="5"/>
  <c r="DF78" i="5"/>
  <c r="DG78" i="5"/>
  <c r="DH78" i="5"/>
  <c r="DB75" i="5"/>
  <c r="DC75" i="5"/>
  <c r="DD75" i="5"/>
  <c r="DE75" i="5"/>
  <c r="DF75" i="5"/>
  <c r="DG75" i="5"/>
  <c r="DH75" i="5"/>
  <c r="DB68" i="5"/>
  <c r="DC68" i="5"/>
  <c r="DD68" i="5"/>
  <c r="DE68" i="5"/>
  <c r="DF68" i="5"/>
  <c r="DG68" i="5"/>
  <c r="DH68" i="5"/>
  <c r="DB79" i="5"/>
  <c r="DC79" i="5"/>
  <c r="DD79" i="5"/>
  <c r="DE79" i="5"/>
  <c r="DF79" i="5"/>
  <c r="DG79" i="5"/>
  <c r="DH79" i="5"/>
  <c r="DB65" i="5"/>
  <c r="DC65" i="5"/>
  <c r="DD65" i="5"/>
  <c r="DE65" i="5"/>
  <c r="DF65" i="5"/>
  <c r="DG65" i="5"/>
  <c r="DH65" i="5"/>
  <c r="DB92" i="5"/>
  <c r="DC92" i="5"/>
  <c r="DD92" i="5"/>
  <c r="DE92" i="5"/>
  <c r="DF92" i="5"/>
  <c r="DG92" i="5"/>
  <c r="DH92" i="5"/>
  <c r="DB82" i="5"/>
  <c r="DC82" i="5"/>
  <c r="DD82" i="5"/>
  <c r="DE82" i="5"/>
  <c r="DF82" i="5"/>
  <c r="DG82" i="5"/>
  <c r="DH82" i="5"/>
  <c r="DB83" i="5"/>
  <c r="DC83" i="5"/>
  <c r="DD83" i="5"/>
  <c r="DE83" i="5"/>
  <c r="DF83" i="5"/>
  <c r="DG83" i="5"/>
  <c r="DH83" i="5"/>
  <c r="DB93" i="5"/>
  <c r="DC93" i="5"/>
  <c r="DD93" i="5"/>
  <c r="DE93" i="5"/>
  <c r="DF93" i="5"/>
  <c r="DG93" i="5"/>
  <c r="DH93" i="5"/>
  <c r="DA83" i="5"/>
  <c r="DA82" i="5"/>
  <c r="DA92" i="5"/>
  <c r="DA65" i="5"/>
  <c r="DA79" i="5"/>
  <c r="DA68" i="5"/>
  <c r="DA75" i="5"/>
  <c r="DA78" i="5"/>
  <c r="DA77" i="5"/>
  <c r="DA76" i="5"/>
  <c r="DA64" i="5"/>
  <c r="DA72" i="5"/>
  <c r="DA62" i="5"/>
  <c r="DA85" i="5"/>
  <c r="DA74" i="5"/>
  <c r="DA73" i="5"/>
  <c r="DA56" i="5"/>
  <c r="DA66" i="5"/>
  <c r="DA57" i="5"/>
  <c r="DA55" i="5"/>
  <c r="DA86" i="5"/>
  <c r="DA88" i="5"/>
  <c r="DA81" i="5"/>
  <c r="DA60" i="5"/>
  <c r="DA58" i="5"/>
  <c r="DA87" i="5"/>
  <c r="DA91" i="5"/>
  <c r="DA89" i="5"/>
  <c r="DA84" i="5"/>
  <c r="DA63" i="5"/>
  <c r="DA54" i="5"/>
  <c r="DA67" i="5"/>
  <c r="DA90" i="5"/>
  <c r="DA59" i="5"/>
  <c r="DA61" i="5"/>
  <c r="DA80" i="5"/>
  <c r="DA71" i="5"/>
  <c r="DA70" i="5"/>
  <c r="DA69" i="5"/>
  <c r="DA93" i="5" s="1"/>
  <c r="DG43" i="5"/>
  <c r="DF43" i="5"/>
  <c r="DE43" i="5"/>
  <c r="DD43" i="5"/>
  <c r="DC43" i="5"/>
  <c r="DB43" i="5"/>
  <c r="DA43" i="5"/>
  <c r="CY69" i="5"/>
  <c r="CY70" i="5"/>
  <c r="CY71" i="5"/>
  <c r="CY80" i="5"/>
  <c r="CY61" i="5"/>
  <c r="CY59" i="5"/>
  <c r="CY90" i="5"/>
  <c r="CY67" i="5"/>
  <c r="CY54" i="5"/>
  <c r="CY63" i="5"/>
  <c r="CY84" i="5"/>
  <c r="CY89" i="5"/>
  <c r="CY91" i="5"/>
  <c r="CY87" i="5"/>
  <c r="CY58" i="5"/>
  <c r="CY60" i="5"/>
  <c r="CY81" i="5"/>
  <c r="CY88" i="5"/>
  <c r="CY86" i="5"/>
  <c r="CY55" i="5"/>
  <c r="CY57" i="5"/>
  <c r="CY66" i="5"/>
  <c r="CY56" i="5"/>
  <c r="CY73" i="5"/>
  <c r="CY74" i="5"/>
  <c r="CY85" i="5"/>
  <c r="CY62" i="5"/>
  <c r="CY72" i="5"/>
  <c r="CY64" i="5"/>
  <c r="CY76" i="5"/>
  <c r="CY77" i="5"/>
  <c r="CY78" i="5"/>
  <c r="CY75" i="5"/>
  <c r="CY68" i="5"/>
  <c r="CY79" i="5"/>
  <c r="CY65" i="5"/>
  <c r="CY92" i="5"/>
  <c r="CY82" i="5"/>
  <c r="CY83" i="5"/>
  <c r="CY93" i="5"/>
  <c r="CX83" i="5"/>
  <c r="CX82" i="5"/>
  <c r="CX92" i="5"/>
  <c r="CX65" i="5"/>
  <c r="CX79" i="5"/>
  <c r="CX68" i="5"/>
  <c r="CX75" i="5"/>
  <c r="CX78" i="5"/>
  <c r="CX77" i="5"/>
  <c r="CX76" i="5"/>
  <c r="CX64" i="5"/>
  <c r="CX72" i="5"/>
  <c r="CX62" i="5"/>
  <c r="CX85" i="5"/>
  <c r="CX74" i="5"/>
  <c r="CX73" i="5"/>
  <c r="CX56" i="5"/>
  <c r="CX66" i="5"/>
  <c r="CX57" i="5"/>
  <c r="CX55" i="5"/>
  <c r="CX86" i="5"/>
  <c r="CX88" i="5"/>
  <c r="CX81" i="5"/>
  <c r="CX60" i="5"/>
  <c r="CX58" i="5"/>
  <c r="CX87" i="5"/>
  <c r="CX91" i="5"/>
  <c r="CX89" i="5"/>
  <c r="CX84" i="5"/>
  <c r="CX63" i="5"/>
  <c r="CX54" i="5"/>
  <c r="CX67" i="5"/>
  <c r="CX90" i="5"/>
  <c r="CX59" i="5"/>
  <c r="CX61" i="5"/>
  <c r="CX80" i="5"/>
  <c r="CX71" i="5"/>
  <c r="CX70" i="5"/>
  <c r="CX69" i="5"/>
  <c r="CX93" i="5" s="1"/>
  <c r="CI69" i="5"/>
  <c r="CJ69" i="5"/>
  <c r="CK69" i="5"/>
  <c r="CL69" i="5"/>
  <c r="CM69" i="5"/>
  <c r="CN69" i="5"/>
  <c r="CO69" i="5"/>
  <c r="CP69" i="5"/>
  <c r="CQ69" i="5"/>
  <c r="CR69" i="5"/>
  <c r="CS69" i="5"/>
  <c r="CT69" i="5"/>
  <c r="CU69" i="5"/>
  <c r="CV69" i="5"/>
  <c r="CI70" i="5"/>
  <c r="CJ70" i="5"/>
  <c r="CK70" i="5"/>
  <c r="CL70" i="5"/>
  <c r="CM70" i="5"/>
  <c r="CN70" i="5"/>
  <c r="CO70" i="5"/>
  <c r="CP70" i="5"/>
  <c r="CQ70" i="5"/>
  <c r="CR70" i="5"/>
  <c r="CS70" i="5"/>
  <c r="CT70" i="5"/>
  <c r="CU70" i="5"/>
  <c r="CV70" i="5"/>
  <c r="CI71" i="5"/>
  <c r="CJ71" i="5"/>
  <c r="CK71" i="5"/>
  <c r="CL71" i="5"/>
  <c r="CM71" i="5"/>
  <c r="CN71" i="5"/>
  <c r="CO71" i="5"/>
  <c r="CP71" i="5"/>
  <c r="CQ71" i="5"/>
  <c r="CR71" i="5"/>
  <c r="CS71" i="5"/>
  <c r="CT71" i="5"/>
  <c r="CU71" i="5"/>
  <c r="CV71" i="5"/>
  <c r="CI80" i="5"/>
  <c r="CJ80" i="5"/>
  <c r="CK80" i="5"/>
  <c r="CL80" i="5"/>
  <c r="CM80" i="5"/>
  <c r="CN80" i="5"/>
  <c r="CO80" i="5"/>
  <c r="CP80" i="5"/>
  <c r="CQ80" i="5"/>
  <c r="CR80" i="5"/>
  <c r="CS80" i="5"/>
  <c r="CT80" i="5"/>
  <c r="CU80" i="5"/>
  <c r="CV80" i="5"/>
  <c r="CI61" i="5"/>
  <c r="CJ61" i="5"/>
  <c r="CK61" i="5"/>
  <c r="CL61" i="5"/>
  <c r="CM61" i="5"/>
  <c r="CN61" i="5"/>
  <c r="CO61" i="5"/>
  <c r="CP61" i="5"/>
  <c r="CQ61" i="5"/>
  <c r="CR61" i="5"/>
  <c r="CS61" i="5"/>
  <c r="CT61" i="5"/>
  <c r="CU61" i="5"/>
  <c r="CV61" i="5"/>
  <c r="CI59" i="5"/>
  <c r="CJ59" i="5"/>
  <c r="CK59" i="5"/>
  <c r="CL59" i="5"/>
  <c r="CM59" i="5"/>
  <c r="CN59" i="5"/>
  <c r="CO59" i="5"/>
  <c r="CP59" i="5"/>
  <c r="CQ59" i="5"/>
  <c r="CR59" i="5"/>
  <c r="CS59" i="5"/>
  <c r="CT59" i="5"/>
  <c r="CU59" i="5"/>
  <c r="CV59" i="5"/>
  <c r="CI90" i="5"/>
  <c r="CJ90" i="5"/>
  <c r="CK90" i="5"/>
  <c r="CL90" i="5"/>
  <c r="CM90" i="5"/>
  <c r="CN90" i="5"/>
  <c r="CO90" i="5"/>
  <c r="CP90" i="5"/>
  <c r="CQ90" i="5"/>
  <c r="CR90" i="5"/>
  <c r="CS90" i="5"/>
  <c r="CT90" i="5"/>
  <c r="CU90" i="5"/>
  <c r="CV90" i="5"/>
  <c r="CI67" i="5"/>
  <c r="CJ67" i="5"/>
  <c r="CK67" i="5"/>
  <c r="CL67" i="5"/>
  <c r="CM67" i="5"/>
  <c r="CN67" i="5"/>
  <c r="CO67" i="5"/>
  <c r="CP67" i="5"/>
  <c r="CQ67" i="5"/>
  <c r="CR67" i="5"/>
  <c r="CS67" i="5"/>
  <c r="CT67" i="5"/>
  <c r="CU67" i="5"/>
  <c r="CV67" i="5"/>
  <c r="CI54" i="5"/>
  <c r="CJ54" i="5"/>
  <c r="CK54" i="5"/>
  <c r="CL54" i="5"/>
  <c r="CM54" i="5"/>
  <c r="CN54" i="5"/>
  <c r="CO54" i="5"/>
  <c r="CP54" i="5"/>
  <c r="CQ54" i="5"/>
  <c r="CR54" i="5"/>
  <c r="CS54" i="5"/>
  <c r="CT54" i="5"/>
  <c r="CU54" i="5"/>
  <c r="CV54" i="5"/>
  <c r="CI63" i="5"/>
  <c r="CJ63" i="5"/>
  <c r="CK63" i="5"/>
  <c r="CL63" i="5"/>
  <c r="CM63" i="5"/>
  <c r="CN63" i="5"/>
  <c r="CO63" i="5"/>
  <c r="CP63" i="5"/>
  <c r="CQ63" i="5"/>
  <c r="CR63" i="5"/>
  <c r="CS63" i="5"/>
  <c r="CT63" i="5"/>
  <c r="CU63" i="5"/>
  <c r="CV63" i="5"/>
  <c r="CI84" i="5"/>
  <c r="CJ84" i="5"/>
  <c r="CK84" i="5"/>
  <c r="CL84" i="5"/>
  <c r="CM84" i="5"/>
  <c r="CN84" i="5"/>
  <c r="CO84" i="5"/>
  <c r="CP84" i="5"/>
  <c r="CQ84" i="5"/>
  <c r="CR84" i="5"/>
  <c r="CS84" i="5"/>
  <c r="CT84" i="5"/>
  <c r="CU84" i="5"/>
  <c r="CV84" i="5"/>
  <c r="CI89" i="5"/>
  <c r="CJ89" i="5"/>
  <c r="CK89" i="5"/>
  <c r="CL89" i="5"/>
  <c r="CM89" i="5"/>
  <c r="CN89" i="5"/>
  <c r="CO89" i="5"/>
  <c r="CP89" i="5"/>
  <c r="CQ89" i="5"/>
  <c r="CR89" i="5"/>
  <c r="CS89" i="5"/>
  <c r="CT89" i="5"/>
  <c r="CU89" i="5"/>
  <c r="CV89" i="5"/>
  <c r="CI91" i="5"/>
  <c r="CJ91" i="5"/>
  <c r="CK91" i="5"/>
  <c r="CL91" i="5"/>
  <c r="CM91" i="5"/>
  <c r="CN91" i="5"/>
  <c r="CO91" i="5"/>
  <c r="CP91" i="5"/>
  <c r="CQ91" i="5"/>
  <c r="CR91" i="5"/>
  <c r="CS91" i="5"/>
  <c r="CT91" i="5"/>
  <c r="CU91" i="5"/>
  <c r="CV91" i="5"/>
  <c r="CI87" i="5"/>
  <c r="CJ87" i="5"/>
  <c r="CK87" i="5"/>
  <c r="CL87" i="5"/>
  <c r="CM87" i="5"/>
  <c r="CN87" i="5"/>
  <c r="CO87" i="5"/>
  <c r="CP87" i="5"/>
  <c r="CQ87" i="5"/>
  <c r="CR87" i="5"/>
  <c r="CS87" i="5"/>
  <c r="CT87" i="5"/>
  <c r="CU87" i="5"/>
  <c r="CV87" i="5"/>
  <c r="CI58" i="5"/>
  <c r="CJ58" i="5"/>
  <c r="CK58" i="5"/>
  <c r="CL58" i="5"/>
  <c r="CM58" i="5"/>
  <c r="CN58" i="5"/>
  <c r="CO58" i="5"/>
  <c r="CP58" i="5"/>
  <c r="CQ58" i="5"/>
  <c r="CR58" i="5"/>
  <c r="CS58" i="5"/>
  <c r="CT58" i="5"/>
  <c r="CU58" i="5"/>
  <c r="CV58" i="5"/>
  <c r="CI60" i="5"/>
  <c r="CJ60" i="5"/>
  <c r="CK60" i="5"/>
  <c r="CL60" i="5"/>
  <c r="CM60" i="5"/>
  <c r="CN60" i="5"/>
  <c r="CO60" i="5"/>
  <c r="CP60" i="5"/>
  <c r="CQ60" i="5"/>
  <c r="CR60" i="5"/>
  <c r="CS60" i="5"/>
  <c r="CT60" i="5"/>
  <c r="CU60" i="5"/>
  <c r="CV60" i="5"/>
  <c r="CI81" i="5"/>
  <c r="CJ81" i="5"/>
  <c r="CK81" i="5"/>
  <c r="CL81" i="5"/>
  <c r="CM81" i="5"/>
  <c r="CN81" i="5"/>
  <c r="CO81" i="5"/>
  <c r="CP81" i="5"/>
  <c r="CQ81" i="5"/>
  <c r="CR81" i="5"/>
  <c r="CS81" i="5"/>
  <c r="CT81" i="5"/>
  <c r="CU81" i="5"/>
  <c r="CV81" i="5"/>
  <c r="CI88" i="5"/>
  <c r="CJ88" i="5"/>
  <c r="CK88" i="5"/>
  <c r="CL88" i="5"/>
  <c r="CM88" i="5"/>
  <c r="CN88" i="5"/>
  <c r="CO88" i="5"/>
  <c r="CP88" i="5"/>
  <c r="CQ88" i="5"/>
  <c r="CR88" i="5"/>
  <c r="CS88" i="5"/>
  <c r="CT88" i="5"/>
  <c r="CU88" i="5"/>
  <c r="CV88" i="5"/>
  <c r="CI86" i="5"/>
  <c r="CJ86" i="5"/>
  <c r="CK86" i="5"/>
  <c r="CL86" i="5"/>
  <c r="CM86" i="5"/>
  <c r="CN86" i="5"/>
  <c r="CO86" i="5"/>
  <c r="CP86" i="5"/>
  <c r="CQ86" i="5"/>
  <c r="CR86" i="5"/>
  <c r="CS86" i="5"/>
  <c r="CT86" i="5"/>
  <c r="CU86" i="5"/>
  <c r="CV86" i="5"/>
  <c r="CI55" i="5"/>
  <c r="CJ55" i="5"/>
  <c r="CK55" i="5"/>
  <c r="CL55" i="5"/>
  <c r="CM55" i="5"/>
  <c r="CN55" i="5"/>
  <c r="CO55" i="5"/>
  <c r="CP55" i="5"/>
  <c r="CQ55" i="5"/>
  <c r="CR55" i="5"/>
  <c r="CS55" i="5"/>
  <c r="CT55" i="5"/>
  <c r="CU55" i="5"/>
  <c r="CV55" i="5"/>
  <c r="CI57" i="5"/>
  <c r="CJ57" i="5"/>
  <c r="CK57" i="5"/>
  <c r="CL57" i="5"/>
  <c r="CM57" i="5"/>
  <c r="CN57" i="5"/>
  <c r="CO57" i="5"/>
  <c r="CP57" i="5"/>
  <c r="CQ57" i="5"/>
  <c r="CR57" i="5"/>
  <c r="CS57" i="5"/>
  <c r="CT57" i="5"/>
  <c r="CU57" i="5"/>
  <c r="CV57" i="5"/>
  <c r="CI66" i="5"/>
  <c r="CJ66" i="5"/>
  <c r="CK66" i="5"/>
  <c r="CL66" i="5"/>
  <c r="CM66" i="5"/>
  <c r="CN66" i="5"/>
  <c r="CO66" i="5"/>
  <c r="CP66" i="5"/>
  <c r="CQ66" i="5"/>
  <c r="CR66" i="5"/>
  <c r="CS66" i="5"/>
  <c r="CT66" i="5"/>
  <c r="CU66" i="5"/>
  <c r="CV66" i="5"/>
  <c r="CI56" i="5"/>
  <c r="CJ56" i="5"/>
  <c r="CK56" i="5"/>
  <c r="CL56" i="5"/>
  <c r="CM56" i="5"/>
  <c r="CN56" i="5"/>
  <c r="CO56" i="5"/>
  <c r="CP56" i="5"/>
  <c r="CQ56" i="5"/>
  <c r="CR56" i="5"/>
  <c r="CS56" i="5"/>
  <c r="CT56" i="5"/>
  <c r="CU56" i="5"/>
  <c r="CV56" i="5"/>
  <c r="CI73" i="5"/>
  <c r="CJ73" i="5"/>
  <c r="CK73" i="5"/>
  <c r="CL73" i="5"/>
  <c r="CM73" i="5"/>
  <c r="CN73" i="5"/>
  <c r="CO73" i="5"/>
  <c r="CP73" i="5"/>
  <c r="CQ73" i="5"/>
  <c r="CR73" i="5"/>
  <c r="CS73" i="5"/>
  <c r="CT73" i="5"/>
  <c r="CU73" i="5"/>
  <c r="CV73" i="5"/>
  <c r="CI74" i="5"/>
  <c r="CJ74" i="5"/>
  <c r="CK74" i="5"/>
  <c r="CL74" i="5"/>
  <c r="CM74" i="5"/>
  <c r="CN74" i="5"/>
  <c r="CO74" i="5"/>
  <c r="CP74" i="5"/>
  <c r="CQ74" i="5"/>
  <c r="CR74" i="5"/>
  <c r="CS74" i="5"/>
  <c r="CT74" i="5"/>
  <c r="CU74" i="5"/>
  <c r="CV74" i="5"/>
  <c r="CI85" i="5"/>
  <c r="CJ85" i="5"/>
  <c r="CK85" i="5"/>
  <c r="CL85" i="5"/>
  <c r="CM85" i="5"/>
  <c r="CN85" i="5"/>
  <c r="CO85" i="5"/>
  <c r="CP85" i="5"/>
  <c r="CQ85" i="5"/>
  <c r="CR85" i="5"/>
  <c r="CS85" i="5"/>
  <c r="CT85" i="5"/>
  <c r="CU85" i="5"/>
  <c r="CV85" i="5"/>
  <c r="CI62" i="5"/>
  <c r="CJ62" i="5"/>
  <c r="CK62" i="5"/>
  <c r="CL62" i="5"/>
  <c r="CM62" i="5"/>
  <c r="CN62" i="5"/>
  <c r="CO62" i="5"/>
  <c r="CP62" i="5"/>
  <c r="CQ62" i="5"/>
  <c r="CR62" i="5"/>
  <c r="CS62" i="5"/>
  <c r="CT62" i="5"/>
  <c r="CU62" i="5"/>
  <c r="CV62" i="5"/>
  <c r="CI72" i="5"/>
  <c r="CJ72" i="5"/>
  <c r="CK72" i="5"/>
  <c r="CL72" i="5"/>
  <c r="CM72" i="5"/>
  <c r="CN72" i="5"/>
  <c r="CO72" i="5"/>
  <c r="CP72" i="5"/>
  <c r="CQ72" i="5"/>
  <c r="CR72" i="5"/>
  <c r="CS72" i="5"/>
  <c r="CT72" i="5"/>
  <c r="CU72" i="5"/>
  <c r="CV72" i="5"/>
  <c r="CI64" i="5"/>
  <c r="CJ64" i="5"/>
  <c r="CK64" i="5"/>
  <c r="CL64" i="5"/>
  <c r="CM64" i="5"/>
  <c r="CN64" i="5"/>
  <c r="CO64" i="5"/>
  <c r="CP64" i="5"/>
  <c r="CQ64" i="5"/>
  <c r="CR64" i="5"/>
  <c r="CS64" i="5"/>
  <c r="CT64" i="5"/>
  <c r="CU64" i="5"/>
  <c r="CV64" i="5"/>
  <c r="CI76" i="5"/>
  <c r="CJ76" i="5"/>
  <c r="CK76" i="5"/>
  <c r="CL76" i="5"/>
  <c r="CM76" i="5"/>
  <c r="CN76" i="5"/>
  <c r="CO76" i="5"/>
  <c r="CP76" i="5"/>
  <c r="CQ76" i="5"/>
  <c r="CR76" i="5"/>
  <c r="CS76" i="5"/>
  <c r="CT76" i="5"/>
  <c r="CU76" i="5"/>
  <c r="CV76" i="5"/>
  <c r="CI77" i="5"/>
  <c r="CJ77" i="5"/>
  <c r="CK77" i="5"/>
  <c r="CL77" i="5"/>
  <c r="CM77" i="5"/>
  <c r="CN77" i="5"/>
  <c r="CO77" i="5"/>
  <c r="CP77" i="5"/>
  <c r="CQ77" i="5"/>
  <c r="CR77" i="5"/>
  <c r="CS77" i="5"/>
  <c r="CT77" i="5"/>
  <c r="CU77" i="5"/>
  <c r="CV77" i="5"/>
  <c r="CI78" i="5"/>
  <c r="CJ78" i="5"/>
  <c r="CK78" i="5"/>
  <c r="CL78" i="5"/>
  <c r="CM78" i="5"/>
  <c r="CN78" i="5"/>
  <c r="CO78" i="5"/>
  <c r="CP78" i="5"/>
  <c r="CQ78" i="5"/>
  <c r="CR78" i="5"/>
  <c r="CS78" i="5"/>
  <c r="CT78" i="5"/>
  <c r="CU78" i="5"/>
  <c r="CV78" i="5"/>
  <c r="CI75" i="5"/>
  <c r="CJ75" i="5"/>
  <c r="CK75" i="5"/>
  <c r="CL75" i="5"/>
  <c r="CM75" i="5"/>
  <c r="CN75" i="5"/>
  <c r="CO75" i="5"/>
  <c r="CP75" i="5"/>
  <c r="CQ75" i="5"/>
  <c r="CR75" i="5"/>
  <c r="CS75" i="5"/>
  <c r="CT75" i="5"/>
  <c r="CU75" i="5"/>
  <c r="CV75" i="5"/>
  <c r="CI68" i="5"/>
  <c r="CJ68" i="5"/>
  <c r="CK68" i="5"/>
  <c r="CL68" i="5"/>
  <c r="CM68" i="5"/>
  <c r="CN68" i="5"/>
  <c r="CO68" i="5"/>
  <c r="CP68" i="5"/>
  <c r="CQ68" i="5"/>
  <c r="CR68" i="5"/>
  <c r="CS68" i="5"/>
  <c r="CT68" i="5"/>
  <c r="CU68" i="5"/>
  <c r="CV68" i="5"/>
  <c r="CI79" i="5"/>
  <c r="CJ79" i="5"/>
  <c r="CK79" i="5"/>
  <c r="CL79" i="5"/>
  <c r="CM79" i="5"/>
  <c r="CN79" i="5"/>
  <c r="CO79" i="5"/>
  <c r="CP79" i="5"/>
  <c r="CQ79" i="5"/>
  <c r="CR79" i="5"/>
  <c r="CS79" i="5"/>
  <c r="CT79" i="5"/>
  <c r="CU79" i="5"/>
  <c r="CV79" i="5"/>
  <c r="CI65" i="5"/>
  <c r="CJ65" i="5"/>
  <c r="CK65" i="5"/>
  <c r="CL65" i="5"/>
  <c r="CM65" i="5"/>
  <c r="CN65" i="5"/>
  <c r="CO65" i="5"/>
  <c r="CP65" i="5"/>
  <c r="CQ65" i="5"/>
  <c r="CR65" i="5"/>
  <c r="CS65" i="5"/>
  <c r="CT65" i="5"/>
  <c r="CU65" i="5"/>
  <c r="CV65" i="5"/>
  <c r="CI92" i="5"/>
  <c r="CJ92" i="5"/>
  <c r="CK92" i="5"/>
  <c r="CL92" i="5"/>
  <c r="CM92" i="5"/>
  <c r="CN92" i="5"/>
  <c r="CO92" i="5"/>
  <c r="CP92" i="5"/>
  <c r="CQ92" i="5"/>
  <c r="CR92" i="5"/>
  <c r="CS92" i="5"/>
  <c r="CT92" i="5"/>
  <c r="CU92" i="5"/>
  <c r="CV92" i="5"/>
  <c r="CI82" i="5"/>
  <c r="CJ82" i="5"/>
  <c r="CK82" i="5"/>
  <c r="CL82" i="5"/>
  <c r="CM82" i="5"/>
  <c r="CN82" i="5"/>
  <c r="CO82" i="5"/>
  <c r="CP82" i="5"/>
  <c r="CQ82" i="5"/>
  <c r="CR82" i="5"/>
  <c r="CS82" i="5"/>
  <c r="CT82" i="5"/>
  <c r="CU82" i="5"/>
  <c r="CV82" i="5"/>
  <c r="CI83" i="5"/>
  <c r="CJ83" i="5"/>
  <c r="CK83" i="5"/>
  <c r="CL83" i="5"/>
  <c r="CM83" i="5"/>
  <c r="CN83" i="5"/>
  <c r="CO83" i="5"/>
  <c r="CP83" i="5"/>
  <c r="CQ83" i="5"/>
  <c r="CR83" i="5"/>
  <c r="CS83" i="5"/>
  <c r="CT83" i="5"/>
  <c r="CU83" i="5"/>
  <c r="CV83" i="5"/>
  <c r="CI93" i="5"/>
  <c r="CJ93" i="5"/>
  <c r="CK93" i="5"/>
  <c r="CL93" i="5"/>
  <c r="CM93" i="5"/>
  <c r="CN93" i="5"/>
  <c r="CO93" i="5"/>
  <c r="CP93" i="5"/>
  <c r="CQ93" i="5"/>
  <c r="CR93" i="5"/>
  <c r="CS93" i="5"/>
  <c r="CT93" i="5"/>
  <c r="CU93" i="5"/>
  <c r="CV93" i="5"/>
  <c r="CH83" i="5"/>
  <c r="CH82" i="5"/>
  <c r="CH92" i="5"/>
  <c r="CH65" i="5"/>
  <c r="CH79" i="5"/>
  <c r="CH68" i="5"/>
  <c r="CH75" i="5"/>
  <c r="CH78" i="5"/>
  <c r="CH77" i="5"/>
  <c r="CH76" i="5"/>
  <c r="CH64" i="5"/>
  <c r="CH72" i="5"/>
  <c r="CH62" i="5"/>
  <c r="CH85" i="5"/>
  <c r="CH74" i="5"/>
  <c r="CH73" i="5"/>
  <c r="CH56" i="5"/>
  <c r="CH66" i="5"/>
  <c r="CH57" i="5"/>
  <c r="CH55" i="5"/>
  <c r="CH86" i="5"/>
  <c r="CH88" i="5"/>
  <c r="CH81" i="5"/>
  <c r="CH60" i="5"/>
  <c r="CH58" i="5"/>
  <c r="CH87" i="5"/>
  <c r="CH91" i="5"/>
  <c r="CH89" i="5"/>
  <c r="CH84" i="5"/>
  <c r="CH63" i="5"/>
  <c r="CH54" i="5"/>
  <c r="CH67" i="5"/>
  <c r="CH90" i="5"/>
  <c r="CH59" i="5"/>
  <c r="CH61" i="5"/>
  <c r="CH80" i="5"/>
  <c r="CH71" i="5"/>
  <c r="CH70" i="5"/>
  <c r="CH69" i="5"/>
  <c r="CH93" i="5" s="1"/>
  <c r="CV42" i="5"/>
  <c r="CU42" i="5"/>
  <c r="CT42" i="5"/>
  <c r="CS42" i="5"/>
  <c r="CR42" i="5"/>
  <c r="CQ42" i="5"/>
  <c r="CP42" i="5"/>
  <c r="CO42" i="5"/>
  <c r="CN42" i="5"/>
  <c r="CM42" i="5"/>
  <c r="CL42" i="5"/>
  <c r="CK42" i="5"/>
  <c r="CJ42" i="5"/>
  <c r="CI42" i="5"/>
  <c r="CH42" i="5"/>
  <c r="CB43" i="5"/>
  <c r="CD43" i="5"/>
  <c r="CB69" i="5"/>
  <c r="CC69" i="5"/>
  <c r="CD69" i="5"/>
  <c r="CE69" i="5"/>
  <c r="CF69" i="5"/>
  <c r="CB70" i="5"/>
  <c r="CC70" i="5"/>
  <c r="CD70" i="5"/>
  <c r="CE70" i="5"/>
  <c r="CF70" i="5"/>
  <c r="CB71" i="5"/>
  <c r="CC71" i="5"/>
  <c r="CD71" i="5"/>
  <c r="CE71" i="5"/>
  <c r="CF71" i="5"/>
  <c r="CB80" i="5"/>
  <c r="CC80" i="5"/>
  <c r="CD80" i="5"/>
  <c r="CE80" i="5"/>
  <c r="CF80" i="5"/>
  <c r="CB61" i="5"/>
  <c r="CC61" i="5"/>
  <c r="CD61" i="5"/>
  <c r="CE61" i="5"/>
  <c r="CF61" i="5"/>
  <c r="CB59" i="5"/>
  <c r="CC59" i="5"/>
  <c r="CD59" i="5"/>
  <c r="CE59" i="5"/>
  <c r="CF59" i="5"/>
  <c r="CB90" i="5"/>
  <c r="CC90" i="5"/>
  <c r="CD90" i="5"/>
  <c r="CE90" i="5"/>
  <c r="CF90" i="5"/>
  <c r="CB67" i="5"/>
  <c r="CC67" i="5"/>
  <c r="CD67" i="5"/>
  <c r="CE67" i="5"/>
  <c r="CF67" i="5"/>
  <c r="CB54" i="5"/>
  <c r="CC54" i="5"/>
  <c r="CD54" i="5"/>
  <c r="CE54" i="5"/>
  <c r="CF54" i="5"/>
  <c r="CB63" i="5"/>
  <c r="CC63" i="5"/>
  <c r="CD63" i="5"/>
  <c r="CE63" i="5"/>
  <c r="CF63" i="5"/>
  <c r="CB84" i="5"/>
  <c r="CC84" i="5"/>
  <c r="CD84" i="5"/>
  <c r="CE84" i="5"/>
  <c r="CF84" i="5"/>
  <c r="CB89" i="5"/>
  <c r="CC89" i="5"/>
  <c r="CD89" i="5"/>
  <c r="CE89" i="5"/>
  <c r="CF89" i="5"/>
  <c r="CB91" i="5"/>
  <c r="CC91" i="5"/>
  <c r="CD91" i="5"/>
  <c r="CE91" i="5"/>
  <c r="CF91" i="5"/>
  <c r="CB87" i="5"/>
  <c r="CC87" i="5"/>
  <c r="CD87" i="5"/>
  <c r="CE87" i="5"/>
  <c r="CF87" i="5"/>
  <c r="CB58" i="5"/>
  <c r="CC58" i="5"/>
  <c r="CD58" i="5"/>
  <c r="CE58" i="5"/>
  <c r="CF58" i="5"/>
  <c r="CB60" i="5"/>
  <c r="CC60" i="5"/>
  <c r="CD60" i="5"/>
  <c r="CE60" i="5"/>
  <c r="CF60" i="5"/>
  <c r="CB81" i="5"/>
  <c r="CC81" i="5"/>
  <c r="CD81" i="5"/>
  <c r="CE81" i="5"/>
  <c r="CF81" i="5"/>
  <c r="CB88" i="5"/>
  <c r="CC88" i="5"/>
  <c r="CD88" i="5"/>
  <c r="CE88" i="5"/>
  <c r="CF88" i="5"/>
  <c r="CB86" i="5"/>
  <c r="CC86" i="5"/>
  <c r="CD86" i="5"/>
  <c r="CE86" i="5"/>
  <c r="CF86" i="5"/>
  <c r="CB55" i="5"/>
  <c r="CC55" i="5"/>
  <c r="CD55" i="5"/>
  <c r="CE55" i="5"/>
  <c r="CF55" i="5"/>
  <c r="CB57" i="5"/>
  <c r="CC57" i="5"/>
  <c r="CD57" i="5"/>
  <c r="CE57" i="5"/>
  <c r="CF57" i="5"/>
  <c r="CB66" i="5"/>
  <c r="CC66" i="5"/>
  <c r="CD66" i="5"/>
  <c r="CE66" i="5"/>
  <c r="CF66" i="5"/>
  <c r="CB56" i="5"/>
  <c r="CC56" i="5"/>
  <c r="CD56" i="5"/>
  <c r="CE56" i="5"/>
  <c r="CF56" i="5"/>
  <c r="CB73" i="5"/>
  <c r="CC73" i="5"/>
  <c r="CD73" i="5"/>
  <c r="CE73" i="5"/>
  <c r="CF73" i="5"/>
  <c r="CB74" i="5"/>
  <c r="CC74" i="5"/>
  <c r="CD74" i="5"/>
  <c r="CE74" i="5"/>
  <c r="CF74" i="5"/>
  <c r="CB85" i="5"/>
  <c r="CC85" i="5"/>
  <c r="CD85" i="5"/>
  <c r="CE85" i="5"/>
  <c r="CF85" i="5"/>
  <c r="CB62" i="5"/>
  <c r="CC62" i="5"/>
  <c r="CD62" i="5"/>
  <c r="CE62" i="5"/>
  <c r="CF62" i="5"/>
  <c r="CB72" i="5"/>
  <c r="CC72" i="5"/>
  <c r="CD72" i="5"/>
  <c r="CE72" i="5"/>
  <c r="CF72" i="5"/>
  <c r="CB64" i="5"/>
  <c r="CC64" i="5"/>
  <c r="CD64" i="5"/>
  <c r="CE64" i="5"/>
  <c r="CF64" i="5"/>
  <c r="CB76" i="5"/>
  <c r="CC76" i="5"/>
  <c r="CD76" i="5"/>
  <c r="CE76" i="5"/>
  <c r="CF76" i="5"/>
  <c r="CB77" i="5"/>
  <c r="CC77" i="5"/>
  <c r="CD77" i="5"/>
  <c r="CE77" i="5"/>
  <c r="CF77" i="5"/>
  <c r="CB78" i="5"/>
  <c r="CC78" i="5"/>
  <c r="CD78" i="5"/>
  <c r="CE78" i="5"/>
  <c r="CF78" i="5"/>
  <c r="CB75" i="5"/>
  <c r="CC75" i="5"/>
  <c r="CD75" i="5"/>
  <c r="CE75" i="5"/>
  <c r="CF75" i="5"/>
  <c r="CB68" i="5"/>
  <c r="CC68" i="5"/>
  <c r="CD68" i="5"/>
  <c r="CE68" i="5"/>
  <c r="CF68" i="5"/>
  <c r="CB79" i="5"/>
  <c r="CC79" i="5"/>
  <c r="CD79" i="5"/>
  <c r="CE79" i="5"/>
  <c r="CF79" i="5"/>
  <c r="CB65" i="5"/>
  <c r="CC65" i="5"/>
  <c r="CD65" i="5"/>
  <c r="CE65" i="5"/>
  <c r="CF65" i="5"/>
  <c r="CB92" i="5"/>
  <c r="CC92" i="5"/>
  <c r="CD92" i="5"/>
  <c r="CE92" i="5"/>
  <c r="CF92" i="5"/>
  <c r="CB82" i="5"/>
  <c r="CC82" i="5"/>
  <c r="CD82" i="5"/>
  <c r="CE82" i="5"/>
  <c r="CF82" i="5"/>
  <c r="CB83" i="5"/>
  <c r="CC83" i="5"/>
  <c r="CD83" i="5"/>
  <c r="CE83" i="5"/>
  <c r="CF83" i="5"/>
  <c r="CB93" i="5"/>
  <c r="CC93" i="5"/>
  <c r="CD93" i="5"/>
  <c r="CE93" i="5"/>
  <c r="CF93" i="5"/>
  <c r="CA83" i="5"/>
  <c r="CA82" i="5"/>
  <c r="CA92" i="5"/>
  <c r="CA65" i="5"/>
  <c r="CA79" i="5"/>
  <c r="CA68" i="5"/>
  <c r="CA75" i="5"/>
  <c r="CA78" i="5"/>
  <c r="CA77" i="5"/>
  <c r="CA76" i="5"/>
  <c r="CA64" i="5"/>
  <c r="CA72" i="5"/>
  <c r="CA62" i="5"/>
  <c r="CA85" i="5"/>
  <c r="CA74" i="5"/>
  <c r="CA73" i="5"/>
  <c r="CA56" i="5"/>
  <c r="CA66" i="5"/>
  <c r="CA57" i="5"/>
  <c r="CA55" i="5"/>
  <c r="CA86" i="5"/>
  <c r="CA88" i="5"/>
  <c r="CA81" i="5"/>
  <c r="CA60" i="5"/>
  <c r="CA58" i="5"/>
  <c r="CA87" i="5"/>
  <c r="CA91" i="5"/>
  <c r="CA89" i="5"/>
  <c r="CA84" i="5"/>
  <c r="CA63" i="5"/>
  <c r="CA54" i="5"/>
  <c r="CA67" i="5"/>
  <c r="CA90" i="5"/>
  <c r="CA59" i="5"/>
  <c r="CA61" i="5"/>
  <c r="CA80" i="5"/>
  <c r="CA71" i="5"/>
  <c r="CA70" i="5"/>
  <c r="CA69" i="5"/>
  <c r="CA93" i="5" s="1"/>
  <c r="BM69" i="5"/>
  <c r="BN69" i="5"/>
  <c r="BO69" i="5"/>
  <c r="BP69" i="5"/>
  <c r="BQ69" i="5"/>
  <c r="BR69" i="5"/>
  <c r="BS69" i="5"/>
  <c r="BT69" i="5"/>
  <c r="BU69" i="5"/>
  <c r="BV69" i="5"/>
  <c r="BW69" i="5"/>
  <c r="BX69" i="5"/>
  <c r="BY69" i="5"/>
  <c r="BM70" i="5"/>
  <c r="BN70" i="5"/>
  <c r="BO70" i="5"/>
  <c r="BP70" i="5"/>
  <c r="BQ70" i="5"/>
  <c r="BR70" i="5"/>
  <c r="BS70" i="5"/>
  <c r="BT70" i="5"/>
  <c r="BU70" i="5"/>
  <c r="BV70" i="5"/>
  <c r="BW70" i="5"/>
  <c r="BX70" i="5"/>
  <c r="BY70" i="5"/>
  <c r="BM71" i="5"/>
  <c r="BN71" i="5"/>
  <c r="BO71" i="5"/>
  <c r="BP71" i="5"/>
  <c r="BQ71" i="5"/>
  <c r="BR71" i="5"/>
  <c r="BS71" i="5"/>
  <c r="BT71" i="5"/>
  <c r="BU71" i="5"/>
  <c r="BV71" i="5"/>
  <c r="BW71" i="5"/>
  <c r="BX71" i="5"/>
  <c r="BY71" i="5"/>
  <c r="BM80" i="5"/>
  <c r="BN80" i="5"/>
  <c r="BO80" i="5"/>
  <c r="BP80" i="5"/>
  <c r="BQ80" i="5"/>
  <c r="BR80" i="5"/>
  <c r="BS80" i="5"/>
  <c r="BT80" i="5"/>
  <c r="BU80" i="5"/>
  <c r="BV80" i="5"/>
  <c r="BW80" i="5"/>
  <c r="BX80" i="5"/>
  <c r="BY80" i="5"/>
  <c r="BM61" i="5"/>
  <c r="BN61" i="5"/>
  <c r="BO61" i="5"/>
  <c r="BP61" i="5"/>
  <c r="BQ61" i="5"/>
  <c r="BR61" i="5"/>
  <c r="BS61" i="5"/>
  <c r="BT61" i="5"/>
  <c r="BU61" i="5"/>
  <c r="BV61" i="5"/>
  <c r="BW61" i="5"/>
  <c r="BX61" i="5"/>
  <c r="BY61" i="5"/>
  <c r="BM59" i="5"/>
  <c r="BN59" i="5"/>
  <c r="BO59" i="5"/>
  <c r="BP59" i="5"/>
  <c r="BQ59" i="5"/>
  <c r="BR59" i="5"/>
  <c r="BS59" i="5"/>
  <c r="BT59" i="5"/>
  <c r="BU59" i="5"/>
  <c r="BV59" i="5"/>
  <c r="BW59" i="5"/>
  <c r="BX59" i="5"/>
  <c r="BY59" i="5"/>
  <c r="BM90" i="5"/>
  <c r="BN90" i="5"/>
  <c r="BO90" i="5"/>
  <c r="BP90" i="5"/>
  <c r="BQ90" i="5"/>
  <c r="BR90" i="5"/>
  <c r="BS90" i="5"/>
  <c r="BT90" i="5"/>
  <c r="BU90" i="5"/>
  <c r="BV90" i="5"/>
  <c r="BW90" i="5"/>
  <c r="BX90" i="5"/>
  <c r="BY90" i="5"/>
  <c r="BM67" i="5"/>
  <c r="BN67" i="5"/>
  <c r="BO67" i="5"/>
  <c r="BP67" i="5"/>
  <c r="BQ67" i="5"/>
  <c r="BR67" i="5"/>
  <c r="BS67" i="5"/>
  <c r="BT67" i="5"/>
  <c r="BU67" i="5"/>
  <c r="BV67" i="5"/>
  <c r="BW67" i="5"/>
  <c r="BX67" i="5"/>
  <c r="BY67" i="5"/>
  <c r="BM54" i="5"/>
  <c r="BN54" i="5"/>
  <c r="BO54" i="5"/>
  <c r="BP54" i="5"/>
  <c r="BQ54" i="5"/>
  <c r="BR54" i="5"/>
  <c r="BS54" i="5"/>
  <c r="BT54" i="5"/>
  <c r="BU54" i="5"/>
  <c r="BV54" i="5"/>
  <c r="BW54" i="5"/>
  <c r="BX54" i="5"/>
  <c r="BY54" i="5"/>
  <c r="BM63" i="5"/>
  <c r="BN63" i="5"/>
  <c r="BO63" i="5"/>
  <c r="BP63" i="5"/>
  <c r="BQ63" i="5"/>
  <c r="BR63" i="5"/>
  <c r="BS63" i="5"/>
  <c r="BT63" i="5"/>
  <c r="BU63" i="5"/>
  <c r="BV63" i="5"/>
  <c r="BW63" i="5"/>
  <c r="BX63" i="5"/>
  <c r="BY63" i="5"/>
  <c r="BM84" i="5"/>
  <c r="BN84" i="5"/>
  <c r="BO84" i="5"/>
  <c r="BP84" i="5"/>
  <c r="BQ84" i="5"/>
  <c r="BR84" i="5"/>
  <c r="BS84" i="5"/>
  <c r="BT84" i="5"/>
  <c r="BU84" i="5"/>
  <c r="BV84" i="5"/>
  <c r="BW84" i="5"/>
  <c r="BX84" i="5"/>
  <c r="BY84" i="5"/>
  <c r="BM89" i="5"/>
  <c r="BN89" i="5"/>
  <c r="BO89" i="5"/>
  <c r="BP89" i="5"/>
  <c r="BQ89" i="5"/>
  <c r="BR89" i="5"/>
  <c r="BS89" i="5"/>
  <c r="BT89" i="5"/>
  <c r="BU89" i="5"/>
  <c r="BV89" i="5"/>
  <c r="BW89" i="5"/>
  <c r="BX89" i="5"/>
  <c r="BY89" i="5"/>
  <c r="BM91" i="5"/>
  <c r="BN91" i="5"/>
  <c r="BO91" i="5"/>
  <c r="BP91" i="5"/>
  <c r="BQ91" i="5"/>
  <c r="BR91" i="5"/>
  <c r="BS91" i="5"/>
  <c r="BT91" i="5"/>
  <c r="BU91" i="5"/>
  <c r="BV91" i="5"/>
  <c r="BW91" i="5"/>
  <c r="BX91" i="5"/>
  <c r="BY91" i="5"/>
  <c r="BM87" i="5"/>
  <c r="BN87" i="5"/>
  <c r="BO87" i="5"/>
  <c r="BP87" i="5"/>
  <c r="BQ87" i="5"/>
  <c r="BR87" i="5"/>
  <c r="BS87" i="5"/>
  <c r="BT87" i="5"/>
  <c r="BU87" i="5"/>
  <c r="BV87" i="5"/>
  <c r="BW87" i="5"/>
  <c r="BX87" i="5"/>
  <c r="BY87" i="5"/>
  <c r="BM58" i="5"/>
  <c r="BN58" i="5"/>
  <c r="BO58" i="5"/>
  <c r="BP58" i="5"/>
  <c r="BQ58" i="5"/>
  <c r="BR58" i="5"/>
  <c r="BS58" i="5"/>
  <c r="BT58" i="5"/>
  <c r="BU58" i="5"/>
  <c r="BV58" i="5"/>
  <c r="BW58" i="5"/>
  <c r="BX58" i="5"/>
  <c r="BY58" i="5"/>
  <c r="BM60" i="5"/>
  <c r="BN60" i="5"/>
  <c r="BO60" i="5"/>
  <c r="BP60" i="5"/>
  <c r="BQ60" i="5"/>
  <c r="BR60" i="5"/>
  <c r="BS60" i="5"/>
  <c r="BT60" i="5"/>
  <c r="BU60" i="5"/>
  <c r="BV60" i="5"/>
  <c r="BW60" i="5"/>
  <c r="BX60" i="5"/>
  <c r="BY60" i="5"/>
  <c r="BM81" i="5"/>
  <c r="BN81" i="5"/>
  <c r="BO81" i="5"/>
  <c r="BP81" i="5"/>
  <c r="BQ81" i="5"/>
  <c r="BR81" i="5"/>
  <c r="BS81" i="5"/>
  <c r="BT81" i="5"/>
  <c r="BU81" i="5"/>
  <c r="BV81" i="5"/>
  <c r="BW81" i="5"/>
  <c r="BX81" i="5"/>
  <c r="BY81" i="5"/>
  <c r="BM88" i="5"/>
  <c r="BN88" i="5"/>
  <c r="BO88" i="5"/>
  <c r="BP88" i="5"/>
  <c r="BQ88" i="5"/>
  <c r="BR88" i="5"/>
  <c r="BS88" i="5"/>
  <c r="BT88" i="5"/>
  <c r="BU88" i="5"/>
  <c r="BV88" i="5"/>
  <c r="BW88" i="5"/>
  <c r="BX88" i="5"/>
  <c r="BY88" i="5"/>
  <c r="BM86" i="5"/>
  <c r="BN86" i="5"/>
  <c r="BO86" i="5"/>
  <c r="BP86" i="5"/>
  <c r="BQ86" i="5"/>
  <c r="BR86" i="5"/>
  <c r="BS86" i="5"/>
  <c r="BT86" i="5"/>
  <c r="BU86" i="5"/>
  <c r="BV86" i="5"/>
  <c r="BW86" i="5"/>
  <c r="BX86" i="5"/>
  <c r="BY86" i="5"/>
  <c r="BM55" i="5"/>
  <c r="BN55" i="5"/>
  <c r="BO55" i="5"/>
  <c r="BP55" i="5"/>
  <c r="BQ55" i="5"/>
  <c r="BR55" i="5"/>
  <c r="BS55" i="5"/>
  <c r="BT55" i="5"/>
  <c r="BU55" i="5"/>
  <c r="BV55" i="5"/>
  <c r="BW55" i="5"/>
  <c r="BX55" i="5"/>
  <c r="BY55" i="5"/>
  <c r="BM57" i="5"/>
  <c r="BN57" i="5"/>
  <c r="BO57" i="5"/>
  <c r="BP57" i="5"/>
  <c r="BQ57" i="5"/>
  <c r="BR57" i="5"/>
  <c r="BS57" i="5"/>
  <c r="BT57" i="5"/>
  <c r="BU57" i="5"/>
  <c r="BV57" i="5"/>
  <c r="BW57" i="5"/>
  <c r="BX57" i="5"/>
  <c r="BY57" i="5"/>
  <c r="BM66" i="5"/>
  <c r="BN66" i="5"/>
  <c r="BO66" i="5"/>
  <c r="BP66" i="5"/>
  <c r="BQ66" i="5"/>
  <c r="BR66" i="5"/>
  <c r="BS66" i="5"/>
  <c r="BT66" i="5"/>
  <c r="BU66" i="5"/>
  <c r="BV66" i="5"/>
  <c r="BW66" i="5"/>
  <c r="BX66" i="5"/>
  <c r="BY66" i="5"/>
  <c r="BM56" i="5"/>
  <c r="BN56" i="5"/>
  <c r="BO56" i="5"/>
  <c r="BP56" i="5"/>
  <c r="BQ56" i="5"/>
  <c r="BR56" i="5"/>
  <c r="BS56" i="5"/>
  <c r="BT56" i="5"/>
  <c r="BU56" i="5"/>
  <c r="BV56" i="5"/>
  <c r="BW56" i="5"/>
  <c r="BX56" i="5"/>
  <c r="BY56" i="5"/>
  <c r="BM73" i="5"/>
  <c r="BN73" i="5"/>
  <c r="BO73" i="5"/>
  <c r="BP73" i="5"/>
  <c r="BQ73" i="5"/>
  <c r="BR73" i="5"/>
  <c r="BS73" i="5"/>
  <c r="BT73" i="5"/>
  <c r="BU73" i="5"/>
  <c r="BV73" i="5"/>
  <c r="BW73" i="5"/>
  <c r="BX73" i="5"/>
  <c r="BY73" i="5"/>
  <c r="BM74" i="5"/>
  <c r="BN74" i="5"/>
  <c r="BO74" i="5"/>
  <c r="BP74" i="5"/>
  <c r="BQ74" i="5"/>
  <c r="BR74" i="5"/>
  <c r="BS74" i="5"/>
  <c r="BT74" i="5"/>
  <c r="BU74" i="5"/>
  <c r="BV74" i="5"/>
  <c r="BW74" i="5"/>
  <c r="BX74" i="5"/>
  <c r="BY74" i="5"/>
  <c r="BM85" i="5"/>
  <c r="BN85" i="5"/>
  <c r="BO85" i="5"/>
  <c r="BP85" i="5"/>
  <c r="BQ85" i="5"/>
  <c r="BR85" i="5"/>
  <c r="BS85" i="5"/>
  <c r="BT85" i="5"/>
  <c r="BU85" i="5"/>
  <c r="BV85" i="5"/>
  <c r="BW85" i="5"/>
  <c r="BX85" i="5"/>
  <c r="BY85" i="5"/>
  <c r="BM62" i="5"/>
  <c r="BN62" i="5"/>
  <c r="BO62" i="5"/>
  <c r="BP62" i="5"/>
  <c r="BQ62" i="5"/>
  <c r="BR62" i="5"/>
  <c r="BS62" i="5"/>
  <c r="BT62" i="5"/>
  <c r="BU62" i="5"/>
  <c r="BV62" i="5"/>
  <c r="BW62" i="5"/>
  <c r="BX62" i="5"/>
  <c r="BY62" i="5"/>
  <c r="BM72" i="5"/>
  <c r="BN72" i="5"/>
  <c r="BO72" i="5"/>
  <c r="BP72" i="5"/>
  <c r="BQ72" i="5"/>
  <c r="BR72" i="5"/>
  <c r="BS72" i="5"/>
  <c r="BT72" i="5"/>
  <c r="BU72" i="5"/>
  <c r="BV72" i="5"/>
  <c r="BW72" i="5"/>
  <c r="BX72" i="5"/>
  <c r="BY72" i="5"/>
  <c r="BM64" i="5"/>
  <c r="BN64" i="5"/>
  <c r="BO64" i="5"/>
  <c r="BP64" i="5"/>
  <c r="BQ64" i="5"/>
  <c r="BR64" i="5"/>
  <c r="BS64" i="5"/>
  <c r="BT64" i="5"/>
  <c r="BU64" i="5"/>
  <c r="BV64" i="5"/>
  <c r="BW64" i="5"/>
  <c r="BX64" i="5"/>
  <c r="BY64" i="5"/>
  <c r="BM76" i="5"/>
  <c r="BN76" i="5"/>
  <c r="BO76" i="5"/>
  <c r="BP76" i="5"/>
  <c r="BQ76" i="5"/>
  <c r="BR76" i="5"/>
  <c r="BS76" i="5"/>
  <c r="BT76" i="5"/>
  <c r="BU76" i="5"/>
  <c r="BV76" i="5"/>
  <c r="BW76" i="5"/>
  <c r="BX76" i="5"/>
  <c r="BY76" i="5"/>
  <c r="BM77" i="5"/>
  <c r="BN77" i="5"/>
  <c r="BO77" i="5"/>
  <c r="BP77" i="5"/>
  <c r="BQ77" i="5"/>
  <c r="BR77" i="5"/>
  <c r="BS77" i="5"/>
  <c r="BT77" i="5"/>
  <c r="BU77" i="5"/>
  <c r="BV77" i="5"/>
  <c r="BW77" i="5"/>
  <c r="BX77" i="5"/>
  <c r="BY77" i="5"/>
  <c r="BM78" i="5"/>
  <c r="BN78" i="5"/>
  <c r="BO78" i="5"/>
  <c r="BP78" i="5"/>
  <c r="BQ78" i="5"/>
  <c r="BR78" i="5"/>
  <c r="BS78" i="5"/>
  <c r="BT78" i="5"/>
  <c r="BU78" i="5"/>
  <c r="BV78" i="5"/>
  <c r="BW78" i="5"/>
  <c r="BX78" i="5"/>
  <c r="BY78" i="5"/>
  <c r="BM75" i="5"/>
  <c r="BN75" i="5"/>
  <c r="BO75" i="5"/>
  <c r="BP75" i="5"/>
  <c r="BQ75" i="5"/>
  <c r="BR75" i="5"/>
  <c r="BS75" i="5"/>
  <c r="BT75" i="5"/>
  <c r="BU75" i="5"/>
  <c r="BV75" i="5"/>
  <c r="BW75" i="5"/>
  <c r="BX75" i="5"/>
  <c r="BY75" i="5"/>
  <c r="BM68" i="5"/>
  <c r="BN68" i="5"/>
  <c r="BO68" i="5"/>
  <c r="BP68" i="5"/>
  <c r="BQ68" i="5"/>
  <c r="BR68" i="5"/>
  <c r="BS68" i="5"/>
  <c r="BT68" i="5"/>
  <c r="BU68" i="5"/>
  <c r="BV68" i="5"/>
  <c r="BW68" i="5"/>
  <c r="BX68" i="5"/>
  <c r="BY68" i="5"/>
  <c r="BM79" i="5"/>
  <c r="BN79" i="5"/>
  <c r="BO79" i="5"/>
  <c r="BP79" i="5"/>
  <c r="BQ79" i="5"/>
  <c r="BR79" i="5"/>
  <c r="BS79" i="5"/>
  <c r="BT79" i="5"/>
  <c r="BU79" i="5"/>
  <c r="BV79" i="5"/>
  <c r="BW79" i="5"/>
  <c r="BX79" i="5"/>
  <c r="BY79" i="5"/>
  <c r="BM65" i="5"/>
  <c r="BN65" i="5"/>
  <c r="BO65" i="5"/>
  <c r="BP65" i="5"/>
  <c r="BQ65" i="5"/>
  <c r="BR65" i="5"/>
  <c r="BS65" i="5"/>
  <c r="BT65" i="5"/>
  <c r="BU65" i="5"/>
  <c r="BV65" i="5"/>
  <c r="BW65" i="5"/>
  <c r="BX65" i="5"/>
  <c r="BY65" i="5"/>
  <c r="BM92" i="5"/>
  <c r="BN92" i="5"/>
  <c r="BO92" i="5"/>
  <c r="BP92" i="5"/>
  <c r="BQ92" i="5"/>
  <c r="BR92" i="5"/>
  <c r="BS92" i="5"/>
  <c r="BT92" i="5"/>
  <c r="BU92" i="5"/>
  <c r="BV92" i="5"/>
  <c r="BW92" i="5"/>
  <c r="BX92" i="5"/>
  <c r="BY92" i="5"/>
  <c r="BM82" i="5"/>
  <c r="BN82" i="5"/>
  <c r="BO82" i="5"/>
  <c r="BP82" i="5"/>
  <c r="BQ82" i="5"/>
  <c r="BR82" i="5"/>
  <c r="BS82" i="5"/>
  <c r="BT82" i="5"/>
  <c r="BU82" i="5"/>
  <c r="BV82" i="5"/>
  <c r="BW82" i="5"/>
  <c r="BX82" i="5"/>
  <c r="BY82" i="5"/>
  <c r="BM83" i="5"/>
  <c r="BN83" i="5"/>
  <c r="BO83" i="5"/>
  <c r="BP83" i="5"/>
  <c r="BQ83" i="5"/>
  <c r="BR83" i="5"/>
  <c r="BS83" i="5"/>
  <c r="BT83" i="5"/>
  <c r="BU83" i="5"/>
  <c r="BV83" i="5"/>
  <c r="BW83" i="5"/>
  <c r="BX83" i="5"/>
  <c r="BY83" i="5"/>
  <c r="BM93" i="5"/>
  <c r="BN93" i="5"/>
  <c r="BO93" i="5"/>
  <c r="BP93" i="5"/>
  <c r="BQ93" i="5"/>
  <c r="BR93" i="5"/>
  <c r="BS93" i="5"/>
  <c r="BT93" i="5"/>
  <c r="BU93" i="5"/>
  <c r="BV93" i="5"/>
  <c r="BW93" i="5"/>
  <c r="BX93" i="5"/>
  <c r="BY93" i="5"/>
  <c r="BL83" i="5"/>
  <c r="BL82" i="5"/>
  <c r="BL92" i="5"/>
  <c r="BL65" i="5"/>
  <c r="BL79" i="5"/>
  <c r="BL68" i="5"/>
  <c r="BL75" i="5"/>
  <c r="BL78" i="5"/>
  <c r="BL77" i="5"/>
  <c r="BL76" i="5"/>
  <c r="BL64" i="5"/>
  <c r="BL72" i="5"/>
  <c r="BL62" i="5"/>
  <c r="BL85" i="5"/>
  <c r="BL74" i="5"/>
  <c r="BL73" i="5"/>
  <c r="BL56" i="5"/>
  <c r="BL66" i="5"/>
  <c r="BL57" i="5"/>
  <c r="BL55" i="5"/>
  <c r="BL86" i="5"/>
  <c r="BL88" i="5"/>
  <c r="BL81" i="5"/>
  <c r="BL60" i="5"/>
  <c r="BL58" i="5"/>
  <c r="BL87" i="5"/>
  <c r="BL91" i="5"/>
  <c r="BL89" i="5"/>
  <c r="BL84" i="5"/>
  <c r="BL63" i="5"/>
  <c r="BL54" i="5"/>
  <c r="BL67" i="5"/>
  <c r="BL90" i="5"/>
  <c r="BL59" i="5"/>
  <c r="BL61" i="5"/>
  <c r="BL80" i="5"/>
  <c r="BL71" i="5"/>
  <c r="BL70" i="5"/>
  <c r="BL69" i="5"/>
  <c r="BL93" i="5" s="1"/>
  <c r="BM42" i="5"/>
  <c r="BN42" i="5"/>
  <c r="BO42" i="5"/>
  <c r="BP42" i="5"/>
  <c r="BQ42" i="5"/>
  <c r="BR42" i="5"/>
  <c r="BS42" i="5"/>
  <c r="BT42" i="5"/>
  <c r="BU42" i="5"/>
  <c r="BV42" i="5"/>
  <c r="BW42" i="5"/>
  <c r="BX42" i="5"/>
  <c r="BY42" i="5"/>
  <c r="BL42" i="5"/>
  <c r="BA69" i="5"/>
  <c r="BB69" i="5"/>
  <c r="BC69" i="5"/>
  <c r="BD69" i="5"/>
  <c r="BE69" i="5"/>
  <c r="BF69" i="5"/>
  <c r="BG69" i="5"/>
  <c r="BH69" i="5"/>
  <c r="BI69" i="5"/>
  <c r="BJ69" i="5"/>
  <c r="BA70" i="5"/>
  <c r="BB70" i="5"/>
  <c r="BC70" i="5"/>
  <c r="BD70" i="5"/>
  <c r="BE70" i="5"/>
  <c r="BF70" i="5"/>
  <c r="BG70" i="5"/>
  <c r="BH70" i="5"/>
  <c r="BI70" i="5"/>
  <c r="BJ70" i="5"/>
  <c r="BA71" i="5"/>
  <c r="BB71" i="5"/>
  <c r="BC71" i="5"/>
  <c r="BD71" i="5"/>
  <c r="BE71" i="5"/>
  <c r="BF71" i="5"/>
  <c r="BG71" i="5"/>
  <c r="BH71" i="5"/>
  <c r="BI71" i="5"/>
  <c r="BJ71" i="5"/>
  <c r="BA80" i="5"/>
  <c r="BB80" i="5"/>
  <c r="BC80" i="5"/>
  <c r="BD80" i="5"/>
  <c r="BE80" i="5"/>
  <c r="BF80" i="5"/>
  <c r="BG80" i="5"/>
  <c r="BH80" i="5"/>
  <c r="BI80" i="5"/>
  <c r="BJ80" i="5"/>
  <c r="BA61" i="5"/>
  <c r="BB61" i="5"/>
  <c r="BC61" i="5"/>
  <c r="BD61" i="5"/>
  <c r="BE61" i="5"/>
  <c r="BF61" i="5"/>
  <c r="BG61" i="5"/>
  <c r="BH61" i="5"/>
  <c r="BI61" i="5"/>
  <c r="BJ61" i="5"/>
  <c r="BA59" i="5"/>
  <c r="BB59" i="5"/>
  <c r="BC59" i="5"/>
  <c r="BD59" i="5"/>
  <c r="BE59" i="5"/>
  <c r="BF59" i="5"/>
  <c r="BG59" i="5"/>
  <c r="BH59" i="5"/>
  <c r="BI59" i="5"/>
  <c r="BJ59" i="5"/>
  <c r="BA90" i="5"/>
  <c r="BB90" i="5"/>
  <c r="BC90" i="5"/>
  <c r="BD90" i="5"/>
  <c r="BE90" i="5"/>
  <c r="BF90" i="5"/>
  <c r="BG90" i="5"/>
  <c r="BH90" i="5"/>
  <c r="BI90" i="5"/>
  <c r="BJ90" i="5"/>
  <c r="BA67" i="5"/>
  <c r="BB67" i="5"/>
  <c r="BC67" i="5"/>
  <c r="BD67" i="5"/>
  <c r="BE67" i="5"/>
  <c r="BF67" i="5"/>
  <c r="BG67" i="5"/>
  <c r="BH67" i="5"/>
  <c r="BI67" i="5"/>
  <c r="BJ67" i="5"/>
  <c r="BA54" i="5"/>
  <c r="BB54" i="5"/>
  <c r="BC54" i="5"/>
  <c r="BD54" i="5"/>
  <c r="BE54" i="5"/>
  <c r="BF54" i="5"/>
  <c r="BG54" i="5"/>
  <c r="BH54" i="5"/>
  <c r="BI54" i="5"/>
  <c r="BJ54" i="5"/>
  <c r="BA63" i="5"/>
  <c r="BB63" i="5"/>
  <c r="BC63" i="5"/>
  <c r="BD63" i="5"/>
  <c r="BE63" i="5"/>
  <c r="BF63" i="5"/>
  <c r="BG63" i="5"/>
  <c r="BH63" i="5"/>
  <c r="BI63" i="5"/>
  <c r="BJ63" i="5"/>
  <c r="BA84" i="5"/>
  <c r="BB84" i="5"/>
  <c r="BC84" i="5"/>
  <c r="BD84" i="5"/>
  <c r="BE84" i="5"/>
  <c r="BF84" i="5"/>
  <c r="BG84" i="5"/>
  <c r="BH84" i="5"/>
  <c r="BI84" i="5"/>
  <c r="BJ84" i="5"/>
  <c r="BA89" i="5"/>
  <c r="BB89" i="5"/>
  <c r="BC89" i="5"/>
  <c r="BD89" i="5"/>
  <c r="BE89" i="5"/>
  <c r="BF89" i="5"/>
  <c r="BG89" i="5"/>
  <c r="BH89" i="5"/>
  <c r="BI89" i="5"/>
  <c r="BJ89" i="5"/>
  <c r="BA91" i="5"/>
  <c r="BB91" i="5"/>
  <c r="BC91" i="5"/>
  <c r="BD91" i="5"/>
  <c r="BE91" i="5"/>
  <c r="BF91" i="5"/>
  <c r="BG91" i="5"/>
  <c r="BH91" i="5"/>
  <c r="BI91" i="5"/>
  <c r="BJ91" i="5"/>
  <c r="BA87" i="5"/>
  <c r="BB87" i="5"/>
  <c r="BC87" i="5"/>
  <c r="BD87" i="5"/>
  <c r="BE87" i="5"/>
  <c r="BF87" i="5"/>
  <c r="BG87" i="5"/>
  <c r="BH87" i="5"/>
  <c r="BI87" i="5"/>
  <c r="BJ87" i="5"/>
  <c r="BA58" i="5"/>
  <c r="BB58" i="5"/>
  <c r="BC58" i="5"/>
  <c r="BD58" i="5"/>
  <c r="BE58" i="5"/>
  <c r="BF58" i="5"/>
  <c r="BG58" i="5"/>
  <c r="BH58" i="5"/>
  <c r="BI58" i="5"/>
  <c r="BJ58" i="5"/>
  <c r="BA60" i="5"/>
  <c r="BB60" i="5"/>
  <c r="BC60" i="5"/>
  <c r="BD60" i="5"/>
  <c r="BE60" i="5"/>
  <c r="BF60" i="5"/>
  <c r="BG60" i="5"/>
  <c r="BH60" i="5"/>
  <c r="BI60" i="5"/>
  <c r="BJ60" i="5"/>
  <c r="BA81" i="5"/>
  <c r="BB81" i="5"/>
  <c r="BC81" i="5"/>
  <c r="BD81" i="5"/>
  <c r="BE81" i="5"/>
  <c r="BF81" i="5"/>
  <c r="BG81" i="5"/>
  <c r="BH81" i="5"/>
  <c r="BI81" i="5"/>
  <c r="BJ81" i="5"/>
  <c r="BA88" i="5"/>
  <c r="BB88" i="5"/>
  <c r="BC88" i="5"/>
  <c r="BD88" i="5"/>
  <c r="BE88" i="5"/>
  <c r="BF88" i="5"/>
  <c r="BG88" i="5"/>
  <c r="BH88" i="5"/>
  <c r="BI88" i="5"/>
  <c r="BJ88" i="5"/>
  <c r="BA86" i="5"/>
  <c r="BB86" i="5"/>
  <c r="BC86" i="5"/>
  <c r="BD86" i="5"/>
  <c r="BE86" i="5"/>
  <c r="BF86" i="5"/>
  <c r="BG86" i="5"/>
  <c r="BH86" i="5"/>
  <c r="BI86" i="5"/>
  <c r="BJ86" i="5"/>
  <c r="BA55" i="5"/>
  <c r="BB55" i="5"/>
  <c r="BC55" i="5"/>
  <c r="BD55" i="5"/>
  <c r="BE55" i="5"/>
  <c r="BF55" i="5"/>
  <c r="BG55" i="5"/>
  <c r="BH55" i="5"/>
  <c r="BI55" i="5"/>
  <c r="BJ55" i="5"/>
  <c r="BA57" i="5"/>
  <c r="BB57" i="5"/>
  <c r="BC57" i="5"/>
  <c r="BD57" i="5"/>
  <c r="BE57" i="5"/>
  <c r="BF57" i="5"/>
  <c r="BG57" i="5"/>
  <c r="BH57" i="5"/>
  <c r="BI57" i="5"/>
  <c r="BJ57" i="5"/>
  <c r="BA66" i="5"/>
  <c r="BB66" i="5"/>
  <c r="BC66" i="5"/>
  <c r="BD66" i="5"/>
  <c r="BE66" i="5"/>
  <c r="BF66" i="5"/>
  <c r="BG66" i="5"/>
  <c r="BH66" i="5"/>
  <c r="BI66" i="5"/>
  <c r="BJ66" i="5"/>
  <c r="BA56" i="5"/>
  <c r="BB56" i="5"/>
  <c r="BC56" i="5"/>
  <c r="BD56" i="5"/>
  <c r="BE56" i="5"/>
  <c r="BF56" i="5"/>
  <c r="BG56" i="5"/>
  <c r="BH56" i="5"/>
  <c r="BI56" i="5"/>
  <c r="BJ56" i="5"/>
  <c r="BA73" i="5"/>
  <c r="BB73" i="5"/>
  <c r="BC73" i="5"/>
  <c r="BD73" i="5"/>
  <c r="BE73" i="5"/>
  <c r="BF73" i="5"/>
  <c r="BG73" i="5"/>
  <c r="BH73" i="5"/>
  <c r="BI73" i="5"/>
  <c r="BJ73" i="5"/>
  <c r="BA74" i="5"/>
  <c r="BB74" i="5"/>
  <c r="BC74" i="5"/>
  <c r="BD74" i="5"/>
  <c r="BE74" i="5"/>
  <c r="BF74" i="5"/>
  <c r="BG74" i="5"/>
  <c r="BH74" i="5"/>
  <c r="BI74" i="5"/>
  <c r="BJ74" i="5"/>
  <c r="BA85" i="5"/>
  <c r="BB85" i="5"/>
  <c r="BC85" i="5"/>
  <c r="BD85" i="5"/>
  <c r="BE85" i="5"/>
  <c r="BF85" i="5"/>
  <c r="BG85" i="5"/>
  <c r="BH85" i="5"/>
  <c r="BI85" i="5"/>
  <c r="BJ85" i="5"/>
  <c r="BA62" i="5"/>
  <c r="BB62" i="5"/>
  <c r="BC62" i="5"/>
  <c r="BD62" i="5"/>
  <c r="BE62" i="5"/>
  <c r="BF62" i="5"/>
  <c r="BG62" i="5"/>
  <c r="BH62" i="5"/>
  <c r="BI62" i="5"/>
  <c r="BJ62" i="5"/>
  <c r="BA72" i="5"/>
  <c r="BB72" i="5"/>
  <c r="BC72" i="5"/>
  <c r="BD72" i="5"/>
  <c r="BE72" i="5"/>
  <c r="BF72" i="5"/>
  <c r="BG72" i="5"/>
  <c r="BH72" i="5"/>
  <c r="BI72" i="5"/>
  <c r="BJ72" i="5"/>
  <c r="BA64" i="5"/>
  <c r="BB64" i="5"/>
  <c r="BC64" i="5"/>
  <c r="BD64" i="5"/>
  <c r="BE64" i="5"/>
  <c r="BF64" i="5"/>
  <c r="BG64" i="5"/>
  <c r="BH64" i="5"/>
  <c r="BI64" i="5"/>
  <c r="BJ64" i="5"/>
  <c r="BA76" i="5"/>
  <c r="BB76" i="5"/>
  <c r="BC76" i="5"/>
  <c r="BD76" i="5"/>
  <c r="BE76" i="5"/>
  <c r="BF76" i="5"/>
  <c r="BG76" i="5"/>
  <c r="BH76" i="5"/>
  <c r="BI76" i="5"/>
  <c r="BJ76" i="5"/>
  <c r="BA77" i="5"/>
  <c r="BB77" i="5"/>
  <c r="BC77" i="5"/>
  <c r="BD77" i="5"/>
  <c r="BE77" i="5"/>
  <c r="BF77" i="5"/>
  <c r="BG77" i="5"/>
  <c r="BH77" i="5"/>
  <c r="BI77" i="5"/>
  <c r="BJ77" i="5"/>
  <c r="BA78" i="5"/>
  <c r="BB78" i="5"/>
  <c r="BC78" i="5"/>
  <c r="BD78" i="5"/>
  <c r="BE78" i="5"/>
  <c r="BF78" i="5"/>
  <c r="BG78" i="5"/>
  <c r="BH78" i="5"/>
  <c r="BI78" i="5"/>
  <c r="BJ78" i="5"/>
  <c r="BA75" i="5"/>
  <c r="BB75" i="5"/>
  <c r="BC75" i="5"/>
  <c r="BD75" i="5"/>
  <c r="BE75" i="5"/>
  <c r="BF75" i="5"/>
  <c r="BG75" i="5"/>
  <c r="BH75" i="5"/>
  <c r="BI75" i="5"/>
  <c r="BJ75" i="5"/>
  <c r="BA68" i="5"/>
  <c r="BB68" i="5"/>
  <c r="BC68" i="5"/>
  <c r="BD68" i="5"/>
  <c r="BE68" i="5"/>
  <c r="BF68" i="5"/>
  <c r="BG68" i="5"/>
  <c r="BH68" i="5"/>
  <c r="BI68" i="5"/>
  <c r="BJ68" i="5"/>
  <c r="BA79" i="5"/>
  <c r="BB79" i="5"/>
  <c r="BC79" i="5"/>
  <c r="BD79" i="5"/>
  <c r="BE79" i="5"/>
  <c r="BF79" i="5"/>
  <c r="BG79" i="5"/>
  <c r="BH79" i="5"/>
  <c r="BI79" i="5"/>
  <c r="BJ79" i="5"/>
  <c r="BA65" i="5"/>
  <c r="BB65" i="5"/>
  <c r="BC65" i="5"/>
  <c r="BD65" i="5"/>
  <c r="BE65" i="5"/>
  <c r="BF65" i="5"/>
  <c r="BG65" i="5"/>
  <c r="BH65" i="5"/>
  <c r="BI65" i="5"/>
  <c r="BJ65" i="5"/>
  <c r="BA92" i="5"/>
  <c r="BB92" i="5"/>
  <c r="BC92" i="5"/>
  <c r="BD92" i="5"/>
  <c r="BE92" i="5"/>
  <c r="BF92" i="5"/>
  <c r="BG92" i="5"/>
  <c r="BH92" i="5"/>
  <c r="BI92" i="5"/>
  <c r="BJ92" i="5"/>
  <c r="BA82" i="5"/>
  <c r="BB82" i="5"/>
  <c r="BC82" i="5"/>
  <c r="BD82" i="5"/>
  <c r="BE82" i="5"/>
  <c r="BF82" i="5"/>
  <c r="BG82" i="5"/>
  <c r="BH82" i="5"/>
  <c r="BI82" i="5"/>
  <c r="BJ82" i="5"/>
  <c r="BA83" i="5"/>
  <c r="BB83" i="5"/>
  <c r="BC83" i="5"/>
  <c r="BD83" i="5"/>
  <c r="BE83" i="5"/>
  <c r="BF83" i="5"/>
  <c r="BG83" i="5"/>
  <c r="BH83" i="5"/>
  <c r="BI83" i="5"/>
  <c r="BJ83" i="5"/>
  <c r="BA93" i="5"/>
  <c r="BB93" i="5"/>
  <c r="BC93" i="5"/>
  <c r="BD93" i="5"/>
  <c r="BE93" i="5"/>
  <c r="BF93" i="5"/>
  <c r="AZ83" i="5"/>
  <c r="AZ82" i="5"/>
  <c r="AZ92" i="5"/>
  <c r="AZ65" i="5"/>
  <c r="AZ79" i="5"/>
  <c r="AZ68" i="5"/>
  <c r="AZ75" i="5"/>
  <c r="AZ78" i="5"/>
  <c r="AZ77" i="5"/>
  <c r="AZ76" i="5"/>
  <c r="AZ64" i="5"/>
  <c r="AZ72" i="5"/>
  <c r="AZ62" i="5"/>
  <c r="AZ85" i="5"/>
  <c r="AZ74" i="5"/>
  <c r="AZ73" i="5"/>
  <c r="AZ56" i="5"/>
  <c r="AZ66" i="5"/>
  <c r="AZ57" i="5"/>
  <c r="AZ55" i="5"/>
  <c r="AZ86" i="5"/>
  <c r="AZ88" i="5"/>
  <c r="AZ81" i="5"/>
  <c r="AZ60" i="5"/>
  <c r="AZ58" i="5"/>
  <c r="AZ87" i="5"/>
  <c r="AZ91" i="5"/>
  <c r="AZ89" i="5"/>
  <c r="AZ84" i="5"/>
  <c r="AZ63" i="5"/>
  <c r="AZ54" i="5"/>
  <c r="AZ67" i="5"/>
  <c r="AZ90" i="5"/>
  <c r="AZ59" i="5"/>
  <c r="AZ61" i="5"/>
  <c r="AZ80" i="5"/>
  <c r="AZ71" i="5"/>
  <c r="AZ70" i="5"/>
  <c r="AZ69" i="5"/>
  <c r="AZ93" i="5" s="1"/>
  <c r="N70" i="5"/>
  <c r="O70" i="5"/>
  <c r="P70" i="5"/>
  <c r="Q70" i="5"/>
  <c r="R70" i="5"/>
  <c r="N71" i="5"/>
  <c r="O71" i="5"/>
  <c r="P71" i="5"/>
  <c r="Q71" i="5"/>
  <c r="R71" i="5"/>
  <c r="N80" i="5"/>
  <c r="O80" i="5"/>
  <c r="P80" i="5"/>
  <c r="Q80" i="5"/>
  <c r="R80" i="5"/>
  <c r="N61" i="5"/>
  <c r="O61" i="5"/>
  <c r="P61" i="5"/>
  <c r="Q61" i="5"/>
  <c r="R61" i="5"/>
  <c r="N59" i="5"/>
  <c r="O59" i="5"/>
  <c r="P59" i="5"/>
  <c r="Q59" i="5"/>
  <c r="R59" i="5"/>
  <c r="N90" i="5"/>
  <c r="O90" i="5"/>
  <c r="P90" i="5"/>
  <c r="Q90" i="5"/>
  <c r="R90" i="5"/>
  <c r="N67" i="5"/>
  <c r="O67" i="5"/>
  <c r="P67" i="5"/>
  <c r="Q67" i="5"/>
  <c r="R67" i="5"/>
  <c r="N54" i="5"/>
  <c r="O54" i="5"/>
  <c r="P54" i="5"/>
  <c r="Q54" i="5"/>
  <c r="R54" i="5"/>
  <c r="N63" i="5"/>
  <c r="O63" i="5"/>
  <c r="P63" i="5"/>
  <c r="Q63" i="5"/>
  <c r="R63" i="5"/>
  <c r="N84" i="5"/>
  <c r="O84" i="5"/>
  <c r="P84" i="5"/>
  <c r="Q84" i="5"/>
  <c r="R84" i="5"/>
  <c r="N89" i="5"/>
  <c r="O89" i="5"/>
  <c r="P89" i="5"/>
  <c r="Q89" i="5"/>
  <c r="R89" i="5"/>
  <c r="N91" i="5"/>
  <c r="O91" i="5"/>
  <c r="P91" i="5"/>
  <c r="Q91" i="5"/>
  <c r="R91" i="5"/>
  <c r="O69" i="5"/>
  <c r="P69" i="5"/>
  <c r="Q69" i="5"/>
  <c r="R69" i="5"/>
  <c r="U64" i="5"/>
  <c r="V64" i="5"/>
  <c r="W64" i="5"/>
  <c r="X64" i="5"/>
  <c r="Y64" i="5"/>
  <c r="Z64" i="5"/>
  <c r="AA64" i="5"/>
  <c r="AB64" i="5"/>
  <c r="AC64" i="5"/>
  <c r="AD64" i="5"/>
  <c r="AE64" i="5"/>
  <c r="U76" i="5"/>
  <c r="V76" i="5"/>
  <c r="W76" i="5"/>
  <c r="X76" i="5"/>
  <c r="Y76" i="5"/>
  <c r="Z76" i="5"/>
  <c r="AA76" i="5"/>
  <c r="AB76" i="5"/>
  <c r="AC76" i="5"/>
  <c r="AD76" i="5"/>
  <c r="AE76" i="5"/>
  <c r="U77" i="5"/>
  <c r="V77" i="5"/>
  <c r="W77" i="5"/>
  <c r="X77" i="5"/>
  <c r="Y77" i="5"/>
  <c r="Z77" i="5"/>
  <c r="AA77" i="5"/>
  <c r="AB77" i="5"/>
  <c r="AC77" i="5"/>
  <c r="AD77" i="5"/>
  <c r="AE77" i="5"/>
  <c r="U78" i="5"/>
  <c r="V78" i="5"/>
  <c r="W78" i="5"/>
  <c r="X78" i="5"/>
  <c r="Y78" i="5"/>
  <c r="Z78" i="5"/>
  <c r="AA78" i="5"/>
  <c r="AB78" i="5"/>
  <c r="AC78" i="5"/>
  <c r="AD78" i="5"/>
  <c r="AE78" i="5"/>
  <c r="U75" i="5"/>
  <c r="V75" i="5"/>
  <c r="W75" i="5"/>
  <c r="X75" i="5"/>
  <c r="Y75" i="5"/>
  <c r="Z75" i="5"/>
  <c r="AA75" i="5"/>
  <c r="AB75" i="5"/>
  <c r="AC75" i="5"/>
  <c r="AD75" i="5"/>
  <c r="AE75" i="5"/>
  <c r="U68" i="5"/>
  <c r="V68" i="5"/>
  <c r="W68" i="5"/>
  <c r="X68" i="5"/>
  <c r="Y68" i="5"/>
  <c r="Z68" i="5"/>
  <c r="AA68" i="5"/>
  <c r="AB68" i="5"/>
  <c r="AC68" i="5"/>
  <c r="AD68" i="5"/>
  <c r="AE68" i="5"/>
  <c r="T76" i="5"/>
  <c r="T77" i="5"/>
  <c r="T78" i="5"/>
  <c r="T75" i="5"/>
  <c r="T68" i="5"/>
  <c r="X42" i="5"/>
  <c r="E67" i="5"/>
  <c r="F67" i="5"/>
  <c r="G67" i="5"/>
  <c r="H67" i="5"/>
  <c r="I67" i="5"/>
  <c r="J67" i="5"/>
  <c r="K67" i="5"/>
  <c r="L67" i="5"/>
  <c r="H71" i="5"/>
  <c r="I71" i="5"/>
  <c r="J71" i="5"/>
  <c r="K71" i="5"/>
  <c r="L71" i="5"/>
  <c r="E70" i="5"/>
  <c r="F70" i="5"/>
  <c r="G70" i="5"/>
  <c r="H70" i="5"/>
  <c r="I70" i="5"/>
  <c r="J70" i="5"/>
  <c r="K70" i="5"/>
  <c r="L70" i="5"/>
  <c r="D70" i="5"/>
  <c r="D71" i="5"/>
  <c r="D80" i="5"/>
  <c r="D61" i="5"/>
  <c r="D59" i="5"/>
  <c r="D90" i="5"/>
  <c r="D67" i="5"/>
  <c r="D54" i="5"/>
  <c r="D63" i="5"/>
  <c r="KJ42" i="5"/>
  <c r="KF42" i="5"/>
  <c r="KE42" i="5"/>
  <c r="KD42" i="5"/>
  <c r="KC42" i="5"/>
  <c r="JH42" i="5"/>
  <c r="JF42" i="5"/>
  <c r="JE42" i="5"/>
  <c r="JC42" i="5"/>
  <c r="JA42" i="5"/>
  <c r="IZ42" i="5"/>
  <c r="IY42" i="5"/>
  <c r="IW42" i="5"/>
  <c r="IV42" i="5"/>
  <c r="IU42" i="5"/>
  <c r="IC43" i="5"/>
  <c r="IB43" i="5"/>
  <c r="IA43" i="5"/>
  <c r="BJ93" i="5" l="1"/>
  <c r="BI93" i="5"/>
  <c r="BH93" i="5"/>
  <c r="BG93" i="5"/>
  <c r="W83" i="5"/>
  <c r="W82" i="5"/>
  <c r="AH80" i="5"/>
  <c r="AJ80" i="5"/>
  <c r="T70" i="5"/>
  <c r="X70" i="5"/>
  <c r="T71" i="5"/>
  <c r="X71" i="5"/>
  <c r="T80" i="5"/>
  <c r="X80" i="5"/>
  <c r="T61" i="5"/>
  <c r="X61" i="5"/>
  <c r="T59" i="5"/>
  <c r="X59" i="5"/>
  <c r="T90" i="5"/>
  <c r="X90" i="5"/>
  <c r="T67" i="5"/>
  <c r="T54" i="5"/>
  <c r="X54" i="5"/>
  <c r="T63" i="5"/>
  <c r="X63" i="5"/>
  <c r="T84" i="5"/>
  <c r="X84" i="5"/>
  <c r="T89" i="5"/>
  <c r="T91" i="5"/>
  <c r="T87" i="5"/>
  <c r="X87" i="5"/>
  <c r="T58" i="5"/>
  <c r="X58" i="5"/>
  <c r="T60" i="5"/>
  <c r="X60" i="5"/>
  <c r="T81" i="5"/>
  <c r="T88" i="5"/>
  <c r="T86" i="5"/>
  <c r="T55" i="5"/>
  <c r="X55" i="5"/>
  <c r="T57" i="5"/>
  <c r="X57" i="5"/>
  <c r="T66" i="5"/>
  <c r="X66" i="5"/>
  <c r="T56" i="5"/>
  <c r="X56" i="5"/>
  <c r="T73" i="5"/>
  <c r="X73" i="5"/>
  <c r="T74" i="5"/>
  <c r="X74" i="5"/>
  <c r="T85" i="5"/>
  <c r="X85" i="5"/>
  <c r="T62" i="5"/>
  <c r="X62" i="5"/>
  <c r="T72" i="5"/>
  <c r="X72" i="5"/>
  <c r="T64" i="5"/>
  <c r="T79" i="5"/>
  <c r="X79" i="5"/>
  <c r="T65" i="5"/>
  <c r="X65" i="5"/>
  <c r="T92" i="5"/>
  <c r="X92" i="5"/>
  <c r="T82" i="5"/>
  <c r="T83" i="5"/>
  <c r="X69" i="5"/>
  <c r="X93" i="5" s="1"/>
  <c r="GL43" i="5"/>
  <c r="GI43" i="5"/>
  <c r="GH43" i="5"/>
  <c r="GG43" i="5"/>
  <c r="GE43" i="5"/>
  <c r="GC43" i="5"/>
  <c r="GB43" i="5"/>
  <c r="GA43" i="5"/>
  <c r="AM42" i="5"/>
  <c r="W42" i="5"/>
  <c r="Y42" i="5"/>
  <c r="Z42" i="5"/>
  <c r="AA42" i="5"/>
  <c r="AB42" i="5"/>
  <c r="AD42" i="5"/>
  <c r="AE42" i="5"/>
  <c r="AF42" i="5"/>
  <c r="AG42" i="5"/>
  <c r="AH42" i="5"/>
  <c r="AJ42" i="5"/>
  <c r="AK42" i="5"/>
  <c r="AL42" i="5"/>
  <c r="U42" i="5"/>
  <c r="AC42" i="5"/>
  <c r="T42" i="5"/>
  <c r="V42" i="5"/>
  <c r="GV69" i="5"/>
  <c r="GW69" i="5"/>
  <c r="GX69" i="5"/>
  <c r="GY69" i="5"/>
  <c r="GZ69" i="5"/>
  <c r="HA69" i="5"/>
  <c r="HB69" i="5"/>
  <c r="HC69" i="5"/>
  <c r="GV70" i="5"/>
  <c r="GW70" i="5"/>
  <c r="GX70" i="5"/>
  <c r="GY70" i="5"/>
  <c r="GZ70" i="5"/>
  <c r="HA70" i="5"/>
  <c r="HB70" i="5"/>
  <c r="HC70" i="5"/>
  <c r="GV71" i="5"/>
  <c r="GW71" i="5"/>
  <c r="GX71" i="5"/>
  <c r="GY71" i="5"/>
  <c r="GZ71" i="5"/>
  <c r="HA71" i="5"/>
  <c r="HB71" i="5"/>
  <c r="HC71" i="5"/>
  <c r="GV80" i="5"/>
  <c r="GW80" i="5"/>
  <c r="GX80" i="5"/>
  <c r="GY80" i="5"/>
  <c r="GZ80" i="5"/>
  <c r="HA80" i="5"/>
  <c r="HB80" i="5"/>
  <c r="HC80" i="5"/>
  <c r="GV61" i="5"/>
  <c r="GW61" i="5"/>
  <c r="GX61" i="5"/>
  <c r="GY61" i="5"/>
  <c r="GZ61" i="5"/>
  <c r="HA61" i="5"/>
  <c r="HB61" i="5"/>
  <c r="HC61" i="5"/>
  <c r="GV59" i="5"/>
  <c r="GW59" i="5"/>
  <c r="GX59" i="5"/>
  <c r="GY59" i="5"/>
  <c r="GZ59" i="5"/>
  <c r="HA59" i="5"/>
  <c r="HB59" i="5"/>
  <c r="HC59" i="5"/>
  <c r="GV90" i="5"/>
  <c r="GW90" i="5"/>
  <c r="GX90" i="5"/>
  <c r="GY90" i="5"/>
  <c r="GZ90" i="5"/>
  <c r="HA90" i="5"/>
  <c r="HB90" i="5"/>
  <c r="HC90" i="5"/>
  <c r="GV67" i="5"/>
  <c r="GW67" i="5"/>
  <c r="GX67" i="5"/>
  <c r="GY67" i="5"/>
  <c r="GZ67" i="5"/>
  <c r="HA67" i="5"/>
  <c r="HB67" i="5"/>
  <c r="HC67" i="5"/>
  <c r="GV54" i="5"/>
  <c r="GW54" i="5"/>
  <c r="GX54" i="5"/>
  <c r="GY54" i="5"/>
  <c r="GZ54" i="5"/>
  <c r="HA54" i="5"/>
  <c r="HB54" i="5"/>
  <c r="HC54" i="5"/>
  <c r="GV63" i="5"/>
  <c r="GW63" i="5"/>
  <c r="GX63" i="5"/>
  <c r="GY63" i="5"/>
  <c r="GZ63" i="5"/>
  <c r="HA63" i="5"/>
  <c r="HB63" i="5"/>
  <c r="HC63" i="5"/>
  <c r="GV84" i="5"/>
  <c r="GW84" i="5"/>
  <c r="GX84" i="5"/>
  <c r="GY84" i="5"/>
  <c r="GZ84" i="5"/>
  <c r="HA84" i="5"/>
  <c r="HB84" i="5"/>
  <c r="HC84" i="5"/>
  <c r="GV89" i="5"/>
  <c r="GW89" i="5"/>
  <c r="GX89" i="5"/>
  <c r="GY89" i="5"/>
  <c r="GZ89" i="5"/>
  <c r="HA89" i="5"/>
  <c r="HB89" i="5"/>
  <c r="HC89" i="5"/>
  <c r="GV91" i="5"/>
  <c r="GW91" i="5"/>
  <c r="GX91" i="5"/>
  <c r="GY91" i="5"/>
  <c r="GZ91" i="5"/>
  <c r="HA91" i="5"/>
  <c r="HB91" i="5"/>
  <c r="HC91" i="5"/>
  <c r="GV87" i="5"/>
  <c r="GW87" i="5"/>
  <c r="GX87" i="5"/>
  <c r="GY87" i="5"/>
  <c r="GZ87" i="5"/>
  <c r="HA87" i="5"/>
  <c r="HB87" i="5"/>
  <c r="HC87" i="5"/>
  <c r="GV58" i="5"/>
  <c r="GW58" i="5"/>
  <c r="GX58" i="5"/>
  <c r="GY58" i="5"/>
  <c r="GZ58" i="5"/>
  <c r="HA58" i="5"/>
  <c r="HB58" i="5"/>
  <c r="HC58" i="5"/>
  <c r="GV60" i="5"/>
  <c r="GW60" i="5"/>
  <c r="GX60" i="5"/>
  <c r="GY60" i="5"/>
  <c r="GZ60" i="5"/>
  <c r="HA60" i="5"/>
  <c r="HB60" i="5"/>
  <c r="HC60" i="5"/>
  <c r="GV81" i="5"/>
  <c r="GW81" i="5"/>
  <c r="GX81" i="5"/>
  <c r="GY81" i="5"/>
  <c r="GZ81" i="5"/>
  <c r="HA81" i="5"/>
  <c r="HB81" i="5"/>
  <c r="HC81" i="5"/>
  <c r="GV88" i="5"/>
  <c r="GW88" i="5"/>
  <c r="GX88" i="5"/>
  <c r="GY88" i="5"/>
  <c r="GZ88" i="5"/>
  <c r="HA88" i="5"/>
  <c r="HB88" i="5"/>
  <c r="HC88" i="5"/>
  <c r="GV86" i="5"/>
  <c r="GW86" i="5"/>
  <c r="GX86" i="5"/>
  <c r="GY86" i="5"/>
  <c r="GZ86" i="5"/>
  <c r="HA86" i="5"/>
  <c r="HB86" i="5"/>
  <c r="HC86" i="5"/>
  <c r="GV55" i="5"/>
  <c r="GW55" i="5"/>
  <c r="GX55" i="5"/>
  <c r="GY55" i="5"/>
  <c r="GZ55" i="5"/>
  <c r="HA55" i="5"/>
  <c r="HB55" i="5"/>
  <c r="HC55" i="5"/>
  <c r="GV57" i="5"/>
  <c r="GW57" i="5"/>
  <c r="GX57" i="5"/>
  <c r="GY57" i="5"/>
  <c r="GZ57" i="5"/>
  <c r="HA57" i="5"/>
  <c r="HB57" i="5"/>
  <c r="HC57" i="5"/>
  <c r="GV66" i="5"/>
  <c r="GW66" i="5"/>
  <c r="GX66" i="5"/>
  <c r="GY66" i="5"/>
  <c r="GZ66" i="5"/>
  <c r="HA66" i="5"/>
  <c r="HB66" i="5"/>
  <c r="HC66" i="5"/>
  <c r="GV56" i="5"/>
  <c r="GW56" i="5"/>
  <c r="GX56" i="5"/>
  <c r="GY56" i="5"/>
  <c r="GZ56" i="5"/>
  <c r="HA56" i="5"/>
  <c r="HB56" i="5"/>
  <c r="HC56" i="5"/>
  <c r="GV73" i="5"/>
  <c r="GW73" i="5"/>
  <c r="GX73" i="5"/>
  <c r="GY73" i="5"/>
  <c r="GZ73" i="5"/>
  <c r="HA73" i="5"/>
  <c r="HB73" i="5"/>
  <c r="HC73" i="5"/>
  <c r="GV74" i="5"/>
  <c r="GW74" i="5"/>
  <c r="GX74" i="5"/>
  <c r="GY74" i="5"/>
  <c r="GZ74" i="5"/>
  <c r="HA74" i="5"/>
  <c r="HB74" i="5"/>
  <c r="HC74" i="5"/>
  <c r="GV85" i="5"/>
  <c r="GW85" i="5"/>
  <c r="GX85" i="5"/>
  <c r="GY85" i="5"/>
  <c r="GZ85" i="5"/>
  <c r="HA85" i="5"/>
  <c r="HB85" i="5"/>
  <c r="HC85" i="5"/>
  <c r="GV62" i="5"/>
  <c r="GW62" i="5"/>
  <c r="GX62" i="5"/>
  <c r="GY62" i="5"/>
  <c r="GZ62" i="5"/>
  <c r="HA62" i="5"/>
  <c r="HB62" i="5"/>
  <c r="HC62" i="5"/>
  <c r="GV72" i="5"/>
  <c r="GW72" i="5"/>
  <c r="GX72" i="5"/>
  <c r="GY72" i="5"/>
  <c r="GZ72" i="5"/>
  <c r="HA72" i="5"/>
  <c r="HB72" i="5"/>
  <c r="HC72" i="5"/>
  <c r="GV64" i="5"/>
  <c r="GW64" i="5"/>
  <c r="GX64" i="5"/>
  <c r="GY64" i="5"/>
  <c r="GZ64" i="5"/>
  <c r="HA64" i="5"/>
  <c r="HB64" i="5"/>
  <c r="HC64" i="5"/>
  <c r="GV76" i="5"/>
  <c r="GW76" i="5"/>
  <c r="GX76" i="5"/>
  <c r="GY76" i="5"/>
  <c r="GZ76" i="5"/>
  <c r="HA76" i="5"/>
  <c r="HB76" i="5"/>
  <c r="HC76" i="5"/>
  <c r="GV77" i="5"/>
  <c r="GW77" i="5"/>
  <c r="GX77" i="5"/>
  <c r="GY77" i="5"/>
  <c r="GZ77" i="5"/>
  <c r="HA77" i="5"/>
  <c r="HB77" i="5"/>
  <c r="HC77" i="5"/>
  <c r="GV78" i="5"/>
  <c r="GW78" i="5"/>
  <c r="GX78" i="5"/>
  <c r="GY78" i="5"/>
  <c r="GZ78" i="5"/>
  <c r="HA78" i="5"/>
  <c r="HB78" i="5"/>
  <c r="HC78" i="5"/>
  <c r="GV75" i="5"/>
  <c r="GW75" i="5"/>
  <c r="GX75" i="5"/>
  <c r="GY75" i="5"/>
  <c r="GZ75" i="5"/>
  <c r="HA75" i="5"/>
  <c r="HB75" i="5"/>
  <c r="HC75" i="5"/>
  <c r="GV68" i="5"/>
  <c r="GW68" i="5"/>
  <c r="GX68" i="5"/>
  <c r="GY68" i="5"/>
  <c r="GZ68" i="5"/>
  <c r="HA68" i="5"/>
  <c r="HB68" i="5"/>
  <c r="HC68" i="5"/>
  <c r="GV79" i="5"/>
  <c r="GW79" i="5"/>
  <c r="GX79" i="5"/>
  <c r="GY79" i="5"/>
  <c r="GZ79" i="5"/>
  <c r="HA79" i="5"/>
  <c r="HB79" i="5"/>
  <c r="HC79" i="5"/>
  <c r="GV65" i="5"/>
  <c r="GW65" i="5"/>
  <c r="GX65" i="5"/>
  <c r="GY65" i="5"/>
  <c r="GZ65" i="5"/>
  <c r="HA65" i="5"/>
  <c r="HB65" i="5"/>
  <c r="HC65" i="5"/>
  <c r="GV92" i="5"/>
  <c r="GW92" i="5"/>
  <c r="GX92" i="5"/>
  <c r="GY92" i="5"/>
  <c r="GZ92" i="5"/>
  <c r="HA92" i="5"/>
  <c r="HB92" i="5"/>
  <c r="HC92" i="5"/>
  <c r="GV82" i="5"/>
  <c r="GW82" i="5"/>
  <c r="GX82" i="5"/>
  <c r="GY82" i="5"/>
  <c r="GZ82" i="5"/>
  <c r="HA82" i="5"/>
  <c r="HB82" i="5"/>
  <c r="HC82" i="5"/>
  <c r="GV83" i="5"/>
  <c r="GW83" i="5"/>
  <c r="GX83" i="5"/>
  <c r="GY83" i="5"/>
  <c r="GZ83" i="5"/>
  <c r="HA83" i="5"/>
  <c r="HB83" i="5"/>
  <c r="HC83" i="5"/>
  <c r="GU83" i="5"/>
  <c r="GU82" i="5"/>
  <c r="GU92" i="5"/>
  <c r="GU65" i="5"/>
  <c r="GU79" i="5"/>
  <c r="GU68" i="5"/>
  <c r="GU75" i="5"/>
  <c r="GU78" i="5"/>
  <c r="GU77" i="5"/>
  <c r="GU76" i="5"/>
  <c r="GU64" i="5"/>
  <c r="GU72" i="5"/>
  <c r="GU62" i="5"/>
  <c r="GU85" i="5"/>
  <c r="GU74" i="5"/>
  <c r="GU73" i="5"/>
  <c r="GU56" i="5"/>
  <c r="GU66" i="5"/>
  <c r="GU57" i="5"/>
  <c r="GU55" i="5"/>
  <c r="GU86" i="5"/>
  <c r="GU88" i="5"/>
  <c r="GU81" i="5"/>
  <c r="GU60" i="5"/>
  <c r="GU58" i="5"/>
  <c r="GU87" i="5"/>
  <c r="GU91" i="5"/>
  <c r="GU89" i="5"/>
  <c r="GU84" i="5"/>
  <c r="GU63" i="5"/>
  <c r="GU54" i="5"/>
  <c r="GU67" i="5"/>
  <c r="GU90" i="5"/>
  <c r="GU59" i="5"/>
  <c r="GU61" i="5"/>
  <c r="GU80" i="5"/>
  <c r="GU71" i="5"/>
  <c r="GU70" i="5"/>
  <c r="GU93" i="5" s="1"/>
  <c r="GU43" i="5"/>
  <c r="AP69" i="5"/>
  <c r="AQ69" i="5"/>
  <c r="AR69" i="5"/>
  <c r="AS69" i="5"/>
  <c r="AT69" i="5"/>
  <c r="AU69" i="5"/>
  <c r="AV69" i="5"/>
  <c r="AW69" i="5"/>
  <c r="AX69" i="5"/>
  <c r="AP70" i="5"/>
  <c r="AQ70" i="5"/>
  <c r="AR70" i="5"/>
  <c r="AS70" i="5"/>
  <c r="AT70" i="5"/>
  <c r="AU70" i="5"/>
  <c r="AV70" i="5"/>
  <c r="AW70" i="5"/>
  <c r="AX70" i="5"/>
  <c r="AP71" i="5"/>
  <c r="AQ71" i="5"/>
  <c r="AR71" i="5"/>
  <c r="AS71" i="5"/>
  <c r="AT71" i="5"/>
  <c r="AU71" i="5"/>
  <c r="AV71" i="5"/>
  <c r="AW71" i="5"/>
  <c r="AX71" i="5"/>
  <c r="AP80" i="5"/>
  <c r="AQ80" i="5"/>
  <c r="AR80" i="5"/>
  <c r="AS80" i="5"/>
  <c r="AT80" i="5"/>
  <c r="AU80" i="5"/>
  <c r="AV80" i="5"/>
  <c r="AW80" i="5"/>
  <c r="AX80" i="5"/>
  <c r="AP61" i="5"/>
  <c r="AQ61" i="5"/>
  <c r="AR61" i="5"/>
  <c r="AS61" i="5"/>
  <c r="AT61" i="5"/>
  <c r="AU61" i="5"/>
  <c r="AV61" i="5"/>
  <c r="AW61" i="5"/>
  <c r="AX61" i="5"/>
  <c r="AP59" i="5"/>
  <c r="AQ59" i="5"/>
  <c r="AR59" i="5"/>
  <c r="AS59" i="5"/>
  <c r="AT59" i="5"/>
  <c r="AU59" i="5"/>
  <c r="AV59" i="5"/>
  <c r="AW59" i="5"/>
  <c r="AX59" i="5"/>
  <c r="AP90" i="5"/>
  <c r="AQ90" i="5"/>
  <c r="AR90" i="5"/>
  <c r="AS90" i="5"/>
  <c r="AT90" i="5"/>
  <c r="AU90" i="5"/>
  <c r="AV90" i="5"/>
  <c r="AW90" i="5"/>
  <c r="AX90" i="5"/>
  <c r="AP67" i="5"/>
  <c r="AQ67" i="5"/>
  <c r="AR67" i="5"/>
  <c r="AS67" i="5"/>
  <c r="AT67" i="5"/>
  <c r="AU67" i="5"/>
  <c r="AV67" i="5"/>
  <c r="AW67" i="5"/>
  <c r="AX67" i="5"/>
  <c r="AP54" i="5"/>
  <c r="AQ54" i="5"/>
  <c r="AR54" i="5"/>
  <c r="AS54" i="5"/>
  <c r="AT54" i="5"/>
  <c r="AU54" i="5"/>
  <c r="AV54" i="5"/>
  <c r="AW54" i="5"/>
  <c r="AX54" i="5"/>
  <c r="AP63" i="5"/>
  <c r="AQ63" i="5"/>
  <c r="AR63" i="5"/>
  <c r="AS63" i="5"/>
  <c r="AT63" i="5"/>
  <c r="AU63" i="5"/>
  <c r="AV63" i="5"/>
  <c r="AW63" i="5"/>
  <c r="AX63" i="5"/>
  <c r="AP84" i="5"/>
  <c r="AQ84" i="5"/>
  <c r="AR84" i="5"/>
  <c r="AS84" i="5"/>
  <c r="AT84" i="5"/>
  <c r="AU84" i="5"/>
  <c r="AV84" i="5"/>
  <c r="AW84" i="5"/>
  <c r="AX84" i="5"/>
  <c r="AP89" i="5"/>
  <c r="AQ89" i="5"/>
  <c r="AR89" i="5"/>
  <c r="AS89" i="5"/>
  <c r="AT89" i="5"/>
  <c r="AU89" i="5"/>
  <c r="AV89" i="5"/>
  <c r="AW89" i="5"/>
  <c r="AX89" i="5"/>
  <c r="AP91" i="5"/>
  <c r="AQ91" i="5"/>
  <c r="AR91" i="5"/>
  <c r="AS91" i="5"/>
  <c r="AT91" i="5"/>
  <c r="AU91" i="5"/>
  <c r="AV91" i="5"/>
  <c r="AW91" i="5"/>
  <c r="AX91" i="5"/>
  <c r="AP87" i="5"/>
  <c r="AQ87" i="5"/>
  <c r="AR87" i="5"/>
  <c r="AS87" i="5"/>
  <c r="AT87" i="5"/>
  <c r="AU87" i="5"/>
  <c r="AV87" i="5"/>
  <c r="AW87" i="5"/>
  <c r="AX87" i="5"/>
  <c r="AP58" i="5"/>
  <c r="AQ58" i="5"/>
  <c r="AR58" i="5"/>
  <c r="AS58" i="5"/>
  <c r="AT58" i="5"/>
  <c r="AU58" i="5"/>
  <c r="AV58" i="5"/>
  <c r="AW58" i="5"/>
  <c r="AX58" i="5"/>
  <c r="AP60" i="5"/>
  <c r="AQ60" i="5"/>
  <c r="AR60" i="5"/>
  <c r="AS60" i="5"/>
  <c r="AT60" i="5"/>
  <c r="AU60" i="5"/>
  <c r="AV60" i="5"/>
  <c r="AW60" i="5"/>
  <c r="AX60" i="5"/>
  <c r="AP81" i="5"/>
  <c r="AQ81" i="5"/>
  <c r="AR81" i="5"/>
  <c r="AS81" i="5"/>
  <c r="AT81" i="5"/>
  <c r="AU81" i="5"/>
  <c r="AV81" i="5"/>
  <c r="AW81" i="5"/>
  <c r="AX81" i="5"/>
  <c r="AP88" i="5"/>
  <c r="AQ88" i="5"/>
  <c r="AR88" i="5"/>
  <c r="AS88" i="5"/>
  <c r="AT88" i="5"/>
  <c r="AU88" i="5"/>
  <c r="AV88" i="5"/>
  <c r="AW88" i="5"/>
  <c r="AX88" i="5"/>
  <c r="AP86" i="5"/>
  <c r="AQ86" i="5"/>
  <c r="AR86" i="5"/>
  <c r="AS86" i="5"/>
  <c r="AT86" i="5"/>
  <c r="AU86" i="5"/>
  <c r="AV86" i="5"/>
  <c r="AW86" i="5"/>
  <c r="AX86" i="5"/>
  <c r="AP55" i="5"/>
  <c r="AQ55" i="5"/>
  <c r="AR55" i="5"/>
  <c r="AS55" i="5"/>
  <c r="AT55" i="5"/>
  <c r="AU55" i="5"/>
  <c r="AV55" i="5"/>
  <c r="AW55" i="5"/>
  <c r="AX55" i="5"/>
  <c r="AP57" i="5"/>
  <c r="AQ57" i="5"/>
  <c r="AR57" i="5"/>
  <c r="AS57" i="5"/>
  <c r="AT57" i="5"/>
  <c r="AU57" i="5"/>
  <c r="AV57" i="5"/>
  <c r="AW57" i="5"/>
  <c r="AX57" i="5"/>
  <c r="AP66" i="5"/>
  <c r="AQ66" i="5"/>
  <c r="AR66" i="5"/>
  <c r="AS66" i="5"/>
  <c r="AT66" i="5"/>
  <c r="AU66" i="5"/>
  <c r="AV66" i="5"/>
  <c r="AW66" i="5"/>
  <c r="AX66" i="5"/>
  <c r="AP56" i="5"/>
  <c r="AQ56" i="5"/>
  <c r="AR56" i="5"/>
  <c r="AS56" i="5"/>
  <c r="AT56" i="5"/>
  <c r="AU56" i="5"/>
  <c r="AV56" i="5"/>
  <c r="AW56" i="5"/>
  <c r="AX56" i="5"/>
  <c r="AP73" i="5"/>
  <c r="AQ73" i="5"/>
  <c r="AR73" i="5"/>
  <c r="AS73" i="5"/>
  <c r="AT73" i="5"/>
  <c r="AU73" i="5"/>
  <c r="AV73" i="5"/>
  <c r="AW73" i="5"/>
  <c r="AX73" i="5"/>
  <c r="AP74" i="5"/>
  <c r="AQ74" i="5"/>
  <c r="AR74" i="5"/>
  <c r="AS74" i="5"/>
  <c r="AT74" i="5"/>
  <c r="AU74" i="5"/>
  <c r="AV74" i="5"/>
  <c r="AW74" i="5"/>
  <c r="AX74" i="5"/>
  <c r="AP85" i="5"/>
  <c r="AQ85" i="5"/>
  <c r="AR85" i="5"/>
  <c r="AS85" i="5"/>
  <c r="AT85" i="5"/>
  <c r="AU85" i="5"/>
  <c r="AV85" i="5"/>
  <c r="AW85" i="5"/>
  <c r="AX85" i="5"/>
  <c r="AP62" i="5"/>
  <c r="AQ62" i="5"/>
  <c r="AR62" i="5"/>
  <c r="AS62" i="5"/>
  <c r="AT62" i="5"/>
  <c r="AU62" i="5"/>
  <c r="AV62" i="5"/>
  <c r="AW62" i="5"/>
  <c r="AX62" i="5"/>
  <c r="AP72" i="5"/>
  <c r="AQ72" i="5"/>
  <c r="AR72" i="5"/>
  <c r="AS72" i="5"/>
  <c r="AT72" i="5"/>
  <c r="AU72" i="5"/>
  <c r="AV72" i="5"/>
  <c r="AW72" i="5"/>
  <c r="AX72" i="5"/>
  <c r="AP64" i="5"/>
  <c r="AQ64" i="5"/>
  <c r="AR64" i="5"/>
  <c r="AS64" i="5"/>
  <c r="AT64" i="5"/>
  <c r="AU64" i="5"/>
  <c r="AV64" i="5"/>
  <c r="AW64" i="5"/>
  <c r="AX64" i="5"/>
  <c r="AP76" i="5"/>
  <c r="AQ76" i="5"/>
  <c r="AR76" i="5"/>
  <c r="AS76" i="5"/>
  <c r="AT76" i="5"/>
  <c r="AU76" i="5"/>
  <c r="AV76" i="5"/>
  <c r="AW76" i="5"/>
  <c r="AX76" i="5"/>
  <c r="AP77" i="5"/>
  <c r="AQ77" i="5"/>
  <c r="AR77" i="5"/>
  <c r="AS77" i="5"/>
  <c r="AT77" i="5"/>
  <c r="AU77" i="5"/>
  <c r="AV77" i="5"/>
  <c r="AW77" i="5"/>
  <c r="AX77" i="5"/>
  <c r="AP78" i="5"/>
  <c r="AQ78" i="5"/>
  <c r="AR78" i="5"/>
  <c r="AS78" i="5"/>
  <c r="AT78" i="5"/>
  <c r="AU78" i="5"/>
  <c r="AV78" i="5"/>
  <c r="AW78" i="5"/>
  <c r="AX78" i="5"/>
  <c r="AP75" i="5"/>
  <c r="AQ75" i="5"/>
  <c r="AR75" i="5"/>
  <c r="AS75" i="5"/>
  <c r="AT75" i="5"/>
  <c r="AU75" i="5"/>
  <c r="AV75" i="5"/>
  <c r="AW75" i="5"/>
  <c r="AX75" i="5"/>
  <c r="AP68" i="5"/>
  <c r="AQ68" i="5"/>
  <c r="AR68" i="5"/>
  <c r="AS68" i="5"/>
  <c r="AT68" i="5"/>
  <c r="AU68" i="5"/>
  <c r="AV68" i="5"/>
  <c r="AW68" i="5"/>
  <c r="AX68" i="5"/>
  <c r="AP79" i="5"/>
  <c r="AQ79" i="5"/>
  <c r="AR79" i="5"/>
  <c r="AS79" i="5"/>
  <c r="AT79" i="5"/>
  <c r="AU79" i="5"/>
  <c r="AV79" i="5"/>
  <c r="AW79" i="5"/>
  <c r="AX79" i="5"/>
  <c r="AP65" i="5"/>
  <c r="AQ65" i="5"/>
  <c r="AR65" i="5"/>
  <c r="AS65" i="5"/>
  <c r="AT65" i="5"/>
  <c r="AU65" i="5"/>
  <c r="AV65" i="5"/>
  <c r="AW65" i="5"/>
  <c r="AX65" i="5"/>
  <c r="AP92" i="5"/>
  <c r="AQ92" i="5"/>
  <c r="AR92" i="5"/>
  <c r="AS92" i="5"/>
  <c r="AT92" i="5"/>
  <c r="AU92" i="5"/>
  <c r="AV92" i="5"/>
  <c r="AW92" i="5"/>
  <c r="AX92" i="5"/>
  <c r="AP82" i="5"/>
  <c r="AQ82" i="5"/>
  <c r="AR82" i="5"/>
  <c r="AS82" i="5"/>
  <c r="AT82" i="5"/>
  <c r="AU82" i="5"/>
  <c r="AV82" i="5"/>
  <c r="AW82" i="5"/>
  <c r="AX82" i="5"/>
  <c r="AP83" i="5"/>
  <c r="AQ83" i="5"/>
  <c r="AR83" i="5"/>
  <c r="AS83" i="5"/>
  <c r="AT83" i="5"/>
  <c r="AU83" i="5"/>
  <c r="AV83" i="5"/>
  <c r="AW83" i="5"/>
  <c r="AX83" i="5"/>
  <c r="AO70" i="5"/>
  <c r="AO71" i="5"/>
  <c r="AO80" i="5"/>
  <c r="AO61" i="5"/>
  <c r="AO59" i="5"/>
  <c r="AO90" i="5"/>
  <c r="AO67" i="5"/>
  <c r="AO54" i="5"/>
  <c r="AO63" i="5"/>
  <c r="AO84" i="5"/>
  <c r="AO89" i="5"/>
  <c r="AO91" i="5"/>
  <c r="AO87" i="5"/>
  <c r="AO58" i="5"/>
  <c r="AO60" i="5"/>
  <c r="AO81" i="5"/>
  <c r="AO88" i="5"/>
  <c r="AO86" i="5"/>
  <c r="AO55" i="5"/>
  <c r="AO57" i="5"/>
  <c r="AO66" i="5"/>
  <c r="AO56" i="5"/>
  <c r="AO73" i="5"/>
  <c r="AO74" i="5"/>
  <c r="AO85" i="5"/>
  <c r="AO62" i="5"/>
  <c r="AO72" i="5"/>
  <c r="AO64" i="5"/>
  <c r="AO76" i="5"/>
  <c r="AO77" i="5"/>
  <c r="AO78" i="5"/>
  <c r="AO75" i="5"/>
  <c r="AO68" i="5"/>
  <c r="AO79" i="5"/>
  <c r="AO65" i="5"/>
  <c r="AO92" i="5"/>
  <c r="AO82" i="5"/>
  <c r="AO83" i="5"/>
  <c r="AO69" i="5"/>
  <c r="AO93" i="5" s="1"/>
  <c r="GQ43" i="5"/>
  <c r="GS43" i="5"/>
  <c r="HF69" i="5"/>
  <c r="HG69" i="5"/>
  <c r="HF70" i="5"/>
  <c r="HG70" i="5"/>
  <c r="HF71" i="5"/>
  <c r="HG71" i="5"/>
  <c r="HF80" i="5"/>
  <c r="HG80" i="5"/>
  <c r="HF61" i="5"/>
  <c r="HG61" i="5"/>
  <c r="HF59" i="5"/>
  <c r="HG59" i="5"/>
  <c r="HF90" i="5"/>
  <c r="HG90" i="5"/>
  <c r="HF67" i="5"/>
  <c r="HG67" i="5"/>
  <c r="HF54" i="5"/>
  <c r="HG54" i="5"/>
  <c r="HF63" i="5"/>
  <c r="HG63" i="5"/>
  <c r="HF84" i="5"/>
  <c r="HG84" i="5"/>
  <c r="HF89" i="5"/>
  <c r="HG89" i="5"/>
  <c r="HF91" i="5"/>
  <c r="HG91" i="5"/>
  <c r="HF87" i="5"/>
  <c r="HG87" i="5"/>
  <c r="HF58" i="5"/>
  <c r="HG58" i="5"/>
  <c r="HF60" i="5"/>
  <c r="HG60" i="5"/>
  <c r="HF81" i="5"/>
  <c r="HG81" i="5"/>
  <c r="HF88" i="5"/>
  <c r="HG88" i="5"/>
  <c r="HF86" i="5"/>
  <c r="HG86" i="5"/>
  <c r="HF55" i="5"/>
  <c r="HG55" i="5"/>
  <c r="HF57" i="5"/>
  <c r="HG57" i="5"/>
  <c r="HF66" i="5"/>
  <c r="HG66" i="5"/>
  <c r="HF56" i="5"/>
  <c r="HG56" i="5"/>
  <c r="HF73" i="5"/>
  <c r="HG73" i="5"/>
  <c r="HF74" i="5"/>
  <c r="HG74" i="5"/>
  <c r="HF85" i="5"/>
  <c r="HG85" i="5"/>
  <c r="HF62" i="5"/>
  <c r="HG62" i="5"/>
  <c r="HF72" i="5"/>
  <c r="HG72" i="5"/>
  <c r="HF64" i="5"/>
  <c r="HG64" i="5"/>
  <c r="HF76" i="5"/>
  <c r="HG76" i="5"/>
  <c r="HF77" i="5"/>
  <c r="HG77" i="5"/>
  <c r="HF78" i="5"/>
  <c r="HG78" i="5"/>
  <c r="HF75" i="5"/>
  <c r="HG75" i="5"/>
  <c r="HF68" i="5"/>
  <c r="HG68" i="5"/>
  <c r="HF79" i="5"/>
  <c r="HG79" i="5"/>
  <c r="HF65" i="5"/>
  <c r="HG65" i="5"/>
  <c r="HF92" i="5"/>
  <c r="HG92" i="5"/>
  <c r="HF82" i="5"/>
  <c r="HG82" i="5"/>
  <c r="HF83" i="5"/>
  <c r="HG83" i="5"/>
  <c r="HE70" i="5"/>
  <c r="HE71" i="5"/>
  <c r="HE80" i="5"/>
  <c r="HE61" i="5"/>
  <c r="HE59" i="5"/>
  <c r="HE90" i="5"/>
  <c r="HE67" i="5"/>
  <c r="HE54" i="5"/>
  <c r="HE63" i="5"/>
  <c r="HE84" i="5"/>
  <c r="HE89" i="5"/>
  <c r="HE91" i="5"/>
  <c r="HE87" i="5"/>
  <c r="HE58" i="5"/>
  <c r="HE60" i="5"/>
  <c r="HE81" i="5"/>
  <c r="HE88" i="5"/>
  <c r="HE86" i="5"/>
  <c r="HE55" i="5"/>
  <c r="HE57" i="5"/>
  <c r="HE66" i="5"/>
  <c r="HE56" i="5"/>
  <c r="HE73" i="5"/>
  <c r="HE74" i="5"/>
  <c r="HE85" i="5"/>
  <c r="HE62" i="5"/>
  <c r="HE72" i="5"/>
  <c r="HE64" i="5"/>
  <c r="HE76" i="5"/>
  <c r="HE77" i="5"/>
  <c r="HE78" i="5"/>
  <c r="HE75" i="5"/>
  <c r="HE68" i="5"/>
  <c r="HE79" i="5"/>
  <c r="HE65" i="5"/>
  <c r="HE92" i="5"/>
  <c r="HE82" i="5"/>
  <c r="HE83" i="5"/>
  <c r="HE69" i="5"/>
  <c r="HC93" i="5" l="1"/>
  <c r="HB93" i="5"/>
  <c r="HA93" i="5"/>
  <c r="GZ93" i="5"/>
  <c r="GY93" i="5"/>
  <c r="GX93" i="5"/>
  <c r="GW93" i="5"/>
  <c r="GV93" i="5"/>
  <c r="HC43" i="5"/>
  <c r="HB43" i="5"/>
  <c r="HA43" i="5"/>
  <c r="GY43" i="5"/>
  <c r="GX43" i="5"/>
  <c r="GW43" i="5"/>
  <c r="GV43" i="5"/>
  <c r="AX93" i="5"/>
  <c r="AW93" i="5"/>
  <c r="AV93" i="5"/>
  <c r="AU93" i="5"/>
  <c r="AT93" i="5"/>
  <c r="AS93" i="5"/>
  <c r="AR93" i="5"/>
  <c r="AQ93" i="5"/>
  <c r="AP93" i="5"/>
  <c r="HF93" i="5"/>
  <c r="HE93" i="5"/>
  <c r="HG93" i="5"/>
  <c r="N87" i="5" l="1"/>
  <c r="O87" i="5"/>
  <c r="P87" i="5"/>
  <c r="Q87" i="5"/>
  <c r="R87" i="5"/>
  <c r="N58" i="5"/>
  <c r="O58" i="5"/>
  <c r="P58" i="5"/>
  <c r="Q58" i="5"/>
  <c r="R58" i="5"/>
  <c r="N60" i="5"/>
  <c r="O60" i="5"/>
  <c r="P60" i="5"/>
  <c r="Q60" i="5"/>
  <c r="R60" i="5"/>
  <c r="N81" i="5"/>
  <c r="O81" i="5"/>
  <c r="P81" i="5"/>
  <c r="Q81" i="5"/>
  <c r="R81" i="5"/>
  <c r="N88" i="5"/>
  <c r="O88" i="5"/>
  <c r="P88" i="5"/>
  <c r="Q88" i="5"/>
  <c r="R88" i="5"/>
  <c r="N86" i="5"/>
  <c r="O86" i="5"/>
  <c r="P86" i="5"/>
  <c r="Q86" i="5"/>
  <c r="R86" i="5"/>
  <c r="N55" i="5"/>
  <c r="O55" i="5"/>
  <c r="P55" i="5"/>
  <c r="Q55" i="5"/>
  <c r="R55" i="5"/>
  <c r="N57" i="5"/>
  <c r="O57" i="5"/>
  <c r="P57" i="5"/>
  <c r="Q57" i="5"/>
  <c r="R57" i="5"/>
  <c r="N66" i="5"/>
  <c r="O66" i="5"/>
  <c r="P66" i="5"/>
  <c r="Q66" i="5"/>
  <c r="R66" i="5"/>
  <c r="N56" i="5"/>
  <c r="O56" i="5"/>
  <c r="P56" i="5"/>
  <c r="Q56" i="5"/>
  <c r="R56" i="5"/>
  <c r="N73" i="5"/>
  <c r="O73" i="5"/>
  <c r="P73" i="5"/>
  <c r="Q73" i="5"/>
  <c r="R73" i="5"/>
  <c r="N74" i="5"/>
  <c r="O74" i="5"/>
  <c r="P74" i="5"/>
  <c r="Q74" i="5"/>
  <c r="R74" i="5"/>
  <c r="N85" i="5"/>
  <c r="O85" i="5"/>
  <c r="P85" i="5"/>
  <c r="Q85" i="5"/>
  <c r="R85" i="5"/>
  <c r="N62" i="5"/>
  <c r="O62" i="5"/>
  <c r="P62" i="5"/>
  <c r="Q62" i="5"/>
  <c r="R62" i="5"/>
  <c r="N72" i="5"/>
  <c r="O72" i="5"/>
  <c r="P72" i="5"/>
  <c r="Q72" i="5"/>
  <c r="R72" i="5"/>
  <c r="N64" i="5"/>
  <c r="O64" i="5"/>
  <c r="P64" i="5"/>
  <c r="Q64" i="5"/>
  <c r="R64" i="5"/>
  <c r="N76" i="5"/>
  <c r="O76" i="5"/>
  <c r="P76" i="5"/>
  <c r="Q76" i="5"/>
  <c r="R76" i="5"/>
  <c r="N77" i="5"/>
  <c r="O77" i="5"/>
  <c r="P77" i="5"/>
  <c r="Q77" i="5"/>
  <c r="R77" i="5"/>
  <c r="N78" i="5"/>
  <c r="O78" i="5"/>
  <c r="P78" i="5"/>
  <c r="Q78" i="5"/>
  <c r="R78" i="5"/>
  <c r="N75" i="5"/>
  <c r="O75" i="5"/>
  <c r="P75" i="5"/>
  <c r="Q75" i="5"/>
  <c r="R75" i="5"/>
  <c r="N68" i="5"/>
  <c r="O68" i="5"/>
  <c r="P68" i="5"/>
  <c r="Q68" i="5"/>
  <c r="R68" i="5"/>
  <c r="N79" i="5"/>
  <c r="O79" i="5"/>
  <c r="P79" i="5"/>
  <c r="Q79" i="5"/>
  <c r="R79" i="5"/>
  <c r="N65" i="5"/>
  <c r="O65" i="5"/>
  <c r="P65" i="5"/>
  <c r="Q65" i="5"/>
  <c r="R65" i="5"/>
  <c r="N92" i="5"/>
  <c r="O92" i="5"/>
  <c r="P92" i="5"/>
  <c r="Q92" i="5"/>
  <c r="R92" i="5"/>
  <c r="N82" i="5"/>
  <c r="O82" i="5"/>
  <c r="P82" i="5"/>
  <c r="Q82" i="5"/>
  <c r="R82" i="5"/>
  <c r="N83" i="5"/>
  <c r="O83" i="5"/>
  <c r="P83" i="5"/>
  <c r="Q83" i="5"/>
  <c r="R83" i="5"/>
  <c r="N69" i="5"/>
  <c r="N42" i="5"/>
  <c r="R42" i="5"/>
  <c r="Q42" i="5"/>
  <c r="P42" i="5"/>
  <c r="O42" i="5"/>
  <c r="O93" i="5" l="1"/>
  <c r="N93" i="5"/>
  <c r="P93" i="5"/>
  <c r="Q93" i="5"/>
  <c r="R93" i="5"/>
  <c r="K82" i="5"/>
  <c r="E71" i="5"/>
  <c r="F71" i="5"/>
  <c r="G71" i="5"/>
  <c r="E80" i="5"/>
  <c r="F80" i="5"/>
  <c r="G80" i="5"/>
  <c r="H80" i="5"/>
  <c r="I80" i="5"/>
  <c r="J80" i="5"/>
  <c r="K80" i="5"/>
  <c r="L80" i="5"/>
  <c r="E61" i="5"/>
  <c r="F61" i="5"/>
  <c r="G61" i="5"/>
  <c r="H61" i="5"/>
  <c r="I61" i="5"/>
  <c r="J61" i="5"/>
  <c r="K61" i="5"/>
  <c r="L61" i="5"/>
  <c r="E59" i="5"/>
  <c r="F59" i="5"/>
  <c r="G59" i="5"/>
  <c r="H59" i="5"/>
  <c r="I59" i="5"/>
  <c r="J59" i="5"/>
  <c r="K59" i="5"/>
  <c r="L59" i="5"/>
  <c r="E90" i="5"/>
  <c r="F90" i="5"/>
  <c r="G90" i="5"/>
  <c r="H90" i="5"/>
  <c r="I90" i="5"/>
  <c r="J90" i="5"/>
  <c r="K90" i="5"/>
  <c r="L90" i="5"/>
  <c r="E54" i="5"/>
  <c r="F54" i="5"/>
  <c r="G54" i="5"/>
  <c r="H54" i="5"/>
  <c r="I54" i="5"/>
  <c r="J54" i="5"/>
  <c r="K54" i="5"/>
  <c r="L54" i="5"/>
  <c r="E63" i="5"/>
  <c r="F63" i="5"/>
  <c r="G63" i="5"/>
  <c r="H63" i="5"/>
  <c r="I63" i="5"/>
  <c r="J63" i="5"/>
  <c r="K63" i="5"/>
  <c r="L63" i="5"/>
  <c r="D84" i="5"/>
  <c r="E84" i="5"/>
  <c r="F84" i="5"/>
  <c r="G84" i="5"/>
  <c r="H84" i="5"/>
  <c r="I84" i="5"/>
  <c r="J84" i="5"/>
  <c r="K84" i="5"/>
  <c r="L84" i="5"/>
  <c r="D89" i="5"/>
  <c r="E89" i="5"/>
  <c r="F89" i="5"/>
  <c r="G89" i="5"/>
  <c r="H89" i="5"/>
  <c r="I89" i="5"/>
  <c r="J89" i="5"/>
  <c r="K89" i="5"/>
  <c r="L89" i="5"/>
  <c r="D91" i="5"/>
  <c r="E91" i="5"/>
  <c r="F91" i="5"/>
  <c r="G91" i="5"/>
  <c r="H91" i="5"/>
  <c r="I91" i="5"/>
  <c r="J91" i="5"/>
  <c r="K91" i="5"/>
  <c r="L91" i="5"/>
  <c r="D87" i="5"/>
  <c r="E87" i="5"/>
  <c r="F87" i="5"/>
  <c r="G87" i="5"/>
  <c r="H87" i="5"/>
  <c r="I87" i="5"/>
  <c r="J87" i="5"/>
  <c r="K87" i="5"/>
  <c r="L87" i="5"/>
  <c r="D58" i="5"/>
  <c r="E58" i="5"/>
  <c r="F58" i="5"/>
  <c r="G58" i="5"/>
  <c r="H58" i="5"/>
  <c r="I58" i="5"/>
  <c r="J58" i="5"/>
  <c r="K58" i="5"/>
  <c r="D60" i="5"/>
  <c r="E60" i="5"/>
  <c r="F60" i="5"/>
  <c r="G60" i="5"/>
  <c r="H60" i="5"/>
  <c r="I60" i="5"/>
  <c r="J60" i="5"/>
  <c r="K60" i="5"/>
  <c r="L60" i="5"/>
  <c r="D81" i="5"/>
  <c r="E81" i="5"/>
  <c r="F81" i="5"/>
  <c r="G81" i="5"/>
  <c r="H81" i="5"/>
  <c r="I81" i="5"/>
  <c r="J81" i="5"/>
  <c r="K81" i="5"/>
  <c r="L81" i="5"/>
  <c r="D88" i="5"/>
  <c r="E88" i="5"/>
  <c r="F88" i="5"/>
  <c r="G88" i="5"/>
  <c r="H88" i="5"/>
  <c r="I88" i="5"/>
  <c r="J88" i="5"/>
  <c r="K88" i="5"/>
  <c r="L88" i="5"/>
  <c r="D86" i="5"/>
  <c r="E86" i="5"/>
  <c r="F86" i="5"/>
  <c r="G86" i="5"/>
  <c r="H86" i="5"/>
  <c r="I86" i="5"/>
  <c r="J86" i="5"/>
  <c r="K86" i="5"/>
  <c r="L86" i="5"/>
  <c r="D55" i="5"/>
  <c r="E55" i="5"/>
  <c r="F55" i="5"/>
  <c r="G55" i="5"/>
  <c r="H55" i="5"/>
  <c r="I55" i="5"/>
  <c r="J55" i="5"/>
  <c r="K55" i="5"/>
  <c r="L55" i="5"/>
  <c r="D57" i="5"/>
  <c r="E57" i="5"/>
  <c r="F57" i="5"/>
  <c r="G57" i="5"/>
  <c r="H57" i="5"/>
  <c r="I57" i="5"/>
  <c r="J57" i="5"/>
  <c r="K57" i="5"/>
  <c r="L57" i="5"/>
  <c r="D66" i="5"/>
  <c r="E66" i="5"/>
  <c r="F66" i="5"/>
  <c r="G66" i="5"/>
  <c r="H66" i="5"/>
  <c r="I66" i="5"/>
  <c r="J66" i="5"/>
  <c r="K66" i="5"/>
  <c r="L66" i="5"/>
  <c r="D56" i="5"/>
  <c r="E56" i="5"/>
  <c r="F56" i="5"/>
  <c r="G56" i="5"/>
  <c r="H56" i="5"/>
  <c r="I56" i="5"/>
  <c r="J56" i="5"/>
  <c r="K56" i="5"/>
  <c r="D73" i="5"/>
  <c r="E73" i="5"/>
  <c r="F73" i="5"/>
  <c r="G73" i="5"/>
  <c r="H73" i="5"/>
  <c r="I73" i="5"/>
  <c r="J73" i="5"/>
  <c r="K73" i="5"/>
  <c r="L73" i="5"/>
  <c r="D74" i="5"/>
  <c r="E74" i="5"/>
  <c r="F74" i="5"/>
  <c r="G74" i="5"/>
  <c r="H74" i="5"/>
  <c r="I74" i="5"/>
  <c r="J74" i="5"/>
  <c r="K74" i="5"/>
  <c r="L74" i="5"/>
  <c r="D85" i="5"/>
  <c r="E85" i="5"/>
  <c r="F85" i="5"/>
  <c r="G85" i="5"/>
  <c r="H85" i="5"/>
  <c r="I85" i="5"/>
  <c r="J85" i="5"/>
  <c r="K85" i="5"/>
  <c r="L85" i="5"/>
  <c r="D62" i="5"/>
  <c r="E62" i="5"/>
  <c r="F62" i="5"/>
  <c r="G62" i="5"/>
  <c r="H62" i="5"/>
  <c r="I62" i="5"/>
  <c r="J62" i="5"/>
  <c r="K62" i="5"/>
  <c r="L62" i="5"/>
  <c r="D72" i="5"/>
  <c r="E72" i="5"/>
  <c r="F72" i="5"/>
  <c r="G72" i="5"/>
  <c r="H72" i="5"/>
  <c r="I72" i="5"/>
  <c r="J72" i="5"/>
  <c r="K72" i="5"/>
  <c r="L72" i="5"/>
  <c r="E64" i="5"/>
  <c r="F64" i="5"/>
  <c r="G64" i="5"/>
  <c r="H64" i="5"/>
  <c r="I64" i="5"/>
  <c r="J64" i="5"/>
  <c r="K64" i="5"/>
  <c r="L64" i="5"/>
  <c r="E76" i="5"/>
  <c r="F76" i="5"/>
  <c r="G76" i="5"/>
  <c r="H76" i="5"/>
  <c r="I76" i="5"/>
  <c r="J76" i="5"/>
  <c r="K76" i="5"/>
  <c r="L76" i="5"/>
  <c r="E77" i="5"/>
  <c r="F77" i="5"/>
  <c r="G77" i="5"/>
  <c r="H77" i="5"/>
  <c r="I77" i="5"/>
  <c r="J77" i="5"/>
  <c r="K77" i="5"/>
  <c r="L77" i="5"/>
  <c r="D78" i="5"/>
  <c r="E78" i="5"/>
  <c r="F78" i="5"/>
  <c r="G78" i="5"/>
  <c r="H78" i="5"/>
  <c r="I78" i="5"/>
  <c r="J78" i="5"/>
  <c r="K78" i="5"/>
  <c r="L78" i="5"/>
  <c r="D75" i="5"/>
  <c r="E75" i="5"/>
  <c r="F75" i="5"/>
  <c r="G75" i="5"/>
  <c r="H75" i="5"/>
  <c r="I75" i="5"/>
  <c r="J75" i="5"/>
  <c r="K75" i="5"/>
  <c r="L75" i="5"/>
  <c r="D68" i="5"/>
  <c r="E68" i="5"/>
  <c r="F68" i="5"/>
  <c r="G68" i="5"/>
  <c r="H68" i="5"/>
  <c r="I68" i="5"/>
  <c r="J68" i="5"/>
  <c r="K68" i="5"/>
  <c r="L68" i="5"/>
  <c r="D79" i="5"/>
  <c r="E79" i="5"/>
  <c r="F79" i="5"/>
  <c r="G79" i="5"/>
  <c r="H79" i="5"/>
  <c r="I79" i="5"/>
  <c r="J79" i="5"/>
  <c r="K79" i="5"/>
  <c r="L79" i="5"/>
  <c r="D65" i="5"/>
  <c r="E65" i="5"/>
  <c r="F65" i="5"/>
  <c r="G65" i="5"/>
  <c r="H65" i="5"/>
  <c r="I65" i="5"/>
  <c r="J65" i="5"/>
  <c r="K65" i="5"/>
  <c r="L65" i="5"/>
  <c r="D92" i="5"/>
  <c r="E92" i="5"/>
  <c r="F92" i="5"/>
  <c r="G92" i="5"/>
  <c r="H92" i="5"/>
  <c r="I92" i="5"/>
  <c r="J92" i="5"/>
  <c r="K92" i="5"/>
  <c r="L92" i="5"/>
  <c r="D82" i="5"/>
  <c r="E82" i="5"/>
  <c r="F82" i="5"/>
  <c r="G82" i="5"/>
  <c r="H82" i="5"/>
  <c r="I82" i="5"/>
  <c r="J82" i="5"/>
  <c r="L82" i="5"/>
  <c r="D83" i="5"/>
  <c r="E83" i="5"/>
  <c r="F83" i="5"/>
  <c r="G83" i="5"/>
  <c r="H83" i="5"/>
  <c r="I83" i="5"/>
  <c r="J83" i="5"/>
  <c r="K83" i="5"/>
  <c r="L83" i="5"/>
  <c r="E69" i="5"/>
  <c r="E93" i="5" s="1"/>
  <c r="F69" i="5"/>
  <c r="F93" i="5" s="1"/>
  <c r="H69" i="5"/>
  <c r="H93" i="5" s="1"/>
  <c r="I69" i="5"/>
  <c r="I93" i="5" s="1"/>
  <c r="J69" i="5"/>
  <c r="J93" i="5" s="1"/>
  <c r="K69" i="5"/>
  <c r="K93" i="5" s="1"/>
  <c r="L69" i="5"/>
  <c r="L93" i="5" s="1"/>
  <c r="D69" i="5"/>
  <c r="D93" i="5" s="1"/>
  <c r="V70" i="5"/>
  <c r="W70" i="5"/>
  <c r="Y70" i="5"/>
  <c r="Z70" i="5"/>
  <c r="AA70" i="5"/>
  <c r="AB70" i="5"/>
  <c r="AD70" i="5"/>
  <c r="AE70" i="5"/>
  <c r="AF70" i="5"/>
  <c r="AG70" i="5"/>
  <c r="AH70" i="5"/>
  <c r="AJ70" i="5"/>
  <c r="AK70" i="5"/>
  <c r="AL70" i="5"/>
  <c r="AM70" i="5"/>
  <c r="U70" i="5"/>
  <c r="AC70" i="5"/>
  <c r="V71" i="5"/>
  <c r="W71" i="5"/>
  <c r="Y71" i="5"/>
  <c r="Z71" i="5"/>
  <c r="AA71" i="5"/>
  <c r="AB71" i="5"/>
  <c r="AD71" i="5"/>
  <c r="AE71" i="5"/>
  <c r="AF71" i="5"/>
  <c r="AG71" i="5"/>
  <c r="AH71" i="5"/>
  <c r="AJ71" i="5"/>
  <c r="AK71" i="5"/>
  <c r="AL71" i="5"/>
  <c r="AM71" i="5"/>
  <c r="U71" i="5"/>
  <c r="AC71" i="5"/>
  <c r="V80" i="5"/>
  <c r="W80" i="5"/>
  <c r="Y80" i="5"/>
  <c r="Z80" i="5"/>
  <c r="AA80" i="5"/>
  <c r="AB80" i="5"/>
  <c r="AD80" i="5"/>
  <c r="AE80" i="5"/>
  <c r="AF80" i="5"/>
  <c r="AG80" i="5"/>
  <c r="AK80" i="5"/>
  <c r="AL80" i="5"/>
  <c r="AM80" i="5"/>
  <c r="U80" i="5"/>
  <c r="AC80" i="5"/>
  <c r="V61" i="5"/>
  <c r="W61" i="5"/>
  <c r="Y61" i="5"/>
  <c r="Z61" i="5"/>
  <c r="AA61" i="5"/>
  <c r="AB61" i="5"/>
  <c r="AD61" i="5"/>
  <c r="AE61" i="5"/>
  <c r="AF61" i="5"/>
  <c r="AG61" i="5"/>
  <c r="AH61" i="5"/>
  <c r="AJ61" i="5"/>
  <c r="AK61" i="5"/>
  <c r="AL61" i="5"/>
  <c r="AM61" i="5"/>
  <c r="U61" i="5"/>
  <c r="AC61" i="5"/>
  <c r="V59" i="5"/>
  <c r="W59" i="5"/>
  <c r="Y59" i="5"/>
  <c r="Z59" i="5"/>
  <c r="AA59" i="5"/>
  <c r="AB59" i="5"/>
  <c r="AD59" i="5"/>
  <c r="AE59" i="5"/>
  <c r="AF59" i="5"/>
  <c r="AG59" i="5"/>
  <c r="AH59" i="5"/>
  <c r="AJ59" i="5"/>
  <c r="AK59" i="5"/>
  <c r="AL59" i="5"/>
  <c r="AM59" i="5"/>
  <c r="U59" i="5"/>
  <c r="AC59" i="5"/>
  <c r="V90" i="5"/>
  <c r="W90" i="5"/>
  <c r="Y90" i="5"/>
  <c r="Z90" i="5"/>
  <c r="AA90" i="5"/>
  <c r="AB90" i="5"/>
  <c r="AD90" i="5"/>
  <c r="AE90" i="5"/>
  <c r="AF90" i="5"/>
  <c r="AG90" i="5"/>
  <c r="AH90" i="5"/>
  <c r="AJ90" i="5"/>
  <c r="AK90" i="5"/>
  <c r="AL90" i="5"/>
  <c r="AM90" i="5"/>
  <c r="U90" i="5"/>
  <c r="AC90" i="5"/>
  <c r="V67" i="5"/>
  <c r="W67" i="5"/>
  <c r="Y67" i="5"/>
  <c r="Z67" i="5"/>
  <c r="AA67" i="5"/>
  <c r="AB67" i="5"/>
  <c r="AD67" i="5"/>
  <c r="AE67" i="5"/>
  <c r="AF67" i="5"/>
  <c r="AG67" i="5"/>
  <c r="AH67" i="5"/>
  <c r="AJ67" i="5"/>
  <c r="AK67" i="5"/>
  <c r="AL67" i="5"/>
  <c r="AM67" i="5"/>
  <c r="U67" i="5"/>
  <c r="AC67" i="5"/>
  <c r="V54" i="5"/>
  <c r="W54" i="5"/>
  <c r="Y54" i="5"/>
  <c r="Z54" i="5"/>
  <c r="AA54" i="5"/>
  <c r="AB54" i="5"/>
  <c r="AD54" i="5"/>
  <c r="AE54" i="5"/>
  <c r="AF54" i="5"/>
  <c r="AG54" i="5"/>
  <c r="AH54" i="5"/>
  <c r="AJ54" i="5"/>
  <c r="AK54" i="5"/>
  <c r="AL54" i="5"/>
  <c r="AM54" i="5"/>
  <c r="U54" i="5"/>
  <c r="AC54" i="5"/>
  <c r="V63" i="5"/>
  <c r="W63" i="5"/>
  <c r="Y63" i="5"/>
  <c r="Z63" i="5"/>
  <c r="AA63" i="5"/>
  <c r="AB63" i="5"/>
  <c r="AD63" i="5"/>
  <c r="AE63" i="5"/>
  <c r="AF63" i="5"/>
  <c r="AG63" i="5"/>
  <c r="AH63" i="5"/>
  <c r="AJ63" i="5"/>
  <c r="AK63" i="5"/>
  <c r="AL63" i="5"/>
  <c r="AM63" i="5"/>
  <c r="U63" i="5"/>
  <c r="AC63" i="5"/>
  <c r="V84" i="5"/>
  <c r="W84" i="5"/>
  <c r="Y84" i="5"/>
  <c r="Z84" i="5"/>
  <c r="AA84" i="5"/>
  <c r="AB84" i="5"/>
  <c r="AD84" i="5"/>
  <c r="AE84" i="5"/>
  <c r="AF84" i="5"/>
  <c r="AG84" i="5"/>
  <c r="AH84" i="5"/>
  <c r="AJ84" i="5"/>
  <c r="AK84" i="5"/>
  <c r="AL84" i="5"/>
  <c r="AM84" i="5"/>
  <c r="U84" i="5"/>
  <c r="AC84" i="5"/>
  <c r="V89" i="5"/>
  <c r="W89" i="5"/>
  <c r="Y89" i="5"/>
  <c r="Z89" i="5"/>
  <c r="AA89" i="5"/>
  <c r="AB89" i="5"/>
  <c r="AD89" i="5"/>
  <c r="AE89" i="5"/>
  <c r="AF89" i="5"/>
  <c r="AG89" i="5"/>
  <c r="AH89" i="5"/>
  <c r="AJ89" i="5"/>
  <c r="AK89" i="5"/>
  <c r="AL89" i="5"/>
  <c r="AM89" i="5"/>
  <c r="U89" i="5"/>
  <c r="AC89" i="5"/>
  <c r="V91" i="5"/>
  <c r="W91" i="5"/>
  <c r="Y91" i="5"/>
  <c r="Z91" i="5"/>
  <c r="AA91" i="5"/>
  <c r="AB91" i="5"/>
  <c r="AD91" i="5"/>
  <c r="AE91" i="5"/>
  <c r="AF91" i="5"/>
  <c r="AG91" i="5"/>
  <c r="AH91" i="5"/>
  <c r="AJ91" i="5"/>
  <c r="AK91" i="5"/>
  <c r="AL91" i="5"/>
  <c r="AM91" i="5"/>
  <c r="U91" i="5"/>
  <c r="AC91" i="5"/>
  <c r="V87" i="5"/>
  <c r="W87" i="5"/>
  <c r="Y87" i="5"/>
  <c r="Z87" i="5"/>
  <c r="AA87" i="5"/>
  <c r="AB87" i="5"/>
  <c r="AD87" i="5"/>
  <c r="AE87" i="5"/>
  <c r="AF87" i="5"/>
  <c r="AG87" i="5"/>
  <c r="AH87" i="5"/>
  <c r="AJ87" i="5"/>
  <c r="AK87" i="5"/>
  <c r="AL87" i="5"/>
  <c r="AM87" i="5"/>
  <c r="U87" i="5"/>
  <c r="AC87" i="5"/>
  <c r="V58" i="5"/>
  <c r="W58" i="5"/>
  <c r="Y58" i="5"/>
  <c r="Z58" i="5"/>
  <c r="AA58" i="5"/>
  <c r="AB58" i="5"/>
  <c r="AD58" i="5"/>
  <c r="AE58" i="5"/>
  <c r="AF58" i="5"/>
  <c r="AG58" i="5"/>
  <c r="AH58" i="5"/>
  <c r="AJ58" i="5"/>
  <c r="AK58" i="5"/>
  <c r="AL58" i="5"/>
  <c r="AM58" i="5"/>
  <c r="U58" i="5"/>
  <c r="AC58" i="5"/>
  <c r="V60" i="5"/>
  <c r="W60" i="5"/>
  <c r="Y60" i="5"/>
  <c r="Z60" i="5"/>
  <c r="AA60" i="5"/>
  <c r="AB60" i="5"/>
  <c r="AD60" i="5"/>
  <c r="AE60" i="5"/>
  <c r="AF60" i="5"/>
  <c r="AG60" i="5"/>
  <c r="AH60" i="5"/>
  <c r="AJ60" i="5"/>
  <c r="AK60" i="5"/>
  <c r="AL60" i="5"/>
  <c r="AM60" i="5"/>
  <c r="U60" i="5"/>
  <c r="AC60" i="5"/>
  <c r="V81" i="5"/>
  <c r="W81" i="5"/>
  <c r="Y81" i="5"/>
  <c r="Z81" i="5"/>
  <c r="AA81" i="5"/>
  <c r="AB81" i="5"/>
  <c r="AD81" i="5"/>
  <c r="AE81" i="5"/>
  <c r="AF81" i="5"/>
  <c r="AG81" i="5"/>
  <c r="AH81" i="5"/>
  <c r="AJ81" i="5"/>
  <c r="AK81" i="5"/>
  <c r="AL81" i="5"/>
  <c r="AM81" i="5"/>
  <c r="U81" i="5"/>
  <c r="AC81" i="5"/>
  <c r="V88" i="5"/>
  <c r="W88" i="5"/>
  <c r="Y88" i="5"/>
  <c r="Z88" i="5"/>
  <c r="AA88" i="5"/>
  <c r="AB88" i="5"/>
  <c r="AD88" i="5"/>
  <c r="AE88" i="5"/>
  <c r="AF88" i="5"/>
  <c r="AG88" i="5"/>
  <c r="AH88" i="5"/>
  <c r="AJ88" i="5"/>
  <c r="AK88" i="5"/>
  <c r="AL88" i="5"/>
  <c r="AM88" i="5"/>
  <c r="U88" i="5"/>
  <c r="AC88" i="5"/>
  <c r="V86" i="5"/>
  <c r="W86" i="5"/>
  <c r="Y86" i="5"/>
  <c r="Z86" i="5"/>
  <c r="AA86" i="5"/>
  <c r="AB86" i="5"/>
  <c r="AD86" i="5"/>
  <c r="AE86" i="5"/>
  <c r="AF86" i="5"/>
  <c r="AG86" i="5"/>
  <c r="AH86" i="5"/>
  <c r="AJ86" i="5"/>
  <c r="AK86" i="5"/>
  <c r="AL86" i="5"/>
  <c r="AM86" i="5"/>
  <c r="U86" i="5"/>
  <c r="AC86" i="5"/>
  <c r="V55" i="5"/>
  <c r="W55" i="5"/>
  <c r="Y55" i="5"/>
  <c r="Z55" i="5"/>
  <c r="AA55" i="5"/>
  <c r="AB55" i="5"/>
  <c r="AD55" i="5"/>
  <c r="AE55" i="5"/>
  <c r="AF55" i="5"/>
  <c r="AG55" i="5"/>
  <c r="AH55" i="5"/>
  <c r="AJ55" i="5"/>
  <c r="AK55" i="5"/>
  <c r="AL55" i="5"/>
  <c r="AM55" i="5"/>
  <c r="U55" i="5"/>
  <c r="AC55" i="5"/>
  <c r="V57" i="5"/>
  <c r="W57" i="5"/>
  <c r="Y57" i="5"/>
  <c r="Z57" i="5"/>
  <c r="AA57" i="5"/>
  <c r="AB57" i="5"/>
  <c r="AD57" i="5"/>
  <c r="AE57" i="5"/>
  <c r="AF57" i="5"/>
  <c r="AG57" i="5"/>
  <c r="AH57" i="5"/>
  <c r="AJ57" i="5"/>
  <c r="AK57" i="5"/>
  <c r="AL57" i="5"/>
  <c r="AM57" i="5"/>
  <c r="U57" i="5"/>
  <c r="AC57" i="5"/>
  <c r="V66" i="5"/>
  <c r="W66" i="5"/>
  <c r="Y66" i="5"/>
  <c r="Z66" i="5"/>
  <c r="AA66" i="5"/>
  <c r="AB66" i="5"/>
  <c r="AD66" i="5"/>
  <c r="AE66" i="5"/>
  <c r="AF66" i="5"/>
  <c r="AG66" i="5"/>
  <c r="AH66" i="5"/>
  <c r="AJ66" i="5"/>
  <c r="AK66" i="5"/>
  <c r="AL66" i="5"/>
  <c r="AM66" i="5"/>
  <c r="U66" i="5"/>
  <c r="AC66" i="5"/>
  <c r="V56" i="5"/>
  <c r="W56" i="5"/>
  <c r="Y56" i="5"/>
  <c r="Z56" i="5"/>
  <c r="AA56" i="5"/>
  <c r="AB56" i="5"/>
  <c r="AD56" i="5"/>
  <c r="AE56" i="5"/>
  <c r="AF56" i="5"/>
  <c r="AG56" i="5"/>
  <c r="AH56" i="5"/>
  <c r="AJ56" i="5"/>
  <c r="AK56" i="5"/>
  <c r="AL56" i="5"/>
  <c r="AM56" i="5"/>
  <c r="U56" i="5"/>
  <c r="AC56" i="5"/>
  <c r="V73" i="5"/>
  <c r="W73" i="5"/>
  <c r="Y73" i="5"/>
  <c r="Z73" i="5"/>
  <c r="AA73" i="5"/>
  <c r="AB73" i="5"/>
  <c r="AD73" i="5"/>
  <c r="AE73" i="5"/>
  <c r="AF73" i="5"/>
  <c r="AG73" i="5"/>
  <c r="AH73" i="5"/>
  <c r="AJ73" i="5"/>
  <c r="AK73" i="5"/>
  <c r="AL73" i="5"/>
  <c r="AM73" i="5"/>
  <c r="U73" i="5"/>
  <c r="AC73" i="5"/>
  <c r="V74" i="5"/>
  <c r="W74" i="5"/>
  <c r="Y74" i="5"/>
  <c r="Z74" i="5"/>
  <c r="AA74" i="5"/>
  <c r="AB74" i="5"/>
  <c r="AD74" i="5"/>
  <c r="AE74" i="5"/>
  <c r="AF74" i="5"/>
  <c r="AG74" i="5"/>
  <c r="AH74" i="5"/>
  <c r="AJ74" i="5"/>
  <c r="AK74" i="5"/>
  <c r="AL74" i="5"/>
  <c r="AM74" i="5"/>
  <c r="U74" i="5"/>
  <c r="AC74" i="5"/>
  <c r="V85" i="5"/>
  <c r="W85" i="5"/>
  <c r="Y85" i="5"/>
  <c r="Z85" i="5"/>
  <c r="AA85" i="5"/>
  <c r="AB85" i="5"/>
  <c r="AD85" i="5"/>
  <c r="AE85" i="5"/>
  <c r="AF85" i="5"/>
  <c r="AG85" i="5"/>
  <c r="AH85" i="5"/>
  <c r="AJ85" i="5"/>
  <c r="AK85" i="5"/>
  <c r="AL85" i="5"/>
  <c r="AM85" i="5"/>
  <c r="U85" i="5"/>
  <c r="AC85" i="5"/>
  <c r="V62" i="5"/>
  <c r="W62" i="5"/>
  <c r="Y62" i="5"/>
  <c r="Z62" i="5"/>
  <c r="AA62" i="5"/>
  <c r="AB62" i="5"/>
  <c r="AD62" i="5"/>
  <c r="AE62" i="5"/>
  <c r="AF62" i="5"/>
  <c r="AG62" i="5"/>
  <c r="AH62" i="5"/>
  <c r="AJ62" i="5"/>
  <c r="AK62" i="5"/>
  <c r="AL62" i="5"/>
  <c r="AM62" i="5"/>
  <c r="U62" i="5"/>
  <c r="AC62" i="5"/>
  <c r="V72" i="5"/>
  <c r="W72" i="5"/>
  <c r="Y72" i="5"/>
  <c r="Z72" i="5"/>
  <c r="AA72" i="5"/>
  <c r="AB72" i="5"/>
  <c r="AD72" i="5"/>
  <c r="AE72" i="5"/>
  <c r="AF72" i="5"/>
  <c r="AG72" i="5"/>
  <c r="AH72" i="5"/>
  <c r="AJ72" i="5"/>
  <c r="AK72" i="5"/>
  <c r="AL72" i="5"/>
  <c r="AM72" i="5"/>
  <c r="U72" i="5"/>
  <c r="AC72" i="5"/>
  <c r="AF64" i="5"/>
  <c r="AG64" i="5"/>
  <c r="AH64" i="5"/>
  <c r="AJ64" i="5"/>
  <c r="AK64" i="5"/>
  <c r="AL64" i="5"/>
  <c r="AM64" i="5"/>
  <c r="AF76" i="5"/>
  <c r="AG76" i="5"/>
  <c r="AH76" i="5"/>
  <c r="AJ76" i="5"/>
  <c r="AK76" i="5"/>
  <c r="AL76" i="5"/>
  <c r="AM76" i="5"/>
  <c r="AF77" i="5"/>
  <c r="AG77" i="5"/>
  <c r="AH77" i="5"/>
  <c r="AJ77" i="5"/>
  <c r="AK77" i="5"/>
  <c r="AL77" i="5"/>
  <c r="AM77" i="5"/>
  <c r="AF78" i="5"/>
  <c r="AG78" i="5"/>
  <c r="AH78" i="5"/>
  <c r="AJ78" i="5"/>
  <c r="AK78" i="5"/>
  <c r="AL78" i="5"/>
  <c r="AM78" i="5"/>
  <c r="AF75" i="5"/>
  <c r="AG75" i="5"/>
  <c r="AH75" i="5"/>
  <c r="AJ75" i="5"/>
  <c r="AK75" i="5"/>
  <c r="AL75" i="5"/>
  <c r="AM75" i="5"/>
  <c r="AF68" i="5"/>
  <c r="AG68" i="5"/>
  <c r="AH68" i="5"/>
  <c r="AJ68" i="5"/>
  <c r="AK68" i="5"/>
  <c r="AL68" i="5"/>
  <c r="AM68" i="5"/>
  <c r="V79" i="5"/>
  <c r="W79" i="5"/>
  <c r="Y79" i="5"/>
  <c r="Z79" i="5"/>
  <c r="AA79" i="5"/>
  <c r="AB79" i="5"/>
  <c r="AD79" i="5"/>
  <c r="AE79" i="5"/>
  <c r="AF79" i="5"/>
  <c r="AG79" i="5"/>
  <c r="AH79" i="5"/>
  <c r="AJ79" i="5"/>
  <c r="AK79" i="5"/>
  <c r="AL79" i="5"/>
  <c r="AM79" i="5"/>
  <c r="U79" i="5"/>
  <c r="AC79" i="5"/>
  <c r="V65" i="5"/>
  <c r="W65" i="5"/>
  <c r="Y65" i="5"/>
  <c r="Z65" i="5"/>
  <c r="AA65" i="5"/>
  <c r="AB65" i="5"/>
  <c r="AD65" i="5"/>
  <c r="AE65" i="5"/>
  <c r="AF65" i="5"/>
  <c r="AG65" i="5"/>
  <c r="AH65" i="5"/>
  <c r="AJ65" i="5"/>
  <c r="AK65" i="5"/>
  <c r="AL65" i="5"/>
  <c r="AM65" i="5"/>
  <c r="U65" i="5"/>
  <c r="AC65" i="5"/>
  <c r="V92" i="5"/>
  <c r="W92" i="5"/>
  <c r="Y92" i="5"/>
  <c r="Z92" i="5"/>
  <c r="AA92" i="5"/>
  <c r="AB92" i="5"/>
  <c r="AD92" i="5"/>
  <c r="AE92" i="5"/>
  <c r="AF92" i="5"/>
  <c r="AG92" i="5"/>
  <c r="AH92" i="5"/>
  <c r="AJ92" i="5"/>
  <c r="AK92" i="5"/>
  <c r="AL92" i="5"/>
  <c r="AM92" i="5"/>
  <c r="U92" i="5"/>
  <c r="AC92" i="5"/>
  <c r="V82" i="5"/>
  <c r="Y82" i="5"/>
  <c r="Z82" i="5"/>
  <c r="AA82" i="5"/>
  <c r="AB82" i="5"/>
  <c r="AD82" i="5"/>
  <c r="AE82" i="5"/>
  <c r="AF82" i="5"/>
  <c r="AG82" i="5"/>
  <c r="AH82" i="5"/>
  <c r="AJ82" i="5"/>
  <c r="AK82" i="5"/>
  <c r="AL82" i="5"/>
  <c r="AM82" i="5"/>
  <c r="U82" i="5"/>
  <c r="AC82" i="5"/>
  <c r="V83" i="5"/>
  <c r="Y83" i="5"/>
  <c r="Z83" i="5"/>
  <c r="AA83" i="5"/>
  <c r="AB83" i="5"/>
  <c r="AD83" i="5"/>
  <c r="AE83" i="5"/>
  <c r="AF83" i="5"/>
  <c r="AG83" i="5"/>
  <c r="AH83" i="5"/>
  <c r="AJ83" i="5"/>
  <c r="AK83" i="5"/>
  <c r="AL83" i="5"/>
  <c r="AM83" i="5"/>
  <c r="U83" i="5"/>
  <c r="AC83" i="5"/>
  <c r="Y69" i="5"/>
  <c r="Y93" i="5" s="1"/>
  <c r="Z69" i="5"/>
  <c r="Z93" i="5" s="1"/>
  <c r="AA69" i="5"/>
  <c r="AA93" i="5" s="1"/>
  <c r="AB69" i="5"/>
  <c r="AB93" i="5" s="1"/>
  <c r="AD69" i="5"/>
  <c r="AD93" i="5" s="1"/>
  <c r="AE69" i="5"/>
  <c r="AE93" i="5" s="1"/>
  <c r="AF69" i="5"/>
  <c r="AF93" i="5" s="1"/>
  <c r="AG69" i="5"/>
  <c r="AG93" i="5" s="1"/>
  <c r="AH69" i="5"/>
  <c r="AH93" i="5" s="1"/>
  <c r="AJ69" i="5"/>
  <c r="AJ93" i="5" s="1"/>
  <c r="AK69" i="5"/>
  <c r="AK93" i="5" s="1"/>
  <c r="AL69" i="5"/>
  <c r="AL93" i="5" s="1"/>
  <c r="U69" i="5"/>
  <c r="U93" i="5" s="1"/>
  <c r="AC69" i="5"/>
  <c r="AC93" i="5" s="1"/>
  <c r="T69" i="5"/>
  <c r="T93" i="5" s="1"/>
  <c r="W69" i="5"/>
  <c r="W93" i="5" s="1"/>
  <c r="V69" i="5"/>
  <c r="V93" i="5" s="1"/>
  <c r="AM93" i="5" l="1"/>
  <c r="G93" i="5"/>
</calcChain>
</file>

<file path=xl/sharedStrings.xml><?xml version="1.0" encoding="utf-8"?>
<sst xmlns="http://schemas.openxmlformats.org/spreadsheetml/2006/main" count="16512" uniqueCount="7306">
  <si>
    <t>ID</t>
  </si>
  <si>
    <t>Species</t>
  </si>
  <si>
    <t>Indole</t>
  </si>
  <si>
    <t>HP</t>
  </si>
  <si>
    <t>WD domain
G-beta repeat</t>
  </si>
  <si>
    <t>tryptophan 
dimethylallyltransferase (Trp_DMAT)</t>
  </si>
  <si>
    <t>DnaJ domain
X-domain of DnaJ-containing</t>
  </si>
  <si>
    <t>tRNA synthetases class I (W and Y)</t>
  </si>
  <si>
    <t>DEAD/DEAH box helicase
Helicase conserved C-terminal domain
Helicase associated domain (HA2)
Oligonucleotide/oligosaccharide-binding (OB)-fold)</t>
  </si>
  <si>
    <t>Siderophore</t>
  </si>
  <si>
    <t>Frag1/DRAM/Sfk1 family</t>
  </si>
  <si>
    <t>C2 domain</t>
  </si>
  <si>
    <t>lucA_lucC - FhuF
Ferric iron reductase FhuF-like transporter</t>
  </si>
  <si>
    <t>Multicopper oxidase</t>
  </si>
  <si>
    <t>NRPS</t>
  </si>
  <si>
    <t>N-acetyltransferase B complex (NatB) non catalytic subunit</t>
  </si>
  <si>
    <t>OB-fold nucleic acid binding domain, Replication protein A C terminal</t>
  </si>
  <si>
    <t>GDSL-like Lipase/Acylhydrolase</t>
  </si>
  <si>
    <t>N-terminal region of Chorein or VPS13
Autophagy-related protein 2 CAD motif
Autophagy-related protein C terminal domain</t>
  </si>
  <si>
    <t>Ribosomal protein L24e</t>
  </si>
  <si>
    <t>L-lysine 6-monooxygenase</t>
  </si>
  <si>
    <t>AMP-binding enzyme
Phosphopantetheine attachment site
Condensation domain
Phosphopantetheine attachment site
Condensation domain
Phosphopantetheine attachment site
Condensation domain</t>
  </si>
  <si>
    <t>Invertebrate-AID/APOBEC-deaminase</t>
  </si>
  <si>
    <t>Acidic N-terminal SPT6
Helix-turn-helix DNA-binding domain of SPT6
Holliday-junction resolvase-like of SPT6
Helix-hairpin-helix motif, HHH domain
SH2 domain</t>
  </si>
  <si>
    <t>SRP54-type protein, helical bundle domain
SRP54-type protein
GTPase domain, Signal peptide binding domain</t>
  </si>
  <si>
    <t>RNA recognition motif. (a.k.a. RRM, RBD, or RNP domain)
RNA recognition motif. (a.k.a. RRM, RBD, or RNP domain)
RNA recognition motif. (a.k.a. RRM, RBD, or RNP domain)
RNA recognition motif. (a.k.a. RRM, RBD, or RNP domain)
Poly-adenylate binding protein, unique domain</t>
  </si>
  <si>
    <t>SCAMP family</t>
  </si>
  <si>
    <t>NRPS-like 4</t>
  </si>
  <si>
    <t>AMP-binding enzyme
Male sterility protein</t>
  </si>
  <si>
    <t>NRPS-like 5</t>
  </si>
  <si>
    <t xml:space="preserve"> SURF4 family </t>
  </si>
  <si>
    <t>NUC153 domain</t>
  </si>
  <si>
    <t xml:space="preserve">Alcohol dehydrogenase GroES-like domain </t>
  </si>
  <si>
    <t xml:space="preserve"> F-box-like </t>
  </si>
  <si>
    <t xml:space="preserve">tRNA synthetases class I (R) </t>
  </si>
  <si>
    <t>Condensation domain
AMP-binding enzyme
Phosphopantetheine attachment site
Male sterility protein</t>
  </si>
  <si>
    <t xml:space="preserve"> Mycotoxin biosynthesis protein UstYa </t>
  </si>
  <si>
    <t xml:space="preserve">Enoyl-(Acyl carrier protein) reductase </t>
  </si>
  <si>
    <t>HhH-GPD superfamily base excision DNA repair protein</t>
  </si>
  <si>
    <t>NRPS-like 7</t>
  </si>
  <si>
    <t>Conidiation protein 6--NRPS-like</t>
  </si>
  <si>
    <t>Origin recognition complex (ORC) subunit 3 N-terminus--NRPS-like</t>
  </si>
  <si>
    <t>D-isomer specific 2-hydroxyacid dehydrogenase, NAD binding domain--NRPS-like</t>
  </si>
  <si>
    <t>alpha/beta hydrolase fold--NRPS-like</t>
  </si>
  <si>
    <t>Ser-Thr-rich glycosyl-phosphatidyl-inositol-anchored membrane family--NRPS-like</t>
  </si>
  <si>
    <t>Domain of unknwon function</t>
  </si>
  <si>
    <t>SYF2 splicing factor--NRPS-like</t>
  </si>
  <si>
    <t>AMP-MS</t>
  </si>
  <si>
    <t>NRPS-like 8</t>
  </si>
  <si>
    <t>Oxidoreductase FAD-binding domain</t>
  </si>
  <si>
    <t>Protein kinase domain</t>
  </si>
  <si>
    <t>AMP-binding enzyme
Phosphopantetheine attachment site
Thioesterase domain
non-haem dioxygenase in morphine synthesis N-terminal
2OG-Fe(II) oxygenase superfamily</t>
  </si>
  <si>
    <t>Hemerythrin HHE cation binding domain</t>
  </si>
  <si>
    <t>hp</t>
  </si>
  <si>
    <t>Sel1 repeat NRPS-like</t>
  </si>
  <si>
    <t>NRPS-like 9</t>
  </si>
  <si>
    <t>Major Facilitator Superfamily--NRPS-like</t>
  </si>
  <si>
    <t>Cytidylyltransferase-like--NRPS-like</t>
  </si>
  <si>
    <t>Fingers domain of DNA polymerase lamnda, DNA polymerase beta palm/thumb</t>
  </si>
  <si>
    <t>Acyl-CoA dehydrogenase, C-terminal domain--NRPS-like, Acyl-CoA dehydrogenase, C-terminal domain--NRPS-like, Acyl-CoA dehydrogenase, N-terminal domain--NRPS-like</t>
  </si>
  <si>
    <t>Ribosomal protein L35Ae</t>
  </si>
  <si>
    <t>Cation transport protein--NRPS-like</t>
  </si>
  <si>
    <t>Glycosyl hydrolase family 3 N terminal domain--NRPS-like</t>
  </si>
  <si>
    <t>Leucine carboxyl methyltransferase--NRPS-like</t>
  </si>
  <si>
    <t>NRPS-like 10</t>
  </si>
  <si>
    <t>NRPS-like 11</t>
  </si>
  <si>
    <t>Mitochondrial ribosomal protein L51 / S25 / CI-B8 domain</t>
  </si>
  <si>
    <t>EF-hand domain pair</t>
  </si>
  <si>
    <t xml:space="preserve">Glycosyl hydrolase family 12 </t>
  </si>
  <si>
    <t>Microtubule associated protein (MAP65/ASE1 family)</t>
  </si>
  <si>
    <t>NRPS-like 12</t>
  </si>
  <si>
    <t xml:space="preserve">Protein tyrosine and serine/threonine kinase </t>
  </si>
  <si>
    <t xml:space="preserve">BAG domain </t>
  </si>
  <si>
    <t xml:space="preserve">Phosphatidylethanolamine-binding protein </t>
  </si>
  <si>
    <t>Protein of unknown function - HP</t>
  </si>
  <si>
    <t xml:space="preserve">Major Facilitator Superfamily </t>
  </si>
  <si>
    <t>F-box like</t>
  </si>
  <si>
    <t>Aldo/Teto reductase family</t>
  </si>
  <si>
    <t>AMP-PP-MS</t>
  </si>
  <si>
    <t xml:space="preserve">Auxiliary Activity family 9 (formerly GH61) </t>
  </si>
  <si>
    <t xml:space="preserve">Dual specificity phosphatase, catalytic domain </t>
  </si>
  <si>
    <t>NRPS-like 13</t>
  </si>
  <si>
    <t>NRPS-like 14</t>
  </si>
  <si>
    <t>NRPS-like 15</t>
  </si>
  <si>
    <t>Drug resistance transporter, EmrB/QacA</t>
  </si>
  <si>
    <t>NRPS-like 16</t>
  </si>
  <si>
    <t>NRPS-like 17</t>
  </si>
  <si>
    <t>Glycosyl hydrolase family 12</t>
  </si>
  <si>
    <t>DNA polymerase family B, exonuclease domain</t>
  </si>
  <si>
    <t>Microtubule associated protein (MAP65/ASE1 family</t>
  </si>
  <si>
    <t>G protein signaling domain</t>
  </si>
  <si>
    <t>NRPS-like 18</t>
  </si>
  <si>
    <t>Cytochrome P450</t>
  </si>
  <si>
    <t>Zinc finger, C2H2 type</t>
  </si>
  <si>
    <t>MYND finger</t>
  </si>
  <si>
    <t>NRPS-like 19</t>
  </si>
  <si>
    <t>NRPS-like 20</t>
  </si>
  <si>
    <t>alpha/beta hydrolase fold</t>
  </si>
  <si>
    <t>Conidiation protein 6</t>
  </si>
  <si>
    <t>Origin recognition complex (ORC) subunit 3 N-terminus</t>
  </si>
  <si>
    <t>ATPase family associated with various cellular activities (AAA)) WD domain, G-beta repea</t>
  </si>
  <si>
    <t>NRPS-like 21</t>
  </si>
  <si>
    <t xml:space="preserve">Cytochrome P450 </t>
  </si>
  <si>
    <t>NRPS-like 22</t>
  </si>
  <si>
    <t>2Fe-2S iron-sulfur cluster binding domain
NADH-ubiquinone oxidoreductase-G iron-sulfur binding region
Molybdopterin oxidoreductase
NADH-ubiquinone oxidoreductase subunit G, C-terminal</t>
  </si>
  <si>
    <t>Glycosyl transferase family 8</t>
  </si>
  <si>
    <t>Smg-4/UPF3 family</t>
  </si>
  <si>
    <t>SYF2 splicing factor)</t>
  </si>
  <si>
    <t>D-isomer specific 2-hydroxyacid dehydrogenase, NAD binding domain</t>
  </si>
  <si>
    <t>NRPS-like 23</t>
  </si>
  <si>
    <t>NRPS-like 24</t>
  </si>
  <si>
    <t>NRPS-like 25</t>
  </si>
  <si>
    <t>NRPS-like 26</t>
  </si>
  <si>
    <t>Terpene27</t>
  </si>
  <si>
    <t>DNL zinc finger</t>
  </si>
  <si>
    <t>Terpene synthase family, metal binding domain</t>
  </si>
  <si>
    <t>F-box-like, WD domain, G-beta repeat</t>
  </si>
  <si>
    <t>Terpene28</t>
  </si>
  <si>
    <t>Trichodiene synthase (TRI5)</t>
  </si>
  <si>
    <t>Glutathione S/transferase</t>
  </si>
  <si>
    <t>Alpha/beta</t>
  </si>
  <si>
    <t>Uncharacterized protein family</t>
  </si>
  <si>
    <t>Terpene29</t>
  </si>
  <si>
    <t>MYND</t>
  </si>
  <si>
    <t>Cytochrome C/CDS terpenes</t>
  </si>
  <si>
    <t>FYVE, ZINK finger</t>
  </si>
  <si>
    <t>Terpene30</t>
  </si>
  <si>
    <t>Enoyl-CoA hydratase/isomerase--terpene</t>
  </si>
  <si>
    <t>Eukaryotic aspartyl protease--terpene</t>
  </si>
  <si>
    <t>HIT zinc finger - terpene</t>
  </si>
  <si>
    <t>GHMP kinase C/N terminal - terpene - Cys/Met metabolism PLP-dependent enzyme--terpene</t>
  </si>
  <si>
    <t>RNA polymerase Rpb5, C-terminal domain--terpene</t>
  </si>
  <si>
    <t>WD domain, G-beta repeat--terpene</t>
  </si>
  <si>
    <t>Translocon-associated protein (TRAP), alpha subunit--terpene</t>
  </si>
  <si>
    <t>Terpene31</t>
  </si>
  <si>
    <t>HMG (high mobility group) box</t>
  </si>
  <si>
    <t>Acetyl-CoA hydrolase/transferase N-terminal domain</t>
  </si>
  <si>
    <t>Terpene32</t>
  </si>
  <si>
    <t xml:space="preserve"> Cytochrome P450 </t>
  </si>
  <si>
    <t>Terpene33</t>
  </si>
  <si>
    <t>Plug domain of Sec61p / SecY translocase</t>
  </si>
  <si>
    <t>Terpene34</t>
  </si>
  <si>
    <t>Enoyl-(Acyl carrier protein) reductase</t>
  </si>
  <si>
    <t>Terpene35</t>
  </si>
  <si>
    <t>F-box-like</t>
  </si>
  <si>
    <t>DJ-1/PfpI family</t>
  </si>
  <si>
    <t>BTB/POZ domain</t>
  </si>
  <si>
    <t>Terpene36</t>
  </si>
  <si>
    <t>Regulated-SNARE-like domain</t>
  </si>
  <si>
    <t>Zinc finger, C3HC4 type (RING finger</t>
  </si>
  <si>
    <t>Sec61beta family</t>
  </si>
  <si>
    <t>Terpene37</t>
  </si>
  <si>
    <t xml:space="preserve"> FAD binding domain </t>
  </si>
  <si>
    <t xml:space="preserve"> Major Facilitator Superfamily </t>
  </si>
  <si>
    <t>Terpene38</t>
  </si>
  <si>
    <t>ATP syntase</t>
  </si>
  <si>
    <t xml:space="preserve">Squalene/phytoene synthase </t>
  </si>
  <si>
    <t xml:space="preserve">Ribosomal L28 family </t>
  </si>
  <si>
    <t>Mitochondrial 39-S ribosomal protein L47 (MRP-L47)</t>
  </si>
  <si>
    <t xml:space="preserve">AAA domain </t>
  </si>
  <si>
    <t>Carboxylesterase family</t>
  </si>
  <si>
    <t xml:space="preserve">GMC oxidoreductase </t>
  </si>
  <si>
    <t xml:space="preserve">Trehalase </t>
  </si>
  <si>
    <t xml:space="preserve">Predicted membrane protein (DUF2207) </t>
  </si>
  <si>
    <t>ATPase family associated with various cellular activities (AAA)</t>
  </si>
  <si>
    <t xml:space="preserve">Carboxylesterase family </t>
  </si>
  <si>
    <t xml:space="preserve">IMP dehydrogenase / GMP reductase domain </t>
  </si>
  <si>
    <t xml:space="preserve">Bromodomain associated </t>
  </si>
  <si>
    <t xml:space="preserve">SOS response associated peptidase (SRAP) </t>
  </si>
  <si>
    <t xml:space="preserve">Protein kinase domain </t>
  </si>
  <si>
    <t xml:space="preserve">RecF/RecN/SMC N terminal domain / SMC proteins Flexible Hinge Domain </t>
  </si>
  <si>
    <t xml:space="preserve">Trichodiene synthase (TRI5) </t>
  </si>
  <si>
    <t xml:space="preserve">BP28CT (NUC211) domain </t>
  </si>
  <si>
    <t>CRAL/TRIO domain</t>
  </si>
  <si>
    <t xml:space="preserve">Glycosyl hydrolase family 71 </t>
  </si>
  <si>
    <t xml:space="preserve">ATP synthase (C/AC39) subunit </t>
  </si>
  <si>
    <t>SUR7/PalI family</t>
  </si>
  <si>
    <t>cytochrome 450</t>
  </si>
  <si>
    <t>Orthogroups</t>
  </si>
  <si>
    <t>Indole_HOG0000008</t>
  </si>
  <si>
    <t>Indole_HOG0000006</t>
  </si>
  <si>
    <t>Indole_HOG0000004</t>
  </si>
  <si>
    <t>Indole_HOG0000003</t>
  </si>
  <si>
    <t>Indole_HOG0000005</t>
  </si>
  <si>
    <t>Indole_HOG0000000</t>
  </si>
  <si>
    <t>Indole_HOG0000001</t>
  </si>
  <si>
    <t>Indole_HOG0000002</t>
  </si>
  <si>
    <t>Indole_HOG0000007</t>
  </si>
  <si>
    <t>Siderophore_HOG0000005</t>
  </si>
  <si>
    <t>Siderophore_HOG0000004</t>
  </si>
  <si>
    <t>Siderophore_Gene3_lucA_IucC_family_absrel_significant_fdr0.05.tsv</t>
  </si>
  <si>
    <t>Siderophore_Gene4_lucA_IucC_family_absrel_significant_fdr0.05.tsv</t>
  </si>
  <si>
    <t>Siderophore_HOG0000006</t>
  </si>
  <si>
    <t>NRPS_HOG0000019</t>
  </si>
  <si>
    <t>NRPS_HOG0000015</t>
  </si>
  <si>
    <t>NRPS_HOG0000011</t>
  </si>
  <si>
    <t>NRPS_HOG0000008</t>
  </si>
  <si>
    <t>NRPS_HOG0000016</t>
  </si>
  <si>
    <t>NRPS_HOG0000009</t>
  </si>
  <si>
    <t>NRPS_HOG0000001</t>
  </si>
  <si>
    <t>NRPS_HOG0000000</t>
  </si>
  <si>
    <t>NRPS_HOG0000003</t>
  </si>
  <si>
    <t>NRPS_HOG0000018</t>
  </si>
  <si>
    <t>NRPS_HOG0000002</t>
  </si>
  <si>
    <t>NRPS_HOG0000004</t>
  </si>
  <si>
    <t>NRPS_HOG0000006</t>
  </si>
  <si>
    <t>NRPS_HOG0000007</t>
  </si>
  <si>
    <t>NRPS_HOG0000005</t>
  </si>
  <si>
    <t>NRPS_HOG0000017_absrel_significant_fdr0.05.tsv</t>
  </si>
  <si>
    <t>NRPS_HOG0000010</t>
  </si>
  <si>
    <t>NRPS_HOG0000012</t>
  </si>
  <si>
    <t>NRPS_HOG0000013</t>
  </si>
  <si>
    <t>NRPS_HOG0000014</t>
  </si>
  <si>
    <t>NRPS-like_cluster4_HOG0000009</t>
  </si>
  <si>
    <t>NRPS-like_cluster4_HOG0000003</t>
  </si>
  <si>
    <t>NRPS-like_cluster4_HOG0000000, NRPS-like_cluster4_HOG0000001</t>
  </si>
  <si>
    <t>NRPS-like_cluster4_HOG0000002</t>
  </si>
  <si>
    <t>NRPS-like_cluster4_HOG0000011</t>
  </si>
  <si>
    <t>NRPS-like_cluster4_HOG0000012</t>
  </si>
  <si>
    <t>x</t>
  </si>
  <si>
    <t>NRPS-like_cluster4_HOG0000010</t>
  </si>
  <si>
    <t>NRPS-like_cluster4_HOG0000004</t>
  </si>
  <si>
    <t>NRPS-like_cluster5_HOG0000002</t>
  </si>
  <si>
    <t xml:space="preserve">NRPS-like_cluster5_HOG0000001 + NRPS-like_cluster5_HOG0000010
</t>
  </si>
  <si>
    <t>NRPS-like_cluster5_HOG0000011</t>
  </si>
  <si>
    <t>NRPS-like_cluster5_HOG0000004</t>
  </si>
  <si>
    <t>NRPS-like_cluster5_HOG0000009</t>
  </si>
  <si>
    <t>NRPS-like_cluster5_HOG0000003</t>
  </si>
  <si>
    <t>NRPS-like_cluster5_HOG0000000</t>
  </si>
  <si>
    <t>NRPS-like_cluster5_HOG0000006</t>
  </si>
  <si>
    <t>NRPS-like_cluster5_HOG0000007</t>
  </si>
  <si>
    <t>NRPS-like_cluster5_HOG0000008</t>
  </si>
  <si>
    <t>NRPS-like_cluster5_HOG0000005</t>
  </si>
  <si>
    <t>NRPS-like_cluster7_HOG0000006</t>
  </si>
  <si>
    <t>NRPS-like_cluster7_HOG0000004</t>
  </si>
  <si>
    <t>NRPS-like_cluster7_HOG0000001</t>
  </si>
  <si>
    <t>NRPS-like_Gene4</t>
  </si>
  <si>
    <t>NRPS-like_cluster7_HOG0000007</t>
  </si>
  <si>
    <t>NRPS-like_cluster7_HOG0000005</t>
  </si>
  <si>
    <t>NRPS-like_cluster7_HOG0000012</t>
  </si>
  <si>
    <t>NRPS-like_cluster7_HOG0000008</t>
  </si>
  <si>
    <t>NRPS-like_cluster7_HOG0000010</t>
  </si>
  <si>
    <t>NRPS-like_cluster7_HOG0000003</t>
  </si>
  <si>
    <t>NRPS-like_cluster7_HOG0000009</t>
  </si>
  <si>
    <t>NRPS-like_cluster7_HOG0000011</t>
  </si>
  <si>
    <t>NRPS-like_Gene13</t>
  </si>
  <si>
    <t>NRPS-like_cluster8_HOG0000003</t>
  </si>
  <si>
    <t>NRPS-like_cluster8_HOG0000004</t>
  </si>
  <si>
    <t>NRPS-like_cluster8_HOG0000000</t>
  </si>
  <si>
    <t>NRPS-like_cluster8_HOG0000001</t>
  </si>
  <si>
    <t>NRPS-like_cluster8_HOG0000002</t>
  </si>
  <si>
    <t>Newbatch_cluster9_HOG0000002</t>
  </si>
  <si>
    <t>Newbatch_cluster9_HOG0000004</t>
  </si>
  <si>
    <t>Newbatch_cluster9_HOG0000005</t>
  </si>
  <si>
    <t>Newbatch_cluster9_HOG0000008</t>
  </si>
  <si>
    <t>Newbatch_cluster9_HOG0000009</t>
  </si>
  <si>
    <t>Newbatch_cluster9_HOG0000007</t>
  </si>
  <si>
    <t>Newbatch_cluster9_HOG0000006</t>
  </si>
  <si>
    <t>Newbatch_cluster9_HOG0000000</t>
  </si>
  <si>
    <t>Newbatch_cluster9_HOG0000001</t>
  </si>
  <si>
    <t>Newbatch_cluster9_HOG0000003</t>
  </si>
  <si>
    <t>Newbatch_cluster9_HOG0000011</t>
  </si>
  <si>
    <t>Newbatch_cluster9_HOG0000010</t>
  </si>
  <si>
    <t>Newbatch_cluster9_HOG0000013</t>
  </si>
  <si>
    <t>Newbatch_cluster9_HOG0000012</t>
  </si>
  <si>
    <t>NRPS-like_cluster11_HOG0000005</t>
  </si>
  <si>
    <t>NRPS-like_cluster11_HOG0000006</t>
  </si>
  <si>
    <t>NRPS-like_cluster11_HOG0000002</t>
  </si>
  <si>
    <t>NRPS-like_cluster11_HOG0000000</t>
  </si>
  <si>
    <t>NRPS-like_cluster11_HOG0000003</t>
  </si>
  <si>
    <t>NRPS-like_cluster11_HOG0000001</t>
  </si>
  <si>
    <t>NRPS-like_cluster11_HOG0000004</t>
  </si>
  <si>
    <t>Newbatch_cluster27_HOG0000005</t>
  </si>
  <si>
    <t>Newbatch_cluster27_HOG0000000, Newbatch_cluster27_HOG0000006</t>
  </si>
  <si>
    <t>Newbatch_cluster27_HOG0000002</t>
  </si>
  <si>
    <t>Newbatch_cluster27_HOG0000004</t>
  </si>
  <si>
    <t>Newbatch_cluster27_HOG0000001</t>
  </si>
  <si>
    <t>Newbatch_cluster27_HOG0000003</t>
  </si>
  <si>
    <t>Terpene_cluster28_HOG0000004</t>
  </si>
  <si>
    <t xml:space="preserve">Terpene_cluster28_HOG0000000 Terpene_cluster28_HOG0000001
</t>
  </si>
  <si>
    <t>Terpene_cluster28_HOG0000005</t>
  </si>
  <si>
    <t>Terpene_cluster28_HOG0000006</t>
  </si>
  <si>
    <t>Terpene_cluster28_HOG0000002</t>
  </si>
  <si>
    <t>Terpene_cluster28_HOG0000003</t>
  </si>
  <si>
    <t>Terpene_cluster29_HOG0000000</t>
  </si>
  <si>
    <t>Terpene_cluster29_HOG0000001</t>
  </si>
  <si>
    <t>Terpene_cluster29_HOG0000003</t>
  </si>
  <si>
    <t>Terpene_cluster29_HOG0000004</t>
  </si>
  <si>
    <t>Terpene_cluster29_HOG0000002</t>
  </si>
  <si>
    <t>Terpene_cluster29_HOG0000005</t>
  </si>
  <si>
    <t>Terpene_cluster30_HOG0000007</t>
  </si>
  <si>
    <t>Terpene_cluster30_HOG0000006</t>
  </si>
  <si>
    <t>Terpene_cluster30_HOG0000005</t>
  </si>
  <si>
    <t>Terpene_cluster30_HOG0000003</t>
  </si>
  <si>
    <t>Terpene_cluster30_HOG0000002</t>
  </si>
  <si>
    <t>Terpene_cluster30_HOG0000001</t>
  </si>
  <si>
    <t>Terpene_cluster30_HOG0000004</t>
  </si>
  <si>
    <t>Terpene_cluster30_HOG0000000</t>
  </si>
  <si>
    <t>Terpene_cluster30_HOG0000008</t>
  </si>
  <si>
    <t>Terpene_cluster32_HOG0000000</t>
  </si>
  <si>
    <t>Terpene_cluster32_HOG0000001</t>
  </si>
  <si>
    <t>Terpene_cluster33_HOG0000002</t>
  </si>
  <si>
    <t>Terpene_cluster33_HOG0000001</t>
  </si>
  <si>
    <t>Terpene_cluster33_HOG0000000</t>
  </si>
  <si>
    <t>Terpene_cluster34_HOG0000001</t>
  </si>
  <si>
    <t>Terpene_cluster34_HOG0000000</t>
  </si>
  <si>
    <t>Terpene_cluster35_HOG0000000</t>
  </si>
  <si>
    <t>Terpene_cluster36_HOG0000002</t>
  </si>
  <si>
    <t>Terpene_cluster36_HOG0000000</t>
  </si>
  <si>
    <t>Terpene_cluster36_HOG0000003</t>
  </si>
  <si>
    <t>Terpene_cluster36_HOG0000004</t>
  </si>
  <si>
    <t>Terpene_cluster37_HOG0000000</t>
  </si>
  <si>
    <t>Terpene_cluster37_HOG0000003</t>
  </si>
  <si>
    <t>Terpene_cluster37_HOG0000001</t>
  </si>
  <si>
    <t>Terpene_cluster37_HOG0000002</t>
  </si>
  <si>
    <t>Terpene_cluster37_HOG0000004</t>
  </si>
  <si>
    <t>Terpene_cluster38_HOG0000000</t>
  </si>
  <si>
    <t>Terpene_cluster38_HOG0000006</t>
  </si>
  <si>
    <t>Terpene_cluster38_HOG0000001</t>
  </si>
  <si>
    <t>Terpene_cluster38_HOG0000002</t>
  </si>
  <si>
    <t>Terpene_cluster38_HOG0000003</t>
  </si>
  <si>
    <t>Terpene_cluster38_HOG0000004</t>
  </si>
  <si>
    <t>Terpene_cluster38_HOG0000005</t>
  </si>
  <si>
    <t>xxxxxx</t>
  </si>
  <si>
    <t>Newbatch_cluster44_HOG0000002</t>
  </si>
  <si>
    <t>Newbatch_cluster44_HOG0000000</t>
  </si>
  <si>
    <t>Newbatch_cluster44_HOG0000003</t>
  </si>
  <si>
    <t>Newbatch_cluster44_HOG0000001</t>
  </si>
  <si>
    <t>D44</t>
  </si>
  <si>
    <t>A</t>
  </si>
  <si>
    <t>D44_222_domain1_LOCUS1962</t>
  </si>
  <si>
    <t>D44_222_domain2_LOCUS1963.</t>
  </si>
  <si>
    <t>D44_222_domain3_LOCUS1964-</t>
  </si>
  <si>
    <t>D44_222_domain4_LOCUS1965.</t>
  </si>
  <si>
    <t>D44_222_domain5_LOCUS1966-</t>
  </si>
  <si>
    <t>D44_222_domain6_LOCUS1967</t>
  </si>
  <si>
    <t>D44_222_domain7_LOCUS1968.</t>
  </si>
  <si>
    <t>D44_222_domain8_LOCUS1969-</t>
  </si>
  <si>
    <t>D44_3516_domain1_LOCUS7968-</t>
  </si>
  <si>
    <t>D44_3516_domain2_LOCUS7969-</t>
  </si>
  <si>
    <t>D44_3516_domain3_LOCUS7971.,D44_3516_domain4_LOCUS7970.</t>
  </si>
  <si>
    <t>D44_3516_domain5_LOCUS7972.</t>
  </si>
  <si>
    <t>D44_sorted_D44_3516_domain6_LOCUS7973 - pos</t>
  </si>
  <si>
    <t>D44_3332_domain3_LOCUS6573._positive</t>
  </si>
  <si>
    <t>D44_3332_domain4_LOCUS6574.</t>
  </si>
  <si>
    <t>D44_3332_domain5_LOCUS6575.</t>
  </si>
  <si>
    <t>D44_3332_domain6_LOCUS6576.</t>
  </si>
  <si>
    <t>D44_3332_domain7_LOCUS6577_positive</t>
  </si>
  <si>
    <t>D44_3332_domain8_LOCUS6578-</t>
  </si>
  <si>
    <t>D44_3332_domain9_LOCUS6579</t>
  </si>
  <si>
    <t>D44_3332_domain10_LOCUS6580</t>
  </si>
  <si>
    <t>D44_3332_domain11_LOCUS6581.</t>
  </si>
  <si>
    <t>D44_D44_sorted_256.region001_domain4_LOCUS2205          -D44_D44_sorted_3849.region001_domain5_LOCUS10178        .</t>
  </si>
  <si>
    <t>D44_D44_sorted_3849.region001_domain6_LOCUS10179        .</t>
  </si>
  <si>
    <t>D44_D44_sorted_256.region001_domain3_LOCUS2204          .</t>
  </si>
  <si>
    <t>D44_D44_sorted_256.region001_domain1_LOCUS2202          .</t>
  </si>
  <si>
    <t>D44_D44_sorted_256.region001_domain2_LOCUS2203          .</t>
  </si>
  <si>
    <t>D44_D44_sorted_3960.region001_domain1_LOCUS10738        -</t>
  </si>
  <si>
    <t>D44_D44_sorted_3960.region001_domain5_LOCUS10742, D44_D44_sorted_3960.region001_domain7_LOCUS10744</t>
  </si>
  <si>
    <t>D44_D44_sorted_3960.region001_domain3_LOCUS10740        .-positive</t>
  </si>
  <si>
    <t>D44_D44_sorted_3960.region001_domain4_LOCUS10741        .</t>
  </si>
  <si>
    <t>D44_D44_sorted_333.region001_domain3_LOCUS2355</t>
  </si>
  <si>
    <t>D44_D44_sorted_333.region001_domain4_LOCUS2356</t>
  </si>
  <si>
    <t>D44_D44_sorted_333.region001_domain6_LOCUS2358</t>
  </si>
  <si>
    <t>D44_D44_sorted_333.region001_domain7_LOCUS2359, D44_D44_sorted_333.region001_domain8_LOCUS2360</t>
  </si>
  <si>
    <t>D44_D44_sorted_333.region001_domain2_LOCUS2354</t>
  </si>
  <si>
    <t>D44_D44_sorted_333.region001_domain5_LOCUS2357</t>
  </si>
  <si>
    <t>D44_D44_sorted_333.region001_domain1_LOCUS2353</t>
  </si>
  <si>
    <t>D44_D44_sorted_1110.region001_domain1_LOCUS3644         .</t>
  </si>
  <si>
    <t>D44_D44_sorted_1110.region001_domain2_LOCUS3645         -</t>
  </si>
  <si>
    <t>D44_D44_sorted_1110.region001_domain3_LOCUS3646         .</t>
  </si>
  <si>
    <t>D44_D44_sorted_1110.region001_domain4_LOCUS3647         .</t>
  </si>
  <si>
    <t>D44_D44_sorted_1110.region001_domain5_LOCUS3648         .</t>
  </si>
  <si>
    <t>D44_D44_sorted_1110.region001_domain6_LOCUS3649         .</t>
  </si>
  <si>
    <t>D44_D44_sorted_1110.region001_domain7_LOCUS3650         .-positive</t>
  </si>
  <si>
    <t>D44_D44_sorted_1110.region001_domain8_LOCUS3651         .</t>
  </si>
  <si>
    <t>D44_D44_sorted_1110.region001_domain9_LOCUS3653         .D44_D44_sorted_1110.region001_domain10_LOCUS3652        .</t>
  </si>
  <si>
    <t>D44_D44_sorted_1110.region001_domain11_LOCUS3654        .</t>
  </si>
  <si>
    <t>D44_D44_sorted_1110.region001_domain12_LOCUS3655        -D44_D44_sorted_1110.region001_domain13_LOCUS3656        .</t>
  </si>
  <si>
    <t>D44_D44_sorted_1110.region001_domain14_LOCUS3657        -</t>
  </si>
  <si>
    <t>D44_D44_sorted_1110.region001_domain15_LOCUS3658        -</t>
  </si>
  <si>
    <t>D44_D44_sorted_3332.region001_domain1_LOCUS6415         -</t>
  </si>
  <si>
    <t>D44_D44_sorted_3332.region001_domain2_LOCUS6416         .</t>
  </si>
  <si>
    <t xml:space="preserve">D44_D44_sorted_3332.region001_domain3_LOCUS6417      </t>
  </si>
  <si>
    <t>D44_D44_sorted_3332.region001_domain4_LOCUS6418         -,D44_D44_sorted_3332.region001_domain5_LOCUS6419         -</t>
  </si>
  <si>
    <t>D44_D44_sorted_3332.region001_domain6_LOCUS6420         .</t>
  </si>
  <si>
    <t>D44_D44_sorted_3849.region002_domain1_LOCUS10341        .</t>
  </si>
  <si>
    <t>D44_D44_sorted_3849.region002_domain2_LOCUS10342    -positive</t>
  </si>
  <si>
    <t>D44_D44_sorted_3849.region002_domain3_LOCUS10343        -</t>
  </si>
  <si>
    <t>D44_D44_sorted_3849.region002_domain4_LOCUS10344        -</t>
  </si>
  <si>
    <t>D44_D44_sorted_3516.region001_domain1_LOCUS7755         .- positive</t>
  </si>
  <si>
    <t>D44_D44_sorted_3516.region001_domain2_LOCUS7756         -</t>
  </si>
  <si>
    <t>D44_D44_sorted_3516.region001_domain3_LOCUS7757         -</t>
  </si>
  <si>
    <t xml:space="preserve">D44_D44_sorted_3516.region001_domain4_LOCUS7758   </t>
  </si>
  <si>
    <t>D44_D44_sorted_3516.region001_domain5_LOCUS7759         .</t>
  </si>
  <si>
    <t>D44_D44_sorted_3516.region001_domain6_LOCUS7760         -</t>
  </si>
  <si>
    <t>D44_D44_sorted_3516.region001_domain7_LOCUS7761         .</t>
  </si>
  <si>
    <t>D44_D44_sorted_3516.region001_domain9_LOCUS7763         -,D44_D44_sorted_3516.region001_domain8_LOCUS7762         -</t>
  </si>
  <si>
    <t>D44_D44_sorted_222.region002_domain1_LOCUS2120          -</t>
  </si>
  <si>
    <t>D44_D44_sorted_222.region002_domain2_LOCUS2121          -</t>
  </si>
  <si>
    <t>D44_D44_sorted_3154.region001_domain1_LOCUS6281</t>
  </si>
  <si>
    <t>D44_D44_sorted_1111.region001_domain3_LOCUS4236</t>
  </si>
  <si>
    <t>D44_D44_sorted_2523.region001_domain1_LOCUS6114</t>
  </si>
  <si>
    <t>GCA3313075</t>
  </si>
  <si>
    <t>B</t>
  </si>
  <si>
    <t>GCA3313075_sorted_6828_domain5_LOCUS6686</t>
  </si>
  <si>
    <t>GCA3313075_sorted_6828_domain4_L-</t>
  </si>
  <si>
    <t>GCA3313075_sorted_6828_domain3_L.</t>
  </si>
  <si>
    <t>GCA3313075_sorted_6828_domain2_L-</t>
  </si>
  <si>
    <t>GCA3313075_sorted_6828_domain1_L-</t>
  </si>
  <si>
    <t>GCA3316525_sorted_9203_domain4_L.,GCA3316525_sorted_9203_domain5_L-</t>
  </si>
  <si>
    <t>GCA3313075_sorted_7397_domain3_L-</t>
  </si>
  <si>
    <t>GCA3313075_sorted_7397_domain2_L-</t>
  </si>
  <si>
    <t>GCA3313075_sorted_7397_domain1_L.</t>
  </si>
  <si>
    <t>GCA3313075_sorted_6468_domain2_L.</t>
  </si>
  <si>
    <t>GCA3313075_sorted_GCA3313075_sorted_6468_domain1_LOCUS5110 - positive</t>
  </si>
  <si>
    <t>GCA3313075_sorted_10987_domain1_.</t>
  </si>
  <si>
    <t>GCA3313075_sorted_10987_domain2_.</t>
  </si>
  <si>
    <t>GCA3313075_sorted_10987_domain3_LOCUS11622</t>
  </si>
  <si>
    <t>GCA3313075_sorted_10987_domain3_LOCUS11622_positive</t>
  </si>
  <si>
    <t>GCA3313075_sorted_10987_domain4_-</t>
  </si>
  <si>
    <t>GCA3313075_sorted_9348_region001_domain1_LOCUS10106 - positive</t>
  </si>
  <si>
    <t>GCA3313075_sorted_GCA3313075_sorted_9265.region001_domain3_X.</t>
  </si>
  <si>
    <t>GCA3313075_sorted_GCA3313075_sorted_9265.region001_domain4_X.</t>
  </si>
  <si>
    <t>GCA3313075_sorted_GCA3313075_sorted_9265.region001_domain7_X--positive</t>
  </si>
  <si>
    <t>GCA3313075_sorted_GCA3313075_sorted_9265.region001_domain1_X, GCA3313075_sorted_GCA3313075_sorted_9265.region001_domain2_X-</t>
  </si>
  <si>
    <t>GCA3313075_sorted_GCA3313075_sorted_3189.region001_domain2_LOCUS1610        M</t>
  </si>
  <si>
    <t>GCA3313075_sorted_GCA3313075_sorted_10756.region001_domain1_LOCUS11441, GCA3313075_sorted_GCA3313075_sorted_10756.region001_domain2_LOCUS11440</t>
  </si>
  <si>
    <t>GCA3313075_sorted_GCA3313075_sorted_15231.region001_domain1_.</t>
  </si>
  <si>
    <t>GCA3313075_sorted_GCA3313075_sorted_13286.region001_domain1_.- positive</t>
  </si>
  <si>
    <t>GCA3313075_sorted_GCA3313075_sorted_13286.region001_domain2_-</t>
  </si>
  <si>
    <t>GCA3313075_sorted_GCA3313075_sorted_13286.region001_domain3_-</t>
  </si>
  <si>
    <t>GCA3313075_sorted_GCA3313075_sorted_13286.region001_domain4_.</t>
  </si>
  <si>
    <t>GCA3313075_sorted_GCA3313075_sorted_13286.region001_domain5_.</t>
  </si>
  <si>
    <t>GCA3313075_sorted_GCA3313075_sorted_13286.region001_domain6_-</t>
  </si>
  <si>
    <t>GCA3313075_sorted_GCA3313075_sorted_13286.region001_domain7_.</t>
  </si>
  <si>
    <t>GCA3313075_sorted_GCA3313075_sorted_13286.region001_domain8_-,GCA3313075_sorted_GCA3313075_sorted_13286.region001_domain9_-</t>
  </si>
  <si>
    <t>GCA3313075_sorted_GCA3313075_sorted_14842.region001_domain1_-,GCA3313675_sorted_GCA3313675_sorted_977.region001_domain2_XX-</t>
  </si>
  <si>
    <t>GCA3313075_sorted_GCA3313075_sorted_14842.region001_domain2_-</t>
  </si>
  <si>
    <t>GCA3313075_sorted_GCA3313075_sorted_2068.region001_domain1_X.</t>
  </si>
  <si>
    <t>GCA3316525</t>
  </si>
  <si>
    <t>GCA3316525_sorted_3901_domain1_L-,GCA3316525_sorted_9203_domain1_L-</t>
  </si>
  <si>
    <t>GCA3316525_sorted_9203_domain2_L-</t>
  </si>
  <si>
    <t>GCA3316525_sorted_9203_domain3_L.</t>
  </si>
  <si>
    <t>GCA3316525_sorted_9203_domain4_LOCUS9801, GCA3316525_sorted_9203_domain5_LOCUS9802</t>
  </si>
  <si>
    <t>GCA3316525_sorted_2353_domain1_L,GCA3316525_sorted_5979_domain3_L.</t>
  </si>
  <si>
    <t>GCA3316525_sorted_5979_domain2_L.</t>
  </si>
  <si>
    <t>GCA3316525_sorted_5979_domain1_L.</t>
  </si>
  <si>
    <t>GCA3316525_sorted_5973_domain1_L.</t>
  </si>
  <si>
    <t>GCA3316525_sorted_5973_domain2_L.</t>
  </si>
  <si>
    <t>GCA3316525_sorted_5973_domain3_LOCUS3199            .</t>
  </si>
  <si>
    <t>GCA3316525_sorted_5973_domain3_LOCUS3199_positive</t>
  </si>
  <si>
    <t>GCA3316525_sorted_GCA3316525_sorted_15291.region001_domain4_-</t>
  </si>
  <si>
    <t>GCA3316525_sorted_GCA3316525_sorted_15291.region001_domain3_.</t>
  </si>
  <si>
    <t>GCA3316525_sorted_GCA3316525_sorted_15291.region001_domain1_.</t>
  </si>
  <si>
    <t>GCA3316525_sorted_GCA3316525_sorted_15291.region001_domain2_.</t>
  </si>
  <si>
    <t xml:space="preserve"> GCA3316525_sorted_GCA3316525_sorted_GCA3316525_sorted_7409_region001_domain1_LOCUS7831 - positive</t>
  </si>
  <si>
    <t>GCA3316525_sorted_GCA3316525_sorted_6115.region001_domain3_X-</t>
  </si>
  <si>
    <t>GCA3316525_sorted_GCA3316525_sorted_6115.region001_domain2_X-</t>
  </si>
  <si>
    <t>GCA3316525_sorted_GCA3316525_sorted_6115.region001_domain1_X.</t>
  </si>
  <si>
    <t xml:space="preserve">GCA3316525_sorted_GCA3316525_sorted_6770.region001_domain1_LOCUS6834 </t>
  </si>
  <si>
    <t>GCA3316525_sorted_GCA3316525_sorted_7172.region001_domain1_X-,GCA3316525_sorted_GCA3316525_sorted_7265.region001_domain1_X-</t>
  </si>
  <si>
    <t>GCA3316525_sorted_GCA3316525_sorted_7265.region001_domain2_X.</t>
  </si>
  <si>
    <t>GCA3316525_sorted_GCA3316525_sorted_7265.region001_domain3_X</t>
  </si>
  <si>
    <t>GCA3316525_sorted_GCA3316525_sorted_13068.region001_domain1_.</t>
  </si>
  <si>
    <t>GCA3316525_sorted_GCA3316525_sorted_8769.region001_domain3_LOCUS9384</t>
  </si>
  <si>
    <t>GCA3316525_sorted_GCA3316525_sorted_8769.region001_domain2_LOCUS9383</t>
  </si>
  <si>
    <t>GCA3316525_sorted_GCA3316525_sorted_8769.region001_domain1_LOCUS9382</t>
  </si>
  <si>
    <t>GCA3316525_sorted_GCA3316525_sorted_10543.region001_domain1_-</t>
  </si>
  <si>
    <t>GCA3316525_sorted_GCA3316525_sorted_12814.region001_domain1_-</t>
  </si>
  <si>
    <t>GCA3313675</t>
  </si>
  <si>
    <t>C</t>
  </si>
  <si>
    <t>GCA3313675_sorted_1589_domain8_LOCUS3302</t>
  </si>
  <si>
    <t>GCA3313675_sorted_1589_domain7_L.</t>
  </si>
  <si>
    <t>GCA3313675_sorted_1589_domain5_L-
GCA3313675_sorted_1589_domain6_L-</t>
  </si>
  <si>
    <t>GCA3313675_sorted_1589_domain4_L.</t>
  </si>
  <si>
    <t>GCA3313675_sorted_1589_domain3_L-</t>
  </si>
  <si>
    <t>GCA3313675_sorted_1589_domain2_L-</t>
  </si>
  <si>
    <t>GCA3313675_sorted_1589_domain1_L.</t>
  </si>
  <si>
    <t>GCA3313675_sorted_196_domain1_LO-</t>
  </si>
  <si>
    <t>GCA3313675_sorted_196_domain2_LO</t>
  </si>
  <si>
    <t>GCA3313675_sorted_196_domain3_LO.</t>
  </si>
  <si>
    <t>GCA3313675_sorted_1286_domain1_L.,GCA3313675_sorted_196_domain4_LO-</t>
  </si>
  <si>
    <t>GCA3313675_sorted_GCA3313675_sorted_1286_domain2_LOCUS2864-positive</t>
  </si>
  <si>
    <t>GCA3313675_sorted_4229_domain5_L-,GCA3313675_sorted_4229_domain6_L. - positive</t>
  </si>
  <si>
    <t>GCA3313675_sorted_4229_domain4_L.</t>
  </si>
  <si>
    <t>GCA3313675_sorted_4229_domain3_L.</t>
  </si>
  <si>
    <t xml:space="preserve">GCA3313675_sorted_4229_domain2_LOCUS7918   </t>
  </si>
  <si>
    <t>GCA3313675_sorted_4229_domain2_LOCUS7918_positive</t>
  </si>
  <si>
    <t>GCA3313675_sorted_4229_domain1_L-</t>
  </si>
  <si>
    <t>GCA3313675_sorted_GCA3313675_sorted_3969.region001_domain5_X.,GCA3313675_sorted_GCA3313675_sorted_4095.region001_domain5_X.</t>
  </si>
  <si>
    <t>GCA3313675_sorted_GCA3313675_sorted_3969.region001_domain4_X.</t>
  </si>
  <si>
    <t>GCA3313675_sorted_GCA3313675_sorted_4095.region001_domain6_X.</t>
  </si>
  <si>
    <t>GCA3313675_sorted_GCA3313675_sorted_4095.region001_domain8_X-</t>
  </si>
  <si>
    <t>GCA3313675_sorted_GCA3313675_sorted_4095.region001_domain7_X.</t>
  </si>
  <si>
    <t>GCA3313675_sorted_4428_region001_domain3_LOCUS8565 - positive</t>
  </si>
  <si>
    <t>GCA3313675_sorted_GCA3313675_sorted_4020.region001_domain7_X-</t>
  </si>
  <si>
    <t>GCA3313675_sorted_GCA3313675_sorted_4020.region001_domain6_X.</t>
  </si>
  <si>
    <t>GCA3313675_sorted_GCA3313675_sorted_4020.region001_domain3_X.</t>
  </si>
  <si>
    <t>GCA3313675_sorted_GCA3313675_sorted_4020.region001_domain8_X.</t>
  </si>
  <si>
    <t>GCA3313675_sorted_GCA3313675_sorted_4020.region001_domain2_X.</t>
  </si>
  <si>
    <t>GCA3313675_sorted_GCA3313675_sorted_4020.region001_domain1_X--positive</t>
  </si>
  <si>
    <t>GCA3313675_sorted_GCA3313675_sorted_4020.region001_domain4_X-GCA3313675_sorted_GCA3313675_sorted_4020.region001_domain5_X.</t>
  </si>
  <si>
    <t>GCA3313675_sorted_GCA3313675_sorted_411.ny.region001_domain10_LOCUS1282, GCA3313675_sorted_GCA3313675_sorted_411.ny.region001_domain11_LOCUS1281</t>
  </si>
  <si>
    <t>GCA3313675_sorted_GCA3313675_sorted_411.ny.region001_domain9_LOCUS1280</t>
  </si>
  <si>
    <t>GCA3313675_sorted_GCA3313675_sorted_411.ny.region001_domain8_LOCUS1279</t>
  </si>
  <si>
    <t>GCA3313675_sorted_GCA3313675_sorted_411.ny.region001_domain7_LOCUS1278</t>
  </si>
  <si>
    <t>GCA3313675_sorted_GCA3313675_sorted_411.ny.region001_domain6_LOCUS1277</t>
  </si>
  <si>
    <t>GCA3313675_sorted_GCA3313675_sorted_411.ny.region001_domain5LYPSTI</t>
  </si>
  <si>
    <t>GCA3313675_sorted_GCA3313675_sorted_411.ny.region001_domain4_LOCUS1275 - positive</t>
  </si>
  <si>
    <t>GCA3313675_sorted_GCA3313675_sorted_411.ny.region001_domain3_LOCUS1274</t>
  </si>
  <si>
    <t>GCA3313675_sorted_GCA3313675_sorted_411.ny.region001_domain2_LOCUS1273</t>
  </si>
  <si>
    <t>GCA3313675_sorted_GCA3313675_sorted_411.ny.region001_domain1_LOCUS1272</t>
  </si>
  <si>
    <t>GCA3313675_sorted_GCA3313675_sorted_4240.region001_domain5_X-</t>
  </si>
  <si>
    <t>GCA3313675_sorted_GCA3313675_sorted_4240.region001_domain4_X.</t>
  </si>
  <si>
    <t>GCA3313675_sorted_GCA3313675_sorted_4240.region001_domain3_X</t>
  </si>
  <si>
    <t>GCA3313675_sorted_GCA3313675_sorted_4240.region001_domain2_X-</t>
  </si>
  <si>
    <t>GCA3313675_sorted_GCA3313675_sorted_4240.region001_domain1_X.</t>
  </si>
  <si>
    <t>GCA3313675_sorted_GCA3313675_sorted_3965.region001_domain6_X.</t>
  </si>
  <si>
    <t>GCA3313675_sorted_GCA3313675_sorted_3965.region001_domain4_X.,GCA3313675_sorted_GCA3313675_sorted_3965.region001_domain5_X-</t>
  </si>
  <si>
    <t>GCA3313675_sorted_GCA3313675_sorted_3965.region001_domain3_X-</t>
  </si>
  <si>
    <t>GCA3313675_sorted_GCA3313675_sorted_3965.region001_domain2_X-</t>
  </si>
  <si>
    <t>GCA3313675_sorted_GCA3313675_sorted_3965_region001_domain1_LOCUS6718.-pos-positive</t>
  </si>
  <si>
    <t>GCA3313675_sorted_GCA3313675_sorted_3962.region001_domain12_.- positive</t>
  </si>
  <si>
    <t>GCA3313675_sorted_GCA3313675_sorted_3962.region001_domain10_-,GCA3313675_sorted_GCA3313675_sorted_3962.region001_domain11_</t>
  </si>
  <si>
    <t>GCA3313675_sorted_GCA3313675_sorted_3962.region001_domain8_X-,GCA3313675_sorted_GCA3313675_sorted_3962.region001_domain9_X.</t>
  </si>
  <si>
    <t>GCA3313675_sorted_GCA3313675_sorted_3962.region001_domain7_X.</t>
  </si>
  <si>
    <t xml:space="preserve">GCA3313675_sorted_GCA3313675_sorted_3962.region001_domain6_X. </t>
  </si>
  <si>
    <t xml:space="preserve">GCA3313675_sorted_GCA3313675_sorted_3962.region001_domain5_X- </t>
  </si>
  <si>
    <t>GCA3313675_sorted_GCA3313675_sorted_3962.region001_domain4_X.</t>
  </si>
  <si>
    <t>GCA3313675_sorted_GCA3313675_sorted_3962.region001_domain2_X-,GCA3313675_sorted_GCA3313675_sorted_3962.region001_domain3_X-</t>
  </si>
  <si>
    <t>GCA3313675_sorted_GCA3313675_sorted_3962.region001_domain1_X.</t>
  </si>
  <si>
    <t>GCA3313675_sorted_GCA3313675_sorted_977.region001_domain1_XX-</t>
  </si>
  <si>
    <t>GCA3313675_sorted_GCA3313675_sorted_275.region001_domain2_XX-,GCA3313675_sorted_GCA3313675_sorted_275.region001_domain1_XX-</t>
  </si>
  <si>
    <t>GCA3313675_sorted_GCA3313675_sorted_2556.region001_domain1_X-</t>
  </si>
  <si>
    <t xml:space="preserve"> GCA3313675_sorted_GCA3313675_sorted_GCA3313675_sorted_2556_region001_domain2_LOCUS4505 - positive</t>
  </si>
  <si>
    <t>GCA3313675_sorted_GCA3313675_sorted_2556.region001_domain3_X.</t>
  </si>
  <si>
    <t>GCA3313675_sorted_GCA3313675_sorted_2556.region001_domain4_X-</t>
  </si>
  <si>
    <t>D8</t>
  </si>
  <si>
    <t>D</t>
  </si>
  <si>
    <t>D8_222_domain1_LOCUS1903</t>
  </si>
  <si>
    <t>D8_222_domain2_LOCUS1904.</t>
  </si>
  <si>
    <t>D8_222_domain3_LOCUS1905-</t>
  </si>
  <si>
    <t>D8_222_domain4_LOCUS1906.</t>
  </si>
  <si>
    <t>D8_222_domain5_LOCUS1907-</t>
  </si>
  <si>
    <t>D8_222_domain6_LOCUS1908-</t>
  </si>
  <si>
    <t>D8_222_domain7_LOCUS1909-</t>
  </si>
  <si>
    <t>D8_222_domain8_LOCUS1910.</t>
  </si>
  <si>
    <t>D8_222_domain9_LOCUS1911</t>
  </si>
  <si>
    <t>D8_2231_domain1_LOCUS7113--pos</t>
  </si>
  <si>
    <t>D8_2231_domain2_LOCUS7114-</t>
  </si>
  <si>
    <t>D8_2231_domain3_LOCUS7115.</t>
  </si>
  <si>
    <t>D8_2231_domain4_LOCUS7116.</t>
  </si>
  <si>
    <t>D8_T73_sorted_D8_2231_domain5_LOCUS7117-positiv</t>
  </si>
  <si>
    <t>D8_D8_T73_sorted_2675.region001_domain1_LOCUS9547       .</t>
  </si>
  <si>
    <t>D8_D8_T73_sorted_2675.region001_domain5_LOCUS9551       .</t>
  </si>
  <si>
    <t>D8_D8_T73_sorted_1888.region001_domain6_LOCUS4053       .D8_D8_T73_sorted_2564.region001_domain3_LOCUS8862       .D8_D8_T73_sorted_2675.region001_domain6_LOCUS9552       .</t>
  </si>
  <si>
    <t>D8_D8_T73_sorted_2675.region001_domain7_LOCUS9553       .</t>
  </si>
  <si>
    <t>D8_D8_T73_sorted_2675.region001_domain4_LOCUS9550       .</t>
  </si>
  <si>
    <t>D8_D8_T73_sorted_2675.region001_domain2_LOCUS9548       .</t>
  </si>
  <si>
    <t>D8_D8_T73_sorted_0.region001_domain1_LOCUS1138          .</t>
  </si>
  <si>
    <t>D8_D8_T73_sorted_0.region001_domain2_LOCUS1139          -</t>
  </si>
  <si>
    <t>D8_D8_T73_sorted_0.region001_domain3_LOCUS1140          .-positive</t>
  </si>
  <si>
    <t>D8_D8_T73_sorted_333.region001_domain12_LOCUS2278       -</t>
  </si>
  <si>
    <t>D8_D8_T73_sorted_333.region001_domain13_LOCUS2279       .</t>
  </si>
  <si>
    <t>D8_D8_T73_sorted_333.region001_domain16_LOCUS2282       .</t>
  </si>
  <si>
    <t>D8_D8_T73_sorted_333.region001_domain8_LOCUS2274        -D8_D8_T73_sorted_333.region001_domain9_LOCUS2275        .</t>
  </si>
  <si>
    <t>D8_D8_T73_sorted_333.region001_domain11_LOCUS2277       -D8_D8_T73_sorted_333.region001_domain10_LOCUS2276       .</t>
  </si>
  <si>
    <t>D8_D8_T73_sorted_333.region001_domain19_LOCUS2285       .</t>
  </si>
  <si>
    <t>D8_D8_T73_sorted_333.region001_domain22_LOCUS2287       .D8_D8_T73_sorted_333.region001_domain10_LOCUS2276       .D8_D8_T73_sorted_333.region001_domain21_LOCUS2288       .</t>
  </si>
  <si>
    <t>D8_D8_T73_sorted_333.region001_domain23_LOCUS2289       .</t>
  </si>
  <si>
    <t>D8_D8_T73_sorted_333.region001_domain17_LOCUS2283       .</t>
  </si>
  <si>
    <t>D8_D8_T73_sorted_333.region001_domain18_LOCUS2284       --positive</t>
  </si>
  <si>
    <t>D8_D8_T73_sorted_333.region001_domain15_LOCUS2281       -D8_D8_T73_sorted_333.region001_domain14_LOCUS2280       .</t>
  </si>
  <si>
    <t>D8_D8_T73_sorted_1110.region001_domain1_LOCUS3141       .</t>
  </si>
  <si>
    <t>D8_D8_T73_sorted_1110.region001_domain2_LOCUS3142       -</t>
  </si>
  <si>
    <t>D8_D8_T73_sorted_1110.region001_domain3_LOCUS3143       .</t>
  </si>
  <si>
    <t>D8_D8_T73_sorted_1110.region001_domain4_LOCUS3144       .</t>
  </si>
  <si>
    <t>D8_T73_sorted_D8_D8_T73_sorted_1110_region001_domain5_LOCUS3145</t>
  </si>
  <si>
    <t>D8_D8_T73_sorted_1110.region001_domain6_LOCUS3146       .</t>
  </si>
  <si>
    <t>D8_D8_T73_sorted_1110.region001_domain7_LOCUS3147    .-positive</t>
  </si>
  <si>
    <t>D8_D8_T73_sorted_1110.region001_domain8_LOCUS3148       .</t>
  </si>
  <si>
    <t>D8_D8_T73_sorted_1110.region001_domain9_LOCUS3149       .</t>
  </si>
  <si>
    <t>D8_D8_T73_sorted_1110.region001_domain10_LOCUS3150      -D8_D8_T73_sorted_1110.region001_domain11_LOCUS3151      .</t>
  </si>
  <si>
    <t>D8_D8_T73_sorted_1110.region001_domain12_LOCUS3152      .D8_D8_T73_sorted_1110.region001_domain13_LOCUS3153      -</t>
  </si>
  <si>
    <t>D8_D8_T73_sorted_1110.region001_domain14_LOCUS3154      -.-positive</t>
  </si>
  <si>
    <t>D8_D8_T73_sorted_1110.region001_domain15_LOCUS3155-positive</t>
  </si>
  <si>
    <t>D8_D8_T73_sorted_1110.region001_domain16_LOCUS3156      .-positive</t>
  </si>
  <si>
    <t>D8_D8_T73_sorted_2409.region001_domain2_LOCUS8129                           -</t>
  </si>
  <si>
    <t>D8_D8_T73_sorted_2120.region001_domain2_LOCUS5694</t>
  </si>
  <si>
    <t>D8_D8_T73_sorted_2120.region001_domain4_LOCUS5697, D8_D8_T73_sorted_2120.region001_domain5_LOCUS5696</t>
  </si>
  <si>
    <t>D8_D8_T73_sorted_2120.region001_domain6_LOCUS5698</t>
  </si>
  <si>
    <t>D8_D8_T73_sorted_2120.region001_domain7_LOCUS5699</t>
  </si>
  <si>
    <t>D8_D8_T73_sorted_2120.region001_domain8_LOCUS5700</t>
  </si>
  <si>
    <t>D8_D8_T73_sorted_2120.region001_domain9_LOCUS5701</t>
  </si>
  <si>
    <t>D8_D8_T73_sorted_2675.region002_domain1_LOCUS9723       .</t>
  </si>
  <si>
    <t>D8_D8_T73_sorted_2675.region002_domain2_LOCUS9724       -</t>
  </si>
  <si>
    <t>D8_D8_T73_sorted_2675.region002_domain3_LOCUS9725       -</t>
  </si>
  <si>
    <t>D8_D8_T73_sorted_2675.region002_domain4_LOCUS9726       -</t>
  </si>
  <si>
    <t>D8_D8_T73_sorted_2675.region002_domain5_LOCUS9727    -pos -positive</t>
  </si>
  <si>
    <t>D8_D8_T73_sorted_2231.region001_domain1_LOCUS6897       .</t>
  </si>
  <si>
    <t>D8_D8_T73_sorted_2231.region001_domain2_LOCUS6898       -</t>
  </si>
  <si>
    <t>D8_D8_T73_sorted_2231.region001_domain3_LOCUS6899       -</t>
  </si>
  <si>
    <t>D8_D8_T73_sorted_2231.region001_domain4_LOCUS6900       .</t>
  </si>
  <si>
    <t>D8_D8_T73_sorted_2231.region001_domain5_LOCUS6901       .</t>
  </si>
  <si>
    <t>D8_D8_T73_sorted_2231.region001_domain6_LOCUS6902       -</t>
  </si>
  <si>
    <t>D8_D8_T73_sorted_2231.region001_domain7_LOCUS6903       .</t>
  </si>
  <si>
    <t>D8_D8_T73_sorted_2231.region001_domain9_LOCUS6905       -,D8_D8_T73_sorted_2231.region001_domain8_LOCUS6904       -</t>
  </si>
  <si>
    <t>D8_D8_T73_sorted_2231.region001_domain10_LOCUS6906      .</t>
  </si>
  <si>
    <t>D8_D8_T73_sorted_222.region002_domain1_LOCUS2071        -</t>
  </si>
  <si>
    <t>D8_D8_T73_sorted_222.region002_domain2_LOCUS2072        -</t>
  </si>
  <si>
    <t>D27</t>
  </si>
  <si>
    <t>E</t>
  </si>
  <si>
    <t>D27_2222_domain1_LOCUS1807.</t>
  </si>
  <si>
    <t>D27_2222_domain2_LOCUS1808</t>
  </si>
  <si>
    <t>D27_2222_domain3_LOCUS1809-</t>
  </si>
  <si>
    <t>D27_2222_domain4_LOCUS1810-</t>
  </si>
  <si>
    <t>D27_2222_domain5_LOCUS1811.</t>
  </si>
  <si>
    <t>D27_7420_domain1_LOCUS11198-</t>
  </si>
  <si>
    <t>D27_7420_domain2_LOCUS11199.</t>
  </si>
  <si>
    <t>D27_7420_domain3_LOCUS11200.</t>
  </si>
  <si>
    <t>D28_5299_domain5_LOCUS9941.</t>
  </si>
  <si>
    <t>D27_D27_159_sorted_4065.region001_domain5_LOCUS5041     .</t>
  </si>
  <si>
    <t>D27_D27_159_sorted_10753.region001_domain5_LOCUS13203   .,D27_D27_159_sorted_4065.region001_domain2_LOCUS5038     .D27_D27_159_sorted_4434.region001_domain1_LOCUS6862     .D27_D27_159_sorted_4532.region001_domain1_LOCUS7113     .D27_D27_159_sorted_7466.region001_domain1_LOCUS11313    .</t>
  </si>
  <si>
    <t>D27_D27_159_sorted_4065.region001_domain1_LOCUS5037     .</t>
  </si>
  <si>
    <t>D27_D27_159_sorted_4065.region001_domain3_LOCUS5039     -</t>
  </si>
  <si>
    <t>D27_D27_159_sorted_4065.region001_domain4_LOCUS5040     .</t>
  </si>
  <si>
    <t>D27_D27_159_sorted_0.region001_domain1_LOCUS980         -</t>
  </si>
  <si>
    <t>D27_D27_159_sorted_0.region001_domain2_LOCUS981         .-positive</t>
  </si>
  <si>
    <t>D27_D27_159_sorted_0.region001_domain3_LOCUS982         .</t>
  </si>
  <si>
    <t>D27_D27_159_sorted_3310.region001_domain10_LOCUS2310    -</t>
  </si>
  <si>
    <t>D27_D27_159_sorted_3310.region001_domain9_LOCUS2309     .</t>
  </si>
  <si>
    <t>D27_D27_159_sorted_3310.region001_domain5_LOCUS2305     .</t>
  </si>
  <si>
    <t>D27_D27_159_sorted_3310.region001_domain12_LOCUS2312    .</t>
  </si>
  <si>
    <t>D27_D27_159_sorted_3310.region001_domain11_LOCUS2311    .</t>
  </si>
  <si>
    <t>D27_D27_159_sorted_3310.region001_domain2_LOCUS2302     .</t>
  </si>
  <si>
    <t>D27_D27_159_sorted_3310.region001_domain4_LOCUS2304     .</t>
  </si>
  <si>
    <t>D27_D27_159_sorted_3310.region001_domain3_LOCUS2303     .-positive</t>
  </si>
  <si>
    <t>D27_D27_159_sorted_3310.region001_domain15_LOCUS2315    .</t>
  </si>
  <si>
    <t>D27_D27_159_sorted_3310.region001_domain6_LOCUS2306     -D27_D27_159_sorted_3310.region001_domain7_LOCUS2307     .</t>
  </si>
  <si>
    <t>D27_D27_159_sorted_3310.region001_domain14_LOCUS2314</t>
  </si>
  <si>
    <t>D27_D27_159_sorted_223.region001_domain2_LOCUS1107      -</t>
  </si>
  <si>
    <t>D27_D27_159_sorted_223.region001_domain3_LOCUS1108      .</t>
  </si>
  <si>
    <t>D27_D27_159_sorted_223.region001_domain1_LOCUS1106      .</t>
  </si>
  <si>
    <t>D27_D27_159_sorted_4087.region001_domain1_LOCUS5271     .</t>
  </si>
  <si>
    <t>D27_D27_159_sorted_4087.region001_domain2_LOCUS5272     -</t>
  </si>
  <si>
    <t>D27_D27_159_sorted_4087.region001_domain3_LOCUS5273     .</t>
  </si>
  <si>
    <t>D27_D27_159_sorted_4087.region001_domain4_LOCUS5274     .</t>
  </si>
  <si>
    <t xml:space="preserve">D27_159_sorted_D27_D27_159_sorted_4087_region001_domain5_LOCUS5275, </t>
  </si>
  <si>
    <t>D27_D27_159_sorted_4087.region001_domain6_LOCUS5276     .</t>
  </si>
  <si>
    <t>D27_D27_159_sorted_4087.region001_domain7_LOCUS5277   .-positive</t>
  </si>
  <si>
    <t>D27_D27_159_sorted_4087.region001_domain8_LOCUS5279     .D27_D27_159_sorted_4087.region001_domain9_LOCUS5278     .</t>
  </si>
  <si>
    <t>D27_D27_159_sorted_4087.region001_domain10_LOCUS5281    .D27_D27_159_sorted_4087.region001_domain11_LOCUS5280    .</t>
  </si>
  <si>
    <t>D27_D27_159_sorted_4087.region001_domain12_LOCUS5282    -D27_D27_159_sorted_4087.region001_domain13_LOCUS5283    .</t>
  </si>
  <si>
    <t>D27_D27_159_sorted_4087.region001_domain14_LOCUS5284    .D27_D27_159_sorted_4087.region001_domain15_LOCUS5285    .</t>
  </si>
  <si>
    <t>D27_D27_159_sorted_4087.region001_domain16_LOCUS5286    .</t>
  </si>
  <si>
    <t>D27_D27_159_sorted_4087.region001_domain17_LOCUS5287    -</t>
  </si>
  <si>
    <t>D27_D27_159_sorted_4087.region001_domain18_LOCUS5288-positive</t>
  </si>
  <si>
    <t>D27_D27_159_sorted_4087.region001_domain19_LOCUS5289    .</t>
  </si>
  <si>
    <t>D27_D27_159_sorted_3743.region001_domain1_LOCUS4026     -,D27_D27_159_sorted_6309.region001_domain1_LOCUS9603     -,D27_D27_159_sorted_9265.region001_domain1_LOCUS12263    -</t>
  </si>
  <si>
    <t>D27_D27_159_sorted_6309.region001_domain2_LOCUS9604     .</t>
  </si>
  <si>
    <t xml:space="preserve">D27_D27_159_sorted_6309.region001_domain3_LOCUS9605  </t>
  </si>
  <si>
    <t>D27_D27_159_sorted_6309.region001_domain4_LOCUS9606     -</t>
  </si>
  <si>
    <t>D27_D27_159_sorted_6309.region001_domain5_LOCUS9607     .</t>
  </si>
  <si>
    <t>D27_D27_159_sorted_11864.region001_domain1_LOCUS13870   .</t>
  </si>
  <si>
    <t>D27_D27_159_sorted_11864.region001_domain2_LOCUS13871   -</t>
  </si>
  <si>
    <t>D27_D27_159_sorted_11864.region001_domain3_LOCUS13872   -</t>
  </si>
  <si>
    <t>D27_D27_159_sorted_11864.region001_domain4_LOCUS13873   -</t>
  </si>
  <si>
    <t>D27_D27_159_sorted_7420.region001_domain1_LOCUS10989    .</t>
  </si>
  <si>
    <t>D27_D27_159_sorted_7420.region001_domain2_LOCUS10990    -</t>
  </si>
  <si>
    <t>D27_D27_159_sorted_7420.region001_domain3_LOCUS10991    -positive</t>
  </si>
  <si>
    <t>D27_D27_159_sorted_7420.region001_domain4_LOCUS10992    .</t>
  </si>
  <si>
    <t>D27_D27_159_sorted_7420.region001_domain5_LOCUS10993    .</t>
  </si>
  <si>
    <t>D27_D27_159_sorted_7420.region001_domain7_LOCUS10995    -,D27_D27_159_sorted_7420.region001_domain6_LOCUS10994    -</t>
  </si>
  <si>
    <t xml:space="preserve">D27_D27_159_sorted_7420.region001_domain8_LOCUS10996    . </t>
  </si>
  <si>
    <t>D27_D27_159_sorted_7420.region001_domain10_LOCUS10998   -,D27_D27_159_sorted_7420.region001_domain9_LOCUS10997    .</t>
  </si>
  <si>
    <t>D27_D27_159_sorted_7420.region001_domain11_LOCUS10999   .</t>
  </si>
  <si>
    <t>D27_D27_159_sorted_2222.region002_domain1_LOCUS1932     .</t>
  </si>
  <si>
    <t>D27_D27_159_sorted_2222.region002_domain2_LOCUS1933     -</t>
  </si>
  <si>
    <t>D27_D27_159_sorted_143.region001_domain1_LOCUS1089</t>
  </si>
  <si>
    <t>D27_D27_159_sorted_9210.region001_domain1_LOCUS12248    -D27_D27_159_sorted_9210.region001_domain2_LOCUS12249    -</t>
  </si>
  <si>
    <t>D27_D27_159_sorted_9210.region001_domain3_LOCUS12250    .</t>
  </si>
  <si>
    <t>D9</t>
  </si>
  <si>
    <t>D9_222_domain2_LOCUS1737-</t>
  </si>
  <si>
    <t>D9_222_domain3_LOCUS1738.</t>
  </si>
  <si>
    <t>D9_222_domain1_LOCUS1736-</t>
  </si>
  <si>
    <t>D9_222_domain4_LOCUS1739-</t>
  </si>
  <si>
    <t>D9_222_domain5_LOCUS1740-</t>
  </si>
  <si>
    <t>D9_222_domain6_LOCUS1741.</t>
  </si>
  <si>
    <t>D9_4246_domain1_LOCUS7176-</t>
  </si>
  <si>
    <t>D9_4246_domain2_LOCUS7177.</t>
  </si>
  <si>
    <t>D9_4246_domain3_LOCUS7178.</t>
  </si>
  <si>
    <t>D9_D9_T69_sorted_4579.region001_domain1_LOCUS10004      .</t>
  </si>
  <si>
    <t>D9_D9_T69_sorted_1999.region001_domain6_LOCUS4401       .D9_D9_T69_sorted_400.region001_domain1_LOCUS2320-pos        .D9_D9_T69_sorted_4579.region001_domain4_LOCUS10007      .D9_D9_T69_sorted_4690.region001_domain4_LOCUS10573      .D9_D9_T69_sorted_533.region001_domain1_LOCUS2531        .</t>
  </si>
  <si>
    <t>D9_D9_T69_sorted_4579.region001_domain5_LOCUS10008      .-pos</t>
  </si>
  <si>
    <t>D9_D9_T69_sorted_4579.region001_domain3_LOCUS10006      -</t>
  </si>
  <si>
    <t>D9_D9_T69_sorted_4579.region001_domain2_LOCUS10005      .</t>
  </si>
  <si>
    <t>D9_D9_T69_sorted_0.region001_domain3_LOCUS1096</t>
  </si>
  <si>
    <t>D9_D9_T69_sorted_0.region001_domain4_LOCUS1097</t>
  </si>
  <si>
    <t>D9_D9_T69_sorted_0.region001_domain5_LOCUS1098-positive</t>
  </si>
  <si>
    <t>D9_D9_T69_sorted_333_2.region002_domain12_LOCUS2141     -</t>
  </si>
  <si>
    <t>D9_D9_T69_sorted_333_2.region002_domain11_LOCUS2140     .</t>
  </si>
  <si>
    <t>D9_D9_T69_sorted_333_2.region002_domain7_LOCUS2136      .</t>
  </si>
  <si>
    <t>D9_D9_T69_sorted_333_2.region002_domain13_LOCUS2142     .</t>
  </si>
  <si>
    <t>D9_D9_T69_sorted_333_2.region002_domain4_LOCUS2133      .</t>
  </si>
  <si>
    <t>D9_D9_T69_sorted_333_2.region002_domain2_LOCUS2131      .</t>
  </si>
  <si>
    <t>D9_D9_T69_sorted_333_2.region002_domain1_LOCUS2130      .</t>
  </si>
  <si>
    <t>D9_D9_T69_sorted_333_2.region002_domain6_LOCUS2135      .</t>
  </si>
  <si>
    <t>D9_D9_T69_sorted_333_2.region002_domain5_LOCUS2134      --positive</t>
  </si>
  <si>
    <t>D9_D9_T69_sorted_333_2.region002_domain8_LOCUS2137      -D9_D9_T69_sorted_333_2.region002_domain9_LOCUS2138      .</t>
  </si>
  <si>
    <t>D9_D9_T69_sorted_4471.region001_domain1_LOCUS9378       -</t>
  </si>
  <si>
    <t>D9_D9_T69_sorted_4471.region001_domain2_LOCUS9379       .</t>
  </si>
  <si>
    <t>D9_D9_T69_sorted_1110.region001_domain1_LOCUS3359       .</t>
  </si>
  <si>
    <t>D9_D9_T69_sorted_1110.region001_domain2_LOCUS3360       -</t>
  </si>
  <si>
    <t>D9_D9_T69_sorted_1110.region001_domain3_LOCUS3361       .</t>
  </si>
  <si>
    <t>D9_D9_T69_sorted_1110.region001_domain4_LOCUS3362       .</t>
  </si>
  <si>
    <t xml:space="preserve">D9_T69_sorted_D9_D9_T69_sorted_1110_region001_domain5_LOCUS3363, </t>
  </si>
  <si>
    <t>D9_D9_T69_sorted_1110.region001_domain6_LOCUS3364       .</t>
  </si>
  <si>
    <t>D9_D9_T69_sorted_1110.region001_domain7_LOCUS3365       ..-positive</t>
  </si>
  <si>
    <t>D9_D9_T69_sorted_1110.region001_domain8_LOCUS3367       .D9_D9_T69_sorted_1110.region001_domain9_LOCUS3366       .</t>
  </si>
  <si>
    <t>D9_D9_T69_sorted_1110.region001_domain10_LOCUS3369      .D9_D9_T69_sorted_1110.region001_domain11_LOCUS3368      .</t>
  </si>
  <si>
    <t>D9_D9_T69_sorted_1110.region001_domain12_LOCUS3370      .</t>
  </si>
  <si>
    <t>D9_D9_T69_sorted_1110.region001_domain13_LOCUS3371      .</t>
  </si>
  <si>
    <t>D9_D9_T69_sorted_1110.region001_domain14_LOCUS3372      -</t>
  </si>
  <si>
    <t>D9_D9_T69_sorted_1110.region001_domain15_LOCUS3373      -</t>
  </si>
  <si>
    <t>D9_D9_T69_sorted_1110.region001_domain17_LOCUS3375, D9_D9_T69_sorted_1110.region001_domain16_LOCUS3374 -positive</t>
  </si>
  <si>
    <t>D9_D9_T69_sorted_1110.region001_domain18_LOCUS3376      .</t>
  </si>
  <si>
    <t>D9_D9_T69_sorted_3332.region001_domain1_LOCUS5740       -,D9_D9_T69_sorted_4360.region001_domain1_LOCUS8396       -D9_D9_T69_sorted_4477.region001_domain1_LOCUS9404       -</t>
  </si>
  <si>
    <t>D9_D9_T69_sorted_3332.region001_domain2_LOCUS5741       .</t>
  </si>
  <si>
    <t xml:space="preserve">D9_D9_T69_sorted_3332.region001_domain3_LOCUS5742   </t>
  </si>
  <si>
    <t>D9_D9_T69_sorted_3332.region001_domain4_LOCUS5743       -</t>
  </si>
  <si>
    <t>D9_D9_T69_sorted_3332.region001_domain5_LOCUS5744       .</t>
  </si>
  <si>
    <t>D9_D9_T69_sorted_4579.region002_domain1_LOCUS10152      .</t>
  </si>
  <si>
    <t>D9_D9_T69_sorted_4579.region002_domain2_LOCUS10153      -</t>
  </si>
  <si>
    <t>D9_D9_T69_sorted_4579.region002_domain3_LOCUS10154      -</t>
  </si>
  <si>
    <t>D9_D9_T69_sorted_4579.region002_domain4_LOCUS10155      -</t>
  </si>
  <si>
    <t>D9_D9_T69_sorted_4579.region002_domain5_LOCUS10156      .-pos -positive</t>
  </si>
  <si>
    <t>D9_D9_T69_sorted_4246.region001_domain1_LOCUS6929       .</t>
  </si>
  <si>
    <t>D9_D9_T69_sorted_4246.region001_domain2_LOCUS6930       -</t>
  </si>
  <si>
    <t>D9_D9_T69_sorted_4246.region001_domain3_LOCUS6931       --positive</t>
  </si>
  <si>
    <t>D9_D9_T69_sorted_4246.region001_domain4_LOCUS6932       .</t>
  </si>
  <si>
    <t>D9_D9_T69_sorted_4246.region001_domain5_LOCUS6933       .</t>
  </si>
  <si>
    <t>D9_D9_T69_sorted_4246.region001_domain6_LOCUS6934       -</t>
  </si>
  <si>
    <t>D9_D9_T69_sorted_4246.region001_domain7_LOCUS6935       .</t>
  </si>
  <si>
    <t>D9_D9_T69_sorted_4246.region001_domain8_LOCUS6936       -,D9_D9_T69_sorted_4246.region001_domain9_LOCUS6937       -</t>
  </si>
  <si>
    <t>D9_D9_T69_sorted_4246.region001_domain10_LOCUS6938      .</t>
  </si>
  <si>
    <t>D9_D9_T69_sorted_222.region002_domain2_LOCUS1900        -</t>
  </si>
  <si>
    <t>D9_D9_T69_sorted_222.region002_domain3_LOCUS1901        -</t>
  </si>
  <si>
    <t>D9_D9_T69_sorted_333_3.region003_domain1_LOCUS2189      .</t>
  </si>
  <si>
    <t>D9_D9_T69_sorted_333_3.region003_domain2_LOCUS2190      .</t>
  </si>
  <si>
    <t>GCA1263195_sorted_GCA1263195_sorted_63.region001_domain4.</t>
  </si>
  <si>
    <t>D9_D9_T69_sorted_333_3.region003_domain4_LOCUS2192      -</t>
  </si>
  <si>
    <t>D9_D9_T69_sorted_4468.region001_domain3_LOCUS9091       .</t>
  </si>
  <si>
    <t>D9_D9_T69_sorted_4468.region001_domain4_LOCUS9092       .</t>
  </si>
  <si>
    <t>D9_D9_T69_sorted_4468.region001_domain5_LOCUS9093       -</t>
  </si>
  <si>
    <t>D9_D9_T69_sorted_4468.region001_domain7_LOCUS9095       .</t>
  </si>
  <si>
    <t>D9_D9_T69_sorted_4468.region001_domain9_LOCUS9097       .</t>
  </si>
  <si>
    <t>D25</t>
  </si>
  <si>
    <t>F</t>
  </si>
  <si>
    <t>D25_222_domain1_LOCUS2354-</t>
  </si>
  <si>
    <t>25_222_domain2_LOCUS2355-</t>
  </si>
  <si>
    <t>D25_222_domain3_LOCUS2356.</t>
  </si>
  <si>
    <t>D25_222_domain4_LOCUS2357.</t>
  </si>
  <si>
    <t>D25_222_domain5_LOCUS2358-</t>
  </si>
  <si>
    <t>D25_222_domain6_LOCUS2359-</t>
  </si>
  <si>
    <t>D25_222_domain7_LOCUS2360.</t>
  </si>
  <si>
    <t>D25_222_domain8_LOCUS2361-</t>
  </si>
  <si>
    <t>D25_4443_domain1_LOCUS9676-</t>
  </si>
  <si>
    <t>D25_4443_domain3_LOCUS9678.</t>
  </si>
  <si>
    <t>D25_4443_domain4_LOCUS9679</t>
  </si>
  <si>
    <t>D25_D25_T32_sorted_2221.region002_domain1_LOCUS6965     -</t>
  </si>
  <si>
    <t>D25_D25_T32_sorted_2221.region002_domain2_LOCUS6966</t>
  </si>
  <si>
    <t xml:space="preserve">D25_D25_T32_sorted_2221.region002_domain3_LOCUS6967 </t>
  </si>
  <si>
    <t>D25_D25_T32_sorted_2221.region002_domain4_LOCUS6968     .</t>
  </si>
  <si>
    <t>D25_D25_T32_sorted_2221.region002_domain5_LOCUS6969_positive</t>
  </si>
  <si>
    <t>D25_D25_T32_sorted_2221.region002_domain6_LOCUS6970     .</t>
  </si>
  <si>
    <t>D25_D25_T32_sorted_2221.region002_domain7_LOCUS6971     .</t>
  </si>
  <si>
    <t>D25_D25_T32_sorted_2221.region002_domain8_LOCUS6972     .</t>
  </si>
  <si>
    <t>D25_D25_T32_sorted_7776.region001_domain2_LOCUS12129    .</t>
  </si>
  <si>
    <t>D25_D25_T32_sorted_7776.region001_domain6_LOCUS12133    .</t>
  </si>
  <si>
    <t>D25_D25_T32_sorted_0.region001_domain2_LOCUS793         .D25_D25_T32_sorted_7776.region001_domain7_LOCUS12134    .</t>
  </si>
  <si>
    <t>D25_D25_T32_sorted_7776.region001_domain8_LOCUS12135    .</t>
  </si>
  <si>
    <t>D25_D25_T32_sorted_7776.region001_domain5_LOCUS12132    .</t>
  </si>
  <si>
    <t>D25_D25_T32_sorted_7776.region001_domain3_LOCUS12131    .D25_D25_T32_sorted_7776.region001_domain4_LOCUS12130    .</t>
  </si>
  <si>
    <t>D25_D25_T32_sorted_0_2.region002_domain2_LOCUS931       -D25_D25_T32_sorted_0_2.region002_domain3_LOCUS932       .</t>
  </si>
  <si>
    <t>D25_D25_T32_sorted_0_2.region002_domain6_LOCUS935       M</t>
  </si>
  <si>
    <t>D25_D25_T32_sorted_0_2.region002_domain7_LOCUS936       . - positive</t>
  </si>
  <si>
    <t>D25_D25_T32_sorted_333.region001_domain10_LOCUS3085</t>
  </si>
  <si>
    <t>D25_D25_T32_sorted_333.region001_domain8_LOCUS3083</t>
  </si>
  <si>
    <t>D25_D25_T32_sorted_333.region001_domain7_LOCUS3082</t>
  </si>
  <si>
    <t>D25_D25_T32_sorted_1110.region001_domain2_LOCUS5058     .</t>
  </si>
  <si>
    <t>D25_D25_T32_sorted_1110.region001_domain3_LOCUS5059     .</t>
  </si>
  <si>
    <t>D25_D25_T32_sorted_1110.region001_domain4_LOCUS5060     .</t>
  </si>
  <si>
    <t>D25_D25_T32_sorted_1110.region001_domain5_LOCUS5061     .</t>
  </si>
  <si>
    <t>D25_D25_T32_sorted_1110.region001_domain6_LOCUS5062     .</t>
  </si>
  <si>
    <t>D25_D25_T32_sorted_1110.region001_domain7_LOCUS5063   .-positive</t>
  </si>
  <si>
    <t>D25_D25_T32_sorted_1110.region001_domain8_LOCUS5064     .</t>
  </si>
  <si>
    <t>D25_D25_T32_sorted_1110.region001_domain9_LOCUS5065     .</t>
  </si>
  <si>
    <t>D25_D25_T32_sorted_1110.region001_domain10_LOCUS5066.-positive</t>
  </si>
  <si>
    <t>D25_D25_T32_sorted_1110.region001_domain10_LOCUS5066    .</t>
  </si>
  <si>
    <t>D25_D25_T32_sorted_1110.region001_domain11_LOCUS5067    -</t>
  </si>
  <si>
    <t>D25_D25_T32_sorted_1110.region001_domain12_LOCUS5068    .</t>
  </si>
  <si>
    <t>D25_D25_T32_sorted_1110.region001_domain13_LOCUS5069</t>
  </si>
  <si>
    <t>D25_D25_T32_sorted_2221.region001_domain1_LOCUS6825     -</t>
  </si>
  <si>
    <t>D25_D25_T32_sorted_2221.region001_domain2_LOCUS6826     .</t>
  </si>
  <si>
    <t>D25_D25_T32_sorted_2221.region001_domain3_LOCUS6827     -</t>
  </si>
  <si>
    <t>D25_D25_T32_sorted_2221.region001_domain4_LOCUS6828     .</t>
  </si>
  <si>
    <t>D25_D25_T32_sorted_4589.region001_domain1_LOCUS9870     -,D25_D25_T32_sorted_777.region001_domain1_LOCUS4424      -</t>
  </si>
  <si>
    <t>D25_D25_T32_sorted_4578.region001_domain4_LOCUS9865</t>
  </si>
  <si>
    <t>D25_D25_T32_sorted_7776.region002_domain1_LOCUS12254    .</t>
  </si>
  <si>
    <t>D25_D25_T32_sorted_7776.region002_domain2_LOCUS12255    -</t>
  </si>
  <si>
    <t>D25_D25_T32_sorted_7776.region002_domain3_LOCUS12256    -</t>
  </si>
  <si>
    <t>D25_D25_T32_sorted_7776.region002_domain4_LOCUS12257    -</t>
  </si>
  <si>
    <t>D25_D25_T32_sorted_4443.region001_domain1_LOCUS9495     .</t>
  </si>
  <si>
    <t>D25_D25_T32_sorted_4443.region001_domain2_LOCUS9496     -</t>
  </si>
  <si>
    <t>D25_D25_T32_sorted_4443.region001_domain3_LOCUS9497     -</t>
  </si>
  <si>
    <t>D25_D25_T32_sorted_4443.region001_domain4_LOCUS9498     .</t>
  </si>
  <si>
    <t>D25_D25_T32_sorted_4443.region001_domain5_LOCUS9499     .</t>
  </si>
  <si>
    <t>D25_D25_T32_sorted_4443.region001_domain6_LOCUS9500     -</t>
  </si>
  <si>
    <t>D25_D25_T32_sorted_4443.region001_domain7_LOCUS9501     .</t>
  </si>
  <si>
    <t>D25_D25_T32_sorted_4443.region001_domain8_LOCUS9503     -,D25_D25_T32_sorted_4443.region001_domain9_LOCUS9502     -</t>
  </si>
  <si>
    <t>D25_D25_T32_sorted_4443.region001_domain10_LOCUS9504    .</t>
  </si>
  <si>
    <t>D25_D25_T32_sorted_222.region002_domain1_LOCUS2491      -</t>
  </si>
  <si>
    <t>D25_D25_T32_sorted_222.region002_domain2_LOCUS2492      -</t>
  </si>
  <si>
    <t>D25_D25_T32_sorted_1256.region001_domain1_LOCUS5720     -</t>
  </si>
  <si>
    <t>IC0020</t>
  </si>
  <si>
    <t>IC0020_222_domain1_LOCUS1651-</t>
  </si>
  <si>
    <t>IC0020_222_domain2_LOCUS1652-</t>
  </si>
  <si>
    <t>IC0020_222_domain3_LOCUS1653.</t>
  </si>
  <si>
    <t>IC0020_222_domain4_LOCUS1654-</t>
  </si>
  <si>
    <t>IC0020_189_domain4_LOCUS1561-,IC0020_222_domain5_LOCUS1655-</t>
  </si>
  <si>
    <t>IC0020_222_domain6_LOCUS1656-</t>
  </si>
  <si>
    <t>IC0020_222_domain7_LOCUS1657.</t>
  </si>
  <si>
    <t>IC0020_222_domain8_LOCUS1658-</t>
  </si>
  <si>
    <t>IC0020_3378_domain1_LOCUS7646-</t>
  </si>
  <si>
    <t>IC0020_3378_domain3_LOCUS7648.</t>
  </si>
  <si>
    <t>IC0020_3378_domain4_LOCUS7649.</t>
  </si>
  <si>
    <t>IC0020_IC0020_sorted_3267.region002_domain1_LOCUS6437   .</t>
  </si>
  <si>
    <t>IC0020_IC0020_sorted_3267.region002_domain2_LOCUS6438_positive</t>
  </si>
  <si>
    <t>IC0020_IC0020_sorted_3267.region002_domain3_LOCUS6439   .</t>
  </si>
  <si>
    <t>IC0020_IC0020_sorted_3267.region002_domain4_LOCUS6440   .</t>
  </si>
  <si>
    <t>IC0020_IC0020_sorted_3267.region002_domain5_LOCUS6441</t>
  </si>
  <si>
    <t>IC0020_IC0020_sorted_0.region001_domain1_LOCUS984       -IC0020_IC0020_sorted_0.region001_domain2_LOCUS985       .</t>
  </si>
  <si>
    <t>IC0020_IC0020_sorted_0.region001_domain5_LOCUS988       M</t>
  </si>
  <si>
    <t>IC0020_IC0020_sorted_0.region001_domain6_LOCUS989       .-positive</t>
  </si>
  <si>
    <t>IC0020_IC0020_sorted_2622.region001_domain1_LOCUS5756,</t>
  </si>
  <si>
    <t>IC0020_IC0020_sorted_3267.region001_domain2_LOCUS6297   -</t>
  </si>
  <si>
    <t>IC0020_IC0020_sorted_3267.region001_domain3_LOCUS6298   .</t>
  </si>
  <si>
    <t>IC0020_IC0020_sorted_3267.region001_domain4_LOCUS6299   -</t>
  </si>
  <si>
    <t>IC0020_IC0020_sorted_3267.region001_domain5_LOCUS6300   .</t>
  </si>
  <si>
    <t xml:space="preserve">IC0020_IC0020_sorted_2303.region001_domain1_LOCUS5530  ,IC0020_IC0020_sorted_3367.region001_domain1_LOCUS7246   -,IC0020_IC0020_sorted_45.region001_domain1_LOCUS1135     -,IC0020_IC0020_sorted_556.region001_domain2_LOCUS2422    - IC0020_IC0020_sorted_111.region001_domain4_LOCUS1364, </t>
  </si>
  <si>
    <t>IC0020_IC0020_sorted_3822.region001_domain1_LOCUS10061  .</t>
  </si>
  <si>
    <t>IC0020_IC0020_sorted_3822.region001_domain2_LOCUS10062  -</t>
  </si>
  <si>
    <t>IC0020_IC0020_sorted_3822.region001_domain3_LOCUS10063  .</t>
  </si>
  <si>
    <t>IC0001_IC0001_sorted_1680_2.region002_domain4_LOCUS9365 .</t>
  </si>
  <si>
    <t>IC0020_IC0020_sorted_3378.region001_domain2_LOCUS7426   -</t>
  </si>
  <si>
    <t>IC0020_IC0020_sorted_3378.region001_domain3_LOCUS7427   .</t>
  </si>
  <si>
    <t>IC0020_IC0020_sorted_3378.region001_domain4_LOCUS7428   .</t>
  </si>
  <si>
    <t>IC0020_IC0020_sorted_3378.region001_domain5_LOCUS7429   -</t>
  </si>
  <si>
    <t>IC0020_IC0020_sorted_3378.region001_domain6_LOCUS7430   .</t>
  </si>
  <si>
    <t>IC0020_IC0020_sorted_3378.region001_domain7_LOCUS7432   -,IC0020_IC0020_sorted_3378.region001_domain8_LOCUS7431   -</t>
  </si>
  <si>
    <t>IC0020_IC0020_sorted_3378.region001_domain9_LOCUS7433   .</t>
  </si>
  <si>
    <t>IC0020_IC0020_sorted_222.region002_domain1_LOCUS1764    -</t>
  </si>
  <si>
    <t>IC0020_IC0020_sorted_222.region002_domain2_LOCUS1765    -</t>
  </si>
  <si>
    <t>IC0020_IC0020_sorted_257.region001_domain1_LOCUS1843    -</t>
  </si>
  <si>
    <t xml:space="preserve">IC0020_IC0020_sorted_257.region001_domain2_LOCUS1844  </t>
  </si>
  <si>
    <t>D45</t>
  </si>
  <si>
    <t>G</t>
  </si>
  <si>
    <t>D45_222_domain1_LOCUS2461</t>
  </si>
  <si>
    <t>D45_222_domain2_LOCUS2462.</t>
  </si>
  <si>
    <t>D45_222_domain3_LOCUS2463-</t>
  </si>
  <si>
    <t>D45_222_domain4_LOCUS2464.</t>
  </si>
  <si>
    <t>D45_222_domain5_LOCUS2465-</t>
  </si>
  <si>
    <t>D45_222_domain6_LOCUS2466-</t>
  </si>
  <si>
    <t>D45_222_domain7_LOCUS2467-</t>
  </si>
  <si>
    <t>D45_222_domain8_LOCUS2468.</t>
  </si>
  <si>
    <t>D45_4443_domain1_LOCUS12599-</t>
  </si>
  <si>
    <t>D45_4443_domain2_LOCUS12600-</t>
  </si>
  <si>
    <t>D45_4443_domain3_LOCUS12601.</t>
  </si>
  <si>
    <t>D45_4443_domain4_LOCUS12602.</t>
  </si>
  <si>
    <t>D46_4445_domain5_LOCUS8852.</t>
  </si>
  <si>
    <t>D45_2221_domain1_LOCUS7866</t>
  </si>
  <si>
    <t>D45_2221_domain2_LOCUS7867</t>
  </si>
  <si>
    <t>D45_2221_domain3_LOCUS7868.</t>
  </si>
  <si>
    <t>D45_2221_domain4_LOCUS7869._positive</t>
  </si>
  <si>
    <t>D45_2221_domain5_LOCUS7870.</t>
  </si>
  <si>
    <t>D45_2221_domain6_LOCUS7871.</t>
  </si>
  <si>
    <t>D45_2221_domain7_LOCUS7872.</t>
  </si>
  <si>
    <t>D45_2221_domain8_LOCUS7873_positive</t>
  </si>
  <si>
    <t>D45_2221_domain9_LOCUS7874-</t>
  </si>
  <si>
    <t>D45_2221_domain10_LOCUS7875.</t>
  </si>
  <si>
    <t>D45_2221_domain11_LOCUS7876.</t>
  </si>
  <si>
    <t>D45_2221_domain12_LOCUS7877.</t>
  </si>
  <si>
    <t>D45_D45_sorted_7291.region001_domain5_LOCUS15246        .</t>
  </si>
  <si>
    <t>D45_D45_sorted_7291.region001_domain8_LOCUS15249        .</t>
  </si>
  <si>
    <t>D45_D45_sorted_7291.region001_domain9_LOCUS15250        -</t>
  </si>
  <si>
    <t>D45_D45_sorted_7291.region001_domain10_LOCUS15251       .</t>
  </si>
  <si>
    <t>D45_D45_sorted_7291.region001_domain7_LOCUS15248        -</t>
  </si>
  <si>
    <t>D45_D45_sorted_7291.region001_domain6_LOCUS15247        .</t>
  </si>
  <si>
    <t>D45_D45_sorted_0.region001_domain4_LOCUS1088            .D45_D45_sorted_0.region001_domain3_LOCUS1087            -</t>
  </si>
  <si>
    <t>D45_D45_sorted_0.region001_domain2_LOCUS1086            -</t>
  </si>
  <si>
    <t>D45_D45_sorted_0.region001_domain5_LOCUS1089            M</t>
  </si>
  <si>
    <t>D45_D45_sorted_0.region001_domain6_LOCUS1090            .-positive</t>
  </si>
  <si>
    <t>D45_D45_sorted_333.region001_domain10_LOCUS3146         .</t>
  </si>
  <si>
    <t>D45_D45_sorted_333.region001_domain9_LOCUS3145          .</t>
  </si>
  <si>
    <t>D45_D45_sorted_333.region001_domain6_LOCUS3142          .</t>
  </si>
  <si>
    <t>D45_D45_sorted_333.region001_domain7_LOCUS3143, D45_D45_sorted_333.region001_domain8_LOCUS3144</t>
  </si>
  <si>
    <t>D45_D45_sorted_333.region001_domain11_LOCUS3147         .</t>
  </si>
  <si>
    <t>D45_D45_sorted_333.region001_domain5_LOCUS3141</t>
  </si>
  <si>
    <t>D45_D45_sorted_333.region001_domain13_LOCUS3149</t>
  </si>
  <si>
    <t>D45_D45_sorted_333.region001_domain7_LOCUS3143          -D45_D45_sorted_333.region001_domain8_LOCUS3144          .</t>
  </si>
  <si>
    <t>D45_D45_sorted_333.region001_domain12_LOCUS3148</t>
  </si>
  <si>
    <t xml:space="preserve">D45_D45_sorted_2222.region001_domain1_LOCUS8401, </t>
  </si>
  <si>
    <t>D45_D45_sorted_4800.region001_domain1_LOCUS13118                            -</t>
  </si>
  <si>
    <t>D45_D45_sorted_2122.region001_domain1_LOCUS7466                             M</t>
  </si>
  <si>
    <t>D45_D45_sorted_2221.region001_domain1_LOCUS7717         -</t>
  </si>
  <si>
    <t>D45_D45_sorted_2221.region001_domain2_LOCUS7718         .</t>
  </si>
  <si>
    <t xml:space="preserve">D45_D45_sorted_2221.region001_domain3_LOCUS7719    </t>
  </si>
  <si>
    <t>D45_D45_sorted_2221.region001_domain4_LOCUS7720         -</t>
  </si>
  <si>
    <t>D45_D45_sorted_2221.region001_domain5_LOCUS7721         .</t>
  </si>
  <si>
    <t>D45_D45_sorted_1608.region001_domain1_LOCUS6678         -</t>
  </si>
  <si>
    <t>D45_D45_sorted_7291.region002_domain1_LOCUS15378        .</t>
  </si>
  <si>
    <t>D45_D45_sorted_7291.region002_domain2_LOCUS15379        -</t>
  </si>
  <si>
    <t>D45_D45_sorted_7291.region002_domain3_LOCUS15380        .</t>
  </si>
  <si>
    <t>D45_D45_sorted_7291.region002_domain4_LOCUS15381        -</t>
  </si>
  <si>
    <t>D45_D45_sorted_7291.region002_domain5_LOCUS15382        .-pos-positive</t>
  </si>
  <si>
    <t>D45_D45_sorted_4443.region001_domain1_LOCUS12373        .</t>
  </si>
  <si>
    <t>D45_D45_sorted_4443.region001_domain2_LOCUS12374        --positive</t>
  </si>
  <si>
    <t>D45_D45_sorted_4443.region001_domain3_LOCUS12375        -</t>
  </si>
  <si>
    <t>D45_D45_sorted_4443.region001_domain4_LOCUS12376        .</t>
  </si>
  <si>
    <t>D45_D45_sorted_4443.region001_domain5_LOCUS12377        .</t>
  </si>
  <si>
    <t>D45_D45_sorted_4443.region001_domain6_LOCUS12378        -</t>
  </si>
  <si>
    <t>D45_D45_sorted_4443.region001_domain7_LOCUS12379        .</t>
  </si>
  <si>
    <t>D45_D45_sorted_4443.region001_domain8_LOCUS12380        -</t>
  </si>
  <si>
    <t>D45_D45_sorted_4443.region001_domain9_LOCUS12381        .</t>
  </si>
  <si>
    <t>D45_D45_sorted_222.region002_domain3_LOCUS2608</t>
  </si>
  <si>
    <t>D45_D45_sorted_1467.region001_domain1_LOCUS6444         -</t>
  </si>
  <si>
    <t xml:space="preserve">D45_D45_sorted_111.region001_domain1_LOCUS1801     </t>
  </si>
  <si>
    <t>D45_D45_sorted_111.region001_domain3_LOCUS1803          .</t>
  </si>
  <si>
    <t>D45_D45_sorted_111.region001_domain2_LOCUS1802          .</t>
  </si>
  <si>
    <t>D45_D45_sorted_111.region001_domain4_LOCUS1804          .</t>
  </si>
  <si>
    <t>D45_D45_sorted_111.region001_domain6_LOCUS1806          .</t>
  </si>
  <si>
    <t>D45_D45_sorted_111.region001_domain5_LOCUS1805          -</t>
  </si>
  <si>
    <t>IC0026-1</t>
  </si>
  <si>
    <t>H</t>
  </si>
  <si>
    <t>IC0026_22_domain1_LOCUS1209</t>
  </si>
  <si>
    <t>IC0026_22_domain2_LOCUS1210.</t>
  </si>
  <si>
    <t>IC0026_22_domain3_LOCUS1211-</t>
  </si>
  <si>
    <t>IC0026_22_domain4_LOCUS1212.</t>
  </si>
  <si>
    <t>IC0026_22_domain5_LOCUS1213-</t>
  </si>
  <si>
    <t>IC0026_22_domain6_LOCUS1214-</t>
  </si>
  <si>
    <t>IC0026_22_domain7_LOCUS1215-</t>
  </si>
  <si>
    <t>IC0026_22_domain8_LOCUS1216-</t>
  </si>
  <si>
    <t>IC0026_IC0026_sorted_554.region001_domain2_LOCUS5142    .</t>
  </si>
  <si>
    <t>IC0026_IC0026_sorted_554.region001_domain5_LOCUS5145    .</t>
  </si>
  <si>
    <t>IC0026_IC0026_sorted_554.region001_domain6_LOCUS5146    -</t>
  </si>
  <si>
    <t>IC0026_IC0026_sorted_554.region001_domain7_LOCUS5147    .</t>
  </si>
  <si>
    <t>IC0026_IC0026_sorted_554.region001_domain4_LOCUS5144    -</t>
  </si>
  <si>
    <t>IC0026_IC0026_sorted_554.region001_domain3_LOCUS5143    .</t>
  </si>
  <si>
    <t>IC0026_IC0026_sorted_0.region001_domain4_LOCUS913       M</t>
  </si>
  <si>
    <t>IC0026_IC0026_sorted_0.region001_domain5_LOCUS914       .-positive-positive</t>
  </si>
  <si>
    <t>IC0026_IC0026_sorted_33.region001_domain12_LOCUS1417    -</t>
  </si>
  <si>
    <t>IC0026_IC0026_sorted_33.region001_domain11_LOCUS1416    .</t>
  </si>
  <si>
    <t>IC0026_IC0026_sorted_33.region001_domain8_LOCUS1413     .</t>
  </si>
  <si>
    <t>IC0026_IC0026_sorted_33.region001_domain13_LOCUS1418    .</t>
  </si>
  <si>
    <t>IC0026_IC0026_sorted_33.region001_domain5_LOCUS1410     .</t>
  </si>
  <si>
    <t>IC0026_IC0026_sorted_33.region001_domain4_LOCUS1409     .</t>
  </si>
  <si>
    <t>IC0026_IC0026_sorted_33.region001_domain3_LOCUS1408     .</t>
  </si>
  <si>
    <t>IC0026_IC0026_sorted_33.region001_domain7_LOCUS1412     .</t>
  </si>
  <si>
    <t>IC0026_IC0026_sorted_33.region001_domain6_LOCUS1411     --positive</t>
  </si>
  <si>
    <t>IC0026_IC0026_sorted_33.region001_domain15_LOCUS1420    -</t>
  </si>
  <si>
    <t>IC0026_IC0026_sorted_33.region001_domain10_LOCUS1415    .IC0026_IC0026_sorted_33.region001_domain9_LOCUS1414     -</t>
  </si>
  <si>
    <t>IC0026_IC0026_sorted_33.region001_domain14_LOCUS1419</t>
  </si>
  <si>
    <t xml:space="preserve">IC0026_IC0026_sorted_325.region001_domain1_LOCUS3656, </t>
  </si>
  <si>
    <t>IC0026_IC0026_sorted_554.region002_domain2_LOCUS5266    .</t>
  </si>
  <si>
    <t>IC0026_IC0026_sorted_554.region002_domain3_LOCUS5267    -</t>
  </si>
  <si>
    <t>IC0026_IC0026_sorted_554.region002_domain4_LOCUS5268    .</t>
  </si>
  <si>
    <t>IC0026_IC0026_sorted_554.region002_domain5_LOCUS5269    -</t>
  </si>
  <si>
    <t>IC0026_IC0026_sorted_554.region002_domain6_LOCUS5270    .-pos- positive</t>
  </si>
  <si>
    <t>IC0026_IC0026_sorted_443.region001_domain1_LOCUS4533    .</t>
  </si>
  <si>
    <t>IC0026_IC0026_sorted_443.region001_domain2_LOCUS4534    -</t>
  </si>
  <si>
    <t>IC0026_IC0026_sorted_443.region001_domain3_LOCUS4535    -</t>
  </si>
  <si>
    <t>IC0026_IC0026_sorted_443.region001_domain4_LOCUS4536    .</t>
  </si>
  <si>
    <t>IC0026_IC0026_sorted_443.region001_domain5_LOCUS4537    .</t>
  </si>
  <si>
    <t>IC0026_IC0026_sorted_443.region001_domain6_LOCUS4538    -</t>
  </si>
  <si>
    <t>IC0026_IC0026_sorted_443.region001_domain7_LOCUS4539    .</t>
  </si>
  <si>
    <t>IC0026_IC0026_sorted_443.region001_domain8_LOCUS4541    -,IC0026_IC0026_sorted_443.region001_domain9_LOCUS4540    -</t>
  </si>
  <si>
    <t>IC0026_IC0026_sorted_443.region001_domain10_LOCUS4542   .</t>
  </si>
  <si>
    <t>IC0026_IC0026_sorted_22.region002_domain1_LOCUS1351     -</t>
  </si>
  <si>
    <t>IC0026_IC0026_sorted_22.region002_domain2_LOCUS1352     -</t>
  </si>
  <si>
    <t>IC0026_IC0026_sorted_410.region001_domain2_LOCUS4330    -,IC0026_IC0026_sorted_410.region001_domain1_LOCUS4329    -,IC0026_IC0026_sorted_110.region001_domain1_LOCUS2338    -</t>
  </si>
  <si>
    <t>IC0026_IC0026_sorted_332.region001_domain1_LOCUS4239    .</t>
  </si>
  <si>
    <t>IC0026_IC0026_sorted_332.region001_domain2_LOCUS4240    -</t>
  </si>
  <si>
    <t>IC0026_IC0026_sorted_332.region001_domain3_LOCUS4241    -</t>
  </si>
  <si>
    <t>Micro</t>
  </si>
  <si>
    <t>Micro_222_domain1_LOCUS3015-</t>
  </si>
  <si>
    <t>Micro_222_domain2_LOCUS3016-</t>
  </si>
  <si>
    <t>Micro_222_domain3_LOCUS3017-</t>
  </si>
  <si>
    <t>Micro_4443_domain1_LOCUS13537-,Micro_6299_domain1_LOCUS15893-</t>
  </si>
  <si>
    <t>Micro_4443_domain2_LOCUS13538-,Micro_6299_domain2_LOCUS15894-</t>
  </si>
  <si>
    <t>Micro_4443_domain3_LOCUS13539.,Micro_6299_domain3_LOCUS15895.</t>
  </si>
  <si>
    <t>Micro_4443_domain4_LOCUS13540.,Micro_6299_domain4_LOCUS15896.</t>
  </si>
  <si>
    <t>Micro_4443_domain5_LOCUS13541.</t>
  </si>
  <si>
    <t>Micro_3332_domain1_LOCUS11180. - positive</t>
  </si>
  <si>
    <t>Micro_3332_domain2_LOCUS11181.</t>
  </si>
  <si>
    <t>Micro_3332_domain3_LOCUS11182.</t>
  </si>
  <si>
    <t>Micro_3332_domain4_LOCUS11183.</t>
  </si>
  <si>
    <t>Micro_3332_domain5_LOCUS11184_positive</t>
  </si>
  <si>
    <t>Micro_3332_domain6_LOCUS11185-</t>
  </si>
  <si>
    <t>Micro_3332_domain7_LOCUS11186.</t>
  </si>
  <si>
    <t>Micro_3332_domain8_LOCUS11187.</t>
  </si>
  <si>
    <t>Micro_3332_domain9_LOCUS11188.</t>
  </si>
  <si>
    <t>Micro_3332_domain10_LOCUS11189-</t>
  </si>
  <si>
    <t>Micro_Micro_sorted_7584.region001_domain2_LOCUS17683    .</t>
  </si>
  <si>
    <t>Micro_Micro_sorted_7584.region001_domain5_LOCUS17686    .</t>
  </si>
  <si>
    <t>Micro_Micro_sorted_565.region001_domain1_LOCUS4442      .Micro_Micro_sorted_7584.region001_domain6_LOCUS17687    -</t>
  </si>
  <si>
    <t>Micro_Micro_sorted_7584.region001_domain7_LOCUS17688    .</t>
  </si>
  <si>
    <t>Micro_Micro_sorted_7584.region001_domain4_LOCUS17685    -</t>
  </si>
  <si>
    <t>Micro_Micro_sorted_7584.region001_domain3_LOCUS17684    .</t>
  </si>
  <si>
    <t>Micro_Micro_sorted_0.region001_domain8_LOCUS1806</t>
  </si>
  <si>
    <t>Micro_Micro_sorted_0.region001_domain4_LOCUS1802</t>
  </si>
  <si>
    <t>Micro_Micro_sorted_0.region001_domain5_LOCUS1803-positive</t>
  </si>
  <si>
    <t>Micro_Micro_sorted_0.region001_domain7_LOCUS1805 -positive</t>
  </si>
  <si>
    <t>Micro_Micro_sorted_0.region001_domain9_LOCUS1807</t>
  </si>
  <si>
    <t>Micro_Micro_sorted_0.region001_domain1_LOCUS1799, Micro_Micro_sorted_0.region001_domain2_LOCUS1800 - positive</t>
  </si>
  <si>
    <t>Micro_Micro_sorted_333.region001_domain15_LOCUS3643     -,Micro_Micro_sorted_333.region001_domain29_LOCUS3657     -</t>
  </si>
  <si>
    <t>Micro_Micro_sorted_333.region001_domain16_LOCUS3644     -Micro_Micro_sorted_333.region001_domain28_LOCUS3656     .</t>
  </si>
  <si>
    <t>Micro_Micro_sorted_333.region001_domain11_LOCUS3639     .Micro_Micro_sorted_333.region001_domain25_LOCUS3653     .</t>
  </si>
  <si>
    <t>Micro_Micro_sorted_333.region001_domain9_LOCUS3637      -Micro_Micro_sorted_333.region001_domain8_LOCUS3636      -Micro_Micro_sorted_333.region001_domain12_LOCUS3640     .</t>
  </si>
  <si>
    <t>Micro_Micro_sorted_333.region001_domain13_LOCUS3642     .Micro_Micro_sorted_333.region001_domain30_LOCUS3658     .Micro_Micro_sorted_333.region001_domain14_LOCUS3641     .</t>
  </si>
  <si>
    <t>Micro_Micro_sorted_333.region001_domain22_LOCUS3650     .</t>
  </si>
  <si>
    <t>Micro_Micro_sorted_333.region001_domain21_LOCUS3649     .</t>
  </si>
  <si>
    <t>Micro_Micro_sorted_333.region001_domain20_LOCUS3648     .</t>
  </si>
  <si>
    <t>Micro_Micro_sorted_333.region001_domain10_LOCUS3638     .Micro_Micro_sorted_333.region001_domain24_LOCUS3652     .</t>
  </si>
  <si>
    <t>Micro_Micro_sorted_333.region001_domain23_LOCUS3651     --positive</t>
  </si>
  <si>
    <t>Micro_Micro_sorted_333.region001_domain32_LOCUS3660     -</t>
  </si>
  <si>
    <t>Micro_Micro_sorted_333.region001_domain26_LOCUS3654     -Micro_Micro_sorted_333.region001_domain27_LOCUS3655     .</t>
  </si>
  <si>
    <t>Micro_Micro_sorted_333.region001_domain31_LOCUS3659</t>
  </si>
  <si>
    <t>Micro_Micro_sorted.region001_domain10_LOCUS1312         .Micro_Micro_sorted.region001_domain9_LOCUS1313          .</t>
  </si>
  <si>
    <t>Micro_Micro_sorted.region001_domain11_LOCUS1314         .</t>
  </si>
  <si>
    <t>Micro_Micro_sorted.region001_domain12_LOCUS1315         -</t>
  </si>
  <si>
    <t>Micro_Micro_sorted.region001_domain13_LOCUS1316      -positive   -Micro_Micro_sorted.region001_domain15_LOCUS1318         .</t>
  </si>
  <si>
    <t>Micro_Micro_sorted.region001_domain17_LOCUS1320         -Micro_Micro_sorted.region001_domain6_LOCUS1309          -Micro_Micro_sorted.region001_domain7_LOCUS1310          .</t>
  </si>
  <si>
    <t>Micro_Micro_sorted_4711.region001_domain1_LOCUS14028    -</t>
  </si>
  <si>
    <t>Micro_Micro_sorted_4711.region001_domain2_LOCUS14029    .</t>
  </si>
  <si>
    <t>Micro_Micro_sorted_4711.region001_domain3_LOCUS14030    -.- positive</t>
  </si>
  <si>
    <t xml:space="preserve">Micro_Micro_sorted_611.region001_domain2_LOCUS4514, </t>
  </si>
  <si>
    <t>Micro_Micro_sorted_957.region001_domain2_LOCUS5219                          -</t>
  </si>
  <si>
    <t>Micro_Micro_sorted_6722.region001_domain1_LOCUS16846                        M</t>
  </si>
  <si>
    <t>Micro_Micro_sorted_6722.region001_domain2_LOCUS16847                        M</t>
  </si>
  <si>
    <t>Micro_Micro_sorted_7596.region001_domain4_LOCUS17986                        M</t>
  </si>
  <si>
    <t>Micro_Micro_sorted_3332_2.region002_domain1_LOCUS10985  .</t>
  </si>
  <si>
    <t>Micro_Micro_sorted_3332.region001_domain1_LOCUS10964    -,Micro_Micro_sorted_3332_2.region002_domain2_LOCUS10986  -</t>
  </si>
  <si>
    <t>Micro_Micro_sorted_3332.region001_domain2_LOCUS10965    .,Micro_Micro_sorted_3332_2.region002_domain3_LOCUS10987  .</t>
  </si>
  <si>
    <t>Micro_Micro_sorted_3332_2.region002_domain4_LOCUS10988  -,Micro_Micro_sorted_3332.region001_domain3_LOCUS10966</t>
  </si>
  <si>
    <t>Micro_Micro_sorted_3332.region001_domain4_LOCUS10967    -,Micro_Micro_sorted_3332_2.region002_domain5_LOCUS10989  -</t>
  </si>
  <si>
    <t>Micro_Micro_sorted_3332.region001_domain5_LOCUS10968    .,Micro_Micro_sorted_3332_2.region002_domain6_LOCUS10990  .</t>
  </si>
  <si>
    <t>Micro_Micro_sorted_4099.region001_domain1_LOCUS12630    -Micro_Micro_sorted_6122.region001_domain1_LOCUS15775    .,Micro_Micro_sorted_6122.region001_domain2_LOCUS15776    -</t>
  </si>
  <si>
    <t>Micro_Micro_sorted_7584.region002_domain1_LOCUS17913  -pos</t>
  </si>
  <si>
    <t xml:space="preserve">Micro_Micro_sorted_2389.region001_domain4_LOCUS9732     -,Micro_Micro_sorted_7584.region002_domain2_LOCUS17914  </t>
  </si>
  <si>
    <t>Micro_Micro_sorted_7584.region002_domain3_LOCUS17915    .</t>
  </si>
  <si>
    <t>Micro_Micro_sorted_7584.region002_domain4_LOCUS17916    -</t>
  </si>
  <si>
    <t>Micro_Micro_sorted_7584.region002_domain5_LOCUS17917    .-pos-positive</t>
  </si>
  <si>
    <t>Micro_Micro_sorted_4443.region001_domain1_LOCUS13177  - positive  .Micro_Micro_sorted_4443_2.region002_domain1_LOCUS13202  .</t>
  </si>
  <si>
    <t>Micro_Micro_sorted_4443_2.region002_domain2_LOCUS13203  -Micro_Micro_sorted_4443.region001_domain2_LOCUS13178    -</t>
  </si>
  <si>
    <t>Micro_Micro_sorted_4443.region001_domain3_LOCUS13179    -,Micro_Micro_sorted_4443_2.region002_domain3_LOCUS13204  -</t>
  </si>
  <si>
    <t>Micro_Micro_sorted_4443_2.region002_domain4_LOCUS13205  .,Micro_Micro_sorted_4443.region001_domain4_LOCUS13180    .</t>
  </si>
  <si>
    <t>Micro_Micro_sorted_4443_2.region002_domain5_LOCUS13206  -,Micro_Micro_sorted_4443.region001_domain5_LOCUS13181    .</t>
  </si>
  <si>
    <t>Micro_Micro_sorted_4443_2.region002_domain6_LOCUS13207  -,Micro_Micro_sorted_4443.region001_domain6_LOCUS13182    -</t>
  </si>
  <si>
    <t>Micro_Micro_sorted_4443_2.region002_domain7_LOCUS13208  .,Micro_Micro_sorted_4443.region001_domain7_LOCUS13183    .</t>
  </si>
  <si>
    <t>Micro_Micro_sorted_4443.region001_domain8_LOCUS13185    -,Micro_Micro_sorted_4443_2.region002_domain9_LOCUS13209  -,Micro_Micro_sorted_4443_2.region002_domain8_LOCUS13210  -,Micro_Micro_sorted_4443.region001_domain9_LOCUS13184    -</t>
  </si>
  <si>
    <t>Micro_Micro_sorted_4443_2.region002_domain10_LOCUS13211 .,Micro_Micro_sorted_4443.region001_domain10_LOCUS13186   .</t>
  </si>
  <si>
    <t>Micro_Micro_sorted_222-4.region004_domain1_LOCUS3279    -,Micro_Micro_sorted_222-3.region003_domain1_LOCUS3273    -</t>
  </si>
  <si>
    <t>Micro_Micro_sorted_222-3.region003_domain3_LOCUS3275    -,Micro_Micro_sorted_222-3.region003_domain2_LOCUS3274    .,Micro_Micro_sorted_222-4.region004_domain2_LOCUS3280    -</t>
  </si>
  <si>
    <t>Micro_Micro_sorted_1553.region001_domain2_LOCUS7340     -,Micro_Micro_sorted_7596.region001_domain3_LOCUS17985    -,Micro_Micro_sorted_1553.region001_domain1_LOCUS7339     -</t>
  </si>
  <si>
    <t>Micro_Micro_sorted_1855.region001_domain3_LOCUS7757     -</t>
  </si>
  <si>
    <t>Micro_Micro_sorted_2012.region001_domain2_LOCUS7999     -</t>
  </si>
  <si>
    <t>Micro_Micro_sorted_2012.region001_domain1_LOCUS7998     .</t>
  </si>
  <si>
    <t>Micro_Micro_sorted_166.region001_domain2_LOCUS2784      .Micro_Micro_sorted_333.region002_domain2_LOCUS3843      .</t>
  </si>
  <si>
    <t>Micro_Micro_sorted_166.region001_domain1_LOCUS2783      .</t>
  </si>
  <si>
    <t>Micro_Micro_sorted_333.region002_domain4_LOCUS3845      .</t>
  </si>
  <si>
    <t>Micro_Micro_sorted_2086.region001_domain1_LOCUS8076     .</t>
  </si>
  <si>
    <t>Micro_Micro_sorted_2086.region001_domain2_LOCUS8077     -</t>
  </si>
  <si>
    <t>Micro_Micro_sorted_3332_4.region004_domain1_LOCUS11862  .</t>
  </si>
  <si>
    <t>Micro_Micro_sorted_3332_4.region004_domain2_LOCUS11863  -</t>
  </si>
  <si>
    <t>Micro_Micro_sorted_3332_4.region004_domain3_LOCUS11864  -</t>
  </si>
  <si>
    <t>GCA3313785</t>
  </si>
  <si>
    <t>I</t>
  </si>
  <si>
    <t>GCA3313785_sorted_2775_domain2_L-,GCA3313785_sorted_8992_domain1_L-</t>
  </si>
  <si>
    <t>GCA3313785_sorted_10419_domain1_</t>
  </si>
  <si>
    <t>GCA3313785_sorted_10419_domain2_.,GCA3313785_sorted_4753_domain1_L-pos</t>
  </si>
  <si>
    <t>GCA3313785_sorted_11774_domain9_. - positive</t>
  </si>
  <si>
    <t>GCA3313785_sorted_11774_domain8_.</t>
  </si>
  <si>
    <t>GCA3313785_sorted_11774_domain7_.</t>
  </si>
  <si>
    <t>GCA3313785_sorted_11774_domain6_.</t>
  </si>
  <si>
    <t>GCA3313785_sorted_11774_domain5_LOCUS13258_positive</t>
  </si>
  <si>
    <t>GCA3313785_sorted_11774_domain4_-</t>
  </si>
  <si>
    <t>GCA3313785_sorted_11774_domain3_.</t>
  </si>
  <si>
    <t>GCA3313785_sorted_11774_domain2_.</t>
  </si>
  <si>
    <t>GCA3313785_sorted_11774_domain1_.</t>
  </si>
  <si>
    <t>GCA3313785_sorted_GCA3313785_sorted_6820.region001_domain2_X.</t>
  </si>
  <si>
    <t>GCA3313785_sorted_GCA3313785_sorted_6820.region001_domain3_X.</t>
  </si>
  <si>
    <t xml:space="preserve"> GCA3313785_sorted_GCA3313785_sorted_GCA3313785_sorted_12307_region001_domain1_LOCUS13569 - positive</t>
  </si>
  <si>
    <t>GCA3313785_sorted_GCA3313785_sorted_7397.region001_domain2_X.</t>
  </si>
  <si>
    <t>GCA3313785_sorted_GCA3313785_sorted_7397.region001_domain1_X-</t>
  </si>
  <si>
    <t>GCA3313785_sorted_GCA3313785_sorted_4355.region001_domain2_X-</t>
  </si>
  <si>
    <t>GCA3313785_sorted_GCA3313785_sorted_4355.region001_domain1_X.</t>
  </si>
  <si>
    <t>GCA3313785_sorted_GCA3313785_sorted_7968.region001_domain2_X-</t>
  </si>
  <si>
    <t>GCA3313785_sorted_GCA3313785_sorted_11464.region001_domain2_.</t>
  </si>
  <si>
    <t>GCA3313785_sorted_GCA3313785_sorted_6985.region001_domain2_LOCUS9494</t>
  </si>
  <si>
    <t>GCA3313785_sorted_GCA3313785_sorted_985.ny.region001_domain1_LOCUS590</t>
  </si>
  <si>
    <t>GCA3313785_sorted_GCA3313785_sorted_8068.region001_domain1_X-</t>
  </si>
  <si>
    <t>D42</t>
  </si>
  <si>
    <t>J</t>
  </si>
  <si>
    <t>D42_1111_domain1_LOCUS1917-</t>
  </si>
  <si>
    <t>D42_1111_domain2_LOCUS1918-</t>
  </si>
  <si>
    <t>D42_1111_domain3_LOCUS1919-</t>
  </si>
  <si>
    <t>D42_1111_domain12_LOCUS1928-,D42_1111_domain6_LOCUS1922-,D42_1111_domain7_LOCUS1923-</t>
  </si>
  <si>
    <t>D42_1111_domain13_LOCUS1929-</t>
  </si>
  <si>
    <t>D42_1111_domain14_LOCUS1930-</t>
  </si>
  <si>
    <t>D42_6419_domain1_LOCUS17237-</t>
  </si>
  <si>
    <t>D42_6419_domain2_LOCUS17238-</t>
  </si>
  <si>
    <t>D42_6419_domain3_LOCUS17239.</t>
  </si>
  <si>
    <t>D42_6419_domain4_LOCUS17240.</t>
  </si>
  <si>
    <t>D42_6419_domain5_LOCUS17241.</t>
  </si>
  <si>
    <t>D42_5308_domain1_LOCUS14499.</t>
  </si>
  <si>
    <t>D42_5308_domain2_LOCUS14500.</t>
  </si>
  <si>
    <t>D42_5308_domain3_LOCUS14501.</t>
  </si>
  <si>
    <t>D42_5308_domain4_LOCUS14502</t>
  </si>
  <si>
    <t>D42_5308_domain5_LOCUS14503.</t>
  </si>
  <si>
    <t>D42_5308_domain6_LOCUS14504._positive</t>
  </si>
  <si>
    <t>D42_5308_domain7_LOCUS14505-,D42_5308_domain8_LOCUS14506.</t>
  </si>
  <si>
    <t>D42_5308_domain9_LOCUS14507.</t>
  </si>
  <si>
    <t>D42_5308_domain10_LOCUS14508_positive</t>
  </si>
  <si>
    <t>D42_5308_domain11_LOCUS14509-</t>
  </si>
  <si>
    <t>D42_5308_domain12_LOCUS14510.</t>
  </si>
  <si>
    <t>D42_5308_domain13_LOCUS14511.</t>
  </si>
  <si>
    <t>D42_5308_domain14_LOCUS14512.</t>
  </si>
  <si>
    <t>D42_sorted_D42_5308_domain15_LOCUS14513</t>
  </si>
  <si>
    <t>D42_5308_domain16_LOCUS14514-</t>
  </si>
  <si>
    <t>D42_5308_domain17_LOCUS14515-</t>
  </si>
  <si>
    <t>D42_5308_domain18_LOCUS14516</t>
  </si>
  <si>
    <t>D42_D42_sorted_3086.region001_domain6_LOCUS7000         .</t>
  </si>
  <si>
    <t>D42_D42_sorted_3086.region001_domain4_LOCUS6998         -D42_D42_sorted_3086.region001_domain5_LOCUS6999         .</t>
  </si>
  <si>
    <t>D42_D42_sorted_3086.region001_domain7_LOCUS7001         .</t>
  </si>
  <si>
    <t>D42_D42_sorted_3086.region001_domain11_LOCUS7005        .</t>
  </si>
  <si>
    <t>D42_D42_sorted_3086.region001_domain10_LOCUS7004        .</t>
  </si>
  <si>
    <t>D42_D42_sorted_0.region001_domain3_LOCUS1330            .</t>
  </si>
  <si>
    <t>D42_D42_sorted_0.region001_domain4_LOCUS1331            -</t>
  </si>
  <si>
    <t>D42_D42_sorted_0.region001_domain5_LOCUS1332            .</t>
  </si>
  <si>
    <t>D42_D42_sorted_0.region001_domain12_LOCUS1339, D42_D42_sorted_0.region001_domain10_LOCUS1337</t>
  </si>
  <si>
    <t>D42_D42_sorted_0.region001_domain2_LOCUS1329            .</t>
  </si>
  <si>
    <t>D42_D42_sorted_0.region001_domain7_LOCUS1334            -</t>
  </si>
  <si>
    <t>D42_D42_sorted_0.region001_domain8_LOCUS1335            .-positive</t>
  </si>
  <si>
    <t>D42_D42_sorted_0.region001_domain9_LOCUS1336            .</t>
  </si>
  <si>
    <t>D42_D42_sorted_0.region001_domain1_LOCUS1328            . - positiv</t>
  </si>
  <si>
    <t>D42_D42_sorted_0.region001_domain13_LOCUS1340</t>
  </si>
  <si>
    <t>D42_D42_sorted_2309.region001_domain9_LOCUS3437</t>
  </si>
  <si>
    <t xml:space="preserve"> D42_D42_sorted_2309_region001_domain5_LOCUS3433 - positive</t>
  </si>
  <si>
    <t>D42_D42_sorted_2309.region001_domain10_LOCUS3438</t>
  </si>
  <si>
    <t>D42_D42_sorted_2309.region001_domain1_LOCUS3429, D42_D42_sorted_2309.region001_domain2_LOCUS3430 -positive</t>
  </si>
  <si>
    <t>D42_D42_sorted_2309.region001_domain3_LOCUS3431</t>
  </si>
  <si>
    <t>D42_D42_sorted_2309.region001_domain8_LOCUS3436, D42_D42_sorted_2309.region001_domain7_LOCUS3435</t>
  </si>
  <si>
    <t>D42_D42_sorted_2309.region001_domain4_LOCUS3432</t>
  </si>
  <si>
    <t>D42_D42_sorted_7842.region001_domain1_LOCUS19749        .</t>
  </si>
  <si>
    <t>D42_D42_sorted_2198.region002_domain1_LOCUS2644         -</t>
  </si>
  <si>
    <t>D42_D42_sorted_2198.region002_domain2_LOCUS2645         -</t>
  </si>
  <si>
    <t>D42_D42_sorted_2198.region002_domain4_LOCUS2647         .</t>
  </si>
  <si>
    <t>D42_D42_sorted_2198.region002_domain5_LOCUS2648         -</t>
  </si>
  <si>
    <t>D42_D42_sorted_2198.region002_domain6_LOCUS2649         .</t>
  </si>
  <si>
    <t>D42_D42_sorted_2198.region002_domain9_LOCUS2652         .D42_D42_sorted_2198.region002_domain8_LOCUS2651         -D42_D42_sorted_2198.region002_domain7_LOCUS2650         -</t>
  </si>
  <si>
    <t>D42_D42_sorted_2198.region002_domain10_LOCUS2653        .</t>
  </si>
  <si>
    <t>D42_D42_sorted_2420.region001_domain5_LOCUS4148                             -D42_D42_sorted_2420.region001_domain6_LOCUS4149                             -</t>
  </si>
  <si>
    <t>D42_D42_sorted_3498.region001_domain2_LOCUS9591                             -</t>
  </si>
  <si>
    <t>D42_D42_sorted_3498.region001_domain1_LOCUS9590                             M</t>
  </si>
  <si>
    <t>D42_D42_sorted_1668.region001_domain1_LOCUS2357                             -D42_D42_sorted_1668.region001_domain2_LOCUS2358                             -</t>
  </si>
  <si>
    <t xml:space="preserve">D42_D42_sorted_9752.region001_domain6_LOCUS21810 </t>
  </si>
  <si>
    <t>D42_D42_sorted_9752.region001_domain5_LOCUS21809                            M</t>
  </si>
  <si>
    <t xml:space="preserve">D42_D42_sorted_9752.region001_domain4_LOCUS21808   </t>
  </si>
  <si>
    <t xml:space="preserve">D42_D42_sorted_9752.region001_domain3_LOCUS21807 </t>
  </si>
  <si>
    <t xml:space="preserve">D42_D42_sorted_9752.region001_domain2_LOCUS21806  </t>
  </si>
  <si>
    <t>D42_D42_sorted_3787.region001_domain2_LOCUS10372                            M</t>
  </si>
  <si>
    <t>D42_D42_sorted_3787.region001_domain3_LOCUS10373                            -</t>
  </si>
  <si>
    <t>D42_D42_sorted_3787.region001_domain4_LOCUS10374                            M</t>
  </si>
  <si>
    <t>D42_D42_sorted_5308.region001_domain1_LOCUS14340        .</t>
  </si>
  <si>
    <t>D42_D42_sorted_5308.region001_domain4_LOCUS14343        -</t>
  </si>
  <si>
    <t>D42_D42_sorted_5308.region001_domain5_LOCUS14345        .,D42_D42_sorted_5308.region001_domain6_LOCUS14344        .</t>
  </si>
  <si>
    <t>D42_D42_sorted_5308.region001_domain7_LOCUS14346        -</t>
  </si>
  <si>
    <t>D42_D42_sorted_5308.region001_domain8_LOCUS14347        -</t>
  </si>
  <si>
    <t>D42_D42_sorted_5308.region001_domain9_LOCUS14348        .</t>
  </si>
  <si>
    <t>D42_D42_sorted_2681.region001_domain2_LOCUS5281         .,D42_D42_sorted_2776.region001_domain2_LOCUS5680         -</t>
  </si>
  <si>
    <t>D42_D42_sorted_2681.region001_domain1_LOCUS5280         -</t>
  </si>
  <si>
    <t>D42_D42_sorted_9752.region003_domain3_LOCUS22195        .</t>
  </si>
  <si>
    <t>D42_D42_sorted_9752.region003_domain4_LOCUS22196        -</t>
  </si>
  <si>
    <t>D42_D42_sorted_9752.region003_domain5_LOCUS22197        .</t>
  </si>
  <si>
    <t>D42_D42_sorted_9752.region003_domain6_LOCUS22198        -,D42_D42_sorted_9752.region003_domain10_LOCUS22202,D42_D42_sorted_9752.region003_domain10_X-        -</t>
  </si>
  <si>
    <t>D42_D42_sorted_9752.region003_domain8_LOCUS22200 -positive</t>
  </si>
  <si>
    <t>D42_D42_sorted_6419.region001_domain1_LOCUS16998        .- positive</t>
  </si>
  <si>
    <t>D42_D42_sorted_6419.region001_domain2_LOCUS16999        -</t>
  </si>
  <si>
    <t>D42_D42_sorted_6419.region001_domain3_LOCUS17000        -</t>
  </si>
  <si>
    <t>D42_D42_sorted_6419.region001_domain4_LOCUS17001        .</t>
  </si>
  <si>
    <t>D42_D42_sorted_6419.region001_domain5_LOCUS17002        .</t>
  </si>
  <si>
    <t>D42_D42_sorted_6419.region001_domain6_LOCUS17003        -</t>
  </si>
  <si>
    <t>D42_D42_sorted_6419.region001_domain7_LOCUS17004        .</t>
  </si>
  <si>
    <t>D42_D42_sorted_6419.region001_domain10_LOCUS17007       -,D42_D42_sorted_6419.region001_domain9_LOCUS17006        -</t>
  </si>
  <si>
    <t>D42_D42_sorted_6419.region001_domain11_LOCUS17008       .</t>
  </si>
  <si>
    <t>D42_D42_sorted_1111.region002_domain1_LOCUS2121         -</t>
  </si>
  <si>
    <t>D42_D42_sorted_1111.region002_domain2_LOCUS2122         -</t>
  </si>
  <si>
    <t>D42_D42_sorted_2678.region001_domain1_LOCUS5267         -,D42_D42_sorted_3974.region001_domain1_LOCUS10736        .</t>
  </si>
  <si>
    <t>D42_D42_sorted_2198.region001_domain1_LOCUS2617         -</t>
  </si>
  <si>
    <t>D42_D42_sorted_2198.region001_domain2_LOCUS2618         .-positive</t>
  </si>
  <si>
    <t>D42_D42_sorted_2198.region001_domain3_LOCUS2619         .</t>
  </si>
  <si>
    <t xml:space="preserve">D42_D42_sorted_7530_2.region002_domain1_LOCUS19368    </t>
  </si>
  <si>
    <t>D42_D42_sorted_7530.region001_domain3_LOCUS19033        .</t>
  </si>
  <si>
    <t>D42_D42_sorted_7530.region001_domain4_LOCUS19034        .</t>
  </si>
  <si>
    <t>D42_D42_sorted_7530.region001_domain5_LOCUS19035        .</t>
  </si>
  <si>
    <t>D42_D42_sorted_7530.region001_domain6_LOCUS19036        .</t>
  </si>
  <si>
    <t>D42_D42_sorted_7530.region001_domain7_LOCUS19037        .</t>
  </si>
  <si>
    <t>D42_D42_sorted_7530.region001_domain8_LOCUS19038        .</t>
  </si>
  <si>
    <t>D42_D42_sorted_3154.region001_domain2_LOCUS8164         .D42_D42_sorted_10530.region001_domain2_LOCUS22441       -D42_D42_sorted_10530.region001_domain3_LOCUS22442       -</t>
  </si>
  <si>
    <t>D42_D42_sorted_3154.region001_domain1_LOCUS8163         -D42_D42_sorted_10530.region001_domain1_LOCUS22440       .</t>
  </si>
  <si>
    <t>D42_D42_sorted_3154.region001_domain3_LOCUS8165         .D42_D42_sorted_10530.region001_domain4_LOCUS22443       .</t>
  </si>
  <si>
    <t>D42_D42_sorted_9752.region002_domain4_LOCUS21953                            -</t>
  </si>
  <si>
    <t>D42_D42_sorted_10863.region001_domain1_LOCUS22638       -</t>
  </si>
  <si>
    <t>D42_D42_sorted_10863.region001_domain2_LOCUS22639       -</t>
  </si>
  <si>
    <t>D42_D42_sorted_10863.region001_domain3_LOCUS22640       -</t>
  </si>
  <si>
    <t>D42_D42_sorted_10863.region001_domain4_LOCUS22641       -</t>
  </si>
  <si>
    <t>D42_D42_sorted_8630.region001_domain1_LOCUS20508        .</t>
  </si>
  <si>
    <t>D42_D42_sorted_3927.region001_domain1_LOCUS10646        .D42_D42_sorted_3927.region001_domain2_LOCUS10647        .</t>
  </si>
  <si>
    <t>D42_D42_sorted_5707.region001_domain1_LOCUS15780</t>
  </si>
  <si>
    <t>IC0035-1</t>
  </si>
  <si>
    <t>IC0035-1_111_domain1_LOCUS1905-</t>
  </si>
  <si>
    <t>IC0035-1_111_domain2_LOCUS1906.</t>
  </si>
  <si>
    <t>IC0035-1_111_domain3_LOCUS1907-</t>
  </si>
  <si>
    <t>IC0035-1_111_domain5_LOCUS1909-</t>
  </si>
  <si>
    <t>IC0035-1_111_domain6_LOCUS1910-</t>
  </si>
  <si>
    <t>IC0035-1_111_domain7_LOCUS1911-</t>
  </si>
  <si>
    <t>IC0035-1_2002_domain1_LOCUS8488-</t>
  </si>
  <si>
    <t>IC0035-1_2002_domain2_LOCUS8489-</t>
  </si>
  <si>
    <t>IC0035-1_2002_domain3_LOCUS8490.</t>
  </si>
  <si>
    <t>IC0035-1_2002_domain4_LOCUS8491.</t>
  </si>
  <si>
    <t>IC0035-1_1891_domain1_LOCUS7146.</t>
  </si>
  <si>
    <t>IC0035-1_1891_domain2_LOCUS7147.</t>
  </si>
  <si>
    <t>IC0035-1_1891_domain3_LOCUS7148</t>
  </si>
  <si>
    <t>IC0035-1_1891_domain4_LOCUS7149</t>
  </si>
  <si>
    <t>IC0035-1_1891_domain5_LOCUS7150.</t>
  </si>
  <si>
    <t>IC0035-1_1891_domain6_LOCUS7151.-positive</t>
  </si>
  <si>
    <t>IC0035-1_1891_domain7_LOCUS7152-,IC0035-1_1891_domain8_LOCUS7153.</t>
  </si>
  <si>
    <t>IC0035-1_1891_domain9_LOCUS7154.</t>
  </si>
  <si>
    <t>IC0035-1_1891_domain10_LOCUS7155_positive</t>
  </si>
  <si>
    <t>IC0035-1_1891_domain11_LOCUS7156-</t>
  </si>
  <si>
    <t>IC0035-1_1891_domain12_LOCUS7157.</t>
  </si>
  <si>
    <t>IC0035-1_1891_domain13_LOCUS7158.</t>
  </si>
  <si>
    <t>IC0035-1_1891_domain14_LOCUS7159.</t>
  </si>
  <si>
    <t xml:space="preserve"> IC0035_1_sorted_IC0035_1_1891_domain17_LOCUS7162</t>
  </si>
  <si>
    <t>IC0035-1_1891_domain16_LOCUS7161-positive</t>
  </si>
  <si>
    <t>IC0035-1_1891_domain18_LOCUS7163-</t>
  </si>
  <si>
    <t>IC0035-1_1891_domain19_LOCUS7164-</t>
  </si>
  <si>
    <t>IC0035-1_1891_domain20_LOCUS7165.</t>
  </si>
  <si>
    <t>IC0035-1_IC0035-1_sorted_1110.region001_domain5_LOCUS390.</t>
  </si>
  <si>
    <t>IC0035-1_IC0035-1_sorted_1110.region001_domain2_LOCUS390-IC0035-1_IC0035-1_sorted_1110.region001_domain4_LOCUS390.</t>
  </si>
  <si>
    <t>IC0035-1_IC0035-1_sorted_1110.region001_domain7_LOCUS390.</t>
  </si>
  <si>
    <t>IC0035-1_IC0035-1_sorted_1110.region001_domain10_LOCUS39.</t>
  </si>
  <si>
    <t>IC0035-1_IC0035-1_sorted_1110.region001_domain9_LOCUS390.</t>
  </si>
  <si>
    <t>IC0035-1_IC0035-1_sorted_0.region001_domain3_LOCUS1443  .</t>
  </si>
  <si>
    <t>IC0035-1_IC0035-1_sorted_0.region001_domain4_LOCUS1444  --positive</t>
  </si>
  <si>
    <t>IC0035-1_IC0035-1_sorted_0.region001_domain5_LOCUS1445  .</t>
  </si>
  <si>
    <t>IC0035-1_IC0035-1_sorted_0.region001_domain10_LOCUS1450</t>
  </si>
  <si>
    <t>IC0035-1_IC0035-1_sorted_0.region001_domain2_LOCUS1442  .</t>
  </si>
  <si>
    <t>IC0035-1_IC0035-1_sorted_0.region001_domain7_LOCUS1447  -</t>
  </si>
  <si>
    <t>IC0035-1_IC0035-1_sorted_0.region001_domain8_LOCUS1448  .-positive</t>
  </si>
  <si>
    <t>IC0035-1_IC0035-1_sorted_0.region001_domain9_LOCUS1449  .</t>
  </si>
  <si>
    <t>IC0035-1_IC0035-1_sorted_0.region001_domain1_LOCUS1441  . - positive</t>
  </si>
  <si>
    <t>IC0035-1_IC0035-1_sorted_0.region001_domain13_LOCUS1453</t>
  </si>
  <si>
    <t>IC0035-1_IC0035-1_sorted_2363.region001_domain1_LOCUS111-</t>
  </si>
  <si>
    <t>IC0035-1_IC0035-1_sorted_2363.region001_domain2_LOCUS111-</t>
  </si>
  <si>
    <t>IC0035-1_IC0035-1_sorted_2363.region001_domain4_LOCUS111.</t>
  </si>
  <si>
    <t>IC0035-1_IC0035-1_sorted_2363.region001_domain3_LOCUS111.</t>
  </si>
  <si>
    <t>IC0035-1_IC0035-1_sorted_1500.region001_domain2_LOCUS517.</t>
  </si>
  <si>
    <t>IC0035-1_IC0035-1_sorted_1500.region001_domain4_LOCUS518-</t>
  </si>
  <si>
    <t>IC0035-1_IC0035-1_sorted_222.region002_domain1_LOCUS2432</t>
  </si>
  <si>
    <t>IC0035-1_IC0035-1_sorted_222.region002_domain2_LOCUS2433</t>
  </si>
  <si>
    <t>IC0035-1_IC0035-1_sorted_222.region002_domain5_LOCUS2436</t>
  </si>
  <si>
    <t>IC0035-1_IC0035-1_sorted_222.region002_domain6_LOCUS2437</t>
  </si>
  <si>
    <t>IC0035-1_IC0035-1_sorted_222.region002_domain7_LOCUS2438</t>
  </si>
  <si>
    <t>IC0035-1_IC0035-1_sorted_222.region002_domain8_LOCUS2439</t>
  </si>
  <si>
    <t>IC0035-1_IC0035-1_sorted_444.region001_domain2_LOCUS3253                    -IC0035-1_IC0035-1_sorted_444.region001_domain1_LOCUS3252                    -</t>
  </si>
  <si>
    <t>IC0035-1_IC0035-1_sorted_2113.region002_domain4_LOCUS9503</t>
  </si>
  <si>
    <t>IC0035-1_IC0035-1_sorted_2113.region002_domain3_LOCUS9502</t>
  </si>
  <si>
    <t>IC0035-1_IC0035-1_sorted_2136.region001_domain5_LOCUS9559                   -IC0035-1_IC0035-1_sorted_2136.region001_domain4_LOCUS9558                   -</t>
  </si>
  <si>
    <t>IC0035-1_IC0035-1_sorted_1858.region001_domain4_LOCUS6782                   M</t>
  </si>
  <si>
    <t xml:space="preserve">IC0035-1_IC0035-1_sorted_1858.region001_domain3_LOCUS6781   </t>
  </si>
  <si>
    <t xml:space="preserve">IC0035-1_IC0035-1_sorted_1858.region001_domain2_LOCUS6780 </t>
  </si>
  <si>
    <t>IC0035-1_IC0035-1_sorted_1891.region001_domain1_LOCUS697.</t>
  </si>
  <si>
    <t>IC0035-1_IC0035-1_sorted_1891.region001_domain4_LOCUS697-</t>
  </si>
  <si>
    <t>IC0035-1_IC0035-1_sorted_1891.region001_domain5_LOCUS698.,IC0035-1_IC0035-1_sorted_1891.region001_domain6_LOCUS697.</t>
  </si>
  <si>
    <t>IC0035-1_IC0035-1_sorted_1891.region001_domain7_LOCUS698-</t>
  </si>
  <si>
    <t>IC0035-1_IC0035-1_sorted_1891.region001_domain8_LOCUS698-</t>
  </si>
  <si>
    <t>IC0035-1_IC0035-1_sorted_1891.region001_domain9_LOCUS698.</t>
  </si>
  <si>
    <t>IC0035-1_IC0035-1_sorted_2236.region001_domain1_LOCUS104-,IC0035-1_IC0035-1_sorted_922.region001_domain4_LOCUS3759.</t>
  </si>
  <si>
    <t>IC0035-1_IC0035-1_sorted_922.region001_domain5_LOCUS3760-</t>
  </si>
  <si>
    <t>IC0035-1_IC0035-1_sorted_2335.region001_domain1_LOCUS110.</t>
  </si>
  <si>
    <t>IC0035-1_IC0035-1_sorted_2335.region001_domain2_LOCUS110-</t>
  </si>
  <si>
    <t>IC0035-1_IC0035-1_sorted_2335.region001_domain3_LOCUS110.</t>
  </si>
  <si>
    <t>IC0035-1_IC0035-1_sorted_2335.region001_domain4_LOCUS110-</t>
  </si>
  <si>
    <t>IC0035-1_IC0035-1_sorted_2335.region001_domain5_LOCUS110.-pos-positive</t>
  </si>
  <si>
    <t>IC0035-1_IC0035-1_sorted_2002.region001_domain1_LOCUS822-</t>
  </si>
  <si>
    <t>IC0035-1_IC0035-1_sorted_2002.region001_domain2_LOCUS822-</t>
  </si>
  <si>
    <t>IC0035-1_IC0035-1_sorted_2002.region001_domain3_LOCUS822.</t>
  </si>
  <si>
    <t>IC0035-1_IC0035-1_sorted_2002.region001_domain4_LOCUS823.</t>
  </si>
  <si>
    <t>IC0035-1_IC0035-1_sorted_2002.region001_domain5_LOCUS823-</t>
  </si>
  <si>
    <t>IC0035-1_IC0035-1_sorted_2002.region001_domain6_LOCUS823.</t>
  </si>
  <si>
    <t>IC0035-1_IC0035-1_sorted_2002.region001_domain8_LOCUS823-,IC0035-1_IC0035-1_sorted_2002.region001_domain9_LOCUS823-</t>
  </si>
  <si>
    <t>IC0035-1_IC0035-1_sorted_2002.region001_domain10_LOCUS82.</t>
  </si>
  <si>
    <t>IC0035-1_IC0035-1_sorted_111_2.region002_domain1_LOCUS21-</t>
  </si>
  <si>
    <t>IC0035-1_IC0035-1_sorted_111_2.region002_domain2_LOCUS21-</t>
  </si>
  <si>
    <t>IC0035-1_IC0035-1_sorted_1611.region001_domain4_LOCUS5254</t>
  </si>
  <si>
    <t>IC0035-1_IC0035-1_sorted_1611.region001_domain5_LOCUS5255</t>
  </si>
  <si>
    <t>IC0035-1_IC0035-1_sorted_222.region001_domain1_LOCUS2402-</t>
  </si>
  <si>
    <t>IC0035-1_IC0035-1_sorted_222.region001_domain2_LOCUS2403.- positive</t>
  </si>
  <si>
    <t>IC0035-1_IC0035-1_sorted_222.region001_domain3_LOCUS2404.</t>
  </si>
  <si>
    <t>IC0035-1_IC0035-1_sorted_1544.region001_domain1_LOCUS520.</t>
  </si>
  <si>
    <t>IC0035-1_IC0035-1_sorted_2446.region001_domain1_LOCUS113-</t>
  </si>
  <si>
    <t>IC0035-1_IC0035-1_sorted_2446.region001_domain2_LOCUS113-</t>
  </si>
  <si>
    <t>IC0035-1_IC0035-1_sorted_2446.region001_domain3_LOCUS113-</t>
  </si>
  <si>
    <t>IC0035-1_IC0035-1_sorted_2446.region001_domain5_LOCUS114.</t>
  </si>
  <si>
    <t>IC0035-1_IC0035-1_sorted_733.region001_domain3_LOCUS3551                                        M</t>
  </si>
  <si>
    <t>IC0035-1_IC0035-1_sorted_384.region001_domain1_LOCUS3107</t>
  </si>
  <si>
    <t>IC0035-1_IC0035-1_sorted_1110_2.region002_domain1_LOCUS4-</t>
  </si>
  <si>
    <t>IC0035-1_IC0035-1_sorted_1110_2.region002_domain2_LOCUS4.IC0035-1_IC0035-1_sorted_1110_2.region002_domain6_LOCUS4.</t>
  </si>
  <si>
    <t>IC0035-1_IC0035-1_sorted_1110_2.region002_domain4_LOCUS4.</t>
  </si>
  <si>
    <t>IC0035-1_IC0035-1_sorted_1110_2.region002_domain5_LOCUS4.</t>
  </si>
  <si>
    <t>ANC-D</t>
  </si>
  <si>
    <t>K</t>
  </si>
  <si>
    <t>ANC-D_0_domain3_LOCUS553</t>
  </si>
  <si>
    <t>ANC-D_0_domain4_LOCUS554-</t>
  </si>
  <si>
    <t>ANC-D_0_domain6_LOCUS556-</t>
  </si>
  <si>
    <t>ANC-D_0_domain7_LOCUS557-</t>
  </si>
  <si>
    <t>ANC-D_0_domain8_LOCUS558-</t>
  </si>
  <si>
    <t>ANC-D_6658_domain1_LOCUS13331-</t>
  </si>
  <si>
    <t>ANC-D_6658_domain2_LOCUS13332</t>
  </si>
  <si>
    <t>ANC-D_6658_domain3_LOCUS13333-</t>
  </si>
  <si>
    <t>ANC-D_3325_domain1_LOCUS9430.</t>
  </si>
  <si>
    <t>ANC-D_3325_domain2_LOCUS9431.</t>
  </si>
  <si>
    <t>ANC-D_3325_domain3_LOCUS9432-,ANC-D_3325_domain5_LOCUS9434-</t>
  </si>
  <si>
    <t>ANC-D_3325_domain6_LOCUS9435.</t>
  </si>
  <si>
    <t>ANC-D_3325_domain7_LOCUS9436.</t>
  </si>
  <si>
    <t>ANC-D_3325_domain8_LOCUS9437._positive</t>
  </si>
  <si>
    <t>ANC-D_3325_domain10_LOCUS9439.,ANC-D_3325_domain9_LOCUS9438-</t>
  </si>
  <si>
    <t>ANC-D_3325_domain11_LOCUS9440.</t>
  </si>
  <si>
    <t>ANC-D_3325_domain12_LOCUS9441.</t>
  </si>
  <si>
    <t>ANC-D_3325_domain13_LOCUS9442_positive</t>
  </si>
  <si>
    <t>ANC-D_3325_domain14_LOCUS9443-</t>
  </si>
  <si>
    <t>ANC-D_3325_domain15_LOCUS9444-</t>
  </si>
  <si>
    <t>ANC-D_3325_domain16_LOCUS9445.</t>
  </si>
  <si>
    <t xml:space="preserve"> ANC_D_sorted_ANC_D_3325_domain18_LOCUS9447</t>
  </si>
  <si>
    <t>ANC-D_3325_domain17_LOCUS9446-pos</t>
  </si>
  <si>
    <t>ANC-D_3325_domain19_LOCUS9448</t>
  </si>
  <si>
    <t>ANC-D_3325_domain20_LOCUS9449-positive</t>
  </si>
  <si>
    <t>ANC-D_ANC-D_sorted_1111.region001_domain4_LOCUS1407     .</t>
  </si>
  <si>
    <t>ANC-D_ANC-D_sorted_1111.region001_domain5_LOCUS1408     -</t>
  </si>
  <si>
    <t>ANC-D_ANC-D_sorted_1111.region001_domain3_LOCUS1406     .</t>
  </si>
  <si>
    <t>ANC-D_ANC-D_sorted_1111.region001_domain6_LOCUS1409     L</t>
  </si>
  <si>
    <t>ANC-D_ANC-D_sorted_1111.region001_domain7_LOCUS1410     .-positive</t>
  </si>
  <si>
    <t>ANC-D_ANC-D_sorted_1111.region001_domain9_LOCUS1412     .</t>
  </si>
  <si>
    <t>ANC-D_ANC-D_sorted_1111.region001_domain2_LOCUS1405     . -positive</t>
  </si>
  <si>
    <t>ANC-D_ANC-D_sorted_4540.region001_domain1_LOCUS11213    -</t>
  </si>
  <si>
    <t>ANC-D_ANC-D_sorted_8880.region001_domain1_LOCUS15366</t>
  </si>
  <si>
    <t>ANC-D_ANC-D_sorted_8880.region001_domain2_LOCUS15367-positive</t>
  </si>
  <si>
    <t>ANC-D_ANC-D_sorted_6658.region001_domain4_LOCUS13248</t>
  </si>
  <si>
    <t>ANC-D_ANC-D_sorted_6658.region001_domain5_LOCUS13249</t>
  </si>
  <si>
    <t>ANC-D_ANC-D_sorted_6658.region001_domain6_LOCUS13250</t>
  </si>
  <si>
    <t>ANC-D_ANC-D_sorted_10714.region001_domain1_LOCUS16650   .</t>
  </si>
  <si>
    <t>ANC-D_ANC-D_sorted_1249.region001_domain3_LOCUS1683     -ANC-D_ANC-D_sorted_1249.region001_domain4_LOCUS1684     .</t>
  </si>
  <si>
    <t>ANC-D_ANC-D_sorted_1249.region001_domain5_LOCUS1685     .</t>
  </si>
  <si>
    <t>ANC-D_ANC-D_sorted_3753.region001_domain1_LOCUS10116    -</t>
  </si>
  <si>
    <t>ANC-D_ANC-D_sorted_7026.region001_domain1_LOCUS13700    -</t>
  </si>
  <si>
    <t>ANC-D_ANC-D_sorted_7026.region001_domain2_LOCUS13701    -</t>
  </si>
  <si>
    <t>ANC-H</t>
  </si>
  <si>
    <t>ANC-H_753_domain2_LOCUS1499-pos</t>
  </si>
  <si>
    <t>ANC-H_753_domain3_LOCUS1500-</t>
  </si>
  <si>
    <t>ANC-H_753_domain4_LOCUS1501-</t>
  </si>
  <si>
    <t>ANC-H_753_domain5_LOCUS1502-</t>
  </si>
  <si>
    <t>ANC-H_753_domain6_LOCUS1503-,ANC-H_753_domain7_LOCUS1504-</t>
  </si>
  <si>
    <t>ANC-H_5085_domain1_LOCUS11340--pos,ANC-H_5085_domain2_LOCUS11341-</t>
  </si>
  <si>
    <t>ANC-H_5085_domain3_LOCUS11342-</t>
  </si>
  <si>
    <t>ANC-H_6412_domain1_LOCUS12793.</t>
  </si>
  <si>
    <t>ANC-H_5085_domain4_LOCUS11343.</t>
  </si>
  <si>
    <t>ANC-H_ANC-H_sorted_1719.region001_domain2_LOCUS6312     .</t>
  </si>
  <si>
    <t>ANC-H_ANC-H_sorted_0.region001_domain1_LOCUS679, ANC-H_ANC-H_sorted_0.region001_domain2_LOCUS680 - positive</t>
  </si>
  <si>
    <t>ANC-I_ANC-I_sorted_0.region001_domain6_LOCUS633</t>
  </si>
  <si>
    <t>ANC-H_ANC-H_sorted_0.region001_domain5_LOCUS683-positive</t>
  </si>
  <si>
    <t>ANC-H_ANC-H_sorted_0.region001_domain6_LOCUS684</t>
  </si>
  <si>
    <t>ANC-H_ANC-H_sorted_0.region001_domain4_LOCUS682-positive</t>
  </si>
  <si>
    <t>ANC-H_ANC-H_sorted_8986.region001_domain1_LOCUS14983</t>
  </si>
  <si>
    <t>ANC-H_ANC-H_sorted_8986.region001_domain2_LOCUS14984    -</t>
  </si>
  <si>
    <t>ANC-H_ANC-H_sorted_8986.region001_domain3_LOCUS14985    .</t>
  </si>
  <si>
    <t>ANC-H_ANC-H_sorted_2863.region001_domain3_LOCUS8320     .</t>
  </si>
  <si>
    <t>ANC-H_ANC-H_sorted_2863.region001_domain4_LOCUS8321     -</t>
  </si>
  <si>
    <t>ANC-H_ANC-H_sorted_2863.region001_domain5_LOCUS8322     .</t>
  </si>
  <si>
    <t>ANC-H_ANC-H_sorted_2863.region001_domain6_LOCUS8323     .</t>
  </si>
  <si>
    <t>ANC-H_ANC-H_sorted_2863.region001_domain7_LOCUS8324     .-positive</t>
  </si>
  <si>
    <t>ANC-H_ANC-H_sorted_2863.region001_domain8_LOCUS8325     -</t>
  </si>
  <si>
    <t>ANC-H_ANC-H_sorted_2863.region001_domain9_LOCUS8326     .</t>
  </si>
  <si>
    <t>ANC-H_ANC-H_sorted_2863.region001_domain10_LOCUS8327    ..-positive</t>
  </si>
  <si>
    <t>ANC-H_ANC-H_sorted_2863.region001_domain11_LOCUS8328    -</t>
  </si>
  <si>
    <t>ANC-H_ANC-H_sorted_864.region001_domain6_LOCUS2367</t>
  </si>
  <si>
    <t>ANC-H_ANC-H_sorted_864.region001_domain7_LOCUS2368 - positive</t>
  </si>
  <si>
    <t>ANC-H_ANC-H_sorted_1752.region001_domain1_LOCUS6432     .</t>
  </si>
  <si>
    <t>ANC-H_ANC-H_sorted_1752.region001_domain2_LOCUS6433     -</t>
  </si>
  <si>
    <t>ANC-H_ANC-H_sorted_1752.region001_domain3_LOCUS6434     .</t>
  </si>
  <si>
    <t>ANC-H_ANC-H_sorted_1752.region001_domain4_LOCUS6435     -</t>
  </si>
  <si>
    <t>ANC-H_ANC-H_sorted_1752.region001_domain5_LOCUS6436     -</t>
  </si>
  <si>
    <t>ANC-H_ANC-H_sorted_1752.region001_domain6_LOCUS6437     .</t>
  </si>
  <si>
    <t>ANC-H_ANC-H_sorted_1256.region001_domain1_LOCUS4777     .,ANC-H_ANC-H_sorted_1609.region001_domain1_LOCUS6066     .,ANC-H_ANC-H_sorted_7196.region001_domain4_LOCUS13346    .</t>
  </si>
  <si>
    <t>ANC-H_ANC-H_sorted_7196.region001_domain5_LOCUS13347    --positive</t>
  </si>
  <si>
    <t>ANC-H_ANC-H_sorted_8273.region001_domain1_LOCUS14350</t>
  </si>
  <si>
    <t>ANC-H_ANC-H_sorted_5085.region001_domain1_LOCUS11200 - positive</t>
  </si>
  <si>
    <t>ANC-H_ANC-H_sorted_5085.region001_domain2_LOCUS11201</t>
  </si>
  <si>
    <t>ANC-H_ANC-H_sorted_5085.region001_domain3_LOCUS11202</t>
  </si>
  <si>
    <t>ANC-H_ANC-H_sorted_5085.region001_domain4_LOCUS11203</t>
  </si>
  <si>
    <t>ANC-H_ANC-H_sorted_5085.region001_domain5_LOCUS11204</t>
  </si>
  <si>
    <t>ANC-H_ANC-H_sorted_7241.ny.region001_domain1_LOCUS13382</t>
  </si>
  <si>
    <t xml:space="preserve">ANC-H_ANC-H_sorted_7241.ny.region001_domain2_LOCUS13383 </t>
  </si>
  <si>
    <t>ANC-H_ANC-H_sorted_1235.region001_domain1_LOCUS4674     .</t>
  </si>
  <si>
    <t>ANC-H_ANC-H_sorted_1235.region001_domain2_LOCUS4675     .</t>
  </si>
  <si>
    <t>ANC-H_ANC-H_sorted_2085.region001_domain1_LOCUS7396     .</t>
  </si>
  <si>
    <t>ANC-H_ANC-H_sorted_9819.region001_domain1_LOCUS15703    .</t>
  </si>
  <si>
    <t>ANC-H_ANC-H_sorted_10474.region001_domain2_LOCUS16109   .</t>
  </si>
  <si>
    <t>ANC-I</t>
  </si>
  <si>
    <t>ANC-I_411_domain2_LOCUS2315</t>
  </si>
  <si>
    <t>ANC-I_411_domain3_LOCUS2316-</t>
  </si>
  <si>
    <t>ANC-I_411_domain4_LOCUS2317-</t>
  </si>
  <si>
    <t>ANC-I_4632_domain1_LOCUS11120</t>
  </si>
  <si>
    <t>ANC-I_4632_domain2_LOCUS11121.</t>
  </si>
  <si>
    <t>ANC-I_ANC-I_sorted_0.region001_domain5_LOCUS632</t>
  </si>
  <si>
    <t>ANC-I_ANC-I_sorted_0.region001_domain7_LOCUS634-positive</t>
  </si>
  <si>
    <t>ANC-I_ANC-I_sorted_0.region001_domain4_LOCUS631-positive</t>
  </si>
  <si>
    <t>ANC-I_ANC-I_sorted_522.region001_domain6_LOCUS3149</t>
  </si>
  <si>
    <t xml:space="preserve"> ANC_I_ANC_I_sorted_522_region001_domain7_LOCUS3150 - positive</t>
  </si>
  <si>
    <t>ANC-I_ANC-I_sorted_522.region001_domain5_LOCUS3148</t>
  </si>
  <si>
    <t>ANC-I_ANC-I_sorted_522.region001_domain1_LOCUS3144</t>
  </si>
  <si>
    <t>ANC-I_ANC-I_sorted_509.region001_domain3_LOCUS3030      -</t>
  </si>
  <si>
    <t>ANC-I_ANC-I_sorted_509.region001_domain2_LOCUS3029      -</t>
  </si>
  <si>
    <t>ANC-I_ANC-I_sorted_509.region001_domain1_LOCUS3028      .</t>
  </si>
  <si>
    <t>ANC-I_ANC-I_sorted_1900.region001_domain1_LOCUS7588     .</t>
  </si>
  <si>
    <t>ANC-I_ANC-I_sorted_3993.region001_domain1_LOCUS10425    .,ANC-I_ANC-I_sorted_3993.region001_domain2_LOCUS10426    -,ANC-I_ANC-I_sorted_7750.region001_domain1_LOCUS14123    -,ANC-I_ANC-I_sorted_7750.region001_domain2_LOCUS14124    -</t>
  </si>
  <si>
    <t>ANC-I_ANC-I_sorted_9076.region001_domain, ANC-I_ANC-I_sorted_4715.region001_domain1_LOCUS11260, ANC-I_ANC-I_sorted_9076.region001_domain3_LOCUS15330</t>
  </si>
  <si>
    <t>ANC-I_ANC-I_sorted_9076.region001_domain4_LOCUS15331    -</t>
  </si>
  <si>
    <t>ANC-I_ANC-I_sorted_9076.region001_domain5_LOCUS15332    -</t>
  </si>
  <si>
    <t>ANC-I_ANC-I_sorted_9076.region001_domain6_LOCUS15333    .-positive</t>
  </si>
  <si>
    <t>ANC-I_ANC-I_sorted_4632_2.region002_domain2_LOCUS11034 - positive</t>
  </si>
  <si>
    <t>ANC-I_ANC-I_sorted_4632_2.region002_domain3_LOCUS11035</t>
  </si>
  <si>
    <t>ANC-I_ANC-I_sorted_4632_2.region002_domain4_LOCUS11036</t>
  </si>
  <si>
    <t>ANC-I_ANC-I_sorted_4632_2.region002_domain5_LOCUS11037</t>
  </si>
  <si>
    <t>ANC-I_ANC-I_sorted_4632_2.region002_domain6_LOCUS11038</t>
  </si>
  <si>
    <t>ANC-I_ANC-I_sorted_411.region002_domain3_LOCUS2395, ANC-I_ANC-I_sorted_411.region002_domain2_LOCUS2394, ANC-I_ANC-I_sorted_411.region002_domain1_LOCUS2393</t>
  </si>
  <si>
    <t>ANC-I_ANC-I_sorted_411.region002_domain4_LOCUS2396, ANC-I_ANC-I_sorted_411.region002_domain5_LOCUS2397</t>
  </si>
  <si>
    <t>ANC-I_ANC-I_sorted_46.region001_domain1_LOCUS720        -</t>
  </si>
  <si>
    <t>ANC-I_ANC-I_sorted_46.region001_domain2_LOCUS721        .</t>
  </si>
  <si>
    <t>ANC-I_ANC-I_sorted_873.region001_domain1_LOCUS5282      -</t>
  </si>
  <si>
    <t>ANC-I_ANC-I_sorted_873.region001_domain2_LOCUS5283      .</t>
  </si>
  <si>
    <t>ANC-I_ANC-I_sorted_735.region001_domain2_LOCUS4467      .ANC-I_ANC-I_sorted_4712.region001_domain1_LOCUS11259    -ANC-I_ANC-I_sorted_735.region001_domain3_LOCUS4466      .</t>
  </si>
  <si>
    <t>ANC-I_ANC-I_sorted_735.region001_domain1_LOCUS4465      .</t>
  </si>
  <si>
    <t>ANC-I_ANC-I_sorted_4632.region001_domain5_LOCUS10947    .</t>
  </si>
  <si>
    <t>ANC-I_ANC-I_sorted_4632.region001_domain6_LOCUS10948    .</t>
  </si>
  <si>
    <t>ANC-I_ANC-I_sorted_7965.region001_domain1_LOCUS14346    .</t>
  </si>
  <si>
    <t>ANC-I_ANC-I_sorted_7965.region001_domain4_LOCUS14349    .</t>
  </si>
  <si>
    <t>ANC-I_ANC-I_sorted_7965.region001_domain3_LOCUS14348    .</t>
  </si>
  <si>
    <t>ANC-I_ANC-I_sorted_7965.region001_domain5_LOCUS14350    .</t>
  </si>
  <si>
    <t>ANC-I_ANC-I_sorted_7965.region001_domain6_LOCUS14351</t>
  </si>
  <si>
    <t>ANC-I_ANC-I_sorted_7965.region001_domain7_LOCUS14352</t>
  </si>
  <si>
    <t>ANC-I_ANC-I_sorted_4254.region001_domain1_LOCUS10630    -</t>
  </si>
  <si>
    <t>ANC-I_ANC-I_sorted_5635.region001_domain1_LOCUS11974    .</t>
  </si>
  <si>
    <t>ANC-I_ANC-I_sorted_3717.region001_domain1_LOCUS10193                                            M</t>
  </si>
  <si>
    <t>IC0024</t>
  </si>
  <si>
    <t>IC0024_111_domain3_LOCUS1809-</t>
  </si>
  <si>
    <t>IC0024_111_domain4_LOCUS1810-</t>
  </si>
  <si>
    <t>IC0024_111_domain6_LOCUS1812-,IC0024_319_domain2_LOCUS2771</t>
  </si>
  <si>
    <t>IC0024_111_domain7_LOCUS1813-</t>
  </si>
  <si>
    <t>IC0024_111_domain8_LOCUS1814-</t>
  </si>
  <si>
    <t>IC0024_2898_domain1_LOCUS9226-</t>
  </si>
  <si>
    <t>IC0024_2898_domain2_LOCUS9227-</t>
  </si>
  <si>
    <t>IC0024_2898_domain3_LOCUS9228.</t>
  </si>
  <si>
    <t>IC0024_2898_domain4_LOCUS9229.</t>
  </si>
  <si>
    <t>IC0024_2898_domain5_LOCUS9230.</t>
  </si>
  <si>
    <t>IC0024_2787_domain1_LOCUS7896.</t>
  </si>
  <si>
    <t>IC0024_2787_domain2_LOCUS7897.</t>
  </si>
  <si>
    <t>IC0024_2787_domain3_LOCUS7898-pos</t>
  </si>
  <si>
    <t>IC0024_2787_domain4_LOCUS7899.</t>
  </si>
  <si>
    <t>IC0024_2787_domain5_LOCUS7901__positive.,IC0024_2787_domain6_LOCUS7900._positive</t>
  </si>
  <si>
    <t>IC0024_2787_domain7_LOCUS7902-,IC0024_2787_domain8_LOCUS7903.</t>
  </si>
  <si>
    <t>IC0024_2787_domain9_LOCUS7904.</t>
  </si>
  <si>
    <t>IC0024_2787_domain10_LOCUS7905.-pos</t>
  </si>
  <si>
    <t>IC0024_2787_domain11_LOCUS7906_positive</t>
  </si>
  <si>
    <t>IC0024_2787_domain12_LOCUS7907-</t>
  </si>
  <si>
    <t>IC0024_2787_domain13_LOCUS7908.</t>
  </si>
  <si>
    <t>IC0024_2787_domain14_LOCUS7909.</t>
  </si>
  <si>
    <t>IC0024_2787_domain15_LOCUS7910.</t>
  </si>
  <si>
    <t xml:space="preserve"> IC0024_sorted_IC0024_2787_domain17_LOCUS7912</t>
  </si>
  <si>
    <t>IC0024_2787_domain16_LOCUS7911.-pos</t>
  </si>
  <si>
    <t>IC0024_2787_domain18_LOCUS7913-pos</t>
  </si>
  <si>
    <t>IC0024_IC0024_sorted_2787_2.region002_domain6_LOCUS7609 .</t>
  </si>
  <si>
    <t>IC0024_IC0024_sorted_0.region002_domain1_LOCUS1354      .</t>
  </si>
  <si>
    <t>IC0024_IC0024_sorted_0.region002_domain2_LOCUS1355      -</t>
  </si>
  <si>
    <t>IC0024_IC0024_sorted_0.region002_domain3_LOCUS1356      .</t>
  </si>
  <si>
    <t>IC0024_IC0024_sorted_0.region002_domain9_LOCUS1362</t>
  </si>
  <si>
    <t>IC0024_IC0024_sorted_0.region002_domain6_LOCUS1359      -</t>
  </si>
  <si>
    <t>IC0024_IC0024_sorted_0.region002_domain7_LOCUS1360      .-positive</t>
  </si>
  <si>
    <t>IC0024_IC0024_sorted_0.region002_domain8_LOCUS1361      .-positive</t>
  </si>
  <si>
    <t>IC0024_IC0024_sorted_0.region002_domain12_LOCUS1365     .</t>
  </si>
  <si>
    <t>IC0024_IC0024_sorted_0.region002_domain10_LOCUS1363</t>
  </si>
  <si>
    <t>IC0024_IC0024_sorted_333.region001_domain10_LOCUS2887</t>
  </si>
  <si>
    <t>IC0024_IC0024_sorted_333.region001_domain7_LOCUS2884</t>
  </si>
  <si>
    <t xml:space="preserve"> IC0024_IC0024_sorted_333_region001_domain8_LOCUS2885 ,  IC0024_IC0024_sorted_333_region001_domain9_LOCUS2886 - positive
</t>
  </si>
  <si>
    <t>IC0024_IC0024_sorted_333.region001_domain12_LOCUS2889</t>
  </si>
  <si>
    <t>IC0024_IC0024_sorted_333.region001_domain13_LOCUS2890</t>
  </si>
  <si>
    <t>IC0024_IC0024_sorted_333.region001_domain14_LOCUS2891 -positive</t>
  </si>
  <si>
    <t>IC0024_IC0024_sorted_333.region001_domain15_LOCUS2892</t>
  </si>
  <si>
    <t>IC0024_IC0024_sorted_333.region001_domain6_LOCUS2883</t>
  </si>
  <si>
    <t>IC0024_IC0024_sorted_333.region001_domain11_LOCUS2888-positive</t>
  </si>
  <si>
    <t>IC0024_IC0024_sorted.region001_domain6_LOCUS1009        .IC0024_IC0024_sorted.region001_domain7_LOCUS1008        .</t>
  </si>
  <si>
    <t>IC0024_IC0024_sorted.region001_domain8_LOCUS1010        .</t>
  </si>
  <si>
    <t>IC0024_IC0024_sorted.region001_domain9_LOCUS1011        -</t>
  </si>
  <si>
    <t>IC0024_IC0024_sorted.region001_domain10_LOCUS1012       -</t>
  </si>
  <si>
    <t>IC0024_IC0024_sorted.region001_domain11_LOCUS1013       .</t>
  </si>
  <si>
    <t>IC0024_IC0024_sorted_1110.region001_domain1_LOCUS4348   .</t>
  </si>
  <si>
    <t>IC0024_IC0024_sorted_1110.region001_domain3_LOCUS4350   -</t>
  </si>
  <si>
    <t>IC0024_IC0024_sorted_1110.region001_domain4_LOCUS4351   .</t>
  </si>
  <si>
    <t>IC0024_IC0024_sorted_1110.region001_domain5_LOCUS4352   .</t>
  </si>
  <si>
    <t>IC0024_IC0024_sorted_1110.region001_domain6_LOCUS4353   .</t>
  </si>
  <si>
    <t>IC0024_IC0024_sorted_1110.region001_domain7_LOCUS4354   .</t>
  </si>
  <si>
    <t>IC0024_IC0024_sorted_1110.region001_domain8_LOCUS4355   ..-positive</t>
  </si>
  <si>
    <t>IC0024_IC0024_sorted_1110.region001_domain9_LOCUS4356   -</t>
  </si>
  <si>
    <t>IC0024_IC0024_sorted_1110.region001_domain10_LOCUS4357  .</t>
  </si>
  <si>
    <t>IC0024_IC0024_sorted_1110.region001_domain11_LOCUS4358  .</t>
  </si>
  <si>
    <t>IC0024_IC0024_sorted_1110.region001_domain12_LOCUS4359  .</t>
  </si>
  <si>
    <t>IC0024_IC0024_sorted_1110.region001_domain13_LOCUS4360  -</t>
  </si>
  <si>
    <t>IC0024_IC0024_sorted_1110.region001_domain15_LOCUS4362  -</t>
  </si>
  <si>
    <t>IC0024_IC0024_sorted_1110.region001_domain16_LOCUS4363-positive</t>
  </si>
  <si>
    <t>IC0024_IC0024_sorted_1110.region001_domain17_LOCUS4364  --positive</t>
  </si>
  <si>
    <t>IC0024_IC0024_sorted_2787.region001_domain3_LOCUS7602   .</t>
  </si>
  <si>
    <t>IC0024_IC0024_sorted_2787.region001_domain1_LOCUS7600   .</t>
  </si>
  <si>
    <t>IC0024_IC0024_sorted_222.region001_domain1_LOCUS2394    -</t>
  </si>
  <si>
    <t>IC0024_IC0024_sorted_222.region001_domain3_LOCUS2396    -</t>
  </si>
  <si>
    <t>IC0024_IC0024_sorted_222.region001_domain5_LOCUS2398    .</t>
  </si>
  <si>
    <t>IC0024_IC0024_sorted_222.region001_domain7_LOCUS2400    -</t>
  </si>
  <si>
    <t>IC0024_IC0024_sorted_222.region001_domain8_LOCUS2401    .</t>
  </si>
  <si>
    <t>IC0024_IC0024_sorted_222.region001_domain10_LOCUS2403   ..- positive</t>
  </si>
  <si>
    <t>IC0024_IC0024_sorted_222.region001_domain11_LOCUS2404   .</t>
  </si>
  <si>
    <t xml:space="preserve"> IC0024_IC0024_sorted_3114.region001_domain2_LOCUS10547</t>
  </si>
  <si>
    <t>IC0024_IC0024_sorted_165.region001_domain2_LOCUS2200                        -</t>
  </si>
  <si>
    <t>IC0024_IC0024_sorted_2752.region001_domain2_LOCUS7486                       -</t>
  </si>
  <si>
    <t>IC0024_IC0024_sorted_2752.region001_domain1_LOCUS7485                       M</t>
  </si>
  <si>
    <t>IC0024_IC0024_sorted_2810.region001_domain3_LOCUS8542                       M</t>
  </si>
  <si>
    <t>IC0024_IC0024_sorted_2810.region001_domain4_LOCUS8543                       M</t>
  </si>
  <si>
    <t xml:space="preserve">IC0024_IC0024_sorted_2810.region001_domain5_LOCUS8544    </t>
  </si>
  <si>
    <t xml:space="preserve">IC0024_IC0024_sorted_2810.region001_domain7_LOCUS8546  </t>
  </si>
  <si>
    <t xml:space="preserve">IC0024_IC0024_sorted_2810.region001_domain8_LOCUS8547  </t>
  </si>
  <si>
    <t xml:space="preserve">IC0024_IC0024_sorted_1533.region001_domain1_LOCUS5449  </t>
  </si>
  <si>
    <t>IC0024_IC0024_sorted_2787_3.region003_domain1_LOCUS7720 .</t>
  </si>
  <si>
    <t>IC0024_IC0024_sorted_2787_3.region003_domain2_LOCUS7721 -</t>
  </si>
  <si>
    <t>IC0024_IC0024_sorted_2787_3.region003_domain3_LOCUS7722 .</t>
  </si>
  <si>
    <t>IC0024_IC0024_sorted_2787_3.region003_domain4_LOCUS7723 -</t>
  </si>
  <si>
    <t>IC0024_IC0024_sorted_2787_3.region003_domain5_LOCUS7724 -</t>
  </si>
  <si>
    <t>IC0024_IC0024_sorted_2787_3.region003_domain6_LOCUS7725 .</t>
  </si>
  <si>
    <t>IC0024_IC0024_sorted_1444.region001_domain1_LOCUS5342   .,IC0024_IC0024_sorted_1444.region001_domain2_LOCUS5343   -,IC0024_IC0024_sorted_3043.region001_domain3_LOCUS10407  .,IC0024_IC0024_sorted_3043.region001_domain4_LOCUS10408  -</t>
  </si>
  <si>
    <t>IC0024_IC0024_sorted_3231.region001_domain1_LOCUS11800  .</t>
  </si>
  <si>
    <t>IC0024_IC0024_sorted_3231.region001_domain2_LOCUS11801  -</t>
  </si>
  <si>
    <t>IC0024_IC0024_sorted_3231.region001_domain3_LOCUS11802  -</t>
  </si>
  <si>
    <t>IC0024_IC0024_sorted_3231.region001_domain4_LOCUS11803  -</t>
  </si>
  <si>
    <t>IC0024_IC0024_sorted_3231.region001_domain5_LOCUS11804  .-pos- positive</t>
  </si>
  <si>
    <t>IC0024_IC0024_sorted_2898.region001_domain1_LOCUS8994   .- positive</t>
  </si>
  <si>
    <t>IC0024_IC0024_sorted_2898.region001_domain2_LOCUS8995   -</t>
  </si>
  <si>
    <t>IC0024_IC0024_sorted_2898.region001_domain3_LOCUS8996   -</t>
  </si>
  <si>
    <t>IC0024_IC0024_sorted_2898.region001_domain4_LOCUS8997   .</t>
  </si>
  <si>
    <t>IC0024_IC0024_sorted_2898.region001_domain5_LOCUS8998   -</t>
  </si>
  <si>
    <t>IC0024_IC0024_sorted_2898.region001_domain6_LOCUS8999   -</t>
  </si>
  <si>
    <t>IC0024_IC0024_sorted_2898.region001_domain7_LOCUS9000   .</t>
  </si>
  <si>
    <t>IC0024_IC0024_sorted_2898.region001_domain9_LOCUS9001   -,IC0024_IC0024_sorted_2898.region001_domain8_LOCUS9002   -</t>
  </si>
  <si>
    <t>IC0024_IC0024_sorted_2898.region001_domain10_LOCUS9003  .</t>
  </si>
  <si>
    <t>IC0024_IC0024_sorted_111.region002_domain1_LOCUS2057    -</t>
  </si>
  <si>
    <t>IC0024_IC0024_sorted_111.region002_domain2_LOCUS2058    .,IC0024_IC0024_sorted_111.region002_domain3_LOCUS2059    -</t>
  </si>
  <si>
    <t>IC0024_IC0024_sorted_3376.region001_domain2_LOCUS12556  -</t>
  </si>
  <si>
    <t>IC0024_IC0024_sorted_3376.region001_domain1_LOCUS12555  .</t>
  </si>
  <si>
    <t>IC0024_IC0024_sorted_3147.region001_domain2_LOCUS11195  .IC0024_IC0024_sorted_333.region002_domain1_LOCUS3019    .IC0024_IC0024_sorted_333.region002_domain2_LOCUS3020    .</t>
  </si>
  <si>
    <t>IC0024_IC0024_sorted_3147.region001_domain1_LOCUS11194  .</t>
  </si>
  <si>
    <t>IC0024_IC0024_sorted_333.region002_domain4_LOCUS3022    .</t>
  </si>
  <si>
    <t>IC0024_IC0024_sorted_3342.region001_domain1_LOCUS12138  .</t>
  </si>
  <si>
    <t>IC0024_IC0024_sorted_3342_2.region002_domain2_LOCUS12245.</t>
  </si>
  <si>
    <t>IC0024_IC0024_sorted_3342_2.region002_domain1_LOCUS12244.</t>
  </si>
  <si>
    <t>IC0024_IC0024_sorted_3342_2.region002_domain3_LOCUS12246.</t>
  </si>
  <si>
    <t>IC0024_IC0024_sorted_3342_2.region002_domain5_LOCUS12248.</t>
  </si>
  <si>
    <t>IC0024_IC0024_sorted_3342_2.region002_domain4_LOCUS12247.</t>
  </si>
  <si>
    <t>IC0024_IC0024_sorted_977.region001_domain2_LOCUS3938    .</t>
  </si>
  <si>
    <t>IC0024_IC0024_sorted_2084.ny.region001_domain1_LOCUS5884                                        -</t>
  </si>
  <si>
    <t>IC0024_IC0024_sorted_3120.region001_domain1_LOCUS10792  .</t>
  </si>
  <si>
    <t>IC0024_IC0024_sorted_3120.region001_domain2_LOCUS10793  , .IC0024_IC0024_sorted_3120.region001_domain3_LOCUS10794 -</t>
  </si>
  <si>
    <t>IC0024_IC0024_sorted_3120.region001_domain4_LOCUS10795  .</t>
  </si>
  <si>
    <t>IC0024_IC0024_sorted_3120.region001_domain5_LOCUS10796</t>
  </si>
  <si>
    <t>IC0024_IC0024_sorted_0.region001_domain2_LOCUS1188      -</t>
  </si>
  <si>
    <t>IC0024_IC0024_sorted_0.region001_domain1_LOCUS1187</t>
  </si>
  <si>
    <t>IC0024_IC0024_sorted_1110.region002_domain4_LOCUS4916   -IC0024_IC0024_sorted_1110.region002_domain5_LOCUS4917   .</t>
  </si>
  <si>
    <t>IC0024_IC0024_sorted_1110.region002_domain6_LOCUS4918   .IC0024_IC0024_sorted_1110.region002_domain7_LOCUS4919   .</t>
  </si>
  <si>
    <t>IC0024_IC0024_sorted_1110.region002_domain8_LOCUS4920   .</t>
  </si>
  <si>
    <t>IC0024_IC0024_sorted_1110.region002_domain9_LOCUS4921   .</t>
  </si>
  <si>
    <t>IC0001</t>
  </si>
  <si>
    <t>L</t>
  </si>
  <si>
    <t>IC0001_222_domain1_LOCUS1611.</t>
  </si>
  <si>
    <t>IC0001_222_domain2_LOCUS1612-</t>
  </si>
  <si>
    <t>IC0001_222_domain3_LOCUS1613-</t>
  </si>
  <si>
    <t>IC0001_222_domain4_LOCUS1614.</t>
  </si>
  <si>
    <t>IC0001_1347_domain1_LOCUS6418-</t>
  </si>
  <si>
    <t>IC0001_1347_domain2_LOCUS6419-</t>
  </si>
  <si>
    <t>IC0001_1347_domain3_LOCUS6420.</t>
  </si>
  <si>
    <t>IC0001_1347_domain4_LOCUS6421.</t>
  </si>
  <si>
    <t>IC0001_1458_domain2_LOCUS7276.</t>
  </si>
  <si>
    <t>IC0001_1458_domain3_LOCUS7277, IC0001_1458_domain4_LOCUS7278_positive</t>
  </si>
  <si>
    <t>IC0001_1458_domain5_LOCUS7279.</t>
  </si>
  <si>
    <t>IC0001_1458_domain6_LOCUS7280.</t>
  </si>
  <si>
    <t>IC0001_1458_domain7_LOCUS7281_positive</t>
  </si>
  <si>
    <t>IC0001_1458_domain8_LOCUS7282-</t>
  </si>
  <si>
    <t>IC0001_1458_domain9_LOCUS7283.</t>
  </si>
  <si>
    <t>IC0001_1458_domain10_LOCUS7284.</t>
  </si>
  <si>
    <t>IC0001_1458_domain11_LOCUS7285.</t>
  </si>
  <si>
    <t>IC0001_1458_domain12_LOCUS7286-</t>
  </si>
  <si>
    <t>IC0001_1458_domain14_LOCUS7288-pos</t>
  </si>
  <si>
    <t>IC0001_1458_domain15_LOCUS7289-</t>
  </si>
  <si>
    <t>IC0001_1458_domain16_LOCUS7290.</t>
  </si>
  <si>
    <t>IC0001_IC0001_sorted_1791.region001_domain1_LOCUS9774   .</t>
  </si>
  <si>
    <t>IC0001_IC0001_sorted_1791.region001_domain2_LOCUS9775   -</t>
  </si>
  <si>
    <t>IC0001_IC0001_sorted_1791.region001_domain3_LOCUS9776   . -positive</t>
  </si>
  <si>
    <t>IC0001_IC0001_sorted_333.region001_domain7_LOCUS1919    .</t>
  </si>
  <si>
    <t>IC0001_IC0001_sorted_333.region001_domain8_LOCUS1920   -positive -IC0001_IC0001_sorted_333.region001_domain9_LOCUS1921    .-positive</t>
  </si>
  <si>
    <t>IC0001_IC0001_sorted_333.region001_domain10_LOCUS1922   .</t>
  </si>
  <si>
    <t>IC0001_IC0001_sorted_333.region001_domain11_LOCUS1923   -</t>
  </si>
  <si>
    <t>IC0001_IC0001_sorted_333.region001_domain12_LOCUS1924   --positive</t>
  </si>
  <si>
    <t>IC0001_IC0001_sorted_333.region001_domain13_LOCUS1925   -</t>
  </si>
  <si>
    <t>IC0001_IC0001_sorted_333.region001_domain15_LOCUS1927   -IC0001_IC0001_sorted_333.region001_domain14_LOCUS1926   .</t>
  </si>
  <si>
    <t>IC0001_IC0001_sorted_1569.region003_domain1_LOCUS8557   -</t>
  </si>
  <si>
    <t>IC0001_IC0001_sorted_1569.region003_domain2_LOCUS8558</t>
  </si>
  <si>
    <t>IC0001_IC0001_sorted_1569.region003_domain9_LOCUS8565                       -</t>
  </si>
  <si>
    <t>IC0001_IC0001_sorted_1569.region003_domain4_LOCUS8560                       -</t>
  </si>
  <si>
    <t>IC0001_IC0001_sorted_1569.region003_domain5_LOCUS8561                       M</t>
  </si>
  <si>
    <t>IC0001_IC0001_sorted_1569.region003_domain6_LOCUS8562                       -</t>
  </si>
  <si>
    <t>IC0001_IC0001_sorted_1569.region003_domain7_LOCUS8563                       M</t>
  </si>
  <si>
    <t>IC0001_IC0001_sorted_1569.region003_domain8_LOCUS8564                       M</t>
  </si>
  <si>
    <t>IC0001_IC0001_sorted_1347_3.region003_domain1_LOCUS6568 -</t>
  </si>
  <si>
    <t>IC0001_IC0001_sorted_1347_3.region003_domain2_LOCUS6569 .</t>
  </si>
  <si>
    <t>IC0001_IC0001_sorted_1347_3.region003_domain4_LOCUS6571 -positive-IC0001_IC0001_sorted_1347_3.region003_domain3_LOCUS6570 - positive</t>
  </si>
  <si>
    <t xml:space="preserve">IC0001_IC0001_sorted_1347_3.region003_domain5_LOCUS6572 . </t>
  </si>
  <si>
    <t xml:space="preserve">IC0001_IC0001_sorted_1680_2.region002_domain1_LOCUS9362 </t>
  </si>
  <si>
    <t>IC0001_IC0001_sorted_1680_2.region002_domain2_LOCUS9363</t>
  </si>
  <si>
    <t>IC0001_IC0001_sorted_1680_2.region002_domain3_LOCUS9364 -</t>
  </si>
  <si>
    <t>IC0001_IC0001_sorted_1680_2.region002_domain7_LOCUS9368 -pos, IC0001_IC0001_sorted_1680_2.region002_domain6_LOCUS9367 .-positive</t>
  </si>
  <si>
    <t>IC0001_IC0001_sorted_1347.region001_domain1_LOCUS6217   .</t>
  </si>
  <si>
    <t>IC0001_IC0001_sorted_1347.region001_domain2_LOCUS6218   .</t>
  </si>
  <si>
    <t>IC0001_IC0001_sorted_1347.region001_domain3_LOCUS6219   -</t>
  </si>
  <si>
    <t>IC0001_IC0001_sorted_1347.region001_domain4_LOCUS6220   .</t>
  </si>
  <si>
    <t>IC0001_IC0001_sorted_1347.region001_domain5_LOCUS6221   -,IC0001_IC0001_sorted_1347.region001_domain6_LOCUS6222   -</t>
  </si>
  <si>
    <t>IC0001_IC0001_sorted_222.region002_domain1_LOCUS1754    -</t>
  </si>
  <si>
    <t>IC0001_IC0001_sorted_222.region002_domain2_LOCUS1755    -</t>
  </si>
  <si>
    <t>IC0001_IC0001_sorted_1680.region001_domain2_LOCUS9198   .</t>
  </si>
  <si>
    <t xml:space="preserve">IC0001_IC0001_sorted_1680.region001_domain3_LOCUS9199   -IC0001_IC0001_sorted_1680.region001_domain4_LOCUS9200 </t>
  </si>
  <si>
    <t>IC0001_IC0001_sorted_333.region002_domain1_LOCUS2042    .</t>
  </si>
  <si>
    <t>IC0001_IC0001_sorted_333.region002_domain2_LOCUS2043    .</t>
  </si>
  <si>
    <t>IC0001_IC0001_sorted_333.region002_domain3_LOCUS2044    .</t>
  </si>
  <si>
    <t>IC0001_IC0001_sorted_111.region001_domain1_LOCUS1261    -</t>
  </si>
  <si>
    <t>IC0001_IC0001_sorted_111.region001_domain2_LOCUS1262    .-- positive</t>
  </si>
  <si>
    <t>IC0001_IC0001_sorted_111.region001_domain3_LOCUS1263    .</t>
  </si>
  <si>
    <t>IC0001_IC0001_sorted_111.region001_domain4_LOCUS1264    .IC0001_IC0001_sorted_111.region001_domain5_LOCUS1265    .</t>
  </si>
  <si>
    <t>IC0001_IC0001_sorted_1569_2.region002_domain1_LOCUS8338 .</t>
  </si>
  <si>
    <t>IC0001_IC0001_sorted_1569_2.region002_domain2_LOCUS8339 .</t>
  </si>
  <si>
    <t>IC0001_IC0001_sorted_1569_2.region002_domain3_LOCUS8340 .</t>
  </si>
  <si>
    <t>IC0001_IC0001_sorted_1569_2.region002_domain4_LOCUS8341 .</t>
  </si>
  <si>
    <t>IC0001_IC0001_sorted_1569_2.region002_domain5_LOCUS8342 .</t>
  </si>
  <si>
    <t>IC0001_IC0001_sorted_1569_2.region002_domain6_LOCUS8343 .</t>
  </si>
  <si>
    <t>IC0001_IC0001_sorted_1569_2.region002_domain7_LOCUS8344 .</t>
  </si>
  <si>
    <t>IC0001_IC0001_sorted_555.region001_domain1_LOCUS2184    -</t>
  </si>
  <si>
    <t>IC0001_IC0001_sorted_1569.region001_domain4_LOCUS8269                                           M</t>
  </si>
  <si>
    <t>IC0001_IC0001_sorted_1569.region001_domain5_LOCUS8270                                           M</t>
  </si>
  <si>
    <t>IC0001_IC0001_sorted_1569.region001_domain7_LOCUS8272                                           M</t>
  </si>
  <si>
    <t>IC0001_IC0001_sorted_1569.region001_domain8_LOCUS8273                                           M</t>
  </si>
  <si>
    <t xml:space="preserve">IC0001_IC0001_sorted_1569.region001_domain6_LOCUS8271                                           -IC0001_IC0001_sorted_1569.region001_domain5_LOCUS8270                                         </t>
  </si>
  <si>
    <t>IC0001_IC0001_sorted_1681.region001_domain2_LOCUS9387   -</t>
  </si>
  <si>
    <t>IC0010</t>
  </si>
  <si>
    <t>IC0010_222_domain1_LOCUS1689.</t>
  </si>
  <si>
    <t>IC0010_222_domain2_LOCUS1690-</t>
  </si>
  <si>
    <t>IC0010_222_domain3_LOCUS1691-</t>
  </si>
  <si>
    <t>IC0010_222_domain4_LOCUS1692.</t>
  </si>
  <si>
    <t>IC0010_1407_domain1_LOCUS5411-</t>
  </si>
  <si>
    <t>IC0010_1407_domain2_LOCUS5412.</t>
  </si>
  <si>
    <t>IC0010_1074_domain1_LOCUS2559-</t>
  </si>
  <si>
    <t>IC0010_1407_domain3_LOCUS5413.</t>
  </si>
  <si>
    <t>IC0010_1518_domain1_LOCUS6344.</t>
  </si>
  <si>
    <t>IC0010_1518_domain2_LOCUS6345.</t>
  </si>
  <si>
    <t>IC0010_1518_domain3_LOCUS6346._positive</t>
  </si>
  <si>
    <t>IC0010_1518_domain4_LOCUS6347.</t>
  </si>
  <si>
    <t>IC0010_1518_domain5_LOCUS6348.</t>
  </si>
  <si>
    <t>IC0010_1518_domain6_LOCUS6349_positive</t>
  </si>
  <si>
    <t>IC0010_1518_domain7_LOCUS6350-</t>
  </si>
  <si>
    <t>IC0010_1518_domain8_LOCUS6351.</t>
  </si>
  <si>
    <t>IC0010_1518_domain9_LOCUS6352.</t>
  </si>
  <si>
    <t>IC0010_1518_domain10_LOCUS6353.</t>
  </si>
  <si>
    <t>IC0010_1518_domain11_LOCUS6354.</t>
  </si>
  <si>
    <t>IC0010_1518_domain13_LOCUS6356-pos</t>
  </si>
  <si>
    <t>IC0010_1518_domain14_LOCUS6357-</t>
  </si>
  <si>
    <t>IC0010_1518_domain15_LOCUS6358.</t>
  </si>
  <si>
    <t>IC0010_IC0010_sorted_1962.region001_domain1_LOCUS10133  .</t>
  </si>
  <si>
    <t>IC0010_IC0010_sorted_1962.region001_domain2_LOCUS10134  -</t>
  </si>
  <si>
    <t>IC0010_IC0010_sorted_1962.region001_domain3_LOCUS10135  .-positive</t>
  </si>
  <si>
    <t>IC0010_IC0010_sorted_333.region001_domain5_LOCUS2011    .</t>
  </si>
  <si>
    <t>IC0010_IC0010_sorted_333.region001_domain6_LOCUS2012   -positive -IC0010_IC0010_sorted_333.region001_domain7_LOCUS2013    .-positive</t>
  </si>
  <si>
    <t>IC0010_IC0010_sorted_333.region001_domain8_LOCUS2014    .</t>
  </si>
  <si>
    <t>IC0010_IC0010_sorted_333.region001_domain9_LOCUS2015    -</t>
  </si>
  <si>
    <t>IC0010_IC0010_sorted_333.region001_domain10_LOCUS2016   --positive</t>
  </si>
  <si>
    <t>IC0010_IC0010_sorted_333.region001_domain11_LOCUS2017   -</t>
  </si>
  <si>
    <t>IC0010_IC0010_sorted_333.region001_domain12_LOCUS2018   .IC0010_IC0010_sorted_333.region001_domain13_LOCUS2019   -</t>
  </si>
  <si>
    <t>IC0010_IC0010_sorted_111.region001_domain1_LOCUS1303                        -</t>
  </si>
  <si>
    <t>IC0010_IC0010_sorted_111.region001_domain3_LOCUS1305                        M</t>
  </si>
  <si>
    <t>IC0010_IC0010_sorted_111.region001_domain5_LOCUS1307                        M</t>
  </si>
  <si>
    <t>IC0010_IC0010_sorted_111.region001_domain6_LOCUS1308                        M</t>
  </si>
  <si>
    <t>IC0010_IC0010_sorted_111.region001_domain7_LOCUS1309                        M</t>
  </si>
  <si>
    <t>IC0010_IC0010_sorted_111.region001_domain8_LOCUS1310                        M</t>
  </si>
  <si>
    <t>IC0010_IC0010_sorted_111.region001_domain9_LOCUS1311                        M</t>
  </si>
  <si>
    <t>IC0010_IC0010_sorted_111.region001_domain2_LOCUS1304                        M</t>
  </si>
  <si>
    <t>IC0010_IC0010_sorted_1407_3.region003_domain2_LOCUS5543 .,IC0010_IC0010_sorted_1407_4.region004_domain1_LOCUS5548 .</t>
  </si>
  <si>
    <t>IC0010_IC0010_sorted_1407_4.region004_domain2_LOCUS5549 -</t>
  </si>
  <si>
    <t>IC0010_IC0010_sorted_1407_4.region004_domain3_LOCUS5550 -</t>
  </si>
  <si>
    <t>IC0010_IC0010_sorted_1407_4.region004_domain4_LOCUS5551 .</t>
  </si>
  <si>
    <t>IC0010_IC0010_sorted_1851_2.region002_domain1_LOCUS9458 .</t>
  </si>
  <si>
    <t>IC0010_IC0010_sorted_1851_2.region002_domain2_LOCUS9459 -</t>
  </si>
  <si>
    <t>IC0010_IC0010_sorted_1851_2.region002_domain3_LOCUS9460 -</t>
  </si>
  <si>
    <t>IC0010_IC0010_sorted_1851_2.region002_domain5_LOCUS9462 --pos-positive</t>
  </si>
  <si>
    <t>IC0010_IC0010_sorted_1851_2.region002_domain6_LOCUS9463 .-positive</t>
  </si>
  <si>
    <t>IC0010_IC0010_sorted_1407.region001_domain1_LOCUS5245   .</t>
  </si>
  <si>
    <t>IC0010_IC0010_sorted_1407.region001_domain2_LOCUS5246   .</t>
  </si>
  <si>
    <t>IC0010_IC0010_sorted_1407.region001_domain3_LOCUS5247   -</t>
  </si>
  <si>
    <t>IC0010_IC0010_sorted_1407.region001_domain4_LOCUS5248   -,IC0010_IC0010_sorted_1407.region001_domain5_LOCUS5249   -</t>
  </si>
  <si>
    <t>IC0010_IC0010_sorted_1851.region001_domain1_LOCUS9319   -</t>
  </si>
  <si>
    <t>IC0010_IC0010_sorted_1851.region001_domain2_LOCUS9320   -</t>
  </si>
  <si>
    <t xml:space="preserve">IC0010_IC0010_sorted_1851.region001_domain3_LOCUS9321 </t>
  </si>
  <si>
    <t>IC0010_IC0010_sorted_333.region002_domain1_LOCUS2131    .</t>
  </si>
  <si>
    <t>IC0010_IC0010_sorted_333.region002_domain2_LOCUS2132    .</t>
  </si>
  <si>
    <t>IC0010_IC0010_sorted_333.region002_domain3_LOCUS2133    .</t>
  </si>
  <si>
    <t>IC0010_IC0010_sorted_1518.region001_domain1_LOCUS6157   -</t>
  </si>
  <si>
    <t>IC0010_IC0010_sorted_1518.region001_domain2_LOCUS6158   .</t>
  </si>
  <si>
    <t>IC0010_IC0010_sorted_1518.region001_domain3_LOCUS6159   -</t>
  </si>
  <si>
    <t>IC0010_IC0010_sorted_1518.region001_domain4_LOCUS6160   -</t>
  </si>
  <si>
    <t>IC0010_IC0010_sorted_1518.region001_domain5_LOCUS6161   .</t>
  </si>
  <si>
    <t>IC0010_IC0010_sorted_1629_2.region002_domain1_LOCUS7478 .</t>
  </si>
  <si>
    <t>IC0010_IC0010_sorted_1629_2.region002_domain2_LOCUS7479 .</t>
  </si>
  <si>
    <t>IC0010_IC0010_sorted_1629_2.region002_domain3_LOCUS7480 .</t>
  </si>
  <si>
    <t>IC0010_IC0010_sorted_1629_2.region002_domain4_LOCUS7481 .</t>
  </si>
  <si>
    <t>IC0010_IC0010_sorted_1629_2.region002_domain5_LOCUS7482 .</t>
  </si>
  <si>
    <t>IC0010_IC0010_sorted_1629_2.region002_domain6_LOCUS7483 .</t>
  </si>
  <si>
    <t>IC0010_IC0010_sorted_1629_2.region002_domain7_LOCUS7484 .</t>
  </si>
  <si>
    <t>IC0010_IC0010_sorted_1629_2.region002_domain8_LOCUS7485                                         M</t>
  </si>
  <si>
    <t>IC0010_IC0010_sorted_555.region001_domain1_LOCUS2320    -</t>
  </si>
  <si>
    <t>IC0010_IC0010_sorted_1629.region001_domain1_LOCUS7420   .</t>
  </si>
  <si>
    <t>IC0010_IC0010_sorted_1629.region001_domain2_LOCUS7421   .</t>
  </si>
  <si>
    <t>IC0010_IC0010_sorted_1629.region001_domain3_LOCUS7422   .IC0010_IC0010_sorted_1629.region001_domain4_LOCUS7423   -</t>
  </si>
  <si>
    <t>IC0010_IC0010_sorted_1629.region001_domain5_LOCUS7424   .</t>
  </si>
  <si>
    <t>IC0010_IC0010_sorted_888.region001_domain2_LOCUS2470    -</t>
  </si>
  <si>
    <t>IC0034</t>
  </si>
  <si>
    <t>IC0034_11_domain2_LOCUS1715.</t>
  </si>
  <si>
    <t>IC0034_11_domain3_LOCUS1716-</t>
  </si>
  <si>
    <t>IC0034_11_domain4_LOCUS1717-</t>
  </si>
  <si>
    <t>IC0034_11_domain5_LOCUS1718.</t>
  </si>
  <si>
    <t>IC0034_332_domain1_LOCUS5265-</t>
  </si>
  <si>
    <t>IC0034_332_domain2_LOCUS5266-</t>
  </si>
  <si>
    <t>IC0034_332_domain3_LOCUS5267.</t>
  </si>
  <si>
    <t>IC0034_332_domain4_LOCUS5268.</t>
  </si>
  <si>
    <t>IC0034_332_domain5_LOCUS5269.</t>
  </si>
  <si>
    <t>IC0034_554_domain1_LOCUS6482.</t>
  </si>
  <si>
    <t>IC0034_554_domain2_LOCUS6483.</t>
  </si>
  <si>
    <t>IC0034_554_domain3_LOCUS6484._positive</t>
  </si>
  <si>
    <t>IC0034_554_domain4_LOCUS6485.</t>
  </si>
  <si>
    <t>IC0034_554_domain5_LOCUS6486.</t>
  </si>
  <si>
    <t>IC0034_554_domain6_LOCUS6487_positive</t>
  </si>
  <si>
    <t>IC0034_554_domain7_LOCUS6488-</t>
  </si>
  <si>
    <t>IC0034_554_domain8_LOCUS6489.</t>
  </si>
  <si>
    <t>IC0034_554_domain9_LOCUS6490.</t>
  </si>
  <si>
    <t>IC0034_554_domain10_LOCUS6491.</t>
  </si>
  <si>
    <t>IC0034_554_domain11_LOCUS6492.</t>
  </si>
  <si>
    <t>IC0034_554_domain13_LOCUS6494-pos</t>
  </si>
  <si>
    <t>IC0034_554_domain14_LOCUS6495-</t>
  </si>
  <si>
    <t>IC0034_554_domain15_LOCUS6496.</t>
  </si>
  <si>
    <t>IC0034_IC0034_sorted_11.region003_domain6_LOCUS1969     .</t>
  </si>
  <si>
    <t>IC0034_IC0034_sorted_11.region003_domain3_LOCUS1966     .,IC0034_IC0034_sorted_11.region003_domain4_LOCUS1967     -</t>
  </si>
  <si>
    <t>IC0034_IC0034_sorted_776.region001_domain1_LOCUS8081    .</t>
  </si>
  <si>
    <t>IC0034_IC0034_sorted_776.region001_domain2_LOCUS8082    -</t>
  </si>
  <si>
    <t>IC0034_IC0034_sorted_776.region001_domain3_LOCUS8083    .-positive</t>
  </si>
  <si>
    <t>IC0034_IC0034_sorted_110.region001_domain1_LOCUS2991    .</t>
  </si>
  <si>
    <t>IC0034_IC0034_sorted_110.region001_domain2_LOCUS2993    -IC0034_IC0034_sorted_110.region001_domain3_LOCUS2992    -</t>
  </si>
  <si>
    <t>IC0034_IC0034_sorted_110.region001_domain4_LOCUS2994    .</t>
  </si>
  <si>
    <t>IC0034_IC0034_sorted_110.region001_domain5_LOCUS2995    .</t>
  </si>
  <si>
    <t>IC0034_IC0034_sorted_110.region001_domain6_LOCUS2996    .</t>
  </si>
  <si>
    <t>IC0034_IC0034_sorted_110.region001_domain7_LOCUS2997    .</t>
  </si>
  <si>
    <t>IC0034_IC0034_sorted_110.region001_domain8_LOCUS2998    -.-positive</t>
  </si>
  <si>
    <t>IC0034_IC0034_sorted_110.region001_domain10_LOCUS2999   .IC0034_IC0034_sorted_110.region001_domain9_LOCUS3000    .</t>
  </si>
  <si>
    <t>IC0034_IC0034_sorted_110.region001_domain12_LOCUS3001   .IC0034_IC0034_sorted_110.region001_domain11_LOCUS3002   .</t>
  </si>
  <si>
    <t>IC0034_IC0034_sorted_110.region001_domain13_LOCUS3003   .</t>
  </si>
  <si>
    <t>IC0034_IC0034_sorted_110.region001_domain14_LOCUS3004   -.-positive</t>
  </si>
  <si>
    <t>IC0034_IC0034_sorted_110.region001_domain17_LOCUS3007   --positive</t>
  </si>
  <si>
    <t>IC0034_IC0034_sorted_22.region002_domain1_LOCUS2101     .</t>
  </si>
  <si>
    <t>IC0034_IC0034_sorted_22.region002_domain2_LOCUS2102     -positive</t>
  </si>
  <si>
    <t>IC0034_IC0034_sorted_22.region002_domain3_LOCUS2103     .</t>
  </si>
  <si>
    <t>IC0034_IC0034_sorted_22.region002_domain4_LOCUS2104     .</t>
  </si>
  <si>
    <t xml:space="preserve">IC0034_IC0034_sorted_22.region002_domain5_LOCUS2105     -IC0034_IC0034_sorted_22.region002_domain8_LOCUS2108     -IC0034_IC0034_sorted_22.region002_domain6_LOCUS2106     </t>
  </si>
  <si>
    <t>IC0034_IC0034_sorted_22.region002_domain9_LOCUS2109     .</t>
  </si>
  <si>
    <t>IC0034_IC0034_sorted_22.region002_domain10_LOCUS2110    .- positive</t>
  </si>
  <si>
    <t>IC0034_IC0034_sorted_22.region002_domain11_LOCUS2111    .</t>
  </si>
  <si>
    <t>IC0034_IC0034_sorted_443_4.region004_domain1_LOCUS6068  -</t>
  </si>
  <si>
    <t xml:space="preserve">IC0034_IC0034_sorted_443_4.region004_domain2_LOCUS6069                      , IC0034_IC0034_sorted_443_4.region004_domain3_LOCUS6070                      </t>
  </si>
  <si>
    <t>IC0034_IC0034_sorted_443_4.region004_domain4_LOCUS6071                      M</t>
  </si>
  <si>
    <t>IC0034_IC0034_sorted_443_4.region004_domain6_LOCUS6073                      -</t>
  </si>
  <si>
    <t>IC0034_IC0034_sorted_443_4.region004_domain7_LOCUS6074                      -</t>
  </si>
  <si>
    <t>IC0034_IC0034_sorted_443_4.region004_domain8_LOCUS6075                      M</t>
  </si>
  <si>
    <t>IC0034_IC0034_sorted_443_4.region004_domain9_LOCUS6076                      M</t>
  </si>
  <si>
    <t>IC0034_IC0034_sorted_443_4.region004_domain10_LOCUS6077                     M</t>
  </si>
  <si>
    <t>IC0034_IC0034_sorted_443_4.region004_domain11_LOCUS6078                     M</t>
  </si>
  <si>
    <t xml:space="preserve">IC0034_IC0034_sorted.region001_domain1_LOCUS104    </t>
  </si>
  <si>
    <t>IC0034_IC0034_sorted_332_4.region004_domain2_LOCUS5457  .</t>
  </si>
  <si>
    <t>IC0034_IC0034_sorted_332_3.region003_domain1_LOCUS5449  .,IC0034_IC0034_sorted_332_4.region004_domain3_LOCUS5458  .</t>
  </si>
  <si>
    <t>IC0034_IC0034_sorted_332_4.region004_domain4_LOCUS5459  .</t>
  </si>
  <si>
    <t>IC0034_IC0034_sorted_332_4.region004_domain6_LOCUS5461 -positive .IC0034_IC0034_sorted_332_4.region004_domain7_LOCUS5462  --positiveIC0034_IC0034_sorted_332_4.region004_domain5_LOCUS5460 - positive</t>
  </si>
  <si>
    <t>IC0034_IC0034_sorted_332_4.region004_domain8_LOCUS5463  .</t>
  </si>
  <si>
    <t>IC0034_IC0034_sorted_887_2.region002_domain1_LOCUS8736</t>
  </si>
  <si>
    <t>IC0034_IC0034_sorted_887_2.region002_domain2_LOCUS8737  -</t>
  </si>
  <si>
    <t>IC0034_IC0034_sorted_887_2.region002_domain3_LOCUS8738  -</t>
  </si>
  <si>
    <t>IC0034_IC0034_sorted_887_2.region002_domain4_LOCUS8739  -</t>
  </si>
  <si>
    <t>IC0034_IC0034_sorted_887_2.region002_domain6_LOCUS8741  .-pos-IC0034_IC0034_sorted_887_2.region002_domain5_LOCUS8740  . - positive</t>
  </si>
  <si>
    <t>IC0034_IC0034_sorted_332.region001_domain1_LOCUS5021    .</t>
  </si>
  <si>
    <t>IC0034_IC0034_sorted_332.region001_domain2_LOCUS5022    .</t>
  </si>
  <si>
    <t>IC0034_IC0034_sorted_332.region001_domain3_LOCUS5023    -</t>
  </si>
  <si>
    <t>IC0034_IC0034_sorted_332.region001_domain4_LOCUS5024    .</t>
  </si>
  <si>
    <t>IC0034_IC0034_sorted_332.region001_domain5_LOCUS5026    -,IC0034_IC0034_sorted_332.region001_domain6_LOCUS5025    -</t>
  </si>
  <si>
    <t>IC0034_IC0034_sorted_11.region002_domain1_LOCUS1916  -positive   -,IC0034_IC0034_sorted_11.region002_domain2_LOCUS1917     -</t>
  </si>
  <si>
    <t>IC0034_IC0034_sorted_11.region002_domain3_LOCUS1918     -</t>
  </si>
  <si>
    <t>IC0034_IC0034_sorted_887.region001_domain1_LOCUS8542    .</t>
  </si>
  <si>
    <t>IC0034_IC0034_sorted_887.region001_domain2_LOCUS8543    -</t>
  </si>
  <si>
    <t>IC0034_IC0034_sorted_887.region001_domain3_LOCUS8544    .,IC0034_IC0034_sorted_887.region001_domain4_LOCUS8545    .</t>
  </si>
  <si>
    <t>IC0034_IC0034_sorted_33_2.region002_domain1_LOCUS2560   .</t>
  </si>
  <si>
    <t>IC0034_IC0034_sorted_33_2.region002_domain2_LOCUS2561   .</t>
  </si>
  <si>
    <t>IC0034_IC0034_sorted_33_2.region002_domain3_LOCUS2562   .</t>
  </si>
  <si>
    <t>IC0034_IC0034_sorted_33.region001_domain1_LOCUS2457     .</t>
  </si>
  <si>
    <t>IC0034_IC0034_sorted_33.region001_domain2_LOCUS2458     .</t>
  </si>
  <si>
    <t>IC0034_IC0034_sorted_33.region001_domain3_LOCUS2459     .</t>
  </si>
  <si>
    <t>IC0034_IC0034_sorted_317.region001_domain2_LOCUS4790    -</t>
  </si>
  <si>
    <t>IC0034_IC0034_sorted_317.region001_domain1_LOCUS4789    -,IC0034_IC0034_sorted_33.region001_domain4_LOCUS2460     .,IC0034_IC0034_sorted_33.region001_domain4_LOCUS2460     .</t>
  </si>
  <si>
    <t>IC0034_IC0034_sorted_22.region001_domain1_LOCUS2079     .</t>
  </si>
  <si>
    <t>IC0034_IC0034_sorted_22.region001_domain2_LOCUS2080     .- positive</t>
  </si>
  <si>
    <t>IC0034_IC0034_sorted_22.region001_domain3_LOCUS2081     .</t>
  </si>
  <si>
    <t>IC0034_IC0034_sorted_22.region001_domain4_LOCUS2082     .IC0034_IC0034_sorted_22.region001_domain5_LOCUS2083     .</t>
  </si>
  <si>
    <t>IC0034_IC0034_sorted_554.region001_domain1_LOCUS6265    .</t>
  </si>
  <si>
    <t>IC0034_IC0034_sorted_554.region001_domain2_LOCUS6266    .</t>
  </si>
  <si>
    <t>IC0034_IC0034_sorted_554.region001_domain3_LOCUS6267    .</t>
  </si>
  <si>
    <t>IC0034_IC0034_sorted_554.region001_domain4_LOCUS6268    .</t>
  </si>
  <si>
    <t>IC0034_IC0034_sorted_554.region001_domain5_LOCUS6269    .</t>
  </si>
  <si>
    <t>IC0034_IC0034_sorted_443_3.region003_domain1_LOCUS5775  .</t>
  </si>
  <si>
    <t>IC0034_IC0034_sorted_443_3.region003_domain2_LOCUS5776  .</t>
  </si>
  <si>
    <t>IC0034_IC0034_sorted_443_3.region003_domain3_LOCUS5777  .</t>
  </si>
  <si>
    <t>IC0034_IC0034_sorted_443_3.region003_domain4_LOCUS5778  .</t>
  </si>
  <si>
    <t>IC0034_IC0034_sorted_443_3.region003_domain5_LOCUS5779  .</t>
  </si>
  <si>
    <t>IC0034_IC0034_sorted_443_3.region003_domain6_LOCUS5780  .</t>
  </si>
  <si>
    <t>IC0034_IC0034_sorted_443_3.region003_domain7_LOCUS5781  .</t>
  </si>
  <si>
    <t>IC0034_IC0034_sorted_443_3.region003_domain8_LOCUS5782                                          M</t>
  </si>
  <si>
    <t>IC0034_IC0034_sorted_321.region001_domain1_LOCUS4794    -</t>
  </si>
  <si>
    <t>IC0034_IC0034_sorted_443_2.region002_domain1_LOCUS5688                                          M</t>
  </si>
  <si>
    <t>IC0034_IC0034_sorted_443_2.region002_domain2_LOCUS5689                                          ,IC0034_IC0034_sorted_443_2.region002_domain3_LOCUS5690                                          -</t>
  </si>
  <si>
    <t>IC0034_IC0034_sorted_443_2.region002_domain4_LOCUS5691                                          M</t>
  </si>
  <si>
    <t>IC0034_IC0034_sorted_443_2.region002_domain5_LOCUS5692                                          M</t>
  </si>
  <si>
    <t>IC0034_IC0034_sorted_443_2.region002_domain3_LOCUS5690                                          -IC0034_IC0034_sorted_443_2.region002_domain2_LOCUS5689                                          M</t>
  </si>
  <si>
    <t>IC0034_IC0034_sorted_421.region001_domain2_LOCUS5513    -</t>
  </si>
  <si>
    <t>IC0034_IC0034_sorted_421.region001_domain1_LOCUS5512    -</t>
  </si>
  <si>
    <t>IC0027</t>
  </si>
  <si>
    <t>M</t>
  </si>
  <si>
    <t>IC0027_111_domain1_LOCUS1286</t>
  </si>
  <si>
    <t>IC0027_111_domain2_LOCUS1287.</t>
  </si>
  <si>
    <t>IC0027_111_domain3_LOCUS1288-</t>
  </si>
  <si>
    <t>IC0027_111_domain4_LOCUS1289-</t>
  </si>
  <si>
    <t>IC0027_111_domain5_LOCUS1290.</t>
  </si>
  <si>
    <t>IC0027_111_domain6_LOCUS1291-</t>
  </si>
  <si>
    <t>IC0027_1415_domain4_LOCUS6401.</t>
  </si>
  <si>
    <t>IC0027_1415_domain5_LOCUS6402.</t>
  </si>
  <si>
    <t>IC0027_1415_domain6_LOCUS6403.</t>
  </si>
  <si>
    <t>IC0027_1415_domain7_LOCUS6404-pos</t>
  </si>
  <si>
    <t>IC0027_IC0027_sorted_1748.region001_domain1_LOCUS9494   .</t>
  </si>
  <si>
    <t>IC0027_IC0027_sorted_1748.region001_domain2_LOCUS9495   -</t>
  </si>
  <si>
    <t>IC0027_IC0027_sorted_1748.region001_domain3_LOCUS9496   .-positive</t>
  </si>
  <si>
    <t xml:space="preserve">IC0027_IC0027_sorted_222.region002_domain1_LOCUS1635    </t>
  </si>
  <si>
    <t>IC0027_IC0027_sorted_222.region002_domain3_LOCUS1637                        M</t>
  </si>
  <si>
    <t xml:space="preserve">IC0027_IC0027_sorted_222.region002_domain5_LOCUS1639 </t>
  </si>
  <si>
    <t>IC0027_IC0027_sorted_222.region002_domain6_LOCUS1640                        M</t>
  </si>
  <si>
    <t>IC0027_IC0027_sorted_222.region002_domain7_LOCUS1641                        M</t>
  </si>
  <si>
    <t>IC0027_IC0027_sorted_222.region002_domain8_LOCUS1642                        M</t>
  </si>
  <si>
    <t>IC0027_IC0027_sorted_222.region002_domain9_LOCUS1643                        M</t>
  </si>
  <si>
    <t xml:space="preserve">IC0027_IC0027_sorted_222.region002_domain2_LOCUS1636  </t>
  </si>
  <si>
    <t>IC0027_IC0027_sorted_1415_2.region002_domain1_LOCUS6267 -</t>
  </si>
  <si>
    <t>IC0027_IC0027_sorted_1415_2.region002_domain2_LOCUS6268 .</t>
  </si>
  <si>
    <t>IC0027_IC0027_sorted_1415_2.region002_domain3_LOCUS6269 -</t>
  </si>
  <si>
    <t>IC0027_IC0027_sorted_1415_2.region002_domain4_LOCUS6270 .</t>
  </si>
  <si>
    <t>IC0027_IC0027_sorted_1304_2.region002_domain2_LOCUS5618 .</t>
  </si>
  <si>
    <t>IC0027_IC0027_sorted_1283.region001_domain1_LOCUS5008   .,IC0027_IC0027_sorted_1304_2.region002_domain3_LOCUS5619 .</t>
  </si>
  <si>
    <t xml:space="preserve">IC0027_IC0027_sorted_1304_2.region002_domain4_LOCUS5620 - </t>
  </si>
  <si>
    <t xml:space="preserve">IC0027_IC0027_sorted_1304_2.region002_domain6_LOCUS5622 -,IC0027_IC0027_sorted_1304_2.region002_domain5_LOCUS5621 - </t>
  </si>
  <si>
    <t>IC0027_IC0027_sorted_1304_2.region002_domain7_LOCUS5623 .</t>
  </si>
  <si>
    <t>IC0027_IC0027_sorted_1859_3.region003_domain1_LOCUS10214.</t>
  </si>
  <si>
    <t>IC0027_IC0027_sorted_1859_3.region003_domain2_LOCUS10215-</t>
  </si>
  <si>
    <t>IC0027_IC0027_sorted_1859_3.region003_domain6_LOCUS10219-pos , IC0027_IC0027_sorted_1859_3.region003_domain5_LOCUS10218 - positive</t>
  </si>
  <si>
    <t>IC0027_IC0027_sorted_1859_3.region003_domain7_LOCUS10220.-positive</t>
  </si>
  <si>
    <t>IC0027_IC0027_sorted_1304.region001_domain1_LOCUS5292   .</t>
  </si>
  <si>
    <t>IC0027_IC0027_sorted_1304.region001_domain2_LOCUS5293   .</t>
  </si>
  <si>
    <t>IC0027_IC0027_sorted_1304.region001_domain3_LOCUS5294   -</t>
  </si>
  <si>
    <t>IC0027_IC0027_sorted_1304.region001_domain4_LOCUS5295   -</t>
  </si>
  <si>
    <t>IC0027_IC0027_sorted_1859_2.region002_domain2_LOCUS10187-</t>
  </si>
  <si>
    <t>IC0027_IC0027_sorted_1859.region001_domain1_LOCUS10070  .</t>
  </si>
  <si>
    <t>IC0027_IC0027_sorted_1859.region001_domain2_LOCUS10071  -</t>
  </si>
  <si>
    <t>IC0027_IC0027_sorted_1859.region001_domain3_LOCUS10072  .</t>
  </si>
  <si>
    <t>IC0027_IC0027_sorted_1859.region001_domain5_LOCUS10074  -</t>
  </si>
  <si>
    <t>IC0027_IC0027_sorted_333.region001_domain1_LOCUS2054    .</t>
  </si>
  <si>
    <t>IC0027_IC0027_sorted_333.region001_domain2_LOCUS2055    .</t>
  </si>
  <si>
    <t>IC0027_IC0027_sorted_333.region001_domain3_LOCUS2056    .</t>
  </si>
  <si>
    <t>IC0027_IC0027_sorted_222.region001_domain2_LOCUS1620    .- positive</t>
  </si>
  <si>
    <t>IC0027_IC0027_sorted_222.region001_domain4_LOCUS1622    .</t>
  </si>
  <si>
    <t>IC0027_IC0027_sorted_1415.region001_domain1_LOCUS6234   .</t>
  </si>
  <si>
    <t>IC0027_IC0027_sorted_1415.region001_domain2_LOCUS6235   .</t>
  </si>
  <si>
    <t>IC0027_IC0027_sorted_1415.region001_domain3_LOCUS6236   .</t>
  </si>
  <si>
    <t>IC0027_IC0027_sorted_1415.region001_domain4_LOCUS6237   .</t>
  </si>
  <si>
    <t>IC0027_IC0027_sorted_1415.region001_domain5_LOCUS6238   .</t>
  </si>
  <si>
    <t>IC0027_IC0027_sorted_1526.region001_domain1_LOCUS7433   .</t>
  </si>
  <si>
    <t>IC0027_IC0027_sorted_1526.region001_domain2_LOCUS7434   .</t>
  </si>
  <si>
    <t>IC0027_IC0027_sorted_1526.region001_domain3_LOCUS7435   .</t>
  </si>
  <si>
    <t>IC0027_IC0027_sorted_1526.region001_domain4_LOCUS7436   .IC0027_IC0027_sorted_1526.region001_domain5_LOCUS7437   -</t>
  </si>
  <si>
    <t>IC0027_IC0027_sorted_1526.region001_domain6_LOCUS7438   .</t>
  </si>
  <si>
    <t>IC0027_IC0027_sorted_1526.region001_domain7_LOCUS7439   .</t>
  </si>
  <si>
    <t xml:space="preserve"> IC0027_1637_domain3_LOCUS8349, , IC0027_1637_domain2_LOCUS8348</t>
  </si>
  <si>
    <t xml:space="preserve"> IC0027_1637_domain4_LOCUS8350,</t>
  </si>
  <si>
    <t>IC0032</t>
  </si>
  <si>
    <t>IC0032_111_domain2_LOCUS1371</t>
  </si>
  <si>
    <t>IC0032_111_domain3_LOCUS1372-</t>
  </si>
  <si>
    <t>IC0032_111_domain4_LOCUS1373.</t>
  </si>
  <si>
    <t>IC0032_111_domain5_LOCUS1374-</t>
  </si>
  <si>
    <t>IC0032_111_domain6_LOCUS1375-</t>
  </si>
  <si>
    <t>IC0032_111_domain7_LOCUS1376.</t>
  </si>
  <si>
    <t>IC0032_111_domain8_LOCUS1377-</t>
  </si>
  <si>
    <t>IC0032_1435_domain1_LOCUS5735-</t>
  </si>
  <si>
    <t>IC0032_1435_domain2_LOCUS5736-positive</t>
  </si>
  <si>
    <t>IC0032_1546_domain1_LOCUS6629.</t>
  </si>
  <si>
    <t>IC0032_1546_domain2_LOCUS6630.</t>
  </si>
  <si>
    <t>IC0032_1546_domain3_LOCUS6631-positive</t>
  </si>
  <si>
    <t>IC0032_1546_domain4_LOCUS6632-</t>
  </si>
  <si>
    <t>IC0032_1546_domain5_LOCUS6633-</t>
  </si>
  <si>
    <t>IC0032_1546_domain6_LOCUS6634_positive</t>
  </si>
  <si>
    <t>IC0032_IC0032_sorted_1879.region001_domain1_LOCUS9605</t>
  </si>
  <si>
    <t>IC0032_IC0032_sorted_1879.region001_domain2_LOCUS9606</t>
  </si>
  <si>
    <t>IC0032_IC0032_sorted_1879.region001_domain3_LOCUS9607-positive, IC0032_IC0032_sorted_1879.region001_domain4_LOCUS9608 -positive</t>
  </si>
  <si>
    <t>IC0032_IC0032_sorted_1546_2.region002_domain3_LOCUS6500 -positive</t>
  </si>
  <si>
    <t>IC0032_IC0032_sorted_1546_2.region002_domain4_LOCUS6501 .</t>
  </si>
  <si>
    <t>IC0032_IC0032_sorted_1546_2.region002_domain5_LOCUS6502 -</t>
  </si>
  <si>
    <t>IC0032_IC0032_sorted_1546_2.region002_domain6_LOCUS6503 .</t>
  </si>
  <si>
    <t>IC0032_IC0032_sorted_1435_3.region003_domain2_LOCUS5848 .</t>
  </si>
  <si>
    <t>IC0032_IC0032_sorted_1282.region001_domain1_LOCUS3919   .,IC0032_IC0032_sorted_1435_3.region003_domain3_LOCUS5849 .</t>
  </si>
  <si>
    <t>IC0032_IC0032_sorted_1435_3.region003_domain4_LOCUS5850 --positive</t>
  </si>
  <si>
    <t>IC0032_IC0032_sorted_1435_3.region003_domain5_LOCUS5851 .</t>
  </si>
  <si>
    <t>IC0032_IC0032_sorted_1990_2.region002_domain1_LOCUS10473.</t>
  </si>
  <si>
    <t>IC0032_IC0032_sorted_1990_2.region002_domain2_LOCUS10474-</t>
  </si>
  <si>
    <t>IC0032_IC0032_sorted_1990_2.region002_domain3_LOCUS10475.-positive</t>
  </si>
  <si>
    <t>IC0032_IC0032_sorted_1435.region001_domain1_LOCUS5569   .</t>
  </si>
  <si>
    <t>IC0032_IC0032_sorted_1435.region001_domain2_LOCUS5570   .</t>
  </si>
  <si>
    <t>IC0032_IC0032_sorted_1435.region001_domain3_LOCUS5571   -</t>
  </si>
  <si>
    <t>IC0032_IC0032_sorted_1435.region001_domain5_LOCUS5573   -,IC0032_IC0032_sorted_1435.region001_domain4_LOCUS5572   -</t>
  </si>
  <si>
    <t>IC0032_IC0032_sorted_111.region002_domain2_LOCUS1503   - positive -,IC0032_IC0032_sorted_111.region002_domain1_LOCUS1502    -</t>
  </si>
  <si>
    <t>IC0032_IC0032_sorted_111.region002_domain3_LOCUS1504    -</t>
  </si>
  <si>
    <t>IC0032_IC0032_sorted_111.region002_domain4_LOCUS1505    .</t>
  </si>
  <si>
    <t>IC0032_IC0032_sorted_1990.region001_domain1_LOCUS10345  .</t>
  </si>
  <si>
    <t>IC0032_IC0032_sorted_1990.region001_domain2_LOCUS10346  .</t>
  </si>
  <si>
    <t>IC0032_IC0032_sorted_333_3.region003_domain1_LOCUS2200  .</t>
  </si>
  <si>
    <t>IC0032_IC0032_sorted_333_2.region002_domain3_LOCUS2179  --positiv IC0032_IC0032_sorted_333_2.region002_domain4_LOCUS2180  - IC0032_IC0032_sorted_333_3.region003_domain2_LOCUS2201  .</t>
  </si>
  <si>
    <t>IC0032_IC0032_sorted_333.region001_domain2_LOCUS2126</t>
  </si>
  <si>
    <t>IC0032_IC0032_sorted_222.region001_domain2_LOCUS1735    .- positive</t>
  </si>
  <si>
    <t>IC0032_IC0032_sorted_222.region001_domain4_LOCUS1737    .</t>
  </si>
  <si>
    <t>IC0032_IC0032_sorted_1546.region001_domain1_LOCUS6465   .</t>
  </si>
  <si>
    <t>IC0032_IC0032_sorted_1546.region001_domain2_LOCUS6466   .</t>
  </si>
  <si>
    <t>IC0032_IC0032_sorted_1546.region001_domain3_LOCUS6467   .</t>
  </si>
  <si>
    <t>IC0032_IC0032_sorted_1546.region001_domain4_LOCUS6468   .</t>
  </si>
  <si>
    <t>IC0032_IC0032_sorted_1546.region001_domain5_LOCUS6469   .</t>
  </si>
  <si>
    <t>IC0032_IC0032_sorted_1768.region001_domain1_LOCUS8618   .</t>
  </si>
  <si>
    <t>IC0032_IC0032_sorted_1768.region001_domain2_LOCUS8619   .</t>
  </si>
  <si>
    <t>IC0032_IC0032_sorted_1768.region001_domain3_LOCUS8620   .</t>
  </si>
  <si>
    <t>IC0032_IC0032_sorted_1768.region001_domain4_LOCUS8621   .IC0032_IC0032_sorted_1768.region001_domain5_LOCUS8622   -</t>
  </si>
  <si>
    <t>IC0032_IC0032_sorted_1768.region001_domain6_LOCUS8623   .</t>
  </si>
  <si>
    <t>IC0032_IC0032_sorted_1768.region001_domain7_LOCUS8624   .</t>
  </si>
  <si>
    <t>IC0032_1657_domain2_LOCUS7597, IC0032_1657_domain1_LOCUS7596</t>
  </si>
  <si>
    <t xml:space="preserve"> IC0032_1657_domain3_LOCUS7598</t>
  </si>
  <si>
    <t>IC0033</t>
  </si>
  <si>
    <t>IC0033_1885_domain1_LOCUS10122.</t>
  </si>
  <si>
    <t>IC0033_1885_domain2_LOCUS10123-</t>
  </si>
  <si>
    <t>IC0033_1885_domain3_LOCUS10124-</t>
  </si>
  <si>
    <t>IC0033_1885_domain4_LOCUS10125.</t>
  </si>
  <si>
    <t>IC0033_1837_domain1_LOCUS9951-</t>
  </si>
  <si>
    <t>IC0033_1441_domain2_LOCUS6544.</t>
  </si>
  <si>
    <t>IC0033_1441_domain3_LOCUS6545.</t>
  </si>
  <si>
    <t>IC0033_1441_domain4_LOCUS6546.</t>
  </si>
  <si>
    <t>IC0033_1441_domain5_LOCUS6547 - positive</t>
  </si>
  <si>
    <t>IC0033_1441_domain6_LOCUS6548.</t>
  </si>
  <si>
    <t>IC0033_1441_domain7_LOCUS6549-</t>
  </si>
  <si>
    <t>IC0033_1441_domain8_LOCUS6550_positive</t>
  </si>
  <si>
    <t>IC0033_IC0033_sorted_1885_3.region003_domain6_LOCUS10360.</t>
  </si>
  <si>
    <t>IC0033_IC0033_sorted_1885_3.region003_domain3_LOCUS10357.,IC0033_IC0033_sorted_1885_3.region003_domain4_LOCUS10358-</t>
  </si>
  <si>
    <t>IC0033_IC0033_sorted_1774.region001_domain1_LOCUS9558   .</t>
  </si>
  <si>
    <t>IC0033_IC0033_sorted_1774.region001_domain2_LOCUS9559   -</t>
  </si>
  <si>
    <t>IC0033_IC0033_sorted_1774.region001_domain3_LOCUS9560   .-positive</t>
  </si>
  <si>
    <t>IC0033_IC0033_sorted_1330_2.region002_domain2_LOCUS5748                     M</t>
  </si>
  <si>
    <t>IC0033_IC0033_sorted_1441_2.region002_domain1_LOCUS6417 -,IC0033_IC0033_sorted_1441_2.region002_domain2_LOCUS6418 -</t>
  </si>
  <si>
    <t>IC0033_IC0033_sorted_1441_2.region002_domain3_LOCUS6419 .</t>
  </si>
  <si>
    <t>IC0033_IC0033_sorted_1441_2.region002_domain5_LOCUS6421 -</t>
  </si>
  <si>
    <t>IC0033_IC0033_sorted_1441_2.region002_domain6_LOCUS6422 .</t>
  </si>
  <si>
    <t>IC0033_IC0033_sorted_1330_3.region003_domain2_LOCUS5773 .</t>
  </si>
  <si>
    <t>IC0033_IC0033_sorted_1270.region001_domain1_LOCUS4985   .,IC0033_IC0033_sorted_1330_3.region003_domain3_LOCUS5774 .</t>
  </si>
  <si>
    <t>IC0033_IC0033_sorted_1330_3.region003_domain4_LOCUS5775 .</t>
  </si>
  <si>
    <t>IC0033_IC0033_sorted_1330_3.region003_domain5_LOCUS5776 --positive</t>
  </si>
  <si>
    <t>IC0033_IC0033_sorted_1330_3.region003_domain6_LOCUS5777 .</t>
  </si>
  <si>
    <t>IC0033_IC0033_sorted_0_2.region002_domain1_LOCUS1145    .</t>
  </si>
  <si>
    <t>IC0033_IC0033_sorted_0_2.region002_domain3_LOCUS1147 - positive</t>
  </si>
  <si>
    <t xml:space="preserve"> IC0033_sorted_IC0033_IC0033_sorted_0_2_region002_domain2_LOCUS1146 - positive</t>
  </si>
  <si>
    <t>IC0033_IC0033_sorted_1330.region001_domain1_LOCUS5471   .</t>
  </si>
  <si>
    <t>IC0033_IC0033_sorted_1330.region001_domain2_LOCUS5472   .</t>
  </si>
  <si>
    <t>IC0033_IC0033_sorted_1330.region001_domain3_LOCUS5473   -</t>
  </si>
  <si>
    <t>IC0033_IC0033_sorted_1330.region001_domain4_LOCUS5474   .</t>
  </si>
  <si>
    <t>IC0033_IC0033_sorted_1330.region001_domain5_LOCUS5475   -</t>
  </si>
  <si>
    <t>IC0033_IC0033_sorted_1885_2.region002_domain2_LOCUS10309- - positive,IC0033_IC0033_sorted_1885_2.region002_domain1_LOCUS10308-</t>
  </si>
  <si>
    <t>IC0033_IC0033_sorted_1885_2.region002_domain3_LOCUS10310-</t>
  </si>
  <si>
    <t>IC0033_IC0033_sorted_1885_2.region002_domain4_LOCUS10311.</t>
  </si>
  <si>
    <t>IC0033_IC0033_sorted_1219.region001_domain1_LOCUS4002   -</t>
  </si>
  <si>
    <t>IC0033_IC0033_sorted_0.region001_domain1_LOCUS995       .</t>
  </si>
  <si>
    <t xml:space="preserve">IC0033_IC0033_sorted_0.region001_domain2_LOCUS996 </t>
  </si>
  <si>
    <t>IC0033_IC0033_sorted_0.region001_domain4_LOCUS998       -</t>
  </si>
  <si>
    <t>IC0033_IC0033_sorted_333.region001_domain2_LOCUS2232    .</t>
  </si>
  <si>
    <t>IC0033_IC0033_sorted_333.region001_domain3_LOCUS2233    .</t>
  </si>
  <si>
    <t>IC0033_IC0033_sorted_532.region001_domain1_LOCUS2395    -</t>
  </si>
  <si>
    <t>IC0033_IC0033_sorted_222.region001_domain2_LOCUS1772    .- positive</t>
  </si>
  <si>
    <t>IC0033_IC0033_sorted_222.region001_domain3_LOCUS1773    .</t>
  </si>
  <si>
    <t>IC0033_IC0033_sorted_222.region001_domain4_LOCUS1774    -</t>
  </si>
  <si>
    <t>IC0033_IC0033_sorted_1441_1.region001_domain1_LOCUS6373 .</t>
  </si>
  <si>
    <t>IC0033_IC0033_sorted_1441_1.region001_domain2_LOCUS6374 .</t>
  </si>
  <si>
    <t>IC0033_IC0033_sorted_1441_1.region001_domain3_LOCUS6375 .</t>
  </si>
  <si>
    <t>IC0033_IC0033_sorted_1441_1.region001_domain4_LOCUS6376 .</t>
  </si>
  <si>
    <t>IC0033_IC0033_sorted_1441_1.region001_domain5_LOCUS6377 .</t>
  </si>
  <si>
    <t>IC0033_IC0033_sorted_1552.region001_domain1_LOCUS7560   .</t>
  </si>
  <si>
    <t>IC0033_IC0033_sorted_1552.region001_domain2_LOCUS7561   .</t>
  </si>
  <si>
    <t>IC0033_IC0033_sorted_1552.region001_domain3_LOCUS7562   .</t>
  </si>
  <si>
    <t>IC0033_IC0033_sorted_1552.region001_domain4_LOCUS7563   .</t>
  </si>
  <si>
    <t>IC0033_IC0033_sorted_1552.region001_domain5_LOCUS7564   .</t>
  </si>
  <si>
    <t>IC0033_IC0033_sorted_1552_2.region002_domain1_LOCUS7631 .</t>
  </si>
  <si>
    <t>IC0033_IC0033_sorted_1552_2.region002_domain2_LOCUS7632 -</t>
  </si>
  <si>
    <t>IC0033_IC0033_sorted_1552_2.region002_domain3_LOCUS7633 .</t>
  </si>
  <si>
    <t>IC0033_IC0033_sorted_1552_2.region002_domain5_LOCUS7635                                         -</t>
  </si>
  <si>
    <t>IC0038</t>
  </si>
  <si>
    <t>IC0038_1331_domain1_LOCUS5976-</t>
  </si>
  <si>
    <t>IC0038_1331_domain2_LOCUS5977. - positive</t>
  </si>
  <si>
    <t>IC0038_1331_domain3_LOCUS5978-</t>
  </si>
  <si>
    <t>IC0038_1331_domain4_LOCUS5979.</t>
  </si>
  <si>
    <t>IC0038_1442_domain1_LOCUS6927.</t>
  </si>
  <si>
    <t>IC0038_1442_domain2_LOCUS6928.</t>
  </si>
  <si>
    <t>IC0038_1442_domain3_LOCUS6929</t>
  </si>
  <si>
    <t>IC0038_1442_domain4_LOCUS6930-</t>
  </si>
  <si>
    <t>IC0038_1442_domain5_LOCUS6931._positive</t>
  </si>
  <si>
    <t>IC0038_1442_domain6_LOCUS6932.</t>
  </si>
  <si>
    <t>IC0038_1442_domain7_LOCUS6933.</t>
  </si>
  <si>
    <t>IC0038_1442_domain8_LOCUS6934_positive</t>
  </si>
  <si>
    <t>IC0038_IC0038_sorted_1109.region001_domain4_LOCUS3506   -</t>
  </si>
  <si>
    <t>IC0038_IC0038_sorted_1109.region001_domain3_LOCUS3505   -</t>
  </si>
  <si>
    <t>IC0038_IC0038_sorted_1109.region001_domain1_LOCUS3503   .</t>
  </si>
  <si>
    <t>IC0038_IC0038_sorted_1109.region001_domain2_LOCUS3504   .</t>
  </si>
  <si>
    <t>IC0038_IC0038_sorted_1886_3.region003_domain2_LOCUS10820                    M</t>
  </si>
  <si>
    <t>IC0038_IC0038_sorted_1886_3.region003_domain1_LOCUS10819                    M</t>
  </si>
  <si>
    <t>IC0038_IC0038_sorted_1331.region002_domain1_LOCUS6124   .</t>
  </si>
  <si>
    <t>IC0038_IC0038_sorted_1886_2.region002_domain1_LOCUS10812.</t>
  </si>
  <si>
    <t>IC0038_IC0038_sorted_1886_2.region002_domain2_LOCUS10813-</t>
  </si>
  <si>
    <t>IC0038_IC0038_sorted_1886_2.region002_domain3_LOCUS10814.-positive</t>
  </si>
  <si>
    <t>IC0038_IC0038_sorted_1886.region001_domain1_LOCUS10666  .</t>
  </si>
  <si>
    <t>IC0038_IC0038_sorted_1886.region001_domain2_LOCUS10667  -</t>
  </si>
  <si>
    <t xml:space="preserve">IC0038_IC0038_sorted_1886.region001_domain3_LOCUS10669  ,IC0038_IC0038_sorted_1886.region001_domain4_LOCUS10668  </t>
  </si>
  <si>
    <t>IC0038_IC0038_sorted_1442.region001_domain2_LOCUS6745   .</t>
  </si>
  <si>
    <t>IC0038_IC0038_sorted_1442.region001_domain3_LOCUS6746   .</t>
  </si>
  <si>
    <t>IC0038_IC0038_sorted_1442.region001_domain4_LOCUS6747   .</t>
  </si>
  <si>
    <t>IC0038_IC0038_sorted_1442.region001_domain5_LOCUS6748   .</t>
  </si>
  <si>
    <t>IC0038_IC0038_sorted_1442.region001_domain6_LOCUS6749   .</t>
  </si>
  <si>
    <t xml:space="preserve">IC0038_IC0038_sorted_1553.region001_domain1_LOCUS7909 </t>
  </si>
  <si>
    <t>IC0038_IC0038_sorted_1553.region001_domain3_LOCUS7911                                           -,IC0038_IC0038_sorted_1553.region001_domain2_LOCUS7910</t>
  </si>
  <si>
    <t xml:space="preserve">IC0038_IC0038_sorted_1553.region001_domain3_LOCUS7911                                           -IC0038_IC0038_sorted_1553.region001_domain2_LOCUS7910  </t>
  </si>
  <si>
    <t>D11</t>
  </si>
  <si>
    <t>N</t>
  </si>
  <si>
    <t>D11_0_domain1_LOCUS1156.</t>
  </si>
  <si>
    <t>D11_0_domain2_LOCUS1157-</t>
  </si>
  <si>
    <t>D11_0_domain3_LOCUS1158-</t>
  </si>
  <si>
    <t>D11_0_domain4_LOCUS1159.</t>
  </si>
  <si>
    <t>D11_3332_domain1_LOCUS6314-</t>
  </si>
  <si>
    <t>D11_3332_domain2_LOCUS6315-</t>
  </si>
  <si>
    <t>D11_3332_domain3_LOCUS6316.</t>
  </si>
  <si>
    <t>D11_3332_domain4_LOCUS6317.</t>
  </si>
  <si>
    <t>D11_3332_domain5_LOCUS6318.</t>
  </si>
  <si>
    <t>D11_3758_domain1_LOCUS9632.</t>
  </si>
  <si>
    <t>D11_3758_domain3_LOCUS9634.</t>
  </si>
  <si>
    <t>D11_3758_domain4_LOCUS9635._positive</t>
  </si>
  <si>
    <t>D11_3758_domain5_LOCUS9636.</t>
  </si>
  <si>
    <t>D11_3758_domain6_LOCUS9637.</t>
  </si>
  <si>
    <t>D11_3758_domain7_LOCUS9638_positive</t>
  </si>
  <si>
    <t>D11_3758_domain8_LOCUS9639-</t>
  </si>
  <si>
    <t>D11_3758_domain9_LOCUS9640-</t>
  </si>
  <si>
    <t>D11_3758_domain10_LOCUS9641.</t>
  </si>
  <si>
    <t>D11_3758_domain11_LOCUS9642</t>
  </si>
  <si>
    <t>D11_3758_domain12_LOCUS9643.</t>
  </si>
  <si>
    <t>D11_3758_domain13_LOCUS9644--pos</t>
  </si>
  <si>
    <t>D11_3758_domain14_LOCUS9645.</t>
  </si>
  <si>
    <t>D11_D11_T132_sorted.region001_domain4_LOCUS127          -</t>
  </si>
  <si>
    <t>D11_D11_T132_sorted.region001_domain3_LOCUS126          ., D11_D11_T132_sorted_0_3.region003_domain4_LOCUS1416     ., D11_D11_T132_sorted_1111.region001_domain7_LOCUS4347    .</t>
  </si>
  <si>
    <t>D11_D11_T132_sorted_0_3.region003_domain1_LOCUS1413     .D11_D11_T132_sorted_0_3.region003_domain2_LOCUS1414     -</t>
  </si>
  <si>
    <t>D11_D11_T132_sorted_3869_2.region002_domain1_LOCUS10959 .-positive</t>
  </si>
  <si>
    <t>D11_D11_T132_sorted_3869_2.region002_domain2_LOCUS10960</t>
  </si>
  <si>
    <t>D11_D11_T132_sorted_2.region002_domain1_LOCUS298        .D11_D11_T132_sorted_2.region002_domain2_LOCUS297        .</t>
  </si>
  <si>
    <t>D11_D11_T132_sorted_2.region002_domain3_LOCUS299        -</t>
  </si>
  <si>
    <t>D11_D11_T132_sorted_2.region002_domain4_LOCUS300        .</t>
  </si>
  <si>
    <t>D11_D11_T132_sorted_2.region002_domain5_LOCUS301        .</t>
  </si>
  <si>
    <t>D11_D11_T132_sorted_2.region002_domain6_LOCUS302        .</t>
  </si>
  <si>
    <t>D11_D11_T132_sorted_2.region002_domain7_LOCUS303        .</t>
  </si>
  <si>
    <t>D11_D11_T132_sorted_2.region002_domain8_LOCUS304      .-positive</t>
  </si>
  <si>
    <t>D11_D11_T132_sorted_2.region002_domain10_LOCUS305       .D11_D11_T132_sorted_2.region002_domain9_LOCUS306        .</t>
  </si>
  <si>
    <t>D11_D11_T132_sorted_2.region002_domain11_LOCUS307       .</t>
  </si>
  <si>
    <t>D11_D11_T132_sorted_2.region002_domain12_LOCUS308       -D11_D11_T132_sorted_2.region002_domain13_LOCUS309       .</t>
  </si>
  <si>
    <t>D11_D11_T132_sorted_2.region002_domain14_LOCUS310       -.-positive</t>
  </si>
  <si>
    <t>D11_D11_T132_sorted_3869_3.region003_domain4_LOCUS11085 .</t>
  </si>
  <si>
    <t>D11_D11_T132_sorted_222.region002_domain2_LOCUS2139     .</t>
  </si>
  <si>
    <t>D11_D11_T132_sorted_222.region002_domain3_LOCUS2140     .positive</t>
  </si>
  <si>
    <t>D11_D11_T132_sorted_222.region002_domain4_LOCUS2141     .</t>
  </si>
  <si>
    <t>D11_D11_T132_sorted_222.region002_domain5_LOCUS2142     -</t>
  </si>
  <si>
    <t>D11_D11_T132_sorted_222.region002_domain6_LOCUS2143     .</t>
  </si>
  <si>
    <t>D11_D11_T132_sorted_222.region002_domain7_LOCUS2144     .-positive</t>
  </si>
  <si>
    <t>D11_D11_T132_sorted_222.region002_domain8_LOCUS2145     .</t>
  </si>
  <si>
    <t>D11_D11_T132_sorted_3536_3.region003_domain1_LOCUS7575  .D11_D11_T132_sorted_3536_3.region003_domain2_LOCUS7576  -</t>
  </si>
  <si>
    <t xml:space="preserve">D11_D11_T132_sorted_3536_3.region003_domain4_LOCUS7578                      ,D11_D11_T132_sorted_3536_3.region003_domain3_LOCUS7577    </t>
  </si>
  <si>
    <t>D11_D11_T132_sorted_3536_3.region003_domain6_LOCUS7580                      M</t>
  </si>
  <si>
    <t>D11_D11_T132_sorted_3536_3.region003_domain5_LOCUS7579                      M</t>
  </si>
  <si>
    <t>D11_D11_T132_sorted_3536_3.region003_domain8_LOCUS7582                      -D11_D11_T132_sorted_3536_3.region003_domain7_LOCUS7581                      -</t>
  </si>
  <si>
    <t>D11_D11_T132_sorted_3536_3.region003_domain9_LOCUS7583                      M</t>
  </si>
  <si>
    <t>D11_D11_T132_sorted_3536_3.region003_domain10_LOCUS7584                     M</t>
  </si>
  <si>
    <t>D11_D11_T132_sorted_3536_3.region003_domain11_LOCUS7585                     M</t>
  </si>
  <si>
    <t>D11_D11_T132_sorted_3536_3.region003_domain12_LOCUS7586                     M</t>
  </si>
  <si>
    <t>D11_D11_T132_sorted_3536_3.region003_domain13_LOCUS7587                     M</t>
  </si>
  <si>
    <t>D11_D11_T132_sorted_3758_2.region002_domain1_LOCUS9476  -,D11_D11_T132_sorted_3758_2.region002_domain2_LOCUS9477  -</t>
  </si>
  <si>
    <t>D11_D11_T132_sorted_3758_2.region002_domain3_LOCUS9478  .</t>
  </si>
  <si>
    <t>D11_D11_T132_sorted_3758_2.region002_domain4_LOCUS9479  -</t>
  </si>
  <si>
    <t>D11_D11_T132_sorted_3758_2.region002_domain5_LOCUS9480  -</t>
  </si>
  <si>
    <t>D11_D11_T132_sorted_3758_2.region002_domain6_LOCUS9481  .</t>
  </si>
  <si>
    <t>D11_D11_T132_sorted_3332_3.region003_domain1_LOCUS6527  .</t>
  </si>
  <si>
    <t>D11_D11_T132_sorted_3332_3.region003_domain2_LOCUS6528  ., D11_D11_T132_sorted_1166.region001_domain1_LOCUS4378</t>
  </si>
  <si>
    <t>D11_D11_T132_sorted_3332_3.region003_domain3_LOCUS6529  .</t>
  </si>
  <si>
    <t>D11_D11_T132_sorted_3332_3.region003_domain4_LOCUS6530  -positive.,D11_D11_T132_sorted_3332_3.region003_domain5_LOCUS6531  --positive</t>
  </si>
  <si>
    <t>D11_D11_T132_sorted_3332_3.region003_domain6_LOCUS6532  .</t>
  </si>
  <si>
    <t>D11_D11_T132_sorted_3980_2.region002_domain3_LOCUS11983 .</t>
  </si>
  <si>
    <t>D11_D11_T132_sorted_3980_2.region002_domain4_LOCUS11984 -</t>
  </si>
  <si>
    <t>D11_D11_T132_sorted_3980_2.region002_domain5_LOCUS11985 -</t>
  </si>
  <si>
    <t>D11_D11_T132_sorted_3980_2.region002_domain6_LOCUS11986 -</t>
  </si>
  <si>
    <t>D11_D11_T132_sorted_3980_2.region002_domain8_LOCUS11988 -pos -positive, D11_D11_T132_sorted_3980_2.region002_domain7_LOCUS11987 -positive</t>
  </si>
  <si>
    <t>D11_D11_T132_sorted_3332.region001_domain1_LOCUS6059    .</t>
  </si>
  <si>
    <t>D11_D11_T132_sorted_3332.region001_domain2_LOCUS6060    .</t>
  </si>
  <si>
    <t>D11_D11_T132_sorted_3332.region001_domain3_LOCUS6061    -</t>
  </si>
  <si>
    <t>D11_D11_T132_sorted_3332.region001_domain4_LOCUS6062    -</t>
  </si>
  <si>
    <t>D11_D11_T132_sorted_0_2.region002_domain2_LOCUS1360     -,D11_D11_T132_sorted_0_2.region002_domain1_LOCUS1359     -</t>
  </si>
  <si>
    <t>D11_D11_T132_sorted_0_2.region002_domain3_LOCUS1361     -</t>
  </si>
  <si>
    <t>D11_D11_T132_sorted_0_2.region002_domain4_LOCUS1362     .</t>
  </si>
  <si>
    <t>D11_D11_T132_sorted_3980.region001_domain1_LOCUS11770   .</t>
  </si>
  <si>
    <t>D11_D11_T132_sorted_3980.region001_domain2_LOCUS11771   -</t>
  </si>
  <si>
    <t>D11_D11_T132_sorted_3980.region001_domain3_LOCUS11772   .,D11_D11_T132_sorted_3980.region001_domain4_LOCUS11773   .</t>
  </si>
  <si>
    <t>D11_D11_T132_sorted_333_2.region002_domain1_LOCUS2646   .</t>
  </si>
  <si>
    <t>D11_D11_T132_sorted_333_2.region002_domain2_LOCUS2647   .</t>
  </si>
  <si>
    <t>D11_D11_T132_sorted_333.region001_domain2_LOCUS2611     .,D11_D11_T132_sorted_333_2.region002_domain3_LOCUS2648   .</t>
  </si>
  <si>
    <t>D11_D11_T132_sorted_222.region001_domain1_LOCUS2112     .</t>
  </si>
  <si>
    <t>D11_D11_T132_sorted_222.region001_domain3_LOCUS2114     .-positive, D11_D11_T132_sorted_222.region001_domain2_LOCUS2113     -</t>
  </si>
  <si>
    <t>D11_D11_T132_sorted_222.region001_domain4_LOCUS2115     .</t>
  </si>
  <si>
    <t>D11_D11_T132_sorted_222.region001_domain5_LOCUS2116     .D11_D11_T132_sorted_222.region001_domain6_LOCUS2117     .</t>
  </si>
  <si>
    <t>D11_D11_T132_sorted_3758_1.region001_domain1_LOCUS9432  .</t>
  </si>
  <si>
    <t>D11_D11_T132_sorted_3758_1.region001_domain2_LOCUS9433  .</t>
  </si>
  <si>
    <t>D11_D11_T132_sorted_3758_1.region001_domain3_LOCUS9434  .</t>
  </si>
  <si>
    <t>D11_D11_T132_sorted_3758_1.region001_domain4_LOCUS9435  .</t>
  </si>
  <si>
    <t>D11_D11_T132_sorted_3758_1.region001_domain5_LOCUS9436  .</t>
  </si>
  <si>
    <t>D11_D11_T132_sorted_3536_2.region002_domain1_LOCUS7260  .</t>
  </si>
  <si>
    <t>D11_D11_T132_sorted_3536_2.region002_domain2_LOCUS7261  .</t>
  </si>
  <si>
    <t>D11_D11_T132_sorted_3536_2.region002_domain3_LOCUS7262  .</t>
  </si>
  <si>
    <t>D11_D11_T132_sorted_3536_2.region002_domain4_LOCUS7263  .</t>
  </si>
  <si>
    <t>D11_D11_T132_sorted_3536_2.region002_domain5_LOCUS7264  .</t>
  </si>
  <si>
    <t>D11_D11_T132_sorted_3536_2.region002_domain6_LOCUS7265  .</t>
  </si>
  <si>
    <t>D11_D11_T132_sorted_3536_2.region002_domain7_LOCUS7266  .</t>
  </si>
  <si>
    <t>D11_D11_T132_sorted_3536_2.region002_domain8_LOCUS7267                                          M</t>
  </si>
  <si>
    <t>D11_D11_T132_sorted_3536_1.region001_domain1_LOCUS7184                                          M</t>
  </si>
  <si>
    <t xml:space="preserve">D11_D11_T132_sorted_3536_1.region001_domain2_LOCUS7185                                          ,D11_D11_T132_sorted_3536_1.region001_domain3_LOCUS7186    </t>
  </si>
  <si>
    <t>D11_D11_T132_sorted_3536_1.region001_domain4_LOCUS7187                                          M</t>
  </si>
  <si>
    <t>D11_D11_T132_sorted_3536_1.region001_domain6_LOCUS7188                                          ,D11_D11_T132_sorted_3536_1.region001_domain5_LOCUS7189                                          M</t>
  </si>
  <si>
    <t>D11_D11_T132_sorted_3536_1.region001_domain2_LOCUS7185                                          ,D11_D11_T132_sorted_3536_1.region001_domain3_LOCUS7186                                          -</t>
  </si>
  <si>
    <t>D11_3647_domain1_LOCUS8206, D11_3647_domain2_LOCUS8207</t>
  </si>
  <si>
    <t>D11_D11_T132_sorted_0_4.region004_domain2_LOCUS1434     -</t>
  </si>
  <si>
    <t>D11_D11_T132_sorted_0_4.region004_domain3_LOCUS1435     -</t>
  </si>
  <si>
    <t>D11_D11_T132_sorted_0_4.region004_domain4_LOCUS1436     -</t>
  </si>
  <si>
    <t>D11_D11_T132_sorted_0_4.region004_domain5_LOCUS1437     -</t>
  </si>
  <si>
    <t>D11_D11_T132_sorted_3869.region001_domain2_LOCUS10703   -</t>
  </si>
  <si>
    <t>D11_D11_T132_sorted_3869.region001_domain3_LOCUS10704   -</t>
  </si>
  <si>
    <t>GCA1263195</t>
  </si>
  <si>
    <t>GCA1263195_sorted_499_domain5_LO.</t>
  </si>
  <si>
    <t>GCA1263195_sorted_499_domain4_LO-</t>
  </si>
  <si>
    <t>GCA1263195_sorted_499_domain3_LO-</t>
  </si>
  <si>
    <t>GCA1263195_sorted_499_domain1_LO.,GCA1263195_sorted_499_domain2_LO.</t>
  </si>
  <si>
    <t>GCA1263195_sorted_776_domain1_LO-</t>
  </si>
  <si>
    <t>GCA1263195_sorted_776_domain2_LO-</t>
  </si>
  <si>
    <t>GCA1263195_sorted_776_domain3_LO.</t>
  </si>
  <si>
    <t>GCA1263195_sorted_776_domain4_LO.</t>
  </si>
  <si>
    <t>GCA1263195_sorted_776_domain5_LO.</t>
  </si>
  <si>
    <t>GCA1263195_sorted_793_domain15_L.</t>
  </si>
  <si>
    <t>GCA1263195_sorted_793_domain14_LOCUS9015</t>
  </si>
  <si>
    <t>GCA1263195_sorted_793_domain13_L.</t>
  </si>
  <si>
    <t>GCA1263195_sorted_793_domain12_L._positive</t>
  </si>
  <si>
    <t>GCA1263195_sorted_793_domain11_L.</t>
  </si>
  <si>
    <t>GCA1263195_sorted_793_domain10_L.</t>
  </si>
  <si>
    <t>GCA1263195_sorted_793_domain9_LOCUS9010_positive</t>
  </si>
  <si>
    <t>GCA1263195_sorted_793_domain8_LO-</t>
  </si>
  <si>
    <t>GCA1263195_sorted_793_domain7_LO.</t>
  </si>
  <si>
    <t>GCA1263195_sorted_793_domain6_LO.</t>
  </si>
  <si>
    <t>GCA1263195_sorted_793_domain5_LO.</t>
  </si>
  <si>
    <t>GCA1263195_sorted_793_domain4_LO.</t>
  </si>
  <si>
    <t>GCA1263195_sorted_793_domain3_LO-pos</t>
  </si>
  <si>
    <t>GCA1263195_sorted_793_domain2_LO.</t>
  </si>
  <si>
    <t>GCA1263195_sorted_793_domain1_LO.</t>
  </si>
  <si>
    <t>GCA1263195_sorted_GCA1263195_sorted_146.region001_domain1_XX,.GCA1263195_sorted_GCA1263195_sorted_242.region001_domain1_XX.,GCA1263195_sorted_GCA1263195_sorted_36.region001_domain4.</t>
  </si>
  <si>
    <t>GCA1263195_sorted_GCA1263195_sorted_146.region001_domain3_XX-,GCA1263195_sorted_GCA1263195_sorted_146.region001_domain4_XX.</t>
  </si>
  <si>
    <t>GCA1263195_sorted_321_region001_domain1_LOCUS5872.-positive</t>
  </si>
  <si>
    <t>GCA1263195_sorted_GCA1263195_sorted_321.region001_domain3_LOCUS5874</t>
  </si>
  <si>
    <t>GCA1263195_sorted_GCA1263195_sorted_110.region001_domain5_XX.</t>
  </si>
  <si>
    <t>GCA1263195_sorted_GCA1263195_sorted_110.region001_domain3_XX, -positive. GCA1263195_sorted_GCA1263195_sorted_110.region001_domain4_XX-positive</t>
  </si>
  <si>
    <t>GCA1263195_sorted_GCA1263195_sorted_110.region001_domain2_XX.</t>
  </si>
  <si>
    <t>GCA1263195_sorted_GCA1263195_sorted_110.region001_domain1_XX.</t>
  </si>
  <si>
    <t>GCA1263195_sorted_GCA1263195_sorted_444.region001_domain1_XX.</t>
  </si>
  <si>
    <t>GCA1263195_sorted_GCA1263195_sorted_444.region001_domain2_XX-</t>
  </si>
  <si>
    <t>GCA1263195_sorted_GCA1263195_sorted_444.region001_domain3_XX.</t>
  </si>
  <si>
    <t>GCA1263195_sorted_GCA1263195_sorted_444.region001_domain4_XX.</t>
  </si>
  <si>
    <t>GCA1263195_sorted_GCA1263195_sorted_444.region001_domain5_XX.</t>
  </si>
  <si>
    <t>GCA1263195_sorted_GCA1263195_sorted_444.region001_domain6_XX.</t>
  </si>
  <si>
    <t>GCA1263195_sorted_GCA1263195_sorted_444.region001_domain7_XX-.-positive</t>
  </si>
  <si>
    <t>GCA1263195_sorted_GCA1263195_sorted_444.region001_domain8_XX.GCA1263195_sorted_GCA1263195_sorted_444.region001_domain9_XX.</t>
  </si>
  <si>
    <t>GCA1263195_sorted_GCA1263195_sorted_444.region001_domain10_X.</t>
  </si>
  <si>
    <t>GCA1263195_sorted_GCA1263195_sorted_444.region001_domain11_X.</t>
  </si>
  <si>
    <t>GCA1263195_sorted_GCA1263195_sorted_GCA1263195_sorted_444_region001_domain12_LOCUS6821.-positive</t>
  </si>
  <si>
    <t>GCA1263195_sorted_GCA1263195_sorted_784.region001_domain1_XX.</t>
  </si>
  <si>
    <t>GCA1263195_sorted_GCA1263195_sorted_443.region001_domain2_XX.</t>
  </si>
  <si>
    <t>GCA1263195_sorted_GCA1263195_sorted_443.region001_domain3_XX-positive</t>
  </si>
  <si>
    <t>GCA1263195_sorted_GCA1263195_sorted_443.region001_domain5_XX-</t>
  </si>
  <si>
    <t>GCA1263195_sorted_GCA1263195_sorted_443.region001_domain6_XX.</t>
  </si>
  <si>
    <t>GCA1263195_sorted_GCA1263195_sorted_443.region001_domain7_XX- - positive</t>
  </si>
  <si>
    <t>GCA1263195_sorted_GCA1263195_sorted_443.region001_domain8_XX.</t>
  </si>
  <si>
    <t>GCA1263195_sorted_GCA1263195_sorted_443.region001_domain9_XX. - positive</t>
  </si>
  <si>
    <t>GCA1263195_sorted_GCA1263195_sorted_443.region001_domain10_X.</t>
  </si>
  <si>
    <t>GCA1263195_sorted_GCA1263195_sorted_765.region001_domain12_X.GCA1263195_sorted_GCA1263195_sorted_765.region001_domain11_X-</t>
  </si>
  <si>
    <t>GCA1263195_sorted_GCA1263195_sorted_765.region001_domain10_LOCUS8350        M</t>
  </si>
  <si>
    <t>GCA1263195_sorted_GCA1263195_sorted_765.region001_domain8_LOCUS8348         M</t>
  </si>
  <si>
    <t>GCA1263195_sorted_GCA1263195_sorted_765.region001_domain9_LOCUS8349         M</t>
  </si>
  <si>
    <t>GCA1263195_sorted_GCA1263195_sorted_765.region001_domain7_LOCUS8347         -GCA1263195_sorted_GCA1263195_sorted_765.region001_domain6_LOCUS8346         -</t>
  </si>
  <si>
    <t>GCA1263195_sorted_GCA1263195_sorted_765.region001_domain5_LOCUS8345         -</t>
  </si>
  <si>
    <t>GCA1263195_sorted_GCA1263195_sorted_765.region001_domain4_LOCUS8344         M</t>
  </si>
  <si>
    <t>GCA1263195_sorted_GCA1263195_sorted_765.region001_domain3_LOCUS8343         M</t>
  </si>
  <si>
    <t>GCA1263195_sorted_GCA1263195_sorted_765.region001_domain2_LOCUS8342         M</t>
  </si>
  <si>
    <t>GCA1263195_sorted_GCA1263195_sorted_765.region001_domain1_LOCUS8341         M</t>
  </si>
  <si>
    <t>GCA1263195_sorted_GCA1263195_sorted_632.region001_domain1_XX-,GCA1263195_sorted_GCA1263195_sorted_632.region001_domain2</t>
  </si>
  <si>
    <t xml:space="preserve">GCA1263195_sorted_GCA1263195_sorted_632.region001_domain3_XX.,GCA1263195_sorted_GCA1263195_sorted_632.region001_domain4_XX. </t>
  </si>
  <si>
    <t xml:space="preserve">GCA1263195_sorted_GCA1263195_sorted_632.region001_domain5_XX- </t>
  </si>
  <si>
    <t>GCA1263195_sorted_GCA1263195_sorted_632.region001_domain6_XX-</t>
  </si>
  <si>
    <t>GCA1263195_sorted_GCA1263195_sorted_632.region001_domain7_XX.</t>
  </si>
  <si>
    <t>GCA1263195_sorted_GCA1263195_sorted_366.region001_domain7_XX.</t>
  </si>
  <si>
    <t>GCA1263195_sorted_GCA1263195_sorted_366.region001_domain6_XX.,GCA1263195_sorted_GCA1263195_sorted_366_2.region002_domain1_.</t>
  </si>
  <si>
    <t>GCA1263195_sorted_GCA1263195_sorted_366.region001_domain5_XX.</t>
  </si>
  <si>
    <t>GCA1263195_sorted_GCA1263195_sorted_366.region001_domain4_XX-positive.,GCA1263195_sorted_GCA1263195_sorted_366.region001_domain3_XX--positive</t>
  </si>
  <si>
    <t>GCA1263195_sorted_GCA1263195_sorted_366.region001_domain2_XX.</t>
  </si>
  <si>
    <t>GCA1263195_sorted_GCA1263195_sorted_455.region001_domain5_XX.</t>
  </si>
  <si>
    <t>GCA1263195_sorted_GCA1263195_sorted_455.region001_domain3_XX-,GCA1263195_sorted_GCA1263195_sorted_455.region001_domain4_XX-</t>
  </si>
  <si>
    <t>GCA1263195_sorted_GCA1263195_sorted_455.region001_domain2_XX-</t>
  </si>
  <si>
    <t>GCA1263195_sorted_GCA1263195_sorted_455.region001_domain1_XX-</t>
  </si>
  <si>
    <t>GCA1263195_sorted_GCA1263195_sorted_332.region001_domain1_XX.</t>
  </si>
  <si>
    <t>GCA1263195_sorted_GCA1263195_sorted_332.region001_domain2_XX.</t>
  </si>
  <si>
    <t>GCA1263195_sorted_GCA1263195_sorted_332.region001_domain3_XX-</t>
  </si>
  <si>
    <t>GCA1263195_sorted_GCA1263195_sorted_332.region001_domain4_XX.</t>
  </si>
  <si>
    <t>GCA1263195_sorted_GCA1263195_sorted_332.region001_domain5_XX-</t>
  </si>
  <si>
    <t>GCA1263195_sorted_GCA1263195_sorted_133.region001_domain3_XX-</t>
  </si>
  <si>
    <t>GCA1263195_sorted_GCA1263195_sorted_133.region001_domain2_XX-</t>
  </si>
  <si>
    <t>GCA1263195_sorted_GCA1263195_sorted_133.region001_domain1_XX.</t>
  </si>
  <si>
    <t>GCA1263195_sorted_GCA1263195_sorted_666_2.region002_domain3_.</t>
  </si>
  <si>
    <t>GCA1263195_sorted_GCA1263195_sorted_666_2.region002_domain2_-</t>
  </si>
  <si>
    <t>GCA1263195_sorted_GCA1263195_sorted_666.region001_domain1_XX.,GCA1263195_sorted_GCA1263195_sorted_666_2.region002_domain1_.</t>
  </si>
  <si>
    <t>GCA1263195_sorted_GCA1263195_sorted_666.region001_domain2_XX.</t>
  </si>
  <si>
    <t>GCA1263195_sorted_GCA1263195_sorted_23.region001_domain1.</t>
  </si>
  <si>
    <t>GCA1263195_sorted_GCA1263195_sorted_23.region001_domain2.</t>
  </si>
  <si>
    <t>GCA1263195_sorted_GCA1263195_sorted_23.region001_domain3.,GCA1263195_sorted_GCA1263195_sorted_261.region001_domain1_XX.,GCA1263195_sorted_GCA1263195_sorted_261.region001_domain2_XX.,GCA1263195_sorted_GCA1263195_sorted_306.region001_domain1_XX.</t>
  </si>
  <si>
    <t>GCA1263195_sorted_GCA1263195_sorted_63.region001_domain1.</t>
  </si>
  <si>
    <t>GCA1263195_sorted_GCA1263195_sorted_63.region001_domain2.</t>
  </si>
  <si>
    <t>GCA1263195_sorted_GCA1263195_sorted_63.region001_domain3.</t>
  </si>
  <si>
    <t>GCA1263195_sorted_GCA1263195_sorted_63.region001_domain5-</t>
  </si>
  <si>
    <t>GCA1263195_sorted_GCA1263195_sorted_27.region001_domain6.</t>
  </si>
  <si>
    <t>GCA1263195_sorted_GCA1263195_sorted_27.region001_domain4.-positive, GCA1263195_sorted_GCA1263195_sorted_27.region001_domain5-</t>
  </si>
  <si>
    <t>GCA1263195_sorted_GCA1263195_sorted_27.region001_domain3.</t>
  </si>
  <si>
    <t>GCA1263195_sorted_GCA1263195_sorted_27.region001_domain2., GCA1263195_sorted_GCA1263195_sorted_27.region001_domain1.</t>
  </si>
  <si>
    <t>GCA1263195_sorted_GCA1263195_sorted_231.region001_domain1_XX.,GCA1263195_sorted_GCA1263195_sorted_231.region001_domain2_XX.</t>
  </si>
  <si>
    <t>GCA1263195_sorted_GCA1263195_sorted_231.region001_domain3_XX.</t>
  </si>
  <si>
    <t>GCA1263195_sorted_GCA1263195_sorted_231.region001_domain4_XX.</t>
  </si>
  <si>
    <t>GCA1263195_sorted_GCA1263195_sorted_231.region001_domain5_XX.</t>
  </si>
  <si>
    <t>GCA1263195_sorted_GCA1263195_sorted_231.region001_domain6_XX.</t>
  </si>
  <si>
    <t>GCA1263195_sorted_GCA1263195_sorted_46.region001_domain1.</t>
  </si>
  <si>
    <t>GCA1263195_sorted_GCA1263195_sorted_46.region001_domain2.</t>
  </si>
  <si>
    <t>GCA1263195_sorted_GCA1263195_sorted_46.region001_domain3.</t>
  </si>
  <si>
    <t>GCA1263195_sorted_GCA1263195_sorted_46.region001_domain4.</t>
  </si>
  <si>
    <t>GCA1263195_sorted_GCA1263195_sorted_46.region001_domain5.</t>
  </si>
  <si>
    <t>GCA1263195_sorted_GCA1263195_sorted_46.region001_domain6.</t>
  </si>
  <si>
    <t>GCA1263195_sorted_GCA1263195_sorted_46.region001_domain7.</t>
  </si>
  <si>
    <t>GCA1263195_sorted_GCA1263195_sorted_46.region001_domain8_LOCUS2063                              M</t>
  </si>
  <si>
    <t>GCA1263195_sorted_GCA1263195_sorted_78.region001_domain6_LOCUS2855                              M</t>
  </si>
  <si>
    <t>GCA1263195_sorted_GCA1263195_sorted_78.region001_domain4_LOCUS2853                              -GCA1263195_sorted_GCA1263195_sorted_78.region001_domain5_LOCUS2854                              M</t>
  </si>
  <si>
    <t>GCA1263195_sorted_GCA1263195_sorted_78.region001_domain3_LOCUS2852                              M</t>
  </si>
  <si>
    <t>GCA1263195_sorted_GCA1263195_sorted_78.region001_domain1_LOCUS2851                              ,GCA1263195_sorted_GCA1263195_sorted_78.region001_domain2_LOCUS2850                              M</t>
  </si>
  <si>
    <t>GCA1263195_sorted_GCA1263195_sorted_78.region001_domain5_LOCUS2854                              MGCA1263195_sorted_GCA1263195_sorted_78.region001_domain4_LOCUS2853                              -</t>
  </si>
  <si>
    <t>GCA1263195_sorted_GCA1263195_sorted_338.region001_domain1_XX-</t>
  </si>
  <si>
    <t>GCA1263195_sorted_GCA1263195_sorted_338.region001_domain2_XX-</t>
  </si>
  <si>
    <t>T112</t>
  </si>
  <si>
    <t>T112_7665_domain1_LOCUS16993.</t>
  </si>
  <si>
    <t>T112_7665_domain2_LOCUS16994-</t>
  </si>
  <si>
    <t>T112_7665_domain3_LOCUS16995-</t>
  </si>
  <si>
    <t>T112_7665_domain4_LOCUS16997.,T112_7665_domain5_LOCUS16996.</t>
  </si>
  <si>
    <t>T112_130_domain1_LOCUS1269-</t>
  </si>
  <si>
    <t>T112_4088_domain2_LOCUS13340.</t>
  </si>
  <si>
    <t>T112_4088_domain1_LOCUS13339.</t>
  </si>
  <si>
    <t>T112_8887_domain15_LOCUS18059</t>
  </si>
  <si>
    <t>T112_8887_domain14_LOCUS18058</t>
  </si>
  <si>
    <t>T112_8887_domain13_LOCUS18057.</t>
  </si>
  <si>
    <t>T112_8887_domain12_LOCUS18056._positive</t>
  </si>
  <si>
    <t>T112_8887_domain11_LOCUS18055.</t>
  </si>
  <si>
    <t>T112_8887_domain10_LOCUS18054.</t>
  </si>
  <si>
    <t>T112_8887_domain9_LOCUS18053_positive</t>
  </si>
  <si>
    <t>T112_8887_domain8_LOCUS18052-</t>
  </si>
  <si>
    <t>T112_8887_domain7_LOCUS18051.</t>
  </si>
  <si>
    <t>T112_8887_domain6_LOCUS18050.</t>
  </si>
  <si>
    <t>T112_8887_domain5_LOCUS18049.</t>
  </si>
  <si>
    <t>T112_8887_domain4_LOCUS18048.</t>
  </si>
  <si>
    <t>T112_8887_domain3_LOCUS18047-pos</t>
  </si>
  <si>
    <t>T112_8887_domain2_LOCUS18046-</t>
  </si>
  <si>
    <t>T112_8887_domain1_LOCUS18045.</t>
  </si>
  <si>
    <t>T112_T112_sorted_3777.region001_domain2_LOCUS13045      .</t>
  </si>
  <si>
    <t>T112_T112_sorted_3777.region001_domain4_LOCUS13047      -</t>
  </si>
  <si>
    <t>T112_T112_sorted_3744.region001_domain1_LOCUS13014      .-positive</t>
  </si>
  <si>
    <t>T112_T112_sorted_45.region001_domain6_LOCUS535          .</t>
  </si>
  <si>
    <t>T112_T112_sorted_45.region001_domain5_LOCUS534    -positive      -T112_T112_sorted_45.region001_domain4_LOCUS533          .</t>
  </si>
  <si>
    <t>T112_T112_sorted_45.region001_domain3_LOCUS532          .</t>
  </si>
  <si>
    <t>T112_T112_sorted_45.region001_domain1_LOCUS530          --positive</t>
  </si>
  <si>
    <t>T112_T112_sorted_4144.region001_domain1_LOCUS13408      .</t>
  </si>
  <si>
    <t>T112_T112_sorted_3944.region001_domain1_LOCUS13210      .</t>
  </si>
  <si>
    <t>T112_T112_sorted_3944.region001_domain2_LOCUS13211      -</t>
  </si>
  <si>
    <t>T112_T112_sorted_3944.region001_domain3_LOCUS13212      .</t>
  </si>
  <si>
    <t>T112_T112_sorted_3944.region001_domain4_LOCUS13213      .- positive</t>
  </si>
  <si>
    <t>T112_T112_sorted_3944.region001_domain5_LOCUS13214      .</t>
  </si>
  <si>
    <t>T112_T112_sorted_0.region001_domain12_LOCUS79           -</t>
  </si>
  <si>
    <t>T112_T112_sorted_0.region001_domain10_LOCUS77                               ,T112_T112_sorted_0.region001_domain11_LOCUS78                               M</t>
  </si>
  <si>
    <t>T112_T112_sorted_0.region001_domain8_LOCUS75</t>
  </si>
  <si>
    <t>T112_T112_sorted_0.region001_domain9_LOCUS76                                M</t>
  </si>
  <si>
    <t>T112_T112_sorted_0.region001_domain7_LOCUS74                                ,T112_T112_sorted_0.region001_domain6_LOCUS73                                -</t>
  </si>
  <si>
    <t>T112_T112_sorted_0.region001_domain5_LOCUS72                                -</t>
  </si>
  <si>
    <t>T112_T112_sorted_0.region001_domain4_LOCUS71                                M</t>
  </si>
  <si>
    <t>T112_T112_sorted_0.region001_domain3_LOCUS70                                M</t>
  </si>
  <si>
    <t>T112_T112_sorted_0.region001_domain2_LOCUS69                                M</t>
  </si>
  <si>
    <t>T112_T112_sorted_0.region001_domain1_LOCUS68                                M</t>
  </si>
  <si>
    <t>T112_T112_sorted_1777.region001_domain1_LOCUS10618</t>
  </si>
  <si>
    <t>T112_T112_sorted_1777.region001_domain2_LOCUS10619                          M</t>
  </si>
  <si>
    <t>T112_T112_sorted_2766.region001_domain1_LOCUS11905                          M</t>
  </si>
  <si>
    <t xml:space="preserve">T112_T112_sorted_1202.region001_domain1_LOCUS8734       -,T112_T112_sorted_1202.region001_domain2_LOCUS8735       -,T112_T112_sorted_2210.region001_domain1_LOCUS11120 </t>
  </si>
  <si>
    <t>T112_T112_sorted_2210.region001_domain2_LOCUS11121</t>
  </si>
  <si>
    <t>T112_T112_sorted_4099.region001_domain2_LOCUS13356      .,T112_T112_sorted_4670.region001_domain1_LOCUS14047      .</t>
  </si>
  <si>
    <t>T112_T112_sorted_1777.region002_domain5_LOCUS10631      .</t>
  </si>
  <si>
    <t>T112_T112_sorted_1777.region002_domain4_LOCUS10630      -</t>
  </si>
  <si>
    <t>T112_T112_sorted_1777.region002_domain3_LOCUS10629      -</t>
  </si>
  <si>
    <t>T112_T112_sorted_1777.region002_domain2_LOCUS10628      -</t>
  </si>
  <si>
    <t>T112_T112_sorted_317.region001_domain1_LOCUS2844        .</t>
  </si>
  <si>
    <t>T112_T112_sorted_317.region001_domain2_LOCUS2845        .</t>
  </si>
  <si>
    <t>T112_T112_sorted_317.region001_domain3_LOCUS2846        -</t>
  </si>
  <si>
    <t>T112_T112_sorted_317.region001_domain4_LOCUS2847        -</t>
  </si>
  <si>
    <t>T112_T112_sorted_2888.region001_domain3_LOCUS12046      -,T112_T112_sorted_2888.region001_domain4_LOCUS12047      -</t>
  </si>
  <si>
    <t>T112_T112_sorted_2888.region001_domain2_LOCUS12045      -</t>
  </si>
  <si>
    <t>T112_T112_sorted_2888.region001_domain1_LOCUS12044      .</t>
  </si>
  <si>
    <t xml:space="preserve">T112_T112_sorted_1902.region001_domain1_LOCUS10804    </t>
  </si>
  <si>
    <t>T112_T112_sorted_3988.region001_domain4_LOCUS13247      .</t>
  </si>
  <si>
    <t>T112_T112_sorted_3988.region001_domain3_LOCUS13246      -</t>
  </si>
  <si>
    <t>T112_T112_sorted_3988.region001_domain5_LOCUS13248      .,T112_T112_sorted_1134.region001_domain2_LOCUS8378       .,T112_T112_sorted_3988.region001_domain1_LOCUS13244      .,T112_T112_sorted_3988.region001_domain2_LOCUS13245      .</t>
  </si>
  <si>
    <t>T112_T112_sorted_1134.region001_domain1_LOCUS8377       -</t>
  </si>
  <si>
    <t>T112_T112_sorted_1400.region001_domain3_LOCUS9748       .</t>
  </si>
  <si>
    <t>T112_T112_sorted_1400.region001_domain2_LOCUS9747       .</t>
  </si>
  <si>
    <t>T112_T112_sorted_1400.region001_domain1_LOCUS9746       .</t>
  </si>
  <si>
    <t>T112_T112_sorted_1988.region001_domain5_LOCUS10897      .</t>
  </si>
  <si>
    <t>T112_T112_sorted_1988.region001_domain4_LOCUS10896      .</t>
  </si>
  <si>
    <t>T112_T112_sorted_1988.region001_domain3_LOCUS10895      .</t>
  </si>
  <si>
    <t>T112_T112_sorted_1988.region001_domain2_LOCUS10894      -</t>
  </si>
  <si>
    <t>T112_T112_sorted_1988.region001_domain1_LOCUS10893      -</t>
  </si>
  <si>
    <t>T112_T112_sorted_4644.region001_domain1_LOCUS13982      .</t>
  </si>
  <si>
    <t>T112_T112_sorted_4644.region001_domain3_LOCUS13984      .- positive, T112_T112_sorted_4644.region001_domain2_LOCUS13983      -</t>
  </si>
  <si>
    <t>T112_T112_sorted_4644.region001_domain4_LOCUS13985      .</t>
  </si>
  <si>
    <t>T112_T112_sorted_4644.region001_domain5_LOCUS13986      .T112_T112_sorted_4644.region001_domain6_LOCUS13987      .</t>
  </si>
  <si>
    <t>T112_T112_sorted_4288.region001_domain5_LOCUS13587      .</t>
  </si>
  <si>
    <t>T112_T112_sorted_4288.region001_domain4_LOCUS13586      .</t>
  </si>
  <si>
    <t>T112_T112_sorted_4288.region001_domain3_LOCUS13585      .</t>
  </si>
  <si>
    <t>T112_T112_sorted_4288.region001_domain2_LOCUS13584      .</t>
  </si>
  <si>
    <t>T112_T112_sorted_4288.region001_domain1_LOCUS13583      .</t>
  </si>
  <si>
    <t>T112_T112_sorted_5499.region001_domain1_LOCUS14931      .</t>
  </si>
  <si>
    <t>T112_T112_sorted_5499.region001_domain2_LOCUS14932      .</t>
  </si>
  <si>
    <t>T112_T112_sorted_5499.region001_domain3_LOCUS14933      .</t>
  </si>
  <si>
    <t>T112_T112_sorted_5499.region001_domain4_LOCUS14934      .</t>
  </si>
  <si>
    <t>T112_T112_sorted_5499.region001_domain5_LOCUS14935      .</t>
  </si>
  <si>
    <t>T112_T112_sorted_5499.region001_domain6_LOCUS14936      .</t>
  </si>
  <si>
    <t>T112_T112_sorted_5499.region001_domain7_LOCUS14937      .</t>
  </si>
  <si>
    <t>T112_T112_sorted_6554.region001_domain1_LOCUS15952                                              M</t>
  </si>
  <si>
    <t>T112_T112_sorted_6554.region001_domain2_LOCUS15953                                              ,T112_T112_sorted_6554.region001_domain3_LOCUS15954                                              -</t>
  </si>
  <si>
    <t xml:space="preserve">T112_T112_sorted_6554.region001_domain4_LOCUS15955  </t>
  </si>
  <si>
    <t>T112_T112_sorted_6554.region001_domain6_LOCUS15956                                              ,T112_T112_sorted_6554.region001_domain5_LOCUS15957                                              M</t>
  </si>
  <si>
    <t>T112_T112_sorted_6554.region001_domain3_LOCUS15954                                              -T112_T112_sorted_6554.region001_domain2_LOCUS15953                                              M</t>
  </si>
  <si>
    <t>T112_T112_sorted_900.region001_domain3_LOCUS6978        .</t>
  </si>
  <si>
    <t>T112_T112_sorted_900.region001_domain2_LOCUS6977        -</t>
  </si>
  <si>
    <t>T112_T112_sorted_900.region001_domain1_LOCUS6976        -</t>
  </si>
  <si>
    <t>T112_T112_sorted_439.ny.region001_domain1_LOCUS3775</t>
  </si>
  <si>
    <t>T112_T112_sorted_324.region001_domain1_LOCUS2909        -</t>
  </si>
  <si>
    <t>T112_T112_sorted_324.region001_domain2_LOCUS2910        -</t>
  </si>
  <si>
    <t>T153</t>
  </si>
  <si>
    <t>T153_6604_domain1_LOCUS16290.</t>
  </si>
  <si>
    <t>T153_6604_domain2_LOCUS16291-</t>
  </si>
  <si>
    <t>T153_6604_domain3_LOCUS16292-</t>
  </si>
  <si>
    <t>T153_6604_domain4_LOCUS16294.,T153_6604_domain5_LOCUS16293.</t>
  </si>
  <si>
    <t>T153_2061_domain1_LOCUS6039-</t>
  </si>
  <si>
    <t>T153_5160_domain2_LOCUS14907.</t>
  </si>
  <si>
    <t>T153_5160_domain1_LOCUS14906.</t>
  </si>
  <si>
    <t>T153_7903_domain1_LOCUS17397</t>
  </si>
  <si>
    <t>T153_7903_domain2_LOCUS17398</t>
  </si>
  <si>
    <t>T153_7903_domain3_LOCUS17399.</t>
  </si>
  <si>
    <t>T153_7903_domain4_LOCUS17400._positive</t>
  </si>
  <si>
    <t>T153_7903_domain5_LOCUS17401.</t>
  </si>
  <si>
    <t>T153_7903_domain6_LOCUS17402.</t>
  </si>
  <si>
    <t>T153_7903_domain7_LOCUS17403_positive</t>
  </si>
  <si>
    <t>T153_7903_domain8_LOCUS17404-</t>
  </si>
  <si>
    <t>T153_7903_domain9_LOCUS17405.</t>
  </si>
  <si>
    <t>T153_7903_domain10_LOCUS17406.</t>
  </si>
  <si>
    <t>T153_7903_domain11_LOCUS17407.</t>
  </si>
  <si>
    <t>T153_7903_domain12_LOCUS17408.</t>
  </si>
  <si>
    <t>T153_7903_domain13_LOCUS17409.-pos</t>
  </si>
  <si>
    <t>T153_T153_sorted_3153.region001_domain1_LOCUS11851      .T153_T153_sorted_4868.region001_domain1_LOCUS14605      .</t>
  </si>
  <si>
    <t>T153_T153_sorted_4694.region001_domain1_LOCUS14447      .-positive</t>
  </si>
  <si>
    <t>T153_T153_sorted_4537.region001_domain6_LOCUS14133      .</t>
  </si>
  <si>
    <t>T153_T153_sorted_4537.region001_domain5_LOCUS14132 -positive     -T153_T153_sorted_4537.region001_domain4_LOCUS14131      .-positive</t>
  </si>
  <si>
    <t>T153_T153_sorted_4537.region001_domain3_LOCUS14130      .</t>
  </si>
  <si>
    <t>T153_T153_sorted_4537.region001_domain1_LOCUS14128      --positive</t>
  </si>
  <si>
    <t>T153_T153_sorted_5404.region001_domain1_LOCUS15137      .</t>
  </si>
  <si>
    <t>T153_T153_sorted_4916.region001_domain1_LOCUS14660      .</t>
  </si>
  <si>
    <t>T153_T153_sorted_4916.region001_domain2_LOCUS14661      -</t>
  </si>
  <si>
    <t>T153_T153_sorted_4916.region001_domain3_LOCUS14662      .</t>
  </si>
  <si>
    <t>T153_T153_sorted_4916.region001_domain4_LOCUS14663      .- positive</t>
  </si>
  <si>
    <t>T153_T153_sorted_4916.region001_domain5_LOCUS14664      .</t>
  </si>
  <si>
    <t>T153_T153_sorted_3448.region001_domain1_LOCUS12748                          M</t>
  </si>
  <si>
    <t>T153_T153_sorted_4119.region001_domain1_LOCUS13635      -</t>
  </si>
  <si>
    <t>T153_T153_sorted_4119.region001_domain2_LOCUS13636</t>
  </si>
  <si>
    <t xml:space="preserve">T153_T153_sorted_5681.region001_domain1_LOCUS15396  </t>
  </si>
  <si>
    <t>T153_T153_sorted_4060.region001_domain2_LOCUS13574      .,T153_T153_sorted_5681.region001_domain2_LOCUS15397      .,T153_T153_sorted_7253.region001_domain1_LOCUS16868      .</t>
  </si>
  <si>
    <t>T153_T153_sorted_5681.region001_domain3_LOCUS15398      .</t>
  </si>
  <si>
    <t>T153_T153_sorted_5681.region001_domain4_LOCUS15399 -positive      .,T153_T153_sorted_5681.region001_domain5_LOCUS15400      -</t>
  </si>
  <si>
    <t>T153_T153_sorted_5681.region001_domain6_LOCUS15401      .</t>
  </si>
  <si>
    <t>T153_T153_sorted_2237.region001_domain5_LOCUS7144       .</t>
  </si>
  <si>
    <t>T153_T153_sorted_2237.region001_domain4_LOCUS7143       -</t>
  </si>
  <si>
    <t>T153_T153_sorted_2237.region001_domain3_LOCUS7142       -</t>
  </si>
  <si>
    <t>T153_T153_sorted_2237.region001_domain2_LOCUS7141       -</t>
  </si>
  <si>
    <t>T153_T153_sorted_1937.region001_domain5_LOCUS5248       .</t>
  </si>
  <si>
    <t>T153_T153_sorted_1937.region001_domain4_LOCUS5247       .</t>
  </si>
  <si>
    <t>T153_T153_sorted_1937.region001_domain3_LOCUS5246       -</t>
  </si>
  <si>
    <t>T153_T153_sorted_1937.region001_domain2_LOCUS5245       .</t>
  </si>
  <si>
    <t>T153_T153_sorted_1937.region001_domain1_LOCUS5244       -</t>
  </si>
  <si>
    <t>T153_T153_sorted_3373.region001_domain2_LOCUS12643      -</t>
  </si>
  <si>
    <t>T153_T153_sorted_3373.region001_domain1_LOCUS12642      -</t>
  </si>
  <si>
    <t>T153_T153_sorted_3752.region001_domain1_LOCUS13155      -</t>
  </si>
  <si>
    <t>T153_T153_sorted_4993.region001_domain4_LOCUS14722      .</t>
  </si>
  <si>
    <t>T153_T153_sorted_4993.region001_domain3_LOCUS14721      -</t>
  </si>
  <si>
    <t>T153_T153_sorted_1505.region001_domain2_LOCUS2198       .,T153_T153_sorted_4993.region001_domain1_LOCUS14719      .,T153_T153_sorted_4993.region001_domain2_LOCUS14720      .,T153_T153_sorted_4993.region001_domain5_LOCUS14723      .</t>
  </si>
  <si>
    <t>T153_T153_sorted_1505.region001_domain1_LOCUS2197       .</t>
  </si>
  <si>
    <t>T153_T153_sorted_1927.region001_domain3_LOCUS5180       .</t>
  </si>
  <si>
    <t>T153_T153_sorted_1927.region001_domain2_LOCUS5179       .</t>
  </si>
  <si>
    <t>T153_T153_sorted_1927.region001_domain1_LOCUS5178       .</t>
  </si>
  <si>
    <t>T153_T153_sorted_2649.region001_domain6_LOCUS9530       .</t>
  </si>
  <si>
    <t>T153_T153_sorted_2649.region001_domain5_LOCUS9529       .</t>
  </si>
  <si>
    <t>T153_T153_sorted_2649.region001_domain4_LOCUS9528       .</t>
  </si>
  <si>
    <t>T153_T153_sorted_2649.region001_domain3_LOCUS9527       -</t>
  </si>
  <si>
    <t>T153_T153_sorted_2649.region001_domain2_LOCUS9526       -</t>
  </si>
  <si>
    <t>T153_T153_sorted_5738.region001_domain1_LOCUS15481      -</t>
  </si>
  <si>
    <t>T153_T153_sorted_5738.region001_domain3_LOCUS15483      .- positive, T153_T153_sorted_5738.region001_domain2_LOCUS15482      .- positive</t>
  </si>
  <si>
    <t>T153_T153_sorted_5738.region001_domain4_LOCUS15484      .</t>
  </si>
  <si>
    <t>T153_T153_sorted_5738.region001_domain5_LOCUS15485      .T153_T153_sorted_5738.region001_domain6_LOCUS15486      .</t>
  </si>
  <si>
    <t>T153_T153_sorted_5426.region001_domain1_LOCUS15142      .</t>
  </si>
  <si>
    <t>T153_T153_sorted_5426.region001_domain2_LOCUS15143      .</t>
  </si>
  <si>
    <t>T153_T153_sorted_5426.region001_domain3_LOCUS15144      .</t>
  </si>
  <si>
    <t>T153_T153_sorted_5426.region001_domain4_LOCUS15145      .</t>
  </si>
  <si>
    <t>T153_T153_sorted_5426.region001_domain5_LOCUS15146      .</t>
  </si>
  <si>
    <t>T153_T153_sorted_4616.region001_domain1_LOCUS14326      .</t>
  </si>
  <si>
    <t>T153_T153_sorted_4616.region001_domain2_LOCUS14327      .</t>
  </si>
  <si>
    <t>T153_T153_sorted_4616.region001_domain3_LOCUS14328      .</t>
  </si>
  <si>
    <t>T153_T153_sorted_4616.region001_domain4_LOCUS14329      .</t>
  </si>
  <si>
    <t>T153_T153_sorted_4616.region001_domain5_LOCUS14330      .</t>
  </si>
  <si>
    <t>T153_T153_sorted_4616.region001_domain6_LOCUS14331      .</t>
  </si>
  <si>
    <t>T153_T153_sorted_4616.region001_domain7_LOCUS14332      .</t>
  </si>
  <si>
    <t>T153_T153_sorted_7182.region001_domain2_LOCUS16807      -</t>
  </si>
  <si>
    <t xml:space="preserve">T153_T153_sorted_4015.region001_domain2_LOCUS13533 </t>
  </si>
  <si>
    <t>T153_T153_sorted_4015.region001_domain3_LOCUS13534                                              M, T153_T153_sorted_4015.region001_domain4_LOCUS13535                                              -</t>
  </si>
  <si>
    <t>T153_T153_sorted_4015.region001_domain5_LOCUS13536                                              M</t>
  </si>
  <si>
    <t>T153_T153_sorted_4015.region001_domain6_LOCUS13538                                              .T153_T153_sorted_4015.region001_domain7_LOCUS13537                                              M</t>
  </si>
  <si>
    <t>T153_T153_sorted_4015.region001_domain3_LOCUS13534                                              .T153_T153_sorted_4015.region001_domain4_LOCUS13535                                              -</t>
  </si>
  <si>
    <t>T153_T153_sorted_3594.region001_domain1_LOCUS13001      .</t>
  </si>
  <si>
    <t>T153_T153_sorted_3594.region001_domain2_LOCUS13002      -</t>
  </si>
  <si>
    <t>T153_T153_sorted_3594.region001_domain4_LOCUS13004      -</t>
  </si>
  <si>
    <t>T153_T153_sorted_3594.region001_domain5_LOCUS13005      -</t>
  </si>
  <si>
    <t>T153_T153_sorted_1889.ny.region001_domain1_LOCUS4939</t>
  </si>
  <si>
    <t xml:space="preserve">T153_T153_sorted_2999.region001_domain1_LOCUS11217      -,T153_T153_sorted_2791.region001_domain1_LOCUS10295     </t>
  </si>
  <si>
    <t>T153_T153_sorted_2791.region001_domain2_LOCUS10296      -,T153_T153_sorted_2999.region001_domain2_LOCUS11218      -</t>
  </si>
  <si>
    <t>D46</t>
  </si>
  <si>
    <t>O</t>
  </si>
  <si>
    <t>D46_224_domain1_LOCUS2456</t>
  </si>
  <si>
    <t>D46_224_domain2_LOCUS2457-</t>
  </si>
  <si>
    <t>D46_224_domain3_LOCUS2458-</t>
  </si>
  <si>
    <t>D46_224_domain4_LOCUS2459.</t>
  </si>
  <si>
    <t>D46_224_domain5_LOCUS2460-</t>
  </si>
  <si>
    <t>D46_224_domain6_LOCUS2461-</t>
  </si>
  <si>
    <t>D46_224_domain7_LOCUS2462.</t>
  </si>
  <si>
    <t>D46_224_domain8_LOCUS2463.</t>
  </si>
  <si>
    <t>D46_224_domain9_LOCUS2464-</t>
  </si>
  <si>
    <t>D46_4445_domain1_LOCUS8848-</t>
  </si>
  <si>
    <t>D46_4445_domain2_LOCUS8849-positive</t>
  </si>
  <si>
    <t>D46_4445_domain3_LOCUS8850</t>
  </si>
  <si>
    <t>D46_4445_domain4_LOCUS8851.</t>
  </si>
  <si>
    <t>D46_sorted_D46_4445_domain5_LOCUS8852-positive</t>
  </si>
  <si>
    <t>D46_2223_domain1_LOCUS6505._positive</t>
  </si>
  <si>
    <t>D46_2223_domain2_LOCUS6506.</t>
  </si>
  <si>
    <t>D46_2223_domain3_LOCUS6507.</t>
  </si>
  <si>
    <t>D46_2223_domain4_LOCUS6508_positive</t>
  </si>
  <si>
    <t>D46_2223_domain5_LOCUS6509-</t>
  </si>
  <si>
    <t>D46_2223_domain6_LOCUS6510.</t>
  </si>
  <si>
    <t>D46_2223_domain7_LOCUS6511.</t>
  </si>
  <si>
    <t>D46_2223_domain8_LOCUS6512.</t>
  </si>
  <si>
    <t>D46_2223_domain10_LOCUS6514.</t>
  </si>
  <si>
    <t>D46_D46_sorted_1112.region001_domain1_LOCUS4804         .</t>
  </si>
  <si>
    <t>D52_D52_sorted_0.region001_domain3_LOCUS1082            -</t>
  </si>
  <si>
    <t>D52_D52_sorted_0.region001_domain5_LOCUS1084            .</t>
  </si>
  <si>
    <t>D52_D52_sorted_0.region001_domain1_LOCUS1080            .</t>
  </si>
  <si>
    <t>D46_D46_sorted_0.region001_domain3_LOCUS1191            .-positive</t>
  </si>
  <si>
    <t>D46_D46_sorted_335.region001_domain1_LOCUS3068</t>
  </si>
  <si>
    <t xml:space="preserve"> D46_D46_sorted_335_region001_domain2_LOCUS3069,  D46_D46_sorted_335_region001_domain3_LOCUS3070 - positive</t>
  </si>
  <si>
    <t>D46_D46_sorted_335.region001_domain4_LOCUS3071 -positive</t>
  </si>
  <si>
    <t>D46_D46_sorted_335.region001_domain5_LOCUS3072-positive</t>
  </si>
  <si>
    <t>D46_D46_sorted.region001_domain1_LOCUS885               .</t>
  </si>
  <si>
    <t>D46_D46_sorted.region001_domain2_LOCUS886               .</t>
  </si>
  <si>
    <t>D46_D46_sorted.region001_domain3_LOCUS887               -</t>
  </si>
  <si>
    <t>D46_D46_sorted_5556.region001_domain6_LOCUS9597                             M</t>
  </si>
  <si>
    <t>D46_D46_sorted_5556.region001_domain1_LOCUS9592                             -</t>
  </si>
  <si>
    <t>D46_D46_sorted_5556.region001_domain2_LOCUS9593                             M</t>
  </si>
  <si>
    <t>D46_D46_sorted_5556.region001_domain3_LOCUS9594                             M</t>
  </si>
  <si>
    <t>D46_D46_sorted_5556.region001_domain4_LOCUS9595                             M</t>
  </si>
  <si>
    <t xml:space="preserve">D46_D46_sorted_5556.region001_domain5_LOCUS9596    </t>
  </si>
  <si>
    <t xml:space="preserve">D46_D46_sorted_5556.region001_domain7_LOCUS9598   </t>
  </si>
  <si>
    <t>D46_D46_sorted_2223.region001_domain1_LOCUS6325         -,D46_D46_sorted_2335.region001_domain1_LOCUS7106         -</t>
  </si>
  <si>
    <t>D46_D46_sorted_2335.region001_domain2_LOCUS7107         .</t>
  </si>
  <si>
    <t>D46_D46_sorted_2223_3.region003_domain1_LOCUS7050</t>
  </si>
  <si>
    <t>D46_D46_sorted_7778.region001_domain1_LOCUS10708        .</t>
  </si>
  <si>
    <t>D46_D46_sorted_7778.region001_domain2_LOCUS10709    ,D46_D46_sorted_7778.region001_domain3_LOCUS10710        -    -</t>
  </si>
  <si>
    <t>D46_D46_sorted_7778.region001_domain4_LOCUS10711        .</t>
  </si>
  <si>
    <t>D46_D46_sorted_7778.region001_domain5_LOCUS10712        -</t>
  </si>
  <si>
    <t>D58_D58_sorted_9124.region001_domain5_LOCUS17545        .-positive</t>
  </si>
  <si>
    <t>D46_D46_sorted_4445.region001_domain1_LOCUS8641         -</t>
  </si>
  <si>
    <t xml:space="preserve">D46_D46_sorted_4445.region001_domain2_LOCUS8642         - </t>
  </si>
  <si>
    <t>D46_D46_sorted_4445.region001_domain3_LOCUS8643         .</t>
  </si>
  <si>
    <t>D46_D46_sorted_4445.region001_domain4_LOCUS8644         .</t>
  </si>
  <si>
    <t>D46_D46_sorted_4445.region001_domain5_LOCUS8645         -</t>
  </si>
  <si>
    <t>D46_D46_sorted_4445.region001_domain6_LOCUS8646         .</t>
  </si>
  <si>
    <t>D46_D46_sorted_4445.region001_domain7_LOCUS8647         -</t>
  </si>
  <si>
    <t xml:space="preserve">D46_D46_sorted_4445.region001_domain8_LOCUS8648         . </t>
  </si>
  <si>
    <t>D46_D46_sorted_224.region002_domain1_LOCUS2619          -</t>
  </si>
  <si>
    <t>D46_D46_sorted_224.region002_domain2_LOCUS2620          -</t>
  </si>
  <si>
    <t>D46_D46_sorted_6667.region001_domain2_LOCUS9857         -</t>
  </si>
  <si>
    <t>IC0019</t>
  </si>
  <si>
    <t>P</t>
  </si>
  <si>
    <t>IC0019_111_domain1_LOCUS1355</t>
  </si>
  <si>
    <t>IC0019_111_domain2_LOCUS1356-</t>
  </si>
  <si>
    <t>IC0019_111_domain3_LOCUS1357-pos</t>
  </si>
  <si>
    <t>IC0019_111_domain4_LOCUS1358-</t>
  </si>
  <si>
    <t>IC0019_111_domain5_LOCUS1359-</t>
  </si>
  <si>
    <t>IC0019_111_domain6_LOCUS1360-</t>
  </si>
  <si>
    <t>IC0019_111_domain7_LOCUS1361.</t>
  </si>
  <si>
    <t>IC0019_1904_domain1_LOCUS5664-positive</t>
  </si>
  <si>
    <t>IC0019_1904_domain2_LOCUS5665.</t>
  </si>
  <si>
    <t>IC0019_1904_domain3_LOCUS5666.</t>
  </si>
  <si>
    <t>IC0019_1793_domain1_LOCUS4710.</t>
  </si>
  <si>
    <t>IC0019_1793_domain2_LOCUS4711.</t>
  </si>
  <si>
    <t>IC0019_1793_domain3_LOCUS4712._positive</t>
  </si>
  <si>
    <t>IC0019_1793_domain4_LOCUS4713.</t>
  </si>
  <si>
    <t>IC0019_1793_domain5_LOCUS4714_positive</t>
  </si>
  <si>
    <t>IC0019_1793_domain6_LOCUS4715-</t>
  </si>
  <si>
    <t>IC0019_1793_domain7_LOCUS4716.</t>
  </si>
  <si>
    <t>IC0019_1793_domain8_LOCUS4717-</t>
  </si>
  <si>
    <t>IC0019_1793_domain9_LOCUS4718-pos</t>
  </si>
  <si>
    <t>IC0019_1793_domain10_LOCUS4719-</t>
  </si>
  <si>
    <t>IC0019_1793_domain11_LOCUS4720.</t>
  </si>
  <si>
    <t>IC0019_IC0019_sorted_2211.region001_domain1_LOCUS7032   .</t>
  </si>
  <si>
    <t>IC0019_IC0019_sorted_2348_3.region003_domain1_LOCUS7670 .</t>
  </si>
  <si>
    <t>IC0019_IC0019_sorted_2348_3.region003_domain2_LOCUS7671 -</t>
  </si>
  <si>
    <t>IC0019_IC0019_sorted_2348_3.region003_domain3_LOCUS7672 .-positive</t>
  </si>
  <si>
    <t>IC0019_IC0019_sorted_333_2.region002_domain1_LOCUS1925  -</t>
  </si>
  <si>
    <t>IC0019_IC0019_sorted_333_2.region002_domain2_LOCUS1926  .</t>
  </si>
  <si>
    <t>IC0019_IC0019_sorted_333_2.region002_domain3_LOCUS1927  .</t>
  </si>
  <si>
    <t>IC0019_IC0019_sorted_333_2.region002_domain4_LOCUS1928 -positive -IC0019_IC0019_sorted_333_2.region002_domain5_LOCUS1929  --positive</t>
  </si>
  <si>
    <t>IC0019_IC0019_sorted_333_2.region002_domain6_LOCUS1930  .</t>
  </si>
  <si>
    <t>IC0019_IC0019_sorted_333_2.region002_domain7_LOCUS1931  --positive</t>
  </si>
  <si>
    <t>IC0019_IC0019_sorted_333_2.region002_domain8_LOCUS1932  --positive</t>
  </si>
  <si>
    <t>IC0019_IC0019_sorted_333_2.region002_domain9_LOCUS1933  .-positive</t>
  </si>
  <si>
    <t>IC0019_IC0019_sorted_2254.region001_domain1_LOCUS7396   -</t>
  </si>
  <si>
    <t>IC0019_IC0019_sorted_1682.region001_domain1_LOCUS3768   .</t>
  </si>
  <si>
    <t>IC0019_IC0019_sorted_1682.region001_domain2_LOCUS3769   -</t>
  </si>
  <si>
    <t>IC0019_IC0019_sorted_1682.region001_domain3_LOCUS3770   .</t>
  </si>
  <si>
    <t>IC0019_IC0019_sorted_1682.region001_domain4_LOCUS3771   -</t>
  </si>
  <si>
    <t>IC0019_IC0019_sorted_1682.region001_domain5_LOCUS3772   .</t>
  </si>
  <si>
    <t>IC0019_IC0019_sorted_1682.region001_domain6_LOCUS3773   .</t>
  </si>
  <si>
    <t>IC0019_sorted_IC0019_IC0019_sorted_1682_region001_domain7_LOCUS3774 - positive</t>
  </si>
  <si>
    <t>IC0019_IC0019_sorted_1682.region001_domain8_LOCUS3775   .</t>
  </si>
  <si>
    <t>IC0019_IC0019_sorted_1682.region001_domain10_LOCUS3776  .IC0019_IC0019_sorted_1682.region001_domain9_LOCUS3777   ..-positive</t>
  </si>
  <si>
    <t>IC0019_IC0019_sorted_1682.region001_domain11_LOCUS3778  -IC0019_IC0019_sorted_1682.region001_domain12_LOCUS3779  .</t>
  </si>
  <si>
    <t>IC0019_IC0019_sorted_1682.region001_domain13_LOCUS3780  .</t>
  </si>
  <si>
    <t>IC0019_IC0019_sorted_1682.region001_domain14_LOCUS3781  -.-positive</t>
  </si>
  <si>
    <t>IC0019_IC0019_sorted_222.region002_domain1_LOCUS1662    -positive</t>
  </si>
  <si>
    <t>IC0019_IC0019_sorted_222.region002_domain2_LOCUS1663    -</t>
  </si>
  <si>
    <t>IC0019_IC0019_sorted_222.region002_domain3_LOCUS1664    .</t>
  </si>
  <si>
    <t>IC0019_IC0019_sorted_222.region002_domain4_LOCUS1665    -</t>
  </si>
  <si>
    <t>locusxxx666</t>
  </si>
  <si>
    <t>IC0019_IC0019_sorted_222.region002_domain6_LOCUS1667    ..- positive</t>
  </si>
  <si>
    <t>IC0019_IC0019_sorted_222.region002_domain8_LOCUS1668    .IC0019_IC0019_sorted_222.region002_domain7_LOCUS1669    .</t>
  </si>
  <si>
    <t>IC0019_IC0019_sorted_2015.region001_domain7_LOCUS6351</t>
  </si>
  <si>
    <t xml:space="preserve">IC0019_IC0019_sorted_2015.region001_domain1_LOCUS6345 </t>
  </si>
  <si>
    <t xml:space="preserve">IC0019_IC0019_sorted_2015.region001_domain2_LOCUS6346 </t>
  </si>
  <si>
    <t>IC0019_IC0019_sorted_2015.region001_domain3_LOCUS6347                       M</t>
  </si>
  <si>
    <t>IC0019_IC0019_sorted_2015.region001_domain4_LOCUS6348                       M</t>
  </si>
  <si>
    <t xml:space="preserve">IC0019_IC0019_sorted_2015.region001_domain5_LOCUS6349   </t>
  </si>
  <si>
    <t>IC0019_IC0019_sorted_2015.region001_domain6_LOCUS6350                       M</t>
  </si>
  <si>
    <t>IC0019_IC0019_sorted_2015.region001_domain9_LOCUS6353                       M</t>
  </si>
  <si>
    <t>IC0019_IC0019_sorted_1793.region001_domain1_LOCUS4543   .</t>
  </si>
  <si>
    <t>IC0019_IC0019_sorted_222.region001_domain1_LOCUS1626    -,IC0019_IC0019_sorted_1793.region001_domain3_LOCUS4545   -,IC0019_IC0019_sorted_1793.region001_domain2_LOCUS4544   -</t>
  </si>
  <si>
    <t>IC0019_IC0019_sorted_1793.region001_domain4_LOCUS4546   .</t>
  </si>
  <si>
    <t>IC0019_IC0019_sorted_1793.region001_domain5_LOCUS4547   -</t>
  </si>
  <si>
    <t>IC0019_IC0019_sorted_1793.region001_domain6_LOCUS4548   .</t>
  </si>
  <si>
    <t>IC0019_IC0019_sorted_1020.region001_domain1_LOCUS2368   -,IC0019_IC0019_sorted_1904_4.region004_domain1_LOCUS5796 -,0019_IC0019_sorted_194.region001_domain1_LOCUS1588    -,IC0019_IC0019_sorted_194.region001_domain2_LOCUS1589    -,IC0019_IC0019_sorted_753.region001_domain1_LOCUS2290    -</t>
  </si>
  <si>
    <t>IC0019_IC0019_sorted_0_2.region002_domain1_LOCUS1226    .</t>
  </si>
  <si>
    <t>IC0019_IC0019_sorted_0_2.region002_domain2_LOCUS1227    -</t>
  </si>
  <si>
    <t>IC0019_IC0019_sorted_0_2.region002_domain3_LOCUS1228    -</t>
  </si>
  <si>
    <t xml:space="preserve"> IC0019_sorted_IC0019_IC0019_sorted_0_2_region002_domain4_LOCUS1229 -positive,  IC0019_sorted_IC0019_IC0019_sorted_0_2_region002_domain5_LOCUS1230- positive</t>
  </si>
  <si>
    <t>IC0019_IC0019_sorted_1904.region001_domain1_LOCUS5441   .- positive</t>
  </si>
  <si>
    <t>IC0019_IC0019_sorted_1904.region001_domain2_LOCUS5442   -</t>
  </si>
  <si>
    <t>IC0019_IC0019_sorted_1904.region001_domain4_LOCUS5444   ,IC0019_IC0019_sorted_1904.region001_domain3_LOCUS5443   --</t>
  </si>
  <si>
    <t>IC0019_IC0019_sorted_1904.region001_domain5_LOCUS5445   .</t>
  </si>
  <si>
    <t>IC0019_IC0019_sorted_1904.region001_domain6_LOCUS5446   .</t>
  </si>
  <si>
    <t>IC0019_IC0019_sorted_1904.region001_domain7_LOCUS5447   -</t>
  </si>
  <si>
    <t>IC0019_IC0019_sorted_1904.region001_domain8_LOCUS5448   .</t>
  </si>
  <si>
    <t>IC0019_IC0019_sorted_1904.region001_domain11_LOCUS5451  -,IC0019_IC0019_sorted_1904.region001_domain10_LOCUS5450  -</t>
  </si>
  <si>
    <t>IC0019_IC0019_sorted_1904.region001_domain12_LOCUS5452  .</t>
  </si>
  <si>
    <t>IC0019_IC0019_sorted_111.region002_domain1_LOCUS1517    -</t>
  </si>
  <si>
    <t>IC0019_IC0019_sorted_111.region002_domain2_LOCUS1518    -</t>
  </si>
  <si>
    <t>IC0019_IC0019_sorted_0.region001_domain2_LOCUS1064      .</t>
  </si>
  <si>
    <t>IC0019_IC0019_sorted_0.region001_domain3_LOCUS1065      -</t>
  </si>
  <si>
    <t>IC0019_IC0019_sorted_0.region001_domain5_LOCUS1067      -</t>
  </si>
  <si>
    <t>IC0019_IC0019_sorted_2348_2.region002_domain1_LOCUS7539 -</t>
  </si>
  <si>
    <t>IC0019_IC0019_sorted_140.region001_domain1_LOCUS1561    -</t>
  </si>
  <si>
    <t>IC0019_IC0019_sorted_140.region001_domain2_LOCUS1562    .</t>
  </si>
  <si>
    <t>GCA3313055</t>
  </si>
  <si>
    <t>Q</t>
  </si>
  <si>
    <t>GCA3313055_sorted_2658_domain9_LOCUS7736</t>
  </si>
  <si>
    <t>GCA3313055_sorted_2658_domain8_L-</t>
  </si>
  <si>
    <t>GCA3313055_sorted_2658_domain6_L-
GCA3313055_sorted_2658_domain7_L.</t>
  </si>
  <si>
    <t>GCA3313055_sorted_2658_domain5_L.</t>
  </si>
  <si>
    <t>GCA3313055_sorted_2658_domain4_L-</t>
  </si>
  <si>
    <t>GCA3313055_sorted_2658_domain3_L-</t>
  </si>
  <si>
    <t>GCA3313055_sorted_2658_domain2_L.</t>
  </si>
  <si>
    <t>GCA3313055_sorted_2658_domain1_L-</t>
  </si>
  <si>
    <t>GCA3313055_sorted_2292_domain5_L-</t>
  </si>
  <si>
    <t>GCA3313055_sorted_2292_domain4_L-positive</t>
  </si>
  <si>
    <t>GCA3313055_sorted_2292_domain3_L.</t>
  </si>
  <si>
    <t>GCA3313055_sorted_2292_domain2_L.</t>
  </si>
  <si>
    <t>GCA3313055_sorted_2292_domain1_L.</t>
  </si>
  <si>
    <t>GCA3313055_sorted_2214_domain1_L.</t>
  </si>
  <si>
    <t>GCA3313055_sorted_2214_domain2_L.</t>
  </si>
  <si>
    <t>GCA3313055_sorted_2214_domain3_L.</t>
  </si>
  <si>
    <t>GCA3313055_sorted_2214_domain4_L.</t>
  </si>
  <si>
    <t>GCA3313055_sorted_2214_domain5_LOCUS4465</t>
  </si>
  <si>
    <t>GCA3313055_sorted_2214_domain6_L._positive</t>
  </si>
  <si>
    <t>GCA3313055_sorted_2214_domain7_L-,GCA3313055_sorted_2214_domain8_L.</t>
  </si>
  <si>
    <t>GCA3313055_sorted_2214_domain9_L.</t>
  </si>
  <si>
    <t>GCA3313055_sorted_2214_domain10_LOCUS4470_positive</t>
  </si>
  <si>
    <t>GCA3313055_sorted_2214_domain11_-</t>
  </si>
  <si>
    <t>GCA3313055_sorted_2214_domain12_.</t>
  </si>
  <si>
    <t>GCA3313055_sorted_2214_domain13_.</t>
  </si>
  <si>
    <t>GCA3313055_sorted_2214_domain14_.</t>
  </si>
  <si>
    <t xml:space="preserve"> GCA3313055_sorted_GCA3313055_sorted_2214_domain16_LOCUS4476</t>
  </si>
  <si>
    <t>GCA3313055_sorted_2214_domain15_.</t>
  </si>
  <si>
    <t>GCA3313055_sorted_GCA3313055_sorted_533.region001_domain6_XX.</t>
  </si>
  <si>
    <t>GCA3313055_sorted_GCA3313055_sorted_2469.region001_domain2_X.</t>
  </si>
  <si>
    <t>GCA3313055_sorted_GCA3313055_sorted_2469_region001_domain1_LOCUS6860 - positive</t>
  </si>
  <si>
    <t>GCA3313055_sorted_GCA3313055_sorted_444.region001_domain10_X.</t>
  </si>
  <si>
    <t>GCA3313055_sorted_GCA3313055_sorted_444.region001_domain9_XX-</t>
  </si>
  <si>
    <t>GCA3313055_sorted_GCA3313055_sorted_444.region001_domain8_XX.</t>
  </si>
  <si>
    <t>GCA3313055_sorted_GCA3313055_sorted_444.region001_domain7_XX-</t>
  </si>
  <si>
    <t>GCA3313055_sorted_GCA3313055_sorted_444.region001_domain6_XX..-positive</t>
  </si>
  <si>
    <t>GCA3313055_sorted_GCA3313055_sorted_444.region001_domain5_XX.</t>
  </si>
  <si>
    <t>GCA3313055_sorted_GCA3313055_sorted_GCA3313055_sorted_444_region001_domain4_LOCUS1345 - positive</t>
  </si>
  <si>
    <t>GCA3313055_sorted_GCA3313055_sorted_444.region001_domain3_XX.</t>
  </si>
  <si>
    <t>GCA3313055_sorted_GCA3313055_sorted_444.region001_domain2_XX.</t>
  </si>
  <si>
    <t>GCA3313055_sorted_GCA3313055_sorted_444.region001_domain1_XX.</t>
  </si>
  <si>
    <t>GCA3313055_sorted_GCA3313055_sorted_2747.region001_domain5_LOCUS8120        M</t>
  </si>
  <si>
    <t>GCA3313055_sorted_GCA3313055_sorted_2747.region001_domain1_LOCUS8116</t>
  </si>
  <si>
    <t xml:space="preserve">GCA3313055_sorted_GCA3313055_sorted_2747.region001_domain2_LOCUS8117 </t>
  </si>
  <si>
    <t>GCA3313055_sorted_GCA3313055_sorted_2747.region001_domain3_LOCUS8118        M</t>
  </si>
  <si>
    <t>GCA3313055_sorted_GCA3313055_sorted_2747.region001_domain4_LOCUS8119        M</t>
  </si>
  <si>
    <t>GCA3313055_sorted_GCA3313055_sorted_2747.region001_domain7_LOCUS8122        M</t>
  </si>
  <si>
    <t>GCA3313055_sorted_GCA3313055_sorted_1178.region001_domain13_LOCUS2915</t>
  </si>
  <si>
    <t>GCA3313055_sorted_GCA3313055_sorted_1178.region001_domain12_LOCUS2914</t>
  </si>
  <si>
    <t>GCA3313055_sorted_GCA3313055_sorted_1178.region001_domain11_LOCUS2913</t>
  </si>
  <si>
    <t>GCA3313055_sorted_GCA3313055_sorted_1178.region001_domain10_LOCUS2912</t>
  </si>
  <si>
    <t>GCA3313055_sorted_GCA3313055_sorted_1178.region001_domain10_LOCUS2911</t>
  </si>
  <si>
    <t>GCA3313055_sorted_GCA3313055_sorted_1178.region001_domain10_LOCUS2909, GCA3313055_sorted_GCA3313055_sorted_1178.region001_domain10_LOCUS2908</t>
  </si>
  <si>
    <t>GCA3313055_sorted_GCA3313055_sorted_1178.region001_domain10_LOCUS2907</t>
  </si>
  <si>
    <t>GCA3313055_sorted_GCA3313055_sorted_1178.region001_domain10_LOCUS2904</t>
  </si>
  <si>
    <t>GCA3313055_sorted_GCA3313055_sorted_1669.region001_domain1_X-,GCA3313055_sorted_GCA3313055_sorted_2725.region001_domain1_X- ,GCA3313055_sorted_GCA3313055_sorted_400.region001_domain1_XX-,GCA3313055_sorted_GCA3313055_sorted_400.region001_domain2_XX-</t>
  </si>
  <si>
    <t>GCA3313055_sorted_GCA3313055_sorted_400.region001_domain3_XX.</t>
  </si>
  <si>
    <t>GCA3313055_sorted_GCA3313055_sorted_400.region001_domain4_LOCUS1279 -positive</t>
  </si>
  <si>
    <t>GCA3313055_sorted_GCA3313055_sorted_400.region001_domain5_XX-</t>
  </si>
  <si>
    <t xml:space="preserve">GCA3313055_sorted_GCA3313055_sorted_400.region001_domain6_XX. </t>
  </si>
  <si>
    <t>GCA3313055_sorted_GCA3313055_sorted_333.region001_domain1_XX.</t>
  </si>
  <si>
    <t>GCA3313055_sorted_GCA3313055_sorted_666.region001_domain1_XX.- positive</t>
  </si>
  <si>
    <t>GCA3313055_sorted_GCA3313055_sorted_666.region001_domain2_XX-</t>
  </si>
  <si>
    <t>GCA3313055_sorted_GCA3313055_sorted_666.region001_domain3_XX-</t>
  </si>
  <si>
    <t>GCA3313055_sorted_GCA3313055_sorted_666.region001_domain4_XX.</t>
  </si>
  <si>
    <t>GCA3313055_sorted_GCA3313055_sorted_666.region001_domain5_XX.</t>
  </si>
  <si>
    <t>GCA3313055_sorted_GCA3313055_sorted_666.region001_domain6_XX-,GCA3313055_sorted_GCA3313055_sorted_666.region001_domain7_XX.</t>
  </si>
  <si>
    <t>GCA3313055_sorted_GCA3313055_sorted_666.region001_domain8_XX.</t>
  </si>
  <si>
    <t>GCA3313055_sorted_GCA3313055_sorted_666.region001_domain10_X-,GCA3313055_sorted_GCA3313055_sorted_666.region001_domain11_X-</t>
  </si>
  <si>
    <t>GCA3313055_sorted_GCA3313055_sorted_666.region001_domain13_X.</t>
  </si>
  <si>
    <t>GCA3313055_sorted_GCA3313055_sorted_2348.region001_domain2_X-</t>
  </si>
  <si>
    <t>GCA3313055_sorted_GCA3313055_sorted_2348.region001_domain1_X-</t>
  </si>
  <si>
    <t>GCA3313055_sorted_GCA3313055_sorted_1145.region001_domain1_X.</t>
  </si>
  <si>
    <t>GCA3313055_sorted_GCA3313055_sorted_1145.region001_domain2_X-</t>
  </si>
  <si>
    <t>GCA3313055_sorted_GCA3313055_sorted_1145.region001_domain4_X-</t>
  </si>
  <si>
    <t>GCA3313055_sorted_GCA3313055_sorted_162.region001_domain1_XX.GCA3313055_sorted_GCA3313055_sorted_2640.region001_domain1_X.</t>
  </si>
  <si>
    <t>D59</t>
  </si>
  <si>
    <t>R</t>
  </si>
  <si>
    <t>D59_1111_domain1_LOCUS1474-</t>
  </si>
  <si>
    <t>D59_1111_domain2_LOCUS1475-</t>
  </si>
  <si>
    <t>D59_1111_domain3_LOCUS1476.</t>
  </si>
  <si>
    <t>D59_1111_domain4_LOCUS1477-</t>
  </si>
  <si>
    <t>D59_1111_domain5_LOCUS1478-, D59_1111_domain6_LOCUS1479-positive</t>
  </si>
  <si>
    <t>D59_1111_domain7_LOCUS1480-</t>
  </si>
  <si>
    <t>D59_1111_domain8_LOCUS1481.</t>
  </si>
  <si>
    <t>D59_9198_domain1_LOCUS13074-positiv</t>
  </si>
  <si>
    <t>D59_9198_domain2_LOCUS13075.</t>
  </si>
  <si>
    <t>D59_9198_domain3_LOCUS13076.</t>
  </si>
  <si>
    <t>D59_D59_sorted_1111.region003_domain7_LOCUS1634         .-positive selection</t>
  </si>
  <si>
    <t>D59_D59_sorted_0.region001_domain1_LOCUS1075            -</t>
  </si>
  <si>
    <t>D59_D59_sorted_0.region001_domain3_LOCUS1077            .-positive</t>
  </si>
  <si>
    <t>D59_D59_sorted_0.region001_domain4_LOCUS1078            .</t>
  </si>
  <si>
    <t>D59_D59_sorted_6976.region001_domain1_LOCUS9923         .</t>
  </si>
  <si>
    <t>D59_D59_sorted_6976.region001_domain3_LOCUS9925         .D59_D59_sorted_6976.region001_domain2_LOCUS9924         -</t>
  </si>
  <si>
    <t>D59_D59_sorted_6976.region001_domain4_LOCUS9926         .</t>
  </si>
  <si>
    <t>D59_D59_sorted_6976.region001_domain5_LOCUS9927         -</t>
  </si>
  <si>
    <t>D59_D59_sorted_6976.region001_domain6_LOCUS9928         -</t>
  </si>
  <si>
    <t>D59_D59_sorted_6976.region001_domain7_LOCUS9929         -positive</t>
  </si>
  <si>
    <t>D59_D59_sorted_6976.region001_domain9_LOCUS9930         .D59_D59_sorted_6976.region001_domain8_LOCUS9931         .</t>
  </si>
  <si>
    <t>D59_D59_sorted_6976.region001_domain10_LOCUS9933        .D59_D59_sorted_6976.region001_domain11_LOCUS9932        .</t>
  </si>
  <si>
    <t>D59_D59_sorted_6976.region001_domain12_LOCUS9934        .</t>
  </si>
  <si>
    <t>D59_D59_sorted_6976.region001_domain13_LOCUS9935        .</t>
  </si>
  <si>
    <t>D59_D59_sorted_6976.region001_domain14_LOCUS9936        -.-positive</t>
  </si>
  <si>
    <t>D59_D59_sorted_6976.region001_domain16_LOCUS9938        --positive</t>
  </si>
  <si>
    <t>D59_D59_sorted_5585.region001_domain1_LOCUS4093         .</t>
  </si>
  <si>
    <t xml:space="preserve">D58_D58_sorted_6347.region001_domain2_LOCUS15626 </t>
  </si>
  <si>
    <t>D59_D59_sorted_3333.region001_domain3_LOCUS2277</t>
  </si>
  <si>
    <t>D59_D59_sorted_3333.region001_domain3_LOCUS2278</t>
  </si>
  <si>
    <t>D59_D59_sorted_3333.region001_domain3_LOCUS2279</t>
  </si>
  <si>
    <t>D59_D59_sorted_3333.region001_domain3_LOCUS2280</t>
  </si>
  <si>
    <t>D59_D59_sorted_3333.region001_domain3_LOCUS2281</t>
  </si>
  <si>
    <t>D59_D59_sorted_3333.region001_domain3_LOCUS2282, D59_D59_sorted_3333.region001_domain3_LOCUS2283</t>
  </si>
  <si>
    <t>D59_D59_sorted_3333.region001_domain3_LOCUS2284, D59_D59_sorted_3333.region001_domain3_LOCUS2285</t>
  </si>
  <si>
    <t>D59_D59_sorted_3333.region001_domain12_LOCUS2286</t>
  </si>
  <si>
    <t>D59_D59_sorted_12116.region001_domain1_LOCUS15602       -,D59_D59_sorted_3600.region001_domain1_LOCUS2450         -,D59_D59_sorted_5944.region001_domain1_LOCUS6354         -,D59_D59_sorted_7533.region001_domain1_LOCUS11251        -,D59_D59_sorted_8087.region001_domain1_LOCUS11583        .,D59_D59_sorted_8087.region001_domain2_LOCUS11584        -D59_D59_sorted_8087.region001_domain3_LOCUS11585        -</t>
  </si>
  <si>
    <t>D59_D59_sorted_8087.region001_domain4_LOCUS11586        .</t>
  </si>
  <si>
    <t>D59_D59_sorted_8087.region001_domain5_LOCUS11587        -</t>
  </si>
  <si>
    <t>D59_D59_sorted_8087.region001_domain6_LOCUS11588        .</t>
  </si>
  <si>
    <t>D59_D59_sorted_11532.region001_domain1_LOCUS15484       -,D59_D59_sorted_2923.region001_domain1_LOCUS2163         -</t>
  </si>
  <si>
    <t xml:space="preserve">D59_D59_sorted_11532.region001_domain2_LOCUS15485       . </t>
  </si>
  <si>
    <t>D59_D59_sorted_13642.region001_domain2_LOCUS16513</t>
  </si>
  <si>
    <t>D59_D59_sorted_13642.region001_domain3_LOCUS16514-positive, D59_D59_sorted_13642.region001_domain4_LOCUS16515-positive</t>
  </si>
  <si>
    <t>D59_D59_sorted_13642.region001_domain5_LOCUS16516-positive</t>
  </si>
  <si>
    <t>D59_D59_sorted_9198.region001_domain12_LOCUS12837       .- positive</t>
  </si>
  <si>
    <t>D59_D59_sorted_9198.region001_domain11_LOCUS12836       -</t>
  </si>
  <si>
    <t>D59_D59_sorted_9198.region001_domain10_LOCUS12835       -</t>
  </si>
  <si>
    <t>D59_D59_sorted_9198.region001_domain9_LOCUS12834        .</t>
  </si>
  <si>
    <t>D59_D59_sorted_9198.region001_domain8_LOCUS12833        .</t>
  </si>
  <si>
    <t>D59_D59_sorted_9198.region001_domain7_LOCUS12832        -</t>
  </si>
  <si>
    <t>D59_D59_sorted_9198.region001_domain6_LOCUS12831        .</t>
  </si>
  <si>
    <t>D59_D59_sorted_9198.region001_domain3_LOCUS12828        -,D59_D59_sorted_9198.region001_domain4_LOCUS12829        -</t>
  </si>
  <si>
    <t>D59_D59_sorted_9198.region001_domain2_LOCUS12827        .</t>
  </si>
  <si>
    <t>D59_D59_sorted_1111.region002_domain1_LOCUS1605         -</t>
  </si>
  <si>
    <t>D59_D59_sorted_1111.region002_domain3_LOCUS1607         -,D59_D59_sorted_1111.region002_domain2_LOCUS1606         -</t>
  </si>
  <si>
    <t>D59_D59_sorted_9721.region001_domain1_LOCUS13393</t>
  </si>
  <si>
    <t>GCA1972325</t>
  </si>
  <si>
    <t>GCA1972325_sorted_1297_domain1_LOCUS6026</t>
  </si>
  <si>
    <t>GCA1972325_sorted_1297_domain2_LOCUS6027</t>
  </si>
  <si>
    <t>GCA1972325_sorted_1297_domain3_LOCUS6028, GCA1972325_sorted_854_domain1_LOCUS2186</t>
  </si>
  <si>
    <t>GCA1972325_sorted_1297_domain4_LOCUS6029</t>
  </si>
  <si>
    <t>GCA1972325_sorted_1297_domain5_LOCUS6030</t>
  </si>
  <si>
    <t xml:space="preserve">GCA1972325_sorted_878_domain1_LOCUS2995, </t>
  </si>
  <si>
    <t>GCA1972325_sorted_878_domain2_LOCUS2994</t>
  </si>
  <si>
    <t xml:space="preserve">GCA1972325_sorted_878_domain4_LOCUS2997, GCA1972325_sorted_878_domain3_LOCUS2996, </t>
  </si>
  <si>
    <t>GCA1972325_sorted.</t>
  </si>
  <si>
    <t>GCA1972325_sorted_2.</t>
  </si>
  <si>
    <t>GCA1972325_sorted_1322_domain3_LOCUS6346</t>
  </si>
  <si>
    <t>GCA1972325_sorted_1322_domain4_LOCUS6347_positive</t>
  </si>
  <si>
    <t>GCA1972325_sorted_5.</t>
  </si>
  <si>
    <t>GCA1972325_sorted_6.,GCA1972325_sorted_7.</t>
  </si>
  <si>
    <t>GCA1972325_sorted_1322_domain8_LOCUS6351_positive</t>
  </si>
  <si>
    <t>GCA1972325_sorted_9-</t>
  </si>
  <si>
    <t>GCA1972325_sorted_10.</t>
  </si>
  <si>
    <t>GCA1972325_sorted_11.</t>
  </si>
  <si>
    <t>GCA1972325_sorted_12.</t>
  </si>
  <si>
    <t>GCA1972325_sorted                                           .</t>
  </si>
  <si>
    <t>GCA1972325_sorted_2                                         .</t>
  </si>
  <si>
    <t xml:space="preserve"> GCA1972325_sorted_GCA1972325_sorted_GCA1972325_sorted_962_region001_domain1_LOCUS3644 - positive</t>
  </si>
  <si>
    <t>GCA1972325_sorted_GCA1972325_sorted_911.region001_domain1_LOCUS3311</t>
  </si>
  <si>
    <t>GCA1972325_sorted_GCA1972325_sorted_911.region001_domain3_LOCUS3313</t>
  </si>
  <si>
    <t>GCA1972325_sorted_GCA1972325_sorted_911.region001_domain5_LOCUS3315</t>
  </si>
  <si>
    <t>GCA1972325_sorted_GCA1972325_sorted_911.region001_domain6_LOCUS3316-positive</t>
  </si>
  <si>
    <t>GCA1972325_sorted_GCA1972325_sorted_911.region001_domain7_LOCUS3317-positive</t>
  </si>
  <si>
    <t>GCA1972325_sorted_3                                         .</t>
  </si>
  <si>
    <t>GCA1972325_sorted_4                                         .</t>
  </si>
  <si>
    <t>GCA1972325_sorted_5                                         -</t>
  </si>
  <si>
    <t>GCA1972325_sorted_16                                        .</t>
  </si>
  <si>
    <t>GCA1972325_sorted_15                                        -</t>
  </si>
  <si>
    <t>GCA1972325_sorted_14                                        .</t>
  </si>
  <si>
    <t>GCA1972325_sorted_13                                        .</t>
  </si>
  <si>
    <t>GCA1972325_sorted_12                                        .</t>
  </si>
  <si>
    <t>GCA1972325_sorted_11                                        .</t>
  </si>
  <si>
    <t>GCA1972325_sorted_GCA1972325_sorted_GCA1972325_sorted_region001_domain10_LOCUS243 - positive</t>
  </si>
  <si>
    <t>GCA1972325_sorted_8                                         .GCA1972325_sorted_9                                         .</t>
  </si>
  <si>
    <t xml:space="preserve">GCA1972325_sorted_6                                         .GCA1972325_sorted_7                                    </t>
  </si>
  <si>
    <t>GCA1972325_sorted_5                                         .</t>
  </si>
  <si>
    <t>GCA1972325_sorted_region001_domain3_LOCUS236                                   -.-positive</t>
  </si>
  <si>
    <t>GCA1972325_sorted_GCA1972325_sorted_region001_domain1_LOCUS234, -positive, GCA1972325_sorted_GCA1972325_sorted_GCA1972325_sorted_region001_domain2_LOCUS235         -positive                        -</t>
  </si>
  <si>
    <t>GCA1972325_sortedLife._GCA1972325_sorted_1277.region001_doma.</t>
  </si>
  <si>
    <t>GCA1972325_sorted_GCA1972325_sorted_GCA1972325_sorted_933_region001_domain1_XXX_LOCUS3502_positive      .GCA1972325_sorted_2           .</t>
  </si>
  <si>
    <t>GCA1972325_sorted_3                                         -</t>
  </si>
  <si>
    <t>domain 4</t>
  </si>
  <si>
    <t>GCA1972325_sorted_933_region001_domain5_LOCUS3506          .- positive</t>
  </si>
  <si>
    <t>GCA1972325_sorted_6                                         .</t>
  </si>
  <si>
    <t>GCA1972325_sorted                                           -,GCA1972325_sorted                                           -,GCA1972325_sorted_2                                         -,GCA1972325_sorted_2                                         -</t>
  </si>
  <si>
    <t>GCA1972325_sorted_GCA1972325_sorted_0.region001_domain3_LOCUS426</t>
  </si>
  <si>
    <t>GCA1972325_sorted_GCA1972325_sorted_869.region001_domain1_LOCUS2899, GCA1972325_sorted_GCA1972325_sorted_289.region001_domain2_LOCUS1136, GCA1972325_sorted_GCA1972325_sorted_869.region001_domain2_LOCUS2900, GCA1972325_sorted_GCA1972325_sorted_869.region001_domain3_LOCUS2901                             -</t>
  </si>
  <si>
    <t>GCA1972325_sorted_GCA1972325_sorted_1055.region001_domain1_LOCUS4425</t>
  </si>
  <si>
    <t>GCA1972325_sorted_GCA1972325_sorted_1055.region001_domain2_LOCUS4426</t>
  </si>
  <si>
    <t>GCA1972325_sorted_GCA1972325_sorted_1055.region001_domain3_LOCUS4427</t>
  </si>
  <si>
    <t>GCA1972325_sorted                                           -</t>
  </si>
  <si>
    <t>GCA1972325_sorted_2                                         -</t>
  </si>
  <si>
    <t>GCA1972325_sorted_7                                         -,GCA1972325_sorted_8                                         -</t>
  </si>
  <si>
    <t>GCA1972325_sorted_9                                         .</t>
  </si>
  <si>
    <t xml:space="preserve">GCA1972325_sortedLife._GCA1972325_sorted_411.region001_domain1_LOCUS1281 </t>
  </si>
  <si>
    <t>D52</t>
  </si>
  <si>
    <t>S</t>
  </si>
  <si>
    <t>D52_2222_domain1_LOCUS2339-</t>
  </si>
  <si>
    <t>D52_2222_domain2_LOCUS2340.</t>
  </si>
  <si>
    <t>D52_2222_domain3_LOCUS2341-</t>
  </si>
  <si>
    <t>D52_2222_domain4_LOCUS2342-</t>
  </si>
  <si>
    <t>D52_2222_domain5_LOCUS2343-</t>
  </si>
  <si>
    <t>D52_2222_domain6_LOCUS2344</t>
  </si>
  <si>
    <t>D52_10770_domain1_LOCUS15829-</t>
  </si>
  <si>
    <t>D52_10770_domain2_LOCUS15830-</t>
  </si>
  <si>
    <t>D52_10770_domain3_LOCUS15831.,D52_10770_domain4_LOCUS15832.</t>
  </si>
  <si>
    <t>D52_8548_domain1_LOCUS11198.</t>
  </si>
  <si>
    <t>D52_8548_domain2_LOCUS11199.</t>
  </si>
  <si>
    <t>D52_8548_domain3_LOCUS11200.</t>
  </si>
  <si>
    <t>D52_8548_domain4_LOCUS11201</t>
  </si>
  <si>
    <t>D52_8548_domain5_LOCUS11202.</t>
  </si>
  <si>
    <t>D52_8548_domain6_LOCUS11203._positive</t>
  </si>
  <si>
    <t>D52_8548_domain7_LOCUS11204.</t>
  </si>
  <si>
    <t>D52_8548_domain8_LOCUS11205.</t>
  </si>
  <si>
    <t>D52_8548_domain9_LOCUS11206_positive</t>
  </si>
  <si>
    <t>D52_8548_domain10_LOCUS11207-</t>
  </si>
  <si>
    <t>D52_8548_domain11_LOCUS11208.</t>
  </si>
  <si>
    <t>D52_8548_domain12_LOCUS11209.</t>
  </si>
  <si>
    <t>D52_8548_domain13_LOCUS11210.</t>
  </si>
  <si>
    <t>D52_8548_domain14_LOCUS11211-</t>
  </si>
  <si>
    <t>D52_D52_sorted_14103_2.region002_domain4_LOCUS19641     .</t>
  </si>
  <si>
    <t>D52_D52_sorted_0.region001_domain2_LOCUS1081            .</t>
  </si>
  <si>
    <t>D52_D52_sorted_0.region001_domain7_LOCUS1086            -</t>
  </si>
  <si>
    <t>D52_D52_sorted_0.region001_domain8_LOCUS1087            .-positive</t>
  </si>
  <si>
    <t>D52_D52_sorted_0.region001_domain9_LOCUS1088            .</t>
  </si>
  <si>
    <t>D52_D52_sorted_7437.region001_domain5_LOCUS6745</t>
  </si>
  <si>
    <t>D52_D52_sorted_7437.region001_domain4_LOCUS6744</t>
  </si>
  <si>
    <t xml:space="preserve">D58_D58_sorted.region001_domain1_LOCUS878    </t>
  </si>
  <si>
    <t xml:space="preserve">D58_D58_sorted.region001_domain2_LOCUS879      </t>
  </si>
  <si>
    <t>D52_D52_sorted_10770.region003_domain6_LOCUS15989                           M</t>
  </si>
  <si>
    <t>D52_D52_sorted_10770.region003_domain5_LOCUS15988                           M</t>
  </si>
  <si>
    <t>D52_D52_sorted_10770.region003_domain4_LOCUS15987                           M</t>
  </si>
  <si>
    <t>D52_D52_sorted_10770.region003_domain2_LOCUS15985                           M</t>
  </si>
  <si>
    <t>D52_D52_sorted_10770.region003_domain1_LOCUS15984                           M</t>
  </si>
  <si>
    <t>D52_D52_sorted_14103.region001_domain9_LOCUS19415                           M</t>
  </si>
  <si>
    <t>D52_D52_sorted_8548.region001_domain1_LOCUS11030        .</t>
  </si>
  <si>
    <t>D52_D52_sorted_4051.region001_domain1_LOCUS3291         -,D52_D52_sorted_8548.region001_domain2_LOCUS11031        -</t>
  </si>
  <si>
    <t>D52_D52_sorted_8548_3.region003_domain3_LOCUS11707      .</t>
  </si>
  <si>
    <t>D52_D52_sorted_8548_3.region003_domain2_LOCUS11706      .</t>
  </si>
  <si>
    <t>D52_D52_sorted_14103_3.region003_domain1_LOCUS19675     .</t>
  </si>
  <si>
    <t>D52_D52_sorted_14103_3.region003_domain2_LOCUS19676     --positive</t>
  </si>
  <si>
    <t>D52_D52_sorted_14103_3.region003_domain3_LOCUS19677     -</t>
  </si>
  <si>
    <t>D52_D52_sorted_14103_3.region003_domain4_LOCUS19678     -</t>
  </si>
  <si>
    <t>D52_D52_sorted_10770.region001_domain1_LOCUS15605       .- positive</t>
  </si>
  <si>
    <t>D52_D52_sorted_10770.region001_domain2_LOCUS15606       -</t>
  </si>
  <si>
    <t>D52_D52_sorted_10770.region001_domain3_LOCUS15607       -</t>
  </si>
  <si>
    <t>D52_D52_sorted_10770.region001_domain4_LOCUS15608       .</t>
  </si>
  <si>
    <t>D52_D52_sorted_10770.region001_domain5_LOCUS15609       .</t>
  </si>
  <si>
    <t>D52_D52_sorted_10770.region001_domain6_LOCUS15610       -</t>
  </si>
  <si>
    <t>D52_D52_sorted_10770.region001_domain7_LOCUS15611       .</t>
  </si>
  <si>
    <t>D52_D52_sorted_10770.region001_domain8_LOCUS15612       -</t>
  </si>
  <si>
    <t>D52_D52_sorted_10770.region001_domain9_LOCUS15613       .</t>
  </si>
  <si>
    <t>D52_D52_sorted_9692.region001_domain1_LOCUS14372        .</t>
  </si>
  <si>
    <t>D52_D52_sorted_12846.region001_domain1_LOCUS18236       -D52_D52_sorted_13103.region001_domain1_LOCUS18842       -
D52_D52_sorted_3242.region001_domain1_LOCUS2864         -</t>
  </si>
  <si>
    <t>D52_D52_sorted_15214.region001_domain1_LOCUS20250       -</t>
  </si>
  <si>
    <t>D52_D52_sorted_15214.region001_domain2_LOCUS20251       -</t>
  </si>
  <si>
    <t>D52_D52_sorted_1790.region001_domain1_LOCUS2125         -D52_D52_sorted_7795.region001_domain1_LOCUS8357         .</t>
  </si>
  <si>
    <t>D28</t>
  </si>
  <si>
    <t>T</t>
  </si>
  <si>
    <t>D28_967_domain1_LOCUS1635-</t>
  </si>
  <si>
    <t>D28_967_domain2_LOCUS1636.</t>
  </si>
  <si>
    <t>D28_967_domain3_LOCUS1637-</t>
  </si>
  <si>
    <t>D28_967_domain4_LOCUS1638-</t>
  </si>
  <si>
    <t>D28_967_domain5_LOCUS1639-</t>
  </si>
  <si>
    <t>D28_967_domain6_LOCUS1640.</t>
  </si>
  <si>
    <t>D28_967_domain7_LOCUS1641</t>
  </si>
  <si>
    <t>D28_5299_domain1_LOCUS9937-</t>
  </si>
  <si>
    <t>D28_5299_domain2_LOCUS9938-</t>
  </si>
  <si>
    <t>D28_5299_domain3_LOCUS9939.</t>
  </si>
  <si>
    <t>D28_5299_domain4_LOCUS9940.</t>
  </si>
  <si>
    <t>D28_3077_domain1_LOCUS7141.</t>
  </si>
  <si>
    <t>D28_3077_domain2_LOCUS7142.</t>
  </si>
  <si>
    <t>D28_3077_domain4_LOCUS7144.</t>
  </si>
  <si>
    <t>D28_3077_domain5_LOCUS7145._positive</t>
  </si>
  <si>
    <t>D28_3077_domain6_LOCUS7146.</t>
  </si>
  <si>
    <t>D28_3077_domain7_LOCUS7147.</t>
  </si>
  <si>
    <t>D28_3077_domain8_LOCUS7148</t>
  </si>
  <si>
    <t>D28_3077_domain9_LOCUS7149_positive</t>
  </si>
  <si>
    <t>D28_3077_domain10_LOCUS7150-</t>
  </si>
  <si>
    <t>D28_3077_domain11_LOCUS7151.</t>
  </si>
  <si>
    <t>D28_3077_domain12_LOCUS7152.</t>
  </si>
  <si>
    <t>D28_3077_domain13_LOCUS7153.</t>
  </si>
  <si>
    <t xml:space="preserve">D28_3077_domain15_LOCUS7155    </t>
  </si>
  <si>
    <t>D28_D28_Mi166_sorted_1966.region001_domain1_LOCUS4981   -</t>
  </si>
  <si>
    <t>D28_D28_Mi166_sorted_1966.region001_domain4_LOCUS4984   .</t>
  </si>
  <si>
    <t>D28_D28_Mi166_sorted_1966.region001_domain7_LOCUS4987   .</t>
  </si>
  <si>
    <t>D28_D28_Mi166_sorted_1966.region001_domain6_LOCUS4986   .</t>
  </si>
  <si>
    <t>D28_D28_Mi166_sorted_0.region001_domain4_LOCUS1219      .</t>
  </si>
  <si>
    <t>D28_D28_Mi166_sorted_0.region001_domain5_LOCUS1220      .D28_D28_Mi166_sorted_0.region001_domain6_LOCUS1221      -</t>
  </si>
  <si>
    <t>D28_D28_Mi166_sorted_0.region001_domain7_LOCUS1222      .</t>
  </si>
  <si>
    <t>D28_D28_Mi166_sorted_0.region001_domain11_LOCUS1226</t>
  </si>
  <si>
    <t>D28_D28_Mi166_sorted_0.region001_domain3_LOCUS1218      .</t>
  </si>
  <si>
    <t>D28_D28_Mi166_sorted_0.region001_domain9_LOCUS1224      .-positive</t>
  </si>
  <si>
    <t>D28_D28_Mi166_sorted_0.region001_domain10_LOCUS1225     .</t>
  </si>
  <si>
    <t>D28_D28_Mi166_sorted_0.region001_domain2_LOCUS1217      -</t>
  </si>
  <si>
    <t>D28_D28_Mi166_sorted_0.region001_domain12_LOCUS1227</t>
  </si>
  <si>
    <t>D28_D28_Mi166_sorted_4855.region001_domain1_LOCUS9412   .</t>
  </si>
  <si>
    <t>D28_D28_Mi166_sorted_1189.region001_domain9_LOCUS2874                       M, D28_D28_Mi166_sorted_1189.region001_domain8_LOCUS2873                       -</t>
  </si>
  <si>
    <t xml:space="preserve">D28_D28_Mi166_sorted_1189.region001_domain10_LOCUS2875 </t>
  </si>
  <si>
    <t>D28_D28_Mi166_sorted_1189.region001_domain11_LOCUS2876                      M</t>
  </si>
  <si>
    <t>D28_D28_Mi166_sorted_1189.region001_domain12_LOCUS2877                      M</t>
  </si>
  <si>
    <t>D28_D28_Mi166_sorted_1189.region001_domain13_LOCUS2878                      M</t>
  </si>
  <si>
    <t xml:space="preserve">D28_D28_Mi166_sorted_3077_2.region002_domain1_LOCUS6970 </t>
  </si>
  <si>
    <t>D28_D28_Mi166_sorted_3077_2.region002_domain2_LOCUS6971 -</t>
  </si>
  <si>
    <t>D28_D28_Mi166_sorted_3077_2.region002_domain3_LOCUS6973 .,D28_D28_Mi166_sorted_3077_2.region002_domain4_LOCUS6972 .</t>
  </si>
  <si>
    <t>D28_D28_Mi166_sorted_3077_2.region002_domain5_LOCUS6974</t>
  </si>
  <si>
    <t>D28_D28_Mi166_sorted_3077_2.region002_domain6_LOCUS6976 -,D28_D28_Mi166_sorted_3077_2.region002_domain7_LOCUS6975 -</t>
  </si>
  <si>
    <t>D28_D28_Mi166_sorted_3077_2.region002_domain8_LOCUS6977 .</t>
  </si>
  <si>
    <t>D28_D28_Mi166_sorted_9743.region001_domain2_LOCUS12860  .</t>
  </si>
  <si>
    <t>D28_D28_Mi166_sorted_9743.region001_domain3_LOCUS12861  -</t>
  </si>
  <si>
    <t>D28_D28_Mi166_sorted_9743.region001_domain4_LOCUS12862  -</t>
  </si>
  <si>
    <t>D28_D28_Mi166_sorted_9743.region001_domain5_LOCUS12863  -</t>
  </si>
  <si>
    <t>D28_D28_Mi166_sorted_9743.region001_domain6_LOCUS12864  .-positive</t>
  </si>
  <si>
    <t>D28_D28_Mi166_sorted_5299.region001_domain1_LOCUS9680 - positive   - D28_D28_Mi166_sorted_5299.region001_domain2_LOCUS9681   .- positive</t>
  </si>
  <si>
    <t>D28_D28_Mi166_sorted_5299.region001_domain3_LOCUS9682   -</t>
  </si>
  <si>
    <t>D28_D28_Mi166_sorted_5299.region001_domain4_LOCUS9683   --positive</t>
  </si>
  <si>
    <t>D28_D28_Mi166_sorted_5299.region001_domain5_LOCUS9684   .</t>
  </si>
  <si>
    <t>D28_D28_Mi166_sorted_5299.region001_domain6_LOCUS9685   .</t>
  </si>
  <si>
    <t>D28_D28_Mi166_sorted_5299.region001_domain7_LOCUS9686   -</t>
  </si>
  <si>
    <t>D28_D28_Mi166_sorted_5299.region001_domain8_LOCUS9687   .</t>
  </si>
  <si>
    <t>D28_D28_Mi166_sorted_5299.region001_domain10_LOCUS9689  -,D28_D28_Mi166_sorted_5299.region001_domain11_LOCUS9690  -</t>
  </si>
  <si>
    <t>D28_D28_Mi166_sorted_5299.region001_domain12_LOCUS9691  .</t>
  </si>
  <si>
    <t>D28_D28_Mi166_sorted_967.region002_domain1_LOCUS1824    -</t>
  </si>
  <si>
    <t>D28_D28_Mi166_sorted_967.region002_domain2_LOCUS1825    -</t>
  </si>
  <si>
    <t>D28_D28_Mi166_sorted_3077_1.region001_domain2_LOCUS6918 -,D28_D28_Mi166_sorted_3077_1.region001_domain3_LOCUS6919 -</t>
  </si>
  <si>
    <t>D28_D28_Mi166_sorted_3077_1.region001_domain4_LOCUS6920 .</t>
  </si>
  <si>
    <t>D28_D28_Mi166_sorted_3077_1.region001_domain5_LOCUS6921 -</t>
  </si>
  <si>
    <t>D28_D28_Mi166_sorted_7521.region001_domain1_LOCUS11375  .</t>
  </si>
  <si>
    <t>D28_D28_Mi166_sorted_7521.region001_domain2_LOCUS11376  .</t>
  </si>
  <si>
    <t>D28_D28_Mi166_sorted_7521.region001_domain3_LOCUS11377  .</t>
  </si>
  <si>
    <t>D28_D28_Mi166_sorted_7521.region001_domain4_LOCUS11378  -</t>
  </si>
  <si>
    <t>D28_D28_Mi166_sorted_7521.region001_domain6_LOCUS11380  .</t>
  </si>
  <si>
    <t>D28_D28_Mi166_sorted_7521.region001_domain8_LOCUS11382  .</t>
  </si>
  <si>
    <t>D28_D28_Mi166_sorted_7521.region001_domain9_LOCUS11383  .</t>
  </si>
  <si>
    <t>D58</t>
  </si>
  <si>
    <t>U</t>
  </si>
  <si>
    <t>D58_459_domain1_LOCUS2794-</t>
  </si>
  <si>
    <t>D58_459_domain2_LOCUS2795-</t>
  </si>
  <si>
    <t>D58_459_domain3_LOCUS2796-</t>
  </si>
  <si>
    <t>D58_459_domain4_LOCUS2797.</t>
  </si>
  <si>
    <t>D58_459_domain5_LOCUS2798.</t>
  </si>
  <si>
    <t>D58_4680_domain2_LOCUS14236-,D58_4680_domain1_LOCUS14235.</t>
  </si>
  <si>
    <t>D58_4680_domain3_LOCUS14237-</t>
  </si>
  <si>
    <t>D58_4680_domain4_LOCUS14238.</t>
  </si>
  <si>
    <t>D58_4680_domain5_LOCUS14239.</t>
  </si>
  <si>
    <t>D58_3569_domain1_LOCUS11936.</t>
  </si>
  <si>
    <t>D58_3569_domain2_LOCUS11937.</t>
  </si>
  <si>
    <t>D58_3569_domain3_LOCUS11938.</t>
  </si>
  <si>
    <t>D58_3569_domain4_LOCUS11939.</t>
  </si>
  <si>
    <t>D58_3569_domain5_LOCUS11940</t>
  </si>
  <si>
    <t>D58_3569_domain6_LOCUS11941._positive</t>
  </si>
  <si>
    <t>D58_3569_domain7_LOCUS11942.</t>
  </si>
  <si>
    <t>D58_3569_domain8_LOCUS11943.</t>
  </si>
  <si>
    <t>D58_3569_domain9_LOCUS11944_positive</t>
  </si>
  <si>
    <t>D58_3569_domain10_LOCUS11945.</t>
  </si>
  <si>
    <t>D58_3569_domain11_LOCUS11946.</t>
  </si>
  <si>
    <t>D58_D58_sorted_1347.region001_domain6_LOCUS7265         .</t>
  </si>
  <si>
    <t>D58_D58_sorted_0.region001_domain7_LOCUS1153</t>
  </si>
  <si>
    <t>D58_D58_sorted_0.region001_domain5_LOCUS1151            .-positive</t>
  </si>
  <si>
    <t>D58_D58_sorted_0.region001_domain6_LOCUS1152            .</t>
  </si>
  <si>
    <t>D58_D58_sorted.region001_domain3_LOCUS880               -</t>
  </si>
  <si>
    <t>D58_D58_sorted.region001_domain4_LOCUS881               -</t>
  </si>
  <si>
    <t>D58_D58_sorted.region001_domain5_LOCUS882               .</t>
  </si>
  <si>
    <t xml:space="preserve">D58_D58_sorted_3569.region001_domain1_LOCUS11765 </t>
  </si>
  <si>
    <t>D58_D58_sorted_3569.region001_domain3_LOCUS11767        -</t>
  </si>
  <si>
    <t>D58_D58_sorted_3569.region001_domain4_LOCUS11768        .</t>
  </si>
  <si>
    <t xml:space="preserve">D58_D58_sorted_3569.region001_domain5_LOCUS11769     </t>
  </si>
  <si>
    <t>D58_D58_sorted_3569.region001_domain6_LOCUS11771        -,D58_D58_sorted_3569.region001_domain7_LOCUS11770        -</t>
  </si>
  <si>
    <t>D58_D58_sorted_3569.region001_domain8_LOCUS11772        .</t>
  </si>
  <si>
    <t>D58_D58_sorted_3915.region001_domain2_LOCUS13025        -</t>
  </si>
  <si>
    <t>D58_D58_sorted_9124.region001_domain1_LOCUS17541        .</t>
  </si>
  <si>
    <t>D58_D58_sorted_9124.region001_domain2_LOCUS17542        -</t>
  </si>
  <si>
    <t xml:space="preserve">D58_D58_sorted_9124.region001_domain3_XX. D58_D58_sorted_9124.region001_domain3_LOCUS17543  </t>
  </si>
  <si>
    <t>D58_D58_sorted_9124.region001_domain4_LOCUS17544        -</t>
  </si>
  <si>
    <t>D58_D58_sorted_4680.region001_domain1_LOCUS14008        .- positive</t>
  </si>
  <si>
    <t>D58_D58_sorted_4680.region001_domain2_LOCUS14009        .</t>
  </si>
  <si>
    <t>D58_D58_sorted_4680.region001_domain3_LOCUS14010        -</t>
  </si>
  <si>
    <t>D58_D58_sorted_4680.region001_domain4_LOCUS14011        .</t>
  </si>
  <si>
    <t>D58_D58_sorted_4680.region001_domain5_LOCUS14012        .</t>
  </si>
  <si>
    <t xml:space="preserve">D58_D58_sorted_4680.region001_domain11_LOCUS14018       -,D58_D58_sorted_4680.region001_domain6_LOCUS14013    </t>
  </si>
  <si>
    <t>D58_D58_sorted_4680.region001_domain12_LOCUS14019       .,D58_D58_sorted_4680.region001_domain7_LOCUS14014        .</t>
  </si>
  <si>
    <t>D58_D58_sorted_4680.region001_domain13_LOCUS14020       -,D58_D58_sorted_4680.region001_domain14_LOCUS14021       -,D58_D58_sorted_4680.region001_domain8_LOCUS14015        -,D58_D58_sorted_4680.region001_domain9_LOCUS14016        -</t>
  </si>
  <si>
    <t>D58_D58_sorted_459.region002_domain1_LOCUS2946          -</t>
  </si>
  <si>
    <t>D58_D58_sorted_459.region002_domain2_LOCUS2947          -</t>
  </si>
  <si>
    <t>Pseuda-A</t>
  </si>
  <si>
    <t>PseudaA_9211_domain1_LOCUS15267-</t>
  </si>
  <si>
    <t>PseudaA_sorted_955.region001</t>
  </si>
  <si>
    <t>PseudaA_PseudaA_sorted_6812.region001_domain1_LOCUS13039-</t>
  </si>
  <si>
    <t>PseudaA_PseudaA_sorted_1210.region001_domain1_LOCUS1320</t>
  </si>
  <si>
    <t>PseudaA_PseudaA_sorted_6528.region001_domain1_LOCUS12670.- positive</t>
  </si>
  <si>
    <t>PseudaA_PseudaA_sorted_6528.region001_domain2_LOCUS12672-PseudaA_PseudaA_sorted_6528.region001_domain3_LOCUS12671-</t>
  </si>
  <si>
    <t>PseudaA_PseudaA_sorted_6528.region001_domain4_LOCUS12673-</t>
  </si>
  <si>
    <t>PseudaA_PseudaA_sorted_6528.region001_domain5_LOCUS12674.</t>
  </si>
  <si>
    <t>PseudaA_PseudaA_sorted_6528.region001_domain6_LOCUS12675.</t>
  </si>
  <si>
    <t>PseudaA_PseudaA_sorted_6528.region001_domain7_LOCUS12676-</t>
  </si>
  <si>
    <t>PseudaA_PseudaA_sorted_6528.region001_domain8_LOCUS12677.</t>
  </si>
  <si>
    <t xml:space="preserve">PseudaA_PseudaA_sorted_6528.region001_domain9_LOCUS12678- </t>
  </si>
  <si>
    <t>PseudaA_PseudaA_sorted_3195.region001_domain5_LOCUS7603 .</t>
  </si>
  <si>
    <t>PseudaA_PseudaA_sorted_3195.region001_domain4_LOCUS7602 .</t>
  </si>
  <si>
    <t>PseudaA_PseudaA_sorted_3195.region001_domain2_LOCUS7600 .</t>
  </si>
  <si>
    <t>PseudaA_PseudaA_sorted_3195.region001_domain3_LOCUS7601 -</t>
  </si>
  <si>
    <t>PseudaA_PseudaA_sorted_3195.region001_domain1_LOCUS7599 .</t>
  </si>
  <si>
    <t>PseudaA_PseudaA_sorted_7754.region001_domain1_LOCUS13949-</t>
  </si>
  <si>
    <t>PseudaA_PseudaA_sorted_9240.region001_domain2_LOCUS15296-</t>
  </si>
  <si>
    <t>PseudaA_PseudaA_sorted_9240.region001_domain1_LOCUS15295.</t>
  </si>
  <si>
    <t>Total strains</t>
  </si>
  <si>
    <t>Positive selection</t>
  </si>
  <si>
    <t>Total proteins</t>
  </si>
  <si>
    <t>total proteins</t>
  </si>
  <si>
    <t>core enzyme</t>
  </si>
  <si>
    <t>Total species</t>
  </si>
  <si>
    <t>Alignment</t>
  </si>
  <si>
    <t>Positive selection genomes</t>
  </si>
  <si>
    <t>Positive selection species</t>
  </si>
  <si>
    <t>Positive selection species (&gt;49% of genomes)</t>
  </si>
  <si>
    <t>% Positive selection</t>
  </si>
  <si>
    <t>% positive selection</t>
  </si>
  <si>
    <t>P value</t>
  </si>
  <si>
    <t>P-value</t>
  </si>
  <si>
    <t>*</t>
  </si>
  <si>
    <t>***</t>
  </si>
  <si>
    <t>**</t>
  </si>
  <si>
    <t>Significance</t>
  </si>
  <si>
    <t>WD domain, G-beta repeat)</t>
  </si>
  <si>
    <t>Trp_DMAT</t>
  </si>
  <si>
    <t>DnaJ domain</t>
  </si>
  <si>
    <t>N-terminal region of Chorein or VPS13, Autophagy-related protein 2 CAD motif, Autophagy-related protein C terminal domain</t>
  </si>
  <si>
    <t>L-lysine 6-monooxygenase/L-ornithine 5-monooxygenase</t>
  </si>
  <si>
    <t>AMP-PP-C-PP-C-PP-C</t>
  </si>
  <si>
    <t>Acidic N-terminal SPT6, Helix-turn-helix DNA-binding domain of SPT6, Holliday-junction resolvase-like of SPT6, Helix-hairpin-helix motif, HHH domain, SH2 domain</t>
  </si>
  <si>
    <t>Hypothetical protein</t>
  </si>
  <si>
    <t>SRP54-type protein, helical bundle domain, SRP54-type protein, GTPase domain, Signal peptide binding domain</t>
  </si>
  <si>
    <t>RNA recognition motif. (a.k.a. RRM, RBD, or RNP domain), RNA recognition motif. (a.k.a. RRM, RBD, or RNP domain), RNA recognition motif. (a.k.a. RRM, RBD, or RNP domain), RNA recognition motif. (a.k.a. RRM, RBD, or RNP domain), Poly-adenylate binding protein, unique domain</t>
  </si>
  <si>
    <t>HP/Replication Fork Protection Component Swi3, Lytic transglycolase</t>
  </si>
  <si>
    <t>AMP_MS</t>
  </si>
  <si>
    <t>C-AMP-PP-MS</t>
  </si>
  <si>
    <t>AMP-PP-T-DIOX_N-Oxy</t>
  </si>
  <si>
    <t>Terpene39</t>
  </si>
  <si>
    <t>Total</t>
  </si>
  <si>
    <t>Positive selecton</t>
  </si>
  <si>
    <t>Positive</t>
  </si>
  <si>
    <t>X</t>
  </si>
  <si>
    <t>Microtermes</t>
  </si>
  <si>
    <t>selection of all ansitrotermes</t>
  </si>
  <si>
    <t>TATA box binding protein associated factor (TAF)</t>
  </si>
  <si>
    <t>FtsJ-like methyltransferase</t>
  </si>
  <si>
    <t>Major Facilitator Superfamily</t>
  </si>
  <si>
    <t>Repeat of unknown function</t>
  </si>
  <si>
    <t>WD domain, G-beta repeat
G-betarepeat</t>
  </si>
  <si>
    <t>NA</t>
  </si>
  <si>
    <t>Tryptophan dimethylallyltransferase</t>
  </si>
  <si>
    <t>DEAD/DEAH box helicase)
Helicase conserved C-terminal domain
Helicase associated domain (HA2)
Oligonucleotide/oligosaccharide-binding (OB)-fold</t>
  </si>
  <si>
    <t>Sugar (and other) transporter</t>
  </si>
  <si>
    <t>IucA / IucC family
Ferric iron reductase FhuF-like transporter</t>
  </si>
  <si>
    <t>Multicopper oxidase * 3</t>
  </si>
  <si>
    <t>NRPS6</t>
  </si>
  <si>
    <t>Dihydrodipicolinate synthetase</t>
  </si>
  <si>
    <t>TruB family pseudouridylate synthase (N terminal domain</t>
  </si>
  <si>
    <t>Non-classical export protein 1</t>
  </si>
  <si>
    <t>OB-fold nucleic acid binding domain
Replication protein A C terminal</t>
  </si>
  <si>
    <t>L-lysine 6-monooxygenase (NADPH-requiring)</t>
  </si>
  <si>
    <t>nvertebrate-AID/APOBEC-deaminase</t>
  </si>
  <si>
    <t>Acidic N-terminal SPT6
Helix-turn-helix DNA-binding domain of SPT6
Holliday-junction resolvase-like of SPT6
Helix-hairpin-helix motif
HHH domain
SH2 domain</t>
  </si>
  <si>
    <t>SRP54-type protein, helical bundle domain
SRP54-type protein, GTPase domain
Signal peptide binding domain</t>
  </si>
  <si>
    <t>Methyltransferase domain</t>
  </si>
  <si>
    <t>RNA recognition motif. (a.k.a. RRM, RBD, or RNP domain)
RNA recognition motif. (a.k.a. RRM, RBD, or RNP domain)
RNA recognition motif. (a.k.a. RRM, RBD, or RNP domain)
RNA recognition motif. (a.k.a. RRM, RBD, or RNP domain) 
Poly-adenylate binding protein, unique domain</t>
  </si>
  <si>
    <t>Lytic transglycolase</t>
  </si>
  <si>
    <t>Replication Fork Protection Component Swi3</t>
  </si>
  <si>
    <t>NRPS4</t>
  </si>
  <si>
    <t>AMP-binding enzyme)
Male sterility protein</t>
  </si>
  <si>
    <t>Phosphate transport (Pho88</t>
  </si>
  <si>
    <t>Ribosomal protein S8</t>
  </si>
  <si>
    <t>Ribosomal S17</t>
  </si>
  <si>
    <t>5_Fungal_RIPP_NRPS-like</t>
  </si>
  <si>
    <t>AMP-binding enzyme
MP-binding enzyme C-terminal domain</t>
  </si>
  <si>
    <t>Exocyst complex component Sec5</t>
  </si>
  <si>
    <t>Uncharacterised ACR, YagE family COG1723</t>
  </si>
  <si>
    <t>Gti1/Pac2 family</t>
  </si>
  <si>
    <t>DnaJ domain
Domain of unknown function (DUF3395)</t>
  </si>
  <si>
    <t>HhH-GPD superfamily base excision DNA repair protein
NUDIX domain</t>
  </si>
  <si>
    <t>SURF4 family</t>
  </si>
  <si>
    <t>Alcohol dehydrogenase GroES-like domain
Zinc-binding dehydrogenase</t>
  </si>
  <si>
    <t>IBR domain, a half RING-finger domain
IBR domain, a half RING-finger domain</t>
  </si>
  <si>
    <t>tRNA synthetases class I (R)
tRNA synthetases class I (R)
DALR anticodon binding domain</t>
  </si>
  <si>
    <t>Mycotoxin biosynthesis protein UstYa</t>
  </si>
  <si>
    <t>Origin recognition complex subunit 2</t>
  </si>
  <si>
    <t>Ribosomal protein L44</t>
  </si>
  <si>
    <t>Acetyltransferase (GNAT) domain</t>
  </si>
  <si>
    <t>Protein tyrosine and serine/threonine kinase
Protein kinase domain</t>
  </si>
  <si>
    <t>7_NRPS-like</t>
  </si>
  <si>
    <t>Promethin</t>
  </si>
  <si>
    <t>Conidiation protein 6
Conidiation protein</t>
  </si>
  <si>
    <t>Origin recognition complex (ORC) subunit 3 N-terminus
Origin recognition complex winged helix C-terminal</t>
  </si>
  <si>
    <t>Uncharacterized conserved protein (DUF2183)</t>
  </si>
  <si>
    <t>SYF2 splicing factor</t>
  </si>
  <si>
    <t>Phosphatidylglycerol lysyltransferase, C-terminal</t>
  </si>
  <si>
    <t>Beta-L-arabinofuranosidase, GH127</t>
  </si>
  <si>
    <t>8_NRPS-like</t>
  </si>
  <si>
    <t>Oxidoreductase FAD-binding domain
Oxidoreductase NAD-binding domain</t>
  </si>
  <si>
    <t>Sel1 repeat * 4</t>
  </si>
  <si>
    <t>9_NRPS-like</t>
  </si>
  <si>
    <t>bZIP transcription factor</t>
  </si>
  <si>
    <t>Amidohydrolase family</t>
  </si>
  <si>
    <t>Major Facilitator Superfamily)</t>
  </si>
  <si>
    <t>Cytidylyltransferase-like</t>
  </si>
  <si>
    <t>Helix-hairpin-helix domain
Fingers domain of DNA polymerase lambda
DNA polymerase beta palm
DNA polymerase beta thumb</t>
  </si>
  <si>
    <t>Acyl-CoA dehydrogenase, N-terminal domain
Acyl-CoA dehydrogenase, middle domain
Acyl-CoA dehydrogenase, C-terminal domain</t>
  </si>
  <si>
    <t>Hypothetical protein FLILHELTA</t>
  </si>
  <si>
    <t>Cation transport protein</t>
  </si>
  <si>
    <t>Leucine carboxyl methyltransferase</t>
  </si>
  <si>
    <t>10_NRPS-like</t>
  </si>
  <si>
    <t>11_NRPS-like</t>
  </si>
  <si>
    <t>EF-hand domain pair * 4</t>
  </si>
  <si>
    <t>Domain of unknown function (DUF1744</t>
  </si>
  <si>
    <t>12_NRPS-like</t>
  </si>
  <si>
    <t>Protein tyrosine and serine/threonine kinase
Protein tyrosine and serine/threonine kinase
Protein tyrosine and serine/threonine kinase</t>
  </si>
  <si>
    <t>Phosphatidylethanolamine-binding protein</t>
  </si>
  <si>
    <t>Aldo/keto reductase family</t>
  </si>
  <si>
    <t>AMP-binding enzyme
Phosphopantetheine attachment site
Male sterility protein</t>
  </si>
  <si>
    <t>Auxiliary Activity family 9 (formerly GH61)</t>
  </si>
  <si>
    <t>Dual specificity phosphatase, catalytic domain</t>
  </si>
  <si>
    <t>13_NRPS-like</t>
  </si>
  <si>
    <t>14_NRPS-like</t>
  </si>
  <si>
    <t>15_NRPS-like</t>
  </si>
  <si>
    <t>na</t>
  </si>
  <si>
    <t>16_NRPS-like</t>
  </si>
  <si>
    <t>Glycosyl hydrolase family 12
Glycosyl hydrolase family 12</t>
  </si>
  <si>
    <t>DNA polymerase family B, exonuclease domain
DNA polymerase family B
Domain of unknown function (DUF1744)</t>
  </si>
  <si>
    <t>18_NRPS-like</t>
  </si>
  <si>
    <t>19_NRPS-like</t>
  </si>
  <si>
    <t>lactate/malate dehydrogenase, NAD binding domain
lactate/malate dehydrogenase, alpha/beta C-terminal domain</t>
  </si>
  <si>
    <t>Helix-loop-helix DNA-binding domain</t>
  </si>
  <si>
    <t>Phospholipase/Carboxylesterase</t>
  </si>
  <si>
    <t>Protein of unknown function (DUF2786)</t>
  </si>
  <si>
    <t>20_NRPS-like</t>
  </si>
  <si>
    <t>alpha/beta hydrolase fold)</t>
  </si>
  <si>
    <t>Conidiation protein 6
Conidiation protein 6</t>
  </si>
  <si>
    <t>Origin recognition complex (ORC) subunit 3 N-terminus)
Origin recognition complex winged helix C-terminal</t>
  </si>
  <si>
    <t>AAA ATPase domain
WD domain, G-beta repeat
WD domain, G-beta repeat
WD domain, G-beta repeat
WD domain, G-beta repeat
WD domain, G-beta repeat</t>
  </si>
  <si>
    <t>22_NRPS-like</t>
  </si>
  <si>
    <t>23_NRPS-like</t>
  </si>
  <si>
    <t>24_NRPS-like</t>
  </si>
  <si>
    <t>CytochromeP450</t>
  </si>
  <si>
    <t>25_NRPS-like</t>
  </si>
  <si>
    <t>26_NRPS-like</t>
  </si>
  <si>
    <t>27_Terpene</t>
  </si>
  <si>
    <t>Terpene synthase family 2, C-terminal metal binding</t>
  </si>
  <si>
    <t>Protein of unknown function (DUF3429)</t>
  </si>
  <si>
    <t>F-box-like
WD domain, G-beta repeat</t>
  </si>
  <si>
    <t>28_Terpene</t>
  </si>
  <si>
    <t>Glutathione S-transferase, N-terminal domain</t>
  </si>
  <si>
    <t>Alpha/beta hydrolase family</t>
  </si>
  <si>
    <t>Uncharacterized protein family UPF0016</t>
  </si>
  <si>
    <t>29_Terpene</t>
  </si>
  <si>
    <t>FYVE zinc finger</t>
  </si>
  <si>
    <t>30_Terpene</t>
  </si>
  <si>
    <t>Trehalose utilisation</t>
  </si>
  <si>
    <t>Enoyl-CoA hydratase/isomerase</t>
  </si>
  <si>
    <t>Eukaryotic aspartyl protease</t>
  </si>
  <si>
    <t>HIT zinc finger</t>
  </si>
  <si>
    <t>Cys/Met metabolism PLP-dependent enzyme
GHMP kinases N terminal domain
GHMP kinases C terminal</t>
  </si>
  <si>
    <t>RNA polymerase Rpb5, N-terminal domain</t>
  </si>
  <si>
    <t>WD domain, G-beta repeat</t>
  </si>
  <si>
    <t>Translocon-associated protein (TRAP), alpha subunit</t>
  </si>
  <si>
    <t>Complex I intermediate-associated protein 30 (CIA30)</t>
  </si>
  <si>
    <t>Ras family</t>
  </si>
  <si>
    <t>31_Terpene</t>
  </si>
  <si>
    <t>Acetyl-CoA hydrolase/transferase N-terminal domain
Acetyl-CoA hydrolase/transferase C-terminal domain</t>
  </si>
  <si>
    <t>N-terminal domain of argonaute
Argonaute linker 1 domain
PAZ domain
Argonaute linker 2 domain
Piwi domain</t>
  </si>
  <si>
    <t>32_Terpene</t>
  </si>
  <si>
    <t>33_Terpene</t>
  </si>
  <si>
    <t>Plug domain of Sec61p
SecY</t>
  </si>
  <si>
    <t>34_Terpene</t>
  </si>
  <si>
    <t>Glycosyl hydrolase family 1</t>
  </si>
  <si>
    <t>Enoyl-(Acyl carrier protein</t>
  </si>
  <si>
    <t>UbiA prenyltransferase family</t>
  </si>
  <si>
    <t>35_Terpene</t>
  </si>
  <si>
    <t>Spt5 transcription elongation factor, acidic N-terminal
Early transcription elongation factor of RNA pol II, NGN section</t>
  </si>
  <si>
    <t>36_Terpene</t>
  </si>
  <si>
    <t>RING-type zinc-finger</t>
  </si>
  <si>
    <t>Regulated-SNARE-like domain
Synaptobrevin</t>
  </si>
  <si>
    <t>37_Terpene</t>
  </si>
  <si>
    <t>FAD binding domain</t>
  </si>
  <si>
    <t>38_Terpene</t>
  </si>
  <si>
    <t>Glycosyl hydrolase family 71</t>
  </si>
  <si>
    <t>ATP synthase (C/AC39) subunit</t>
  </si>
  <si>
    <t>Squalene/phytoene synthase</t>
  </si>
  <si>
    <t>Ribosomal L28 family</t>
  </si>
  <si>
    <t>AAA domain</t>
  </si>
  <si>
    <t>Der1-like family</t>
  </si>
  <si>
    <t>Nucleoside diphosphate kinase</t>
  </si>
  <si>
    <t>39_Terpene</t>
  </si>
  <si>
    <t>40_Terpene</t>
  </si>
  <si>
    <t>41_Terpene</t>
  </si>
  <si>
    <t>GMC oxidoreductase</t>
  </si>
  <si>
    <t>short chain dehydrogenase</t>
  </si>
  <si>
    <t>Alcohol dehydrogenase GroES-like domain)
Zinc-binding dehydrogenase</t>
  </si>
  <si>
    <t>42_Terpene</t>
  </si>
  <si>
    <t>CybS, succinate dehydrogenase cytochrome B small subunit</t>
  </si>
  <si>
    <t>Protein kinase domain
Protein kinase C terminal domain</t>
  </si>
  <si>
    <t>Nucleotidyltransferase domain
TUTase nucleotidyltransferase domain</t>
  </si>
  <si>
    <t>Cytochrome domain of cellobiose dehydrogenase
GMC oxidoreductase
GMC oxidoreductase</t>
  </si>
  <si>
    <t>43_Terpene</t>
  </si>
  <si>
    <t>44_Terpene</t>
  </si>
  <si>
    <t>RNA recognition motif. (a.k.a. RRM, RBD, or RNP domain</t>
  </si>
  <si>
    <t>Trehalase</t>
  </si>
  <si>
    <t>TPase family associated with various cellular activities (AAA)
AAA+ lid domain</t>
  </si>
  <si>
    <t>45_Terpene</t>
  </si>
  <si>
    <t>DASH complex subunit Dam1</t>
  </si>
  <si>
    <t>(IMP dehydrogenase / GMP reductase domain</t>
  </si>
  <si>
    <t>SOS response associated peptidase (SRAP)</t>
  </si>
  <si>
    <t>Bromodomain associated</t>
  </si>
  <si>
    <t>RecF/RecN/SMC N terminal domain</t>
  </si>
  <si>
    <t>46_Terpene</t>
  </si>
  <si>
    <t>Zinc finger, C3HC4 type (RING finger)</t>
  </si>
  <si>
    <t>47_Terpene</t>
  </si>
  <si>
    <t>BAG domain</t>
  </si>
  <si>
    <t>U3 small nucleolar RNA-associated protein 10
BP28CT (NUC211) domain</t>
  </si>
  <si>
    <t>48_Terpene</t>
  </si>
  <si>
    <t>GMC oxidoreductase
GMC oxidoreductase</t>
  </si>
  <si>
    <t>49_Terpene</t>
  </si>
  <si>
    <t>50_Terpene</t>
  </si>
  <si>
    <t>51_Terpene</t>
  </si>
  <si>
    <t>Sugar (and other) transporter)
Sugar (and other) transporter)
Sugar (and other) transporter</t>
  </si>
  <si>
    <t>52_Terpene</t>
  </si>
  <si>
    <t>54_Terpene</t>
  </si>
  <si>
    <t>55_Terpene</t>
  </si>
  <si>
    <t>Protein of unknown function (DUF775</t>
  </si>
  <si>
    <t>56_Terpene</t>
  </si>
  <si>
    <t>57_Terpene</t>
  </si>
  <si>
    <t>58_Terpene</t>
  </si>
  <si>
    <t>60_Terpene</t>
  </si>
  <si>
    <t>61_RIPP</t>
  </si>
  <si>
    <t>Adenylate cyclase associated (CAP) N terminal</t>
  </si>
  <si>
    <t>PhoD related phosphatase</t>
  </si>
  <si>
    <t>SPRY domain</t>
  </si>
  <si>
    <t>Ubiquitin-conjugating enzyme</t>
  </si>
  <si>
    <t>ATP12 chaperone protein</t>
  </si>
  <si>
    <t>MutS domain I
MutS domain II
MutS domain III
MutS domain V</t>
  </si>
  <si>
    <t>DNA polymerase phi</t>
  </si>
  <si>
    <t>Glycosyl transferases group 1</t>
  </si>
  <si>
    <t>RIPP</t>
  </si>
  <si>
    <t>RIPPCore: Mycotoxin biosynthesis protein UstYa</t>
  </si>
  <si>
    <t>NAC domain
HYPK UBA domain</t>
  </si>
  <si>
    <t>Glycosyltransferase family 28 C-terminal domain</t>
  </si>
  <si>
    <t>NADP oxidoreductase coenzyme F420-dependent
Pyrroline-5-carboxylate reductase dimerisation</t>
  </si>
  <si>
    <t>Proteasomal ATPase OB C-terminal domain
ATPase family associated with various cellular activities (AAA)</t>
  </si>
  <si>
    <t>U4/U6.U5 small nuclear ribonucleoproteins</t>
  </si>
  <si>
    <t>Translation initiation factor SUI1</t>
  </si>
  <si>
    <t>PPP4R2</t>
  </si>
  <si>
    <t>PAP2 superfamily</t>
  </si>
  <si>
    <t>Cullin binding</t>
  </si>
  <si>
    <t>Iron-sulfur cluster assembly protein</t>
  </si>
  <si>
    <t>62_RIPP</t>
  </si>
  <si>
    <t>Peptidase family M20/M25/M40</t>
  </si>
  <si>
    <t>(Protein kinase domain</t>
  </si>
  <si>
    <t>AMP-binding enzyme</t>
  </si>
  <si>
    <t>Chromatin remodelling complex Rsc7/Swp82 subunit)</t>
  </si>
  <si>
    <t>Ribonuclease III domain</t>
  </si>
  <si>
    <t>Polyprenyl synthetase</t>
  </si>
  <si>
    <t>Ketopantoate reductase PanE/ApbA</t>
  </si>
  <si>
    <t>Hsp20/alpha crystallin family</t>
  </si>
  <si>
    <t>63_RIPP</t>
  </si>
  <si>
    <t>Myb-like DNA-binding domain</t>
  </si>
  <si>
    <t>NAD dependent epimerase/dehydratase family</t>
  </si>
  <si>
    <t>Polysaccharide biosynthesis</t>
  </si>
  <si>
    <t>F-box domain</t>
  </si>
  <si>
    <t>Uncharacterized protein conserved in bacteria (DUF2263)</t>
  </si>
  <si>
    <t>Heat shock protein 9/12</t>
  </si>
  <si>
    <t>Terpenecore</t>
  </si>
  <si>
    <t>Serine carboxypeptidase</t>
  </si>
  <si>
    <t>64_RIPP</t>
  </si>
  <si>
    <t>Repair protein Rad1/Rec1/Rad17</t>
  </si>
  <si>
    <t>65_RIPP</t>
  </si>
  <si>
    <t>Amino-transferase class IV</t>
  </si>
  <si>
    <t>Biotin-requiring enzyme
e3 binding domain
2-oxoacid dehydrogenases acyltransferase (catalytic domain)</t>
  </si>
  <si>
    <t>PAPA-1-like conserved region</t>
  </si>
  <si>
    <t>66_RIPP</t>
  </si>
  <si>
    <t>Nuclear transport factor 2 (NTF2) domain</t>
  </si>
  <si>
    <t>Binding domain of Nse4/EID3 to Nse3-MAGE</t>
  </si>
  <si>
    <t>eRF1 domain 1
eRF1 domain 2
eRF1 domain 3</t>
  </si>
  <si>
    <t>Triosephosphate isomerase</t>
  </si>
  <si>
    <t>GLE1-like protein</t>
  </si>
  <si>
    <t>Biotin-requiring enzyme
e3 binding domain</t>
  </si>
  <si>
    <t>Sterol-sensing domain of SREBP cleavage-activation</t>
  </si>
  <si>
    <t>Mo-co oxidoreductase dimerisation domain</t>
  </si>
  <si>
    <t>RNA recognition motif. (a.k.a. RRM, RBD, or RNP domain)
RNA recognition motif. (a.k.a. RRM, RBD, or RNP domain)</t>
  </si>
  <si>
    <t>FungiSMASH type gene</t>
  </si>
  <si>
    <t>Other genes</t>
  </si>
  <si>
    <t>Transport-related gene</t>
  </si>
  <si>
    <t>Core biosynthetic gene</t>
  </si>
  <si>
    <t>Additional biosynthetic gene</t>
  </si>
  <si>
    <t>Regulatory genes</t>
  </si>
  <si>
    <t>GCF_v7_cluster1_indole_HOG0000012</t>
  </si>
  <si>
    <t>GCF_v7_cluster1_indole_HOG0000011</t>
  </si>
  <si>
    <t>GCF_v7_cluster1_indole_HOG0000009</t>
  </si>
  <si>
    <t>GCF_v7_cluster1_indole_HOG0000007</t>
  </si>
  <si>
    <t>GCF_v7_cluster1_indole_HOG0000006</t>
  </si>
  <si>
    <t>GCF_v7_cluster1_indole_HOG0000008</t>
  </si>
  <si>
    <t>GCF_v7_cluster1_indole_HOG0000004</t>
  </si>
  <si>
    <t>GCF_v7_cluster1_indole_HOG0000010</t>
  </si>
  <si>
    <t>GCF_v7_cluster1_indole_HOG0000000</t>
  </si>
  <si>
    <t>GCF_v7_cluster1_indole_HOG0000003</t>
  </si>
  <si>
    <t>GCF_v7_cluster1_indole_HOG0000002</t>
  </si>
  <si>
    <t>GCF_v7_cluster1_indole_HOG0000001</t>
  </si>
  <si>
    <t>GCF_v7_cluster1_indole_HOG0000005</t>
  </si>
  <si>
    <t>GCF_v7_cluster2_siderophore_HOG0000003</t>
  </si>
  <si>
    <t>GCF_v7_cluster2_Gene2</t>
  </si>
  <si>
    <t>GCF_v7_cluster2_Gene3</t>
  </si>
  <si>
    <t>GCF_v7_cluster2_Gene4</t>
  </si>
  <si>
    <t>GCF_v7_cluster2_siderophore_HOG0000002</t>
  </si>
  <si>
    <t>GCF_v7_cluster6_NRPS_HOG0000014</t>
  </si>
  <si>
    <t>GCF_v7_cluster6_NRPS_HOG0000012</t>
  </si>
  <si>
    <t>GCF_v7_cluster6_NRPS_HOG0000004</t>
  </si>
  <si>
    <t>GCF_v7_cluster6_NRPS_HOG0000013</t>
  </si>
  <si>
    <t>GCF_v7_cluster6_NRPS_HOG0000010</t>
  </si>
  <si>
    <t>GCF_v7_cluster6_NRPS_HOG0000009,GCF_v7_cluster6_NRPS_HOG0000020</t>
  </si>
  <si>
    <t>GCF_v7_cluster6_NRPS_HOG0000008</t>
  </si>
  <si>
    <t>GCF_v7_cluster6_NRPS_HOG0000023</t>
  </si>
  <si>
    <t>GCF_v7_cluster6_NRPS_HOG0000016</t>
  </si>
  <si>
    <t>GCF_v7_cluster6_NRPS_HOG0000001</t>
  </si>
  <si>
    <t>GCF_v7_cluster6_NRPS_HOG0000000</t>
  </si>
  <si>
    <t>GCF_v7_cluster6_NRPS_HOG0000003</t>
  </si>
  <si>
    <t>GCF_v7_cluster6_NRPS_HOG0000002,GCF_v7_cluster6_NRPS_HOG0000025</t>
  </si>
  <si>
    <t>GCF_v7_cluster6_NRPS_HOG0000005</t>
  </si>
  <si>
    <t>GCF_v7_cluster6_NRPS_HOG0000007</t>
  </si>
  <si>
    <t>GCF_v7_cluster6_NRPS_HOG0000011</t>
  </si>
  <si>
    <t>GCF_v7_cluster6_NRPS_HOG0000006</t>
  </si>
  <si>
    <t>GCF_v7_cluster6_NRPS_HOG0000024</t>
  </si>
  <si>
    <t>GCF_v7_cluster6_NRPS_HOG0000017</t>
  </si>
  <si>
    <t>GCF_v7_cluster6_NRPS_HOG0000021</t>
  </si>
  <si>
    <t>GCF_v7_cluster6_NRPS_HOG0000022</t>
  </si>
  <si>
    <t>GCF_v7_cluster6_NRPS_HOG0000015</t>
  </si>
  <si>
    <t>GCF_v7_cluster6_NRPS_HOG0000026</t>
  </si>
  <si>
    <t>GCF_v7_cluster4_HOG0000010</t>
  </si>
  <si>
    <t>GCF_v7_cluster4_HOG0000003</t>
  </si>
  <si>
    <t>GCF_v7_cluster4_HOG0000000,GCF_v7_cluster4_HOG0000001</t>
  </si>
  <si>
    <t>GCF_v7_cluster4_HOG0000002</t>
  </si>
  <si>
    <t>GCF_v7_cluster4_HOG0000014</t>
  </si>
  <si>
    <t>GCF_v7_cluster4_HOG0000015</t>
  </si>
  <si>
    <t>GCF_v7_cluster4_HOG0000011</t>
  </si>
  <si>
    <t>GCF_v7_cluster4_HOG0000004</t>
  </si>
  <si>
    <t>GCF_v7_cluster4_HOG0000009</t>
  </si>
  <si>
    <t>GCF_v7_cluster4_HOG0000013</t>
  </si>
  <si>
    <t>GCF_v7_cluster4_HOG0000012</t>
  </si>
  <si>
    <t>GCF_v7_cluster67_RIPP_HOG0000000,GCF_v7_cluster67_RIPP_HOG0000003</t>
  </si>
  <si>
    <t>GCF_v7_cluster67_RIPP_HOG0000005</t>
  </si>
  <si>
    <t>GCF_v7_cluster67_RIPP_HOG0000006</t>
  </si>
  <si>
    <t>GCF_v7_cluster67_RIPP_HOG0000014</t>
  </si>
  <si>
    <t>GCF_v7_cluster67_RIPP_HOG0000008</t>
  </si>
  <si>
    <t>GCF_v7_cluster67_RIPP_HOG0000007</t>
  </si>
  <si>
    <t>GCF_v7_cluster67_RIPP_HOG0000009</t>
  </si>
  <si>
    <t>GCF_v7_cluster67_RIPP_HOG0000002</t>
  </si>
  <si>
    <t>GCF_v7_cluster67_RIPP_HOG0000001</t>
  </si>
  <si>
    <t>GCF_v7_cluster67_RIPP_HOG0000015</t>
  </si>
  <si>
    <t>GCF_v7_cluster67_RIPP_HOG0000021</t>
  </si>
  <si>
    <t>GCF_v7_cluster67_RIPP_HOG0000010</t>
  </si>
  <si>
    <t>GCF_v7_cluster67_RIPP_HOG0000016</t>
  </si>
  <si>
    <t>GCF_v7_cluster67_RIPP_HOG0000013</t>
  </si>
  <si>
    <t>GCF_v7_cluster67_RIPP_HOG0000019</t>
  </si>
  <si>
    <t>GCF_v7_cluster67_RIPP_HOG0000020</t>
  </si>
  <si>
    <t>GCF_v7_cluster67_RIPP_HOG0000004</t>
  </si>
  <si>
    <t>GCF_v7_cluster67_RIPP_HOG0000011</t>
  </si>
  <si>
    <t>GCF_v7_cluster67_RIPP_HOG0000012</t>
  </si>
  <si>
    <t>GCF_v7_cluster67_RIPP_HOG0000018</t>
  </si>
  <si>
    <t>GCF_v7_cluster7_HOG0000013</t>
  </si>
  <si>
    <t>GCF_v7_cluster7_HOG0000014</t>
  </si>
  <si>
    <t>GCF_v7_cluster7_HOG0000011</t>
  </si>
  <si>
    <t>GCF_v7_cluster7_HOG0000010</t>
  </si>
  <si>
    <t>GCF_v7_cluster7_HOG0000002</t>
  </si>
  <si>
    <t>GCF_v7_cluster7_HOG0000000
GCF_v7_cluster7_HOG0000001</t>
  </si>
  <si>
    <t>GCF_v7_cluster7_HOG0000008</t>
  </si>
  <si>
    <t>GCF_v7_cluster7_HOG0000007</t>
  </si>
  <si>
    <t>GCF_v7_cluster7_HOG0000012</t>
  </si>
  <si>
    <t>GCF_v7_cluster7_HOG0000004</t>
  </si>
  <si>
    <t>GCF_v7_cluster7_HOG0000009</t>
  </si>
  <si>
    <t>GCF_v7_cluster7_HOG0000005</t>
  </si>
  <si>
    <t>GCF_v7_cluster7_HOG0000003</t>
  </si>
  <si>
    <t>GCF_v7_cluster7_Gene13_absrel_significant_fdr0.05.tsv</t>
  </si>
  <si>
    <t>GCF_v7_cluster7_HOG0000015</t>
  </si>
  <si>
    <t>GCF_v7_cluster7_HOG0000016</t>
  </si>
  <si>
    <t>GCF_v7_cluster7_HOG0000006</t>
  </si>
  <si>
    <t>GCF_v7_cluster8_HOG0000002</t>
  </si>
  <si>
    <t>GCF_v7_cluster8_HOG0000006</t>
  </si>
  <si>
    <t>GCF_v7_cluster8_HOG0000000</t>
  </si>
  <si>
    <t>GCF_v7_cluster8_HOG0000001</t>
  </si>
  <si>
    <t>GCF_v7_cluster8_HOG0000003</t>
  </si>
  <si>
    <t>GCF_v7_cluster8_HOG0000004</t>
  </si>
  <si>
    <t>GCF_v7_cluster9_HOG0000008</t>
  </si>
  <si>
    <t>GCF_v7_cluster9_HOG0000002</t>
  </si>
  <si>
    <t>GCF_v7_cluster9_HOG0000009</t>
  </si>
  <si>
    <t>GCF_v7_cluster9_HOG0000003</t>
  </si>
  <si>
    <t>GCF_v7_cluster9_HOG0000004</t>
  </si>
  <si>
    <t>GCF_v7_cluster9_HOG0000007</t>
  </si>
  <si>
    <t>GCF_v7_cluster9_HOG0000012</t>
  </si>
  <si>
    <t>GCF_v7_cluster9_HOG0000011</t>
  </si>
  <si>
    <t>GCF_v7_cluster9_HOG0000010</t>
  </si>
  <si>
    <t>GCF_v7_cluster9_HOG0000005</t>
  </si>
  <si>
    <t>GCF_v7_cluster9_HOG0000000</t>
  </si>
  <si>
    <t>GCF_v7_cluster9_HOG0000001</t>
  </si>
  <si>
    <t>GCF_v7_cluster9_HOG0000006</t>
  </si>
  <si>
    <t>GCF_v7_cluster9_HOG0000015</t>
  </si>
  <si>
    <t>GCF_v7_cluster9_HOG0000013</t>
  </si>
  <si>
    <t>GCF_v7_cluster9_HOG0000014</t>
  </si>
  <si>
    <t>GCF_v7_cluster10_HOG0000000</t>
  </si>
  <si>
    <t>GCF_v7_cluster11_HOG0000005</t>
  </si>
  <si>
    <t>GCF_v7_cluster11_HOG0000008</t>
  </si>
  <si>
    <t>GCF_v7_cluster11_HOG0000006</t>
  </si>
  <si>
    <t>GCF_v7_cluster11_HOG0000009</t>
  </si>
  <si>
    <t>GCF_v7_cluster11_HOG0000001</t>
  </si>
  <si>
    <t>GCF_v7_cluster11_HOG0000000</t>
  </si>
  <si>
    <t>GCF_v7_cluster11_HOG0000002</t>
  </si>
  <si>
    <t>GCF_v7_cluster11_HOG0000003</t>
  </si>
  <si>
    <t>GCF_v7_cluster11_HOG0000004</t>
  </si>
  <si>
    <t>GCF_v7_cluster11_HOG0000007</t>
  </si>
  <si>
    <t>GCF_v7_cluster12_HOG0000007,GCF_v7_cluster12_HOG0000008</t>
  </si>
  <si>
    <t>GCF_v7_cluster12_HOG0000001</t>
  </si>
  <si>
    <t>GCF_v7_cluster12_HOG0000000</t>
  </si>
  <si>
    <t>GCF_v7_cluster12_HOG0000002</t>
  </si>
  <si>
    <t>GCF_v7_cluster12_HOG0000003</t>
  </si>
  <si>
    <t>GCF_v7_cluster12_HOG0000004</t>
  </si>
  <si>
    <t>GCF_v7_cluster12_HOG0000005</t>
  </si>
  <si>
    <t>GCF_v7_cluster12_HOG0000006</t>
  </si>
  <si>
    <t>GCF_v7_cluster13_HOG0000000</t>
  </si>
  <si>
    <t>GCF_v7_cluster14_HOG0000000</t>
  </si>
  <si>
    <t>GCF_v7_cluster15_HOG0000000</t>
  </si>
  <si>
    <t>GCF_v7_cluster15_HOG0000001</t>
  </si>
  <si>
    <t>GCF_v7_cluster15_HOG0000002</t>
  </si>
  <si>
    <t>GCF_v7_cluster16_HOG0000000</t>
  </si>
  <si>
    <t>GCF_v7_cluster16_HOG0000001</t>
  </si>
  <si>
    <t>GCF_v7_cluster16_HOG0000002</t>
  </si>
  <si>
    <t>GCF_v7_cluster16_HOG0000003</t>
  </si>
  <si>
    <t>GCF_v7_cluster16_HOG0000004</t>
  </si>
  <si>
    <t>GCF_v7_cluster16_HOG0000005</t>
  </si>
  <si>
    <t>GCF_v7_cluster16_HOG0000006</t>
  </si>
  <si>
    <t>GCF_v7_cluster16_HOG0000007</t>
  </si>
  <si>
    <t>GCF_v7_cluster27_HOG0000005</t>
  </si>
  <si>
    <t>GCF_v7_cluster27_HOG0000000</t>
  </si>
  <si>
    <t>GCF_v7_cluster27_HOG0000001,GCF_v7_cluster27_HOG0000006</t>
  </si>
  <si>
    <t>GCF_v7_cluster27_HOG0000004</t>
  </si>
  <si>
    <t>GCF_v7_cluster27_HOG0000002</t>
  </si>
  <si>
    <t>GCF_v7_cluster27_HOG0000003</t>
  </si>
  <si>
    <t>GCF_v7_cluster28_HOG0000002</t>
  </si>
  <si>
    <t>GCF_v7_cluster28_HOG0000000</t>
  </si>
  <si>
    <t>GCF_v7_cluster28_HOG0000004</t>
  </si>
  <si>
    <t>GCF_v7_cluster28_HOG0000001</t>
  </si>
  <si>
    <t>GCF_v7_cluster28_HOG0000003</t>
  </si>
  <si>
    <t>GCF_v7_cluster29_HOG0000000</t>
  </si>
  <si>
    <t>GCF_v7_cluster29_HOG0000001</t>
  </si>
  <si>
    <t>GCF_v7_cluster29_HOG0000002</t>
  </si>
  <si>
    <t>GCF_v7_cluster29_HOG0000005</t>
  </si>
  <si>
    <t>GCF_v7_cluster29_HOG0000003</t>
  </si>
  <si>
    <t>GCF_v7_cluster29_HOG0000004</t>
  </si>
  <si>
    <t>GCF_v7_cluster29_HOG0000006</t>
  </si>
  <si>
    <t>GCF_v7_cluster30_HOG0000006</t>
  </si>
  <si>
    <t>GCF_v7_cluster30_HOG0000009</t>
  </si>
  <si>
    <t>GCF_v7_cluster30_HOG0000008</t>
  </si>
  <si>
    <t>GCF_v7_cluster30_HOG0000007</t>
  </si>
  <si>
    <t>GCF_v7_cluster30_HOG0000005</t>
  </si>
  <si>
    <t>GCF_v7_cluster30_HOG0000003</t>
  </si>
  <si>
    <t>GCF_v7_cluster30_HOG0000002</t>
  </si>
  <si>
    <t>GCF_v7_cluster30_HOG0000001</t>
  </si>
  <si>
    <t>GCF_v7_cluster30_HOG0000004</t>
  </si>
  <si>
    <t>GCF_v7_cluster30_HOG0000000</t>
  </si>
  <si>
    <t>GCF_v7_cluster30_HOG0000010</t>
  </si>
  <si>
    <t>GCF_v7_cluster30_HOG0000012</t>
  </si>
  <si>
    <t>GCF_v7_cluster30_HOG0000011</t>
  </si>
  <si>
    <t>GCF_v7_cluster31_HOG0000001</t>
  </si>
  <si>
    <t>GCF_v7_cluster31_HOG0000000</t>
  </si>
  <si>
    <t>GCF_v7_cluster31_HOG0000002</t>
  </si>
  <si>
    <t>GCF_v7_cluster31_HOG0000003</t>
  </si>
  <si>
    <t>GCF_v7_cluster33_HOG0000002</t>
  </si>
  <si>
    <t>GCF_v7_cluster33_HOG0000001</t>
  </si>
  <si>
    <t>GCF_v7_cluster33_HOG0000000</t>
  </si>
  <si>
    <t>GCF_v7_cluster33_HOG0000003</t>
  </si>
  <si>
    <t>GCF_v7_cluster34_HOG0000004</t>
  </si>
  <si>
    <t>GCF_v7_cluster34_HOG0000000</t>
  </si>
  <si>
    <t>GCF_v7_cluster34_HOG0000002</t>
  </si>
  <si>
    <t>GCF_v7_cluster34_HOG0000005</t>
  </si>
  <si>
    <t>GCF_v7_cluster34_HOG0000003</t>
  </si>
  <si>
    <t>GCF_v7_cluster35_HOG0000001</t>
  </si>
  <si>
    <t>GCF_v7_cluster35_HOG0000002</t>
  </si>
  <si>
    <t>GCF_v7_cluster35_HOG0000003</t>
  </si>
  <si>
    <t>GCF_v7_cluster35_HOG0000004</t>
  </si>
  <si>
    <t>GCF_v7_cluster35_HOG0000005</t>
  </si>
  <si>
    <t>GCF_v7_cluster35_HOG0000000</t>
  </si>
  <si>
    <t>GCF_v7_cluster36_HOG0000002</t>
  </si>
  <si>
    <t>GCF_v7_cluster36_HOG0000005</t>
  </si>
  <si>
    <t>GCF_v7_cluster36_HOG0000003</t>
  </si>
  <si>
    <t>GCF_v7_cluster36_HOG0000004</t>
  </si>
  <si>
    <t>GCF_v7_cluster36_HOG0000000</t>
  </si>
  <si>
    <t>GCF_v7_cluster37_HOG0000000</t>
  </si>
  <si>
    <t>GCF_v7_cluster37_HOG0000004</t>
  </si>
  <si>
    <t>GCF_v7_cluster37_HOG0000001</t>
  </si>
  <si>
    <t>GCF_v7_cluster37_HOG0000002</t>
  </si>
  <si>
    <t>GCF_v7_cluster37_HOG0000003</t>
  </si>
  <si>
    <t>GCF_v7_cluster38_HOG0000000,GCF_v7_cluster38_HOG0000007</t>
  </si>
  <si>
    <t>GCF_v7_cluster38_HOG0000002</t>
  </si>
  <si>
    <t>GCF_v7_cluster38_HOG0000009</t>
  </si>
  <si>
    <t>GCF_v7_cluster38_HOG0000003</t>
  </si>
  <si>
    <t>GCF_v7_cluster38_HOG0000001</t>
  </si>
  <si>
    <t>GCF_v7_cluster38_HOG0000004</t>
  </si>
  <si>
    <t>GCF_v7_cluster38_HOG0000005</t>
  </si>
  <si>
    <t>GCF_v7_cluster38_HOG0000006</t>
  </si>
  <si>
    <t>GCF_v7_cluster38_HOG0000008</t>
  </si>
  <si>
    <t>GCF_v7_cluster38_HOG0000010</t>
  </si>
  <si>
    <t>GCF_v7_cluster39_HOG0000000</t>
  </si>
  <si>
    <t>GCF_v7_cluster39_HOG0000001</t>
  </si>
  <si>
    <t>GCF_v7_cluster41_HOG0000001</t>
  </si>
  <si>
    <t>GCF_v7_cluster41_HOG0000002</t>
  </si>
  <si>
    <t>GCF_v7_cluster41_HOG0000003</t>
  </si>
  <si>
    <t>GCF_v7_cluster41_HOG0000004</t>
  </si>
  <si>
    <t>GCF_v7_cluster41_HOG0000005</t>
  </si>
  <si>
    <t>GCF_v7_cluster41_HOG0000006</t>
  </si>
  <si>
    <t>GCF_v7_cluster42_HOG0000001</t>
  </si>
  <si>
    <t>GCF_v7_cluster42_HOG0000002</t>
  </si>
  <si>
    <t>GCF_v7_cluster42_HOG0000003</t>
  </si>
  <si>
    <t>GCF_v7_cluster42_HOG0000004</t>
  </si>
  <si>
    <t>GCF_v7_cluster42_HOG0000005</t>
  </si>
  <si>
    <t>GCF_v7_cluster42_HOG0000006</t>
  </si>
  <si>
    <t>GCF_v7_cluster43_HOG0000001</t>
  </si>
  <si>
    <t>GCF_v7_cluster44_HOG0000005</t>
  </si>
  <si>
    <t>GCF_v7_cluster44_HOG0000004</t>
  </si>
  <si>
    <t>GCF_v7_cluster44_HOG0000002</t>
  </si>
  <si>
    <t>GCF_v7_cluster44_HOG0000000</t>
  </si>
  <si>
    <t>GCF_v7_cluster44_HOG0000003</t>
  </si>
  <si>
    <t>GCF_v7_cluster44_HOG0000001</t>
  </si>
  <si>
    <t>GCF_v7_cluster45_HOG0000001</t>
  </si>
  <si>
    <t>GCF_v7_cluster45_HOG0000002</t>
  </si>
  <si>
    <t>GCF_v7_cluster45_HOG0000003</t>
  </si>
  <si>
    <t>GCF_v7_cluster45_HOG0000004</t>
  </si>
  <si>
    <t>GCF_v7_cluster45_HOG0000005</t>
  </si>
  <si>
    <t>GCF_v7_cluster45_HOG0000006</t>
  </si>
  <si>
    <t>GCF_v7_cluster45_HOG0000007</t>
  </si>
  <si>
    <t>GCF_v7_cluster45_HOG0000008</t>
  </si>
  <si>
    <t>GCF_v7_cluster46_HOG0000001</t>
  </si>
  <si>
    <t>GCF_v7_cluster46_HOG0000002</t>
  </si>
  <si>
    <t>GCF_v7_cluster46_HOG0000003</t>
  </si>
  <si>
    <t>GCF_v7_cluster46_HOG0000004</t>
  </si>
  <si>
    <t>GCF_v7_cluster46_HOG0000005</t>
  </si>
  <si>
    <t>GCF_v7_cluster47_HOG0000001</t>
  </si>
  <si>
    <t>GCF_v7_cluster47_HOG0000002</t>
  </si>
  <si>
    <t>GCF_v7_cluster47_HOG0000003</t>
  </si>
  <si>
    <t>GCF_v7_cluster47_HOG0000004</t>
  </si>
  <si>
    <t>GCF_v7_cluster47_HOG0000005</t>
  </si>
  <si>
    <t>GCF_v7_cluster48_HOG0000001</t>
  </si>
  <si>
    <t>GCF_v7_cluster48_HOG0000002</t>
  </si>
  <si>
    <t>GCF_v7_cluster48_HOG0000003</t>
  </si>
  <si>
    <t>GCF_v7_cluster49_HOG0000001</t>
  </si>
  <si>
    <t>GCF_v7_cluster50_HOG0000001</t>
  </si>
  <si>
    <t>GCF_v7_cluster50_HOG0000002</t>
  </si>
  <si>
    <t>GCF_v7_cluster51_HOG0000001</t>
  </si>
  <si>
    <t>GCF_v7_cluster51_HOG0000002</t>
  </si>
  <si>
    <t>GCF_v7_cluster52_HOG0000001</t>
  </si>
  <si>
    <t>GCF_v7_cluster52_HOG0000002</t>
  </si>
  <si>
    <t>GCF_v7_cluster52_HOG0000003</t>
  </si>
  <si>
    <t>GCF_v7_cluster52_HOG0000004</t>
  </si>
  <si>
    <t>GCF_v7_cluster52_HOG0000005</t>
  </si>
  <si>
    <t>GCF_v7_cluster52_HOG0000006</t>
  </si>
  <si>
    <t>GCF_v7_cluster54_HOG0000001</t>
  </si>
  <si>
    <t>GCF_v7_cluster55_HOG0000001</t>
  </si>
  <si>
    <t>GCF_v7_cluster55_HOG0000002</t>
  </si>
  <si>
    <t>GCF_v7_cluster55_HOG0000003</t>
  </si>
  <si>
    <t>GCF_v7_cluster55_HOG0000004</t>
  </si>
  <si>
    <t>GCF_v7_cluster56_HOG0000001</t>
  </si>
  <si>
    <t>GCF_v7_cluster57_HOG0000001</t>
  </si>
  <si>
    <t>GCF_v7_cluster57_HOG0000002</t>
  </si>
  <si>
    <t>GCF_v7_cluster58_HOG0000001</t>
  </si>
  <si>
    <t>GCF_v7_cluster58_HOG0000002</t>
  </si>
  <si>
    <t>GCF_v7_cluster58_HOG0000003</t>
  </si>
  <si>
    <t>GCF_v7_cluster58_HOG0000004</t>
  </si>
  <si>
    <t>GCF_v7_cluster58_HOG0000005</t>
  </si>
  <si>
    <t>GCF_v7_cluster60_HOG0000000</t>
  </si>
  <si>
    <t>GCF_v7_cluster60_HOG0000001</t>
  </si>
  <si>
    <t>GCF_v7_cluster61_HOG0000001</t>
  </si>
  <si>
    <t>GCF_v7_cluster61_HOG0000002</t>
  </si>
  <si>
    <t>GCF_v7_cluster61_HOG0000003</t>
  </si>
  <si>
    <t>GCF_v7_cluster61_HOG0000004</t>
  </si>
  <si>
    <t>GCF_v7_cluster61_HOG0000005</t>
  </si>
  <si>
    <t>GCF_v7_cluster61_HOG0000006</t>
  </si>
  <si>
    <t>GCF_v7_cluster61_HOG0000007</t>
  </si>
  <si>
    <t>GCF_v7_cluster61_HOG0000008</t>
  </si>
  <si>
    <t>GCF_v7_cluster61_HOG0000009</t>
  </si>
  <si>
    <t>GCF_v7_cluster61_HOG0000010</t>
  </si>
  <si>
    <t>GCF_v7_cluster61_HOG0000011</t>
  </si>
  <si>
    <t>GCF_v7_cluster61_HOG0000012</t>
  </si>
  <si>
    <t>GCF_v7_cluster61_HOG0000013</t>
  </si>
  <si>
    <t>GCF_v7_cluster61_HOG0000014</t>
  </si>
  <si>
    <t>GCF_v7_cluster61_HOG0000015</t>
  </si>
  <si>
    <t>GCF_v7_cluster61_HOG0000016</t>
  </si>
  <si>
    <t>GCF_v7_cluster61_HOG0000017</t>
  </si>
  <si>
    <t>GCF_v7_cluster61_HOG0000018</t>
  </si>
  <si>
    <t>GCF_v7_cluster61_HOG0000019</t>
  </si>
  <si>
    <t>GCF_v7_cluster61_HOG0000020</t>
  </si>
  <si>
    <t>GCF_v7_cluster61_HOG0000021</t>
  </si>
  <si>
    <t>GCF_v7_cluster61_HOG0000022</t>
  </si>
  <si>
    <t>GCF_v7_cluster61_HOG0000023</t>
  </si>
  <si>
    <t>GCF_v7_cluster61_HOG0000024</t>
  </si>
  <si>
    <t>GCF_v7_cluster61_HOG0000025</t>
  </si>
  <si>
    <t>GCF_v7_cluster61_HOG0000026</t>
  </si>
  <si>
    <t>GCF_v7_cluster61_HOG0000027</t>
  </si>
  <si>
    <t>GCF_v7_cluster61_HOG0000028</t>
  </si>
  <si>
    <t>GCF_v7_cluster61_HOG0000029</t>
  </si>
  <si>
    <t>GCF_v7_cluster61_HOG0000030</t>
  </si>
  <si>
    <t>GCF_v7_cluster61_HOG0000032</t>
  </si>
  <si>
    <t>GCF_v7_cluster61_HOG0000033</t>
  </si>
  <si>
    <t>GCF_v7_cluster61_HOG0000034</t>
  </si>
  <si>
    <t>GCF_v7_cluster61_HOG0000035</t>
  </si>
  <si>
    <t>GCF_v7_cluster61_HOG0000036</t>
  </si>
  <si>
    <t>GCF_v7_cluster61_HOG0000037</t>
  </si>
  <si>
    <t>GCF_v7_cluster62_HOG0000001</t>
  </si>
  <si>
    <t>GCF_v7_cluster62_HOG0000002</t>
  </si>
  <si>
    <t>GCF_v7_cluster62_HOG0000003</t>
  </si>
  <si>
    <t>GCF_v7_cluster62_HOG0000004</t>
  </si>
  <si>
    <t>GCF_v7_cluster62_HOG0000006</t>
  </si>
  <si>
    <t>GCF_v7_cluster62_HOG0000007</t>
  </si>
  <si>
    <t>GCF_v7_cluster62_HOG0000008</t>
  </si>
  <si>
    <t>GCF_v7_cluster62_HOG0000009</t>
  </si>
  <si>
    <t>GCF_v7_cluster62_HOG0000010</t>
  </si>
  <si>
    <t>GCF_v7_cluster62_HOG0000011</t>
  </si>
  <si>
    <t>GCF_v7_cluster62_HOG0000012</t>
  </si>
  <si>
    <t>GCF_v7_cluster62_HOG0000013</t>
  </si>
  <si>
    <t>GCF_v7_cluster62_HOG0000014</t>
  </si>
  <si>
    <t>GCF_v7_cluster62_HOG0000015</t>
  </si>
  <si>
    <t>GCF_v7_cluster62_HOG0000016</t>
  </si>
  <si>
    <t>GCF_v7_cluster63_HOG0000001</t>
  </si>
  <si>
    <t>GCF_v7_cluster63_HOG0000002</t>
  </si>
  <si>
    <t>GCF_v7_cluster63_HOG0000003</t>
  </si>
  <si>
    <t>GCF_v7_cluster63_HOG0000004</t>
  </si>
  <si>
    <t>GCF_v7_cluster63_HOG0000005</t>
  </si>
  <si>
    <t>GCF_v7_cluster63_HOG0000006</t>
  </si>
  <si>
    <t>GCF_v7_cluster63_HOG0000007</t>
  </si>
  <si>
    <t>GCF_v7_cluster63_HOG0000008</t>
  </si>
  <si>
    <t>GCF_v7_cluster63_HOG0000009</t>
  </si>
  <si>
    <t>GCF_v7_cluster63_HOG0000010</t>
  </si>
  <si>
    <t>GCF_v7_cluster63_HOG0000011</t>
  </si>
  <si>
    <t>GCF_v7_cluster63_HOG0000012</t>
  </si>
  <si>
    <t>GCF_v7_cluster63_HOG0000013</t>
  </si>
  <si>
    <t>GCF_v7_cluster63_HOG0000014</t>
  </si>
  <si>
    <t>GCF_v7_cluster63_HOG0000015</t>
  </si>
  <si>
    <t>GCF_v7_cluster63_HOG0000016</t>
  </si>
  <si>
    <t>GCF_v7_cluster64_HOG0000001</t>
  </si>
  <si>
    <t>GCF_v7_cluster64_HOG0000002</t>
  </si>
  <si>
    <t>GCF_v7_cluster64_HOG0000003</t>
  </si>
  <si>
    <t>GCF_v7_cluster64_HOG0000004</t>
  </si>
  <si>
    <t>GCF_v7_cluster65_HOG0000000</t>
  </si>
  <si>
    <t>GCF_v7_cluster65_HOG0000001</t>
  </si>
  <si>
    <t>GCF_v7_cluster65_HOG0000002</t>
  </si>
  <si>
    <t>GCF_v7_cluster66_HOG0000001</t>
  </si>
  <si>
    <t>GCF_v7_cluster66_HOG0000002</t>
  </si>
  <si>
    <t>GCF_v7_cluster66_HOG0000003</t>
  </si>
  <si>
    <t>GCF_v7_cluster66_HOG0000004</t>
  </si>
  <si>
    <t>GCF_v7_cluster66_HOG0000005</t>
  </si>
  <si>
    <t>GCF_v7_cluster66_HOG0000006</t>
  </si>
  <si>
    <t>GCF_v7_cluster66_HOG0000007</t>
  </si>
  <si>
    <t>GCF_v7_cluster66_HOG0000008</t>
  </si>
  <si>
    <t>GCF_v7_cluster66_HOG0000009</t>
  </si>
  <si>
    <t>GCF_v7_cluster66_HOG0000010</t>
  </si>
  <si>
    <t>GCF_v7_cluster66_HOG0000011</t>
  </si>
  <si>
    <t>GCF_v7_cluster66_HOG0000012</t>
  </si>
  <si>
    <t>GCF_v7_cluster66_HOG0000013</t>
  </si>
  <si>
    <t>GCF_v7_cluster66_HOG0000014</t>
  </si>
  <si>
    <t>GCF_v7_cluster66_HOG0000015</t>
  </si>
  <si>
    <t>GCF_v7_cluster66_HOG0000016</t>
  </si>
  <si>
    <t>GCF_v7_cluster66_HOG0000017</t>
  </si>
  <si>
    <t>GCF_v7_cluster66_HOG0000018</t>
  </si>
  <si>
    <t>GCF_v7_cluster66_HOG0000019</t>
  </si>
  <si>
    <t>GCF_v7_cluster66_HOG0000020</t>
  </si>
  <si>
    <t>GCF_v7_cluster66_HOG0000021</t>
  </si>
  <si>
    <t>D44_sorted_D44_sorted_222.region001_domain1_XXX_LOCUS1959</t>
  </si>
  <si>
    <t>D44_sorted_D44_sorted_222.region001_domain2_XXX_LOCUS1960</t>
  </si>
  <si>
    <t>D44_sorted_D44_sorted_222.region001_domain3_XXX_LOCUS1961</t>
  </si>
  <si>
    <t>D44_sorted_D44_sorted_222.region001_domain4_XXX_LOCUS1962</t>
  </si>
  <si>
    <t>D44_sorted_D44_sorted_222.region001_domain5_XXX_LOCUS1963</t>
  </si>
  <si>
    <t>D44_sorted_D44_sorted_222.region001_domain6_XXX_LOCUS1964</t>
  </si>
  <si>
    <t>D44_sorted_D44_sorted_222.region001_domain7_XXX_LOCUS1965</t>
  </si>
  <si>
    <t>D44_sorted_D44_sorted_222.region001_domain8_XXX_LOCUS1966</t>
  </si>
  <si>
    <t>D44_sorted_D44_sorted_222.region001_domain9_XXX_LOCUS1967-</t>
  </si>
  <si>
    <t>D44_sorted_D44_sorted_222.region001_domain10_XXX_LOCUS1968</t>
  </si>
  <si>
    <t>D44_sorted_D44_sorted_222.region001_domain11_XXX_LOCUS1969-</t>
  </si>
  <si>
    <t>D44_sorted_D44_sorted_222.region001_domain12_XXX_LOCUS1970</t>
  </si>
  <si>
    <t>D44_sorted_D44_sorted_3516.region002_domain1_XXX_LOCUS7968</t>
  </si>
  <si>
    <t>D44_sorted_D44_sorted_3516.region002_domain2_XXX_LOCUS7969</t>
  </si>
  <si>
    <t>D44_sorted_D44_sorted_3516.region002_domain3_XXX_LOCUS7971,D44_sorted_D44_sorted_3516.region002_domain4_XXX_LOCUS7970</t>
  </si>
  <si>
    <t>D44_sorted_D44_sorted_3516.region002_domain5_XXX_LOCUS7972</t>
  </si>
  <si>
    <t>D44_sorted_D44_sorted_3516.region002_domain6_XXX_LOCUS7973</t>
  </si>
  <si>
    <t>D44_sorted_D44_sorted_3332.region002_domain5_XXX_LOCUS6573</t>
  </si>
  <si>
    <t>D44_sorted_D44_sorted_3332.region002_domain6_XXX_LOCUS6574</t>
  </si>
  <si>
    <t>D44_sorted_D44_sorted_3332.region002_domain7_XXX_LOCUS6575</t>
  </si>
  <si>
    <t>D44_sorted_D44_sorted_3332.region002_domain9_XXX_LOCUS6577-pos,D44_sorted_D44_sorted_3332.region002_domain8_XXX_LOCUS6576</t>
  </si>
  <si>
    <t>D44_sorted_D44_sorted_3332.region002_domain10_XXX_LOCUS6578</t>
  </si>
  <si>
    <t>D44_sorted_D44_sorted_3332.region002_domain11_XXX_LOCUS6579</t>
  </si>
  <si>
    <t>D44_sorted_D44_sorted_3332.region002_domain12_XXX_LOCUS6580</t>
  </si>
  <si>
    <t>D44_sorted_D44_sorted_3332.region002_domain13_XXX_LOCUS6581</t>
  </si>
  <si>
    <t>D44_sorted_D44_sorted_256.region001_domain4_XXX_LOCUS2205,D44_sorted_D44_sorted_3849.region001_domain7_XXX_LOCUS10178</t>
  </si>
  <si>
    <t>D44_sorted_D44_sorted_3849.region001_domain8_XXX_LOCUS10179</t>
  </si>
  <si>
    <t>D44_sorted_D44_sorted_256.region001_domain3_XXX_LOCUS2204</t>
  </si>
  <si>
    <t>D44_sorted_D44_sorted_256.region001_domain1_XXX_LOCUS2202</t>
  </si>
  <si>
    <t>D44_sorted_D44_sorted_256.region001_domain2_XXX_LOCUS2203</t>
  </si>
  <si>
    <t>D44_sorted_D44_sorted_3849.region001_domain4_XXX_LOCUS10175</t>
  </si>
  <si>
    <t>D44_sorted_D44_sorted_3849.region001_domain3_XXX_LOCUS10174</t>
  </si>
  <si>
    <t>D44_sorted_D44_sorted_3849.region001_domain2_XXX_LOCUS10173</t>
  </si>
  <si>
    <t>D44_sorted_D44_sorted_3960.region001_domain4_XXX_LOCUS10738</t>
  </si>
  <si>
    <t>D44_sorted_D44_sorted_3960.region001_domain6_XXX_LOCUS10740</t>
  </si>
  <si>
    <t>D44_sorted_D44_sorted_3960.region001_domain7_XXX_LOCUS10741,D44_sorted_D44_sorted_3960.region001_domain9_XXX_LOCUS10743</t>
  </si>
  <si>
    <t>D44_sorted_D44_sorted_3960.region001_domain10_XXX_LOCUS10744,D44_sorted_D44_sorted_3960.region001_domain8_XXX_LOCUS10742</t>
  </si>
  <si>
    <t>D44_sorted_D44_sorted_3960.region001_domain16_XXX_LOCUS10750</t>
  </si>
  <si>
    <t>D44_sorted_D44_sorted_3960.region001_domain13_XXX_LOCUS10747</t>
  </si>
  <si>
    <t>D44_sorted_D44_sorted_3960.region001_domain14_XXX_LOCUS10748</t>
  </si>
  <si>
    <t>D44_sorted_D44_sorted_3960.region001_domain15_XXX_LOCUS10749</t>
  </si>
  <si>
    <t>D44_sorted_D44_sorted_333.region001_domain7_XXX_LOCUS2355</t>
  </si>
  <si>
    <t>D44_sorted_D44_sorted_333.region001_domain8_XXX_LOCUS2356</t>
  </si>
  <si>
    <t>D44_sorted_D44_sorted_333.region001_domain10_XXX_LOCUS2358</t>
  </si>
  <si>
    <t>D44_sorted_D44_sorted_333.region001_domain6_XXX_LOCUS2354</t>
  </si>
  <si>
    <t>D44_sorted_D44_sorted_333.region001_domain9_XXX_LOCUS2357</t>
  </si>
  <si>
    <t>D44_sorted_D44_sorted_333.region001_domain12_XXX_LOCUS2360,D44_sorted_D44_sorted_333.region001_domain11_XXX_LOCUS2359</t>
  </si>
  <si>
    <t>D44_sorted_D44_sorted_333.region001_domain5_XXX_LOCUS2353</t>
  </si>
  <si>
    <t>D44_sorted_D44_sorted_333.region001_domain14_XXX_LOCUS2362</t>
  </si>
  <si>
    <t>D44_sorted_D44_sorted_333,region001_domain3_XXX_LOCUS2351,D44_sorted_D44_sorted_333,region001_domain4_XXX_LOCUS2352-pos</t>
  </si>
  <si>
    <t>D44_sorted_D44_sorted_1110.region001_domain3_XXX_LOCUS3643</t>
  </si>
  <si>
    <t>D44_sorted_D44_sorted_1110.region001_domain2_XXX_LOCUS3642</t>
  </si>
  <si>
    <t>D44_sorted_D44_sorted_1110.region001_domain1_XXX_LOCUS3641</t>
  </si>
  <si>
    <t>D44_sorted_D44_sorted_1110.region001_domain4_XXX_LOCUS3644</t>
  </si>
  <si>
    <t>D44_sorted_D44_sorted_1110.region001_domain5_XXX_LOCUS3645</t>
  </si>
  <si>
    <t>D44_sorted_D44_sorted_1110.region001_domain6_XXX_LOCUS3646</t>
  </si>
  <si>
    <t>D44_sorted_D44_sorted_1110.region001_domain7_XXX_LOCUS3647</t>
  </si>
  <si>
    <t>D44_sorted_D44_sorted_1110.region001_domain8_XXX_LOCUS3648</t>
  </si>
  <si>
    <t>D44_sorted_D44_sorted_1110.region001_domain9_XXX_LOCUS3649</t>
  </si>
  <si>
    <t>D44_sorted_D44_sorted_1110.region001_domain10_XXX_LOCUS3650</t>
  </si>
  <si>
    <t>D44_sorted_D44_sorted_1110.region001_domain11_XXX_LOCUS3651</t>
  </si>
  <si>
    <t>D44_sorted_D44_sorted_1110.region001_domain13_XXX_LOCUS3652,D44_sorted_D44_sorted_1110.region001_domain12_XXX_LOCUS3653</t>
  </si>
  <si>
    <t>D44_sorted_D44_sorted_1110.region001_domain14_XXX_LOCUS3654</t>
  </si>
  <si>
    <t>D44_sorted_D44_sorted_1110.region001_domain16_XXX_LOCUS3656,D44_sorted_D44_sorted_1110.region001_domain15_XXX_LOCUS3655</t>
  </si>
  <si>
    <t>D44_sorted_D44_sorted_1110.region001_domain17_XXX_LOCUS3657-pos</t>
  </si>
  <si>
    <t>D44_sorted_D44_sorted_3332.region001_domain1_XXX_LOCUS6415</t>
  </si>
  <si>
    <t>D44_sorted_D44_sorted_3332.region001_domain2_XXX_LOCUS6416</t>
  </si>
  <si>
    <t>D44_sorted_D44_sorted_3332.region001_domain3_XXX_LOCUS6417</t>
  </si>
  <si>
    <t>D44_sorted_D44_sorted_3332.region001_domain4_XXX_LOCUS6418,D44_sorted_D44_sorted_3332.region001_domain5_XXX_LOCUS6419</t>
  </si>
  <si>
    <t>D44_sorted_D44_sorted_3332.region001_domain6_XXX_LOCUS6420</t>
  </si>
  <si>
    <t>D44_sorted_D44_sorted_3849.region002_domain1_XXX_LOCUS10341</t>
  </si>
  <si>
    <t>D44_sorted_D44_sorted_3849.region002_domain2_XXX_LOCUS10342-pos</t>
  </si>
  <si>
    <t>D44_sorted_D44_sorted_3849.region002_domain3_XXX_LOCUS10343</t>
  </si>
  <si>
    <t>D44_sorted_D44_sorted_3849.region002_domain4_XXX_LOCUS10344</t>
  </si>
  <si>
    <t>D44_sorted_D44_sorted_3849.region002_domain5_XXX_LOCUS10345</t>
  </si>
  <si>
    <t>D44_sorted_D44_sorted_3849.region002_domain6_XXX_LOCUS10346</t>
  </si>
  <si>
    <t>D44_sorted_D44_sorted_3849.region002_domain7_XXX_LOCUS10347</t>
  </si>
  <si>
    <t>D44_sorted_D44_sorted_3516.region001_domain2_XXX_LOCUS7754</t>
  </si>
  <si>
    <t>D44_sorted_D44_sorted_3516.region001_domain1_XXX_LOCUS7753</t>
  </si>
  <si>
    <t>D44_sorted_D44_sorted_3516.region001_domain3_XXX_LOCUS7755</t>
  </si>
  <si>
    <t>D44_sorted_D44_sorted_3516.region001_domain4_XXX_LOCUS7756</t>
  </si>
  <si>
    <t>D44_sorted_D44_sorted_3516.region001_domain5_XXX_LOCUS7757</t>
  </si>
  <si>
    <t>D44_sorted_D44_sorted_3516.region001_domain6_XXX_LOCUS7758</t>
  </si>
  <si>
    <t>D44_sorted_D44_sorted_3516.region001_domain7_XXX_LOCUS7759</t>
  </si>
  <si>
    <t>D44_sorted_D44_sorted_3516.region001_domain8_XXX_LOCUS7760</t>
  </si>
  <si>
    <t>D44_sorted_D44_sorted_3516.region001_domain9_XXX_LOCUS7761</t>
  </si>
  <si>
    <t>D44_sorted_D44_sorted_3516.region001_domain10_XXX_LOCUS7762,D44_sorted_D44_sorted_3516.region001_domain11_XXX_LOCUS7763</t>
  </si>
  <si>
    <t>D44_sorted_D44_sorted_222.region002_domain3_XXX_LOCUS2120</t>
  </si>
  <si>
    <t>D44_sorted_D44_sorted_222.region002_domain4_XXX_LOCUS2121</t>
  </si>
  <si>
    <t>GCA3313075_sorted_GCA3313075_sorted_6828_add.region001_domain5_XXX_LOCUS6686</t>
  </si>
  <si>
    <t>GCA3313075_sorted_GCA3313075_sorted_6828_add.region001_domain4_XXX_LOCUS6685</t>
  </si>
  <si>
    <t>GCA3313075_sorted_GCA3313075_sorted_6828_add.region001_domain3_XXX_LOCUS6684</t>
  </si>
  <si>
    <t>GCA3313075_sorted_GCA3313075_sorted_6828_add.region001_domain2_XXX_LOCUS6683</t>
  </si>
  <si>
    <t>GCA3313075_sorted_GCA3313075_sorted_6828_add.region001_domain1_XXX_LOCUS6682-</t>
  </si>
  <si>
    <t>GCA3313075_sorted_GCA3313075_sorted_7397_add.region001_domain3_XXX_LOCUS7651,GCA3313075_sorted_GCA3313075_sorted_7397_add.region001_domain3_XXX_LOCUS7651</t>
  </si>
  <si>
    <t>GCA3313075_sorted_GCA3313075_sorted_7397_add.region001_domain2_XXX_LOCUS7650</t>
  </si>
  <si>
    <t>GCA3313075_sorted_GCA3313075_sorted_7397_add.region001_domain1_XXX_LOCUS7649</t>
  </si>
  <si>
    <t>GCA3313075_sorted_GCA3313075_sorted_6468_add.region001_domain2_XXX_LOCUS5111</t>
  </si>
  <si>
    <t>GCA3313075_sorted_GCA3313075_sorted_6468_add.region001_domain1_XXX_LOCUS5110-pos</t>
  </si>
  <si>
    <t>GCA3313075_sorted_GCA3313075_sorted_10987.region001_domain1_XXX_LOCUS11620</t>
  </si>
  <si>
    <t>GCA3313075_sorted_GCA3313075_sorted_10987.region001_domain2_XXX_LOCUS11621</t>
  </si>
  <si>
    <t>GCA3313075_sorted_GCA3313075_sorted_10987.region001_domain3_XXX_LOCUS11622-pos</t>
  </si>
  <si>
    <t>GCA3313075_sorted_GCA3313075_sorted_10987.region001_domain4_XXX_LOCUS11623</t>
  </si>
  <si>
    <t>GCA3313075_sorted_GCA3313075_sorted_9348.region001_domain1_XXX_LOCUS10106</t>
  </si>
  <si>
    <t>GCA3313075_sorted_GCA3313075_sorted_9265.region001_domain3_XXX_LOCUS10029</t>
  </si>
  <si>
    <t>GCA3313075_sorted_GCA3313075_sorted_9265.region001_domain9_XXX_LOCUS10035</t>
  </si>
  <si>
    <t>GCA3313075_sorted_GCA3313075_sorted_9265.region001_domain4_XXX_LOCUS10030</t>
  </si>
  <si>
    <t>GCA3313075_sorted_GCA3313075_sorted_9265.region001_domain1_XXX_LOCUS10027,GCA3313075_sorted_GCA3313075_sorted_9265.region001_domain2_XXX_LOCUS10028</t>
  </si>
  <si>
    <t>GCA3313075_sorted_GCA3313075_sorted_9265,region001_domain7_XXX_LOCUS10033-pos</t>
  </si>
  <si>
    <t>GCA3313075_sorted_GCA3313075_sorted_10756.region001_domain2_XXX_LOCUS11440,GCA3313075_sorted_GCA3313075_sorted_10756.region001_domain1_XXX_LOCUS11441</t>
  </si>
  <si>
    <t>GCA3313075_sorted_GCA3313075_sorted_15231.region001_domain2_XXX_LOCUS14670</t>
  </si>
  <si>
    <t>GCA3313075_sorted_GCA3313075_sorted_13286.region001_domain3_XXX_LOCUS13465,GCA3313075_sorted_GCA3313075_sorted_13286.region001_domain2_XXX_LOCUS13464</t>
  </si>
  <si>
    <t>GCA3313075_sorted_GCA3313075_sorted_13286.region001_domain1_XXX_LOCUS13463</t>
  </si>
  <si>
    <t>GCA3313075_sorted_GCA3313075_sorted_13286.region001_domain4_XXX_LOCUS13466</t>
  </si>
  <si>
    <t>GCA3313075_sorted_GCA3313075_sorted_13286.region001_domain5_XXX_LOCUS13467</t>
  </si>
  <si>
    <t>GCA3313075_sorted_GCA3313075_sorted_13286.region001_domain6_XXX_LOCUS13468</t>
  </si>
  <si>
    <t>GCA3313075_sorted_GCA3313075_sorted_13286.region001_domain7_XXX_LOCUS13469</t>
  </si>
  <si>
    <t>GCA3313075_sorted_GCA3313075_sorted_13286.region001_domain8_XXX_LOCUS13470</t>
  </si>
  <si>
    <t>GCA3313075_sorted_GCA3313075_sorted_13286.region001_domain9_XXX_LOCUS13471</t>
  </si>
  <si>
    <t>GCA3313075_sorted_GCA3313075_sorted_13286.region001_domain10_XXX_LOCUS13472</t>
  </si>
  <si>
    <t>GCA3313075_sorted_GCA3313075_sorted_13286.region001_domain11_XXX_LOCUS13473,GCA3313075_sorted_GCA3313075_sorted_13286.region001_domain12_XXX_LOCUS13474</t>
  </si>
  <si>
    <t>GCA3313075_sorted_GCA3313075_sorted_14842.region001_domain1_XXX_LOCUS14460</t>
  </si>
  <si>
    <t>GCA3313075_sorted_GCA3313075_sorted_14842.region001_domain2_XXX_LOCUS14461</t>
  </si>
  <si>
    <t>GCA3316525_sorted_GCA3316525_sorted_9203.region001_domain1_XXX_LOCUS9798</t>
  </si>
  <si>
    <t>GCA3316525_sorted_GCA3316525_sorted_9203.region001_domain2_XXX_LOCUS9799-</t>
  </si>
  <si>
    <t>GCA3316525_sorted_GCA3316525_sorted_9203.region001_domain3_XXX_LOCUS9800</t>
  </si>
  <si>
    <t>GCA3316525_sorted_GCA3316525_sorted_9203.region001_domain4_XXX_LOCUS9801,GCA3316525_sorted_GCA3316525_sorted_9203.region001_domain5_XXX_LOCUS9802-</t>
  </si>
  <si>
    <t>GCA3316525_sorted_GCA3316525_sorted_9203.region001_domain6_XXX_LOCUS9803</t>
  </si>
  <si>
    <t>GCA3316525_sorted_GCA3316525_sorted_2353_add.region001_domain1_XXX_LOCUS1282,GCA3316525_sorted_GCA3316525_sorted_5979_add.region001_domain3_XXX_LOCUS3239</t>
  </si>
  <si>
    <t>GCA3316525_sorted_GCA3316525_sorted_5979_add.region001_domain2_XXX_LOCUS3238</t>
  </si>
  <si>
    <t>GCA3316525_sorted_GCA3316525_sorted_5979_add.region001_domain1_XXX_LOCUS3237</t>
  </si>
  <si>
    <t>GCA3316525_sorted_GCA3316525_sorted_5973_add.region001_domain1_XXX_LOCUS3197</t>
  </si>
  <si>
    <t>GCA3316525_sorted_GCA3316525_sorted_5973_add.region001_domain2_XXX_LOCUS3198</t>
  </si>
  <si>
    <t>GCA3316525_sorted_GCA3316525_sorted_5973_add.region001_domain3_XXX_LOCUS3199-pos</t>
  </si>
  <si>
    <t>GCA3316525_sorted_GCA3316525_sorted_15291.region001_domain4_XXX_LOCUS14316</t>
  </si>
  <si>
    <t>GCA3316525_sorted_GCA3316525_sorted_15291.region001_domain3_XXX_LOCUS14315</t>
  </si>
  <si>
    <t>GCA3316525_sorted_GCA3316525_sorted_15291.region001_domain1_XXX_LOCUS14313</t>
  </si>
  <si>
    <t>GCA3316525_sorted_GCA3316525_sorted_15291.region001_domain2_XXX_LOCUS14314</t>
  </si>
  <si>
    <t>GCA3316525_sorted_GCA3316525_sorted_7409.region001_domain1_XXX_LOCUS7831</t>
  </si>
  <si>
    <t>GCA3313675_sorted_GCA3313675_sorted_4020,region001_domain1_XXX_LOCUS7055-pos</t>
  </si>
  <si>
    <t>GCA3316525_sorted_GCA3316525_sorted_6115.region001_domain3_XXX_LOCUS4060</t>
  </si>
  <si>
    <t>GCA3316525_sorted_GCA3316525_sorted_6115.region001_domain2_XXX_LOCUS4059</t>
  </si>
  <si>
    <t>GCA3316525_sorted_GCA3316525_sorted_7265.region001_domain1_XXX_LOCUS7637</t>
  </si>
  <si>
    <t>GCA3316525_sorted_GCA3316525_sorted_7265.region001_domain2_XXX_LOCUS7638</t>
  </si>
  <si>
    <t>GCA3313675_sorted_GCA3313675_sorted_1589.region001_domain13_XXX_LOCUS3305</t>
  </si>
  <si>
    <t>GCA3313675_sorted_GCA3313675_sorted_1589.region001_domain12_XXX_LOCUS3304</t>
  </si>
  <si>
    <t>GCA3313675_sorted_GCA3313675_sorted_1589.region001_domain11_XXX_LOCUS3303</t>
  </si>
  <si>
    <t>GCA3313675_sorted_GCA3313675_sorted_1589.region001_domain10_XXX_LOCUS3302</t>
  </si>
  <si>
    <t>GCA3313675_sorted_GCA3313675_sorted_1589.region001_domain9_XXX_LOCUS3301</t>
  </si>
  <si>
    <t>GCA3313675_sorted_GCA3313675_sorted_1589.region001_domain7_XXX_LOCUS3299,GCA3313675_sorted_GCA3313675_sorted_1589.region001_domain8_XXX_LOCUS3300</t>
  </si>
  <si>
    <t>GCA3313675_sorted_GCA3313675_sorted_1589.region001_domain6_XXX_LOCUS3298</t>
  </si>
  <si>
    <t>GCA3313675_sorted_GCA3313675_sorted_1589.region001_domain5_XXX_LOCUS3297</t>
  </si>
  <si>
    <t>GCA3313675_sorted_GCA3313675_sorted_1589.region001_domain4_XXX_LOCUS3296-</t>
  </si>
  <si>
    <t>GCA3313675_sorted_GCA3313675_sorted_1589.region001_domain3_XXX_LOCUS3295</t>
  </si>
  <si>
    <t>GCA3313675_sorted_GCA3313675_sorted_1589.region001_domain2_XXX_LOCUS3294-</t>
  </si>
  <si>
    <t>GCA3313675_sorted_GCA3313675_sorted_1589.region001_domain1_XXX_LOCUS3293</t>
  </si>
  <si>
    <t>GCA3313675_sorted_GCA3313675_sorted_196_add.region001_domain1_XXX_LOCUS770</t>
  </si>
  <si>
    <t>GCA3313675_sorted_GCA3313675_sorted_196_add.region001_domain2_XXX_LOCUS771</t>
  </si>
  <si>
    <t>GCA3313675_sorted_GCA3313675_sorted_196_add.region001_domain3_XXX_LOCUS772</t>
  </si>
  <si>
    <t>GCA3313675_sorted_GCA3313675_sorted_1286_add.region001_domain1_XXX_LOCUS2863,GCA3313675_sorted_GCA3313675_sorted_1286_add.region001_domain1_XXX_LOCUS2863,GCA3313675_sorted_GCA3313675_sorted_196_add.region001_domain4_XXX_LOCUS773</t>
  </si>
  <si>
    <t>GCA3313675_sorted_GCA3313675_sorted_1286_add.region001_domain2_XXX_LOCUS2864,GCA3313675_sorted_GCA3313675_sorted_1286_add.region001_domain2_XXX_LOCUS2864-pos</t>
  </si>
  <si>
    <t>GCA3313675_sorted_GCA3313675_sorted_4229.region001_domain6_XXX_LOCUS7922,GCA3313675_sorted_GCA3313675_sorted_4229.region001_domain5_XXX_LOCUS7921</t>
  </si>
  <si>
    <t>GCA3313675_sorted_GCA3313675_sorted_4229.region001_domain4_XXX_LOCUS7920</t>
  </si>
  <si>
    <t>GCA3313675_sorted_GCA3313675_sorted_4229.region001_domain3_XXX_LOCUS7919</t>
  </si>
  <si>
    <t>GCA3313675_sorted_GCA3313675_sorted_4229.region001_domain2_XXX_LOCUS7918-pos</t>
  </si>
  <si>
    <t>GCA3313675_sorted_GCA3313675_sorted_4229.region001_domain1_XXX_LOCUS7917</t>
  </si>
  <si>
    <t>GCA3313675_sorted_GCA3313675_sorted_3969.region001_domain5_XXX_LOCUS6746-pos,GCA3313675_sorted_GCA3313675_sorted_4095.region001_domain7_XXX_LOCUS7357-pos</t>
  </si>
  <si>
    <t>GCA3313675_sorted_GCA3313675_sorted_3969.region001_domain4_XXX_LOCUS6745</t>
  </si>
  <si>
    <t>GCA3313675_sorted_GCA3313675_sorted_4095.region001_domain8_XXX_LOCUS7358</t>
  </si>
  <si>
    <t>GCA3313675_sorted_GCA3313675_sorted_4095.region001_domain10_XXX_LOCUS7360,GCA3313675_sorted_GCA3313675_sorted_4095.region001_domain11_XXX_LOCUS7361</t>
  </si>
  <si>
    <t>GCA3313675_sorted_GCA3313675_sorted_4095.region001_domain9_XXX_LOCUS7359</t>
  </si>
  <si>
    <t>GCA3313675_sorted_GCA3313675_sorted_3969.region001_domain3_XXX_LOCUS6744</t>
  </si>
  <si>
    <t>GCA3313675_sorted_GCA3313675_sorted_3969.region001_domain2_XXX_LOCUS6743</t>
  </si>
  <si>
    <t>GCA3313675_sorted_GCA3313675_sorted_3969.region001_domain1_XXX_LOCUS6742</t>
  </si>
  <si>
    <t>GCA3313675_sorted_GCA3313675_sorted_4428.region001_domain3_XXX_LOCUS8565</t>
  </si>
  <si>
    <t>GCA3313675_sorted_GCA3313675_sorted_4020.region001_domain7_XXX_LOCUS7061</t>
  </si>
  <si>
    <t>GCA3313675_sorted_GCA3313675_sorted_4020.region001_domain6_XXX_LOCUS7060</t>
  </si>
  <si>
    <t>GCA3313675_sorted_GCA3313675_sorted_4020.region001_domain3_XXX_LOCUS7057</t>
  </si>
  <si>
    <t>GCA3313675_sorted_GCA3313675_sorted_4020.region001_domain8_XXX_LOCUS7062</t>
  </si>
  <si>
    <t>GCA3313675_sorted_GCA3313675_sorted_4020.region001_domain2_XXX_LOCUS7056</t>
  </si>
  <si>
    <t>GCA3313675_sorted_GCA3313675_sorted_4020.region001_domain4_XXX_LOCUS7058,GCA3313675_sorted_GCA3313675_sorted_4020.region001_domain5_XXX_LOCUS7059</t>
  </si>
  <si>
    <t>GCA3313675_sorted_GCA3313675_sorted_411.region001_domain12_XXX_LOCUS1283</t>
  </si>
  <si>
    <t>GCA3313675_sorted_GCA3313675_sorted_411.region001_domain13_XXX_LOCUS1284</t>
  </si>
  <si>
    <t>GCA3313675_sorted_GCA3313675_sorted_411.region001_domain14_XXX_LOCUS1285</t>
  </si>
  <si>
    <t>GCA3313675_sorted_GCA3313675_sorted_411.region001_domain11_XXX_LOCUS1281,GCA3313675_sorted_GCA3313675_sorted_411.region001_domain10_XXX_LOCUS1282</t>
  </si>
  <si>
    <t>GCA3313675_sorted_GCA3313675_sorted_411.region001_domain9_XXX_LOCUS1280</t>
  </si>
  <si>
    <t>GCA3313675_sorted_GCA3313675_sorted_411.region001_domain8_XXX_LOCUS1279</t>
  </si>
  <si>
    <t>GCA3313675_sorted_GCA3313675_sorted_411.region001_domain7_XXX_LOCUS1278</t>
  </si>
  <si>
    <t>GCA3313675_sorted_GCA3313675_sorted_411.region001_domain6_XXX_LOCUS1277</t>
  </si>
  <si>
    <t>GCA3313675_sorted_GCA3313675_sorted_411.region001_domain5_XXX_LOCUS1276</t>
  </si>
  <si>
    <t>GCA3313675_sorted_GCA3313675_sorted_411.region001_domain4_XXX_LOCUS1275-pos</t>
  </si>
  <si>
    <t>GCA3313675_sorted_GCA3313675_sorted_411.region001_domain3_XXX_LOCUS1274-</t>
  </si>
  <si>
    <t>GCA3313675_sorted_GCA3313675_sorted_411.region001_domain2_XXX_LOCUS1273</t>
  </si>
  <si>
    <t>GCA3313675_sorted_GCA3313675_sorted_411.region001_domain1_XXX_LOCUS1272</t>
  </si>
  <si>
    <t>GCA3313675_sorted_GCA3313675_sorted_4240.region001_domain6_XXX_LOCUS7971</t>
  </si>
  <si>
    <t>GCA3313675_sorted_GCA3313675_sorted_4240.region001_domain5_XXX_LOCUS7970</t>
  </si>
  <si>
    <t>GCA3313675_sorted_GCA3313675_sorted_4240.region001_domain4_XXX_LOCUS7969</t>
  </si>
  <si>
    <t>GCA3313675_sorted_GCA3313675_sorted_4240.region001_domain3_XXX_LOCUS7968</t>
  </si>
  <si>
    <t>GCA3313675_sorted_GCA3313675_sorted_4240.region001_domain2_XXX_LOCUS7967</t>
  </si>
  <si>
    <t>GCA3313675_sorted_GCA3313675_sorted_4240.region001_domain1_XXX_LOCUS7966</t>
  </si>
  <si>
    <t>GCA3313675_sorted_GCA3313675_sorted_3965.region001_domain8_XXX_LOCUS6723</t>
  </si>
  <si>
    <t>GCA3313675_sorted_GCA3313675_sorted_3965.region001_domain6_XXX_LOCUS6721-pos,GCA3313675_sorted_GCA3313675_sorted_3965.region001_domain7_XXX_LOCUS6722-pos</t>
  </si>
  <si>
    <t>GCA3313675_sorted_GCA3313675_sorted_3965.region001_domain5_XXX_LOCUS6720</t>
  </si>
  <si>
    <t>GCA3313675_sorted_GCA3313675_sorted_3965.region001_domain4_XXX_LOCUS6719</t>
  </si>
  <si>
    <t>GCA3313675_sorted_GCA3313675_sorted_3965.region001_domain3_XXX_LOCUS6718</t>
  </si>
  <si>
    <t>GCA3313675_sorted_GCA3313675_sorted_3965.region001_domain2_XXX_LOCUS6717</t>
  </si>
  <si>
    <t>GCA3313675_sorted_GCA3313675_sorted_3965.region001_domain1_XXX_LOCUS6716</t>
  </si>
  <si>
    <t>GCA3313675_sorted_GCA3313675_sorted_3962.region001_domain13_XXX_LOCUS6691</t>
  </si>
  <si>
    <t>GCA3313675_sorted_GCA3313675_sorted_3962.region001_domain14_XXX_LOCUS6692</t>
  </si>
  <si>
    <t>GCA3313675_sorted_GCA3313675_sorted_3962.region001_domain12_XXX_LOCUS6690</t>
  </si>
  <si>
    <t>GCA3313675_sorted_GCA3313675_sorted_3962.region001_domain10_XXX_LOCUS6689,GCA3313675_sorted_GCA3313675_sorted_3962.region001_domain11_XXX_LOCUS6688</t>
  </si>
  <si>
    <t>GCA3313675_sorted_GCA3313675_sorted_3962.region001_domain8_XXX_LOCUS6686,GCA3313675_sorted_GCA3313675_sorted_3962.region001_domain9_XXX_LOCUS6687</t>
  </si>
  <si>
    <t>GCA3313675_sorted_GCA3313675_sorted_3962.region001_domain7_XXX_LOCUS6685</t>
  </si>
  <si>
    <t>GCA3313675_sorted_GCA3313675_sorted_3962.region001_domain6_XXX_LOCUS6684</t>
  </si>
  <si>
    <t>GCA3313675_sorted_GCA3313675_sorted_3962.region001_domain5_XXX_LOCUS6683</t>
  </si>
  <si>
    <t>GCA3313675_sorted_GCA3313675_sorted_3962.region001_domain4_XXX_LOCUS6682</t>
  </si>
  <si>
    <t>GCA3313675_sorted_GCA3313675_sorted_3962.region001_domain2_XXX_LOCUS6681,GCA3313675_sorted_GCA3313675_sorted_3962.region001_domain3_XXX_LOCUS6680</t>
  </si>
  <si>
    <t>GCA3313675_sorted_GCA3313675_sorted_3962.region001_domain1_XXX_LOCUS6679</t>
  </si>
  <si>
    <t>GCA3313675_sorted_GCA3313675_sorted_977.region001_domain4_XXX_LOCUS2355</t>
  </si>
  <si>
    <t>GCA3313675_sorted_GCA3313675_sorted_977.region001_domain3_XXX_LOCUS2354</t>
  </si>
  <si>
    <t>GCA3313675_sorted_GCA3313675_sorted_977.region001_domain2_XXX_LOCUS2353</t>
  </si>
  <si>
    <t>GCA3313675_sorted_GCA3313675_sorted_977.region001_domain1_XXX_LOCUS2352</t>
  </si>
  <si>
    <t>GCA3313675_sorted_GCA3313675_sorted_2556.region001_domain1_XXX_LOCUS4503</t>
  </si>
  <si>
    <t>GCA3313675_sorted_GCA3313675_sorted_2556.region001_domain2_XXX_LOCUS4504</t>
  </si>
  <si>
    <t>GCA3313675_sorted_GCA3313675_sorted_2556.region001_domain3_XXX_LOCUS4505</t>
  </si>
  <si>
    <t>GCA3313675_sorted_GCA3313675_sorted_2556.region001_domain4_XXX_LOCUS4506</t>
  </si>
  <si>
    <t>GCA3313675_sorted_GCA3313675_sorted_2556.region001_domain5_XXX_LOCUS4507-</t>
  </si>
  <si>
    <t>D8_T73_sorted_D8_T73_sorted_222.region001_domain1_XXX_LOCUS1900</t>
  </si>
  <si>
    <t>D8_T73_sorted_D8_T73_sorted_222.region001_domain2_XXX_LOCUS1901</t>
  </si>
  <si>
    <t>D8_T73_sorted_D8_T73_sorted_222.region001_domain3_XXX_LOCUS1902</t>
  </si>
  <si>
    <t>D8_T73_sorted_D8_T73_sorted_222.region001_domain4_XXX_LOCUS1903</t>
  </si>
  <si>
    <t>D8_T73_sorted_D8_T73_sorted_222.region001_domain5_XXX_LOCUS1904</t>
  </si>
  <si>
    <t>D8_T73_sorted_D8_T73_sorted_222.region001_domain6_XXX_LOCUS1905</t>
  </si>
  <si>
    <t>D8_T73_sorted_D8_T73_sorted_222.region001_domain7_XXX_LOCUS1906</t>
  </si>
  <si>
    <t>D8_T73_sorted_D8_T73_sorted_222.region001_domain8_XXX_LOCUS1907-</t>
  </si>
  <si>
    <t>D8_T73_sorted_D8_T73_sorted_222.region001_domain9_XXX_LOCUS1908</t>
  </si>
  <si>
    <t>D8_T73_sorted_D8_T73_sorted_222.region001_domain10_XXX_LOCUS1909-</t>
  </si>
  <si>
    <t>D8_T73_sorted_D8_T73_sorted_222.region001_domain11_XXX_LOCUS1910</t>
  </si>
  <si>
    <t>D8_T73_sorted_D8_T73_sorted_222.region001_domain12_XXX_LOCUS1911-</t>
  </si>
  <si>
    <t>D8_T73_sorted_D8_T73_sorted_222.region001_domain13_XXX_LOCUS1912</t>
  </si>
  <si>
    <t>D8_T73_sorted_D8_T73_sorted_2231.region002_domain1_XXX_LOCUS7113-pos</t>
  </si>
  <si>
    <t>D8_T73_sorted_D8_T73_sorted_2231.region002_domain2_XXX_LOCUS7114</t>
  </si>
  <si>
    <t>D8_T73_sorted_D8_T73_sorted_2231.region002_domain3_XXX_LOCUS7115</t>
  </si>
  <si>
    <t>D8_T73_sorted_D8_T73_sorted_2231.region002_domain4_XXX_LOCUS7116</t>
  </si>
  <si>
    <t>D8_T73_sorted_D8_T73_sorted_2231.region002_domain5_XXX_LOCUS7117-pos</t>
  </si>
  <si>
    <t>D8_T73_sorted_D8_T73_sorted_2675.region001_domain2_XXX_LOCUS9547</t>
  </si>
  <si>
    <t>D8_T73_sorted_D8_T73_sorted_2675.region001_domain6_XXX_LOCUS9551</t>
  </si>
  <si>
    <t>D8_T73_sorted_D8_T73_sorted_1888.region001_domain6_XXX_LOCUS4053,D8_T73_sorted_D8_T73_sorted_2564.region001_domain4_XXX_LOCUS8862,D8_T73_sorted_D8_T73_sorted_2675.region001_domain7_XXX_LOCUS9552</t>
  </si>
  <si>
    <t>D8_T73_sorted_D8_T73_sorted_2675.region001_domain8_XXX_LOCUS9553</t>
  </si>
  <si>
    <t>D8_T73_sorted_D8_T73_sorted_2675.region001_domain5_XXX_LOCUS9550</t>
  </si>
  <si>
    <t>D8_T73_sorted_D8_T73_sorted_2675.region001_domain3_XXX_LOCUS9548</t>
  </si>
  <si>
    <t>D8_T73_sorted_D8_T73_sorted_2675.region001_domain11_XXX_LOCUS9556</t>
  </si>
  <si>
    <t>D8_T73_sorted_D8_T73_sorted_2675.region001_domain12_XXX_LOCUS9557</t>
  </si>
  <si>
    <t>D8_T73_sorted_D8_T73_sorted_2675.region001_domain13_XXX_LOCUS9558</t>
  </si>
  <si>
    <t>D8_T73_sorted_D8_T73_sorted_0.region001_domain1_XXX_LOCUS1137</t>
  </si>
  <si>
    <t>D8_T73_sorted_D8_T73_sorted_0.region001_domain2_XXX_LOCUS1138</t>
  </si>
  <si>
    <t>D8_T73_sorted_D8_T73_sorted_0.region001_domain3_XXX_LOCUS1139</t>
  </si>
  <si>
    <t>D8_T73_sorted_D8_T73_sorted_0.region001_domain4_XXX_LOCUS1140</t>
  </si>
  <si>
    <t>D8_T73_sorted_D8_T73_sorted_333,region002_domain1_XXX_LOCUS2266</t>
  </si>
  <si>
    <t>D8_T73_sorted_D8_T73_sorted_333.region002_domain13_XXX_LOCUS2278</t>
  </si>
  <si>
    <t>D8_T73_sorted_D8_T73_sorted_333.region002_domain14_XXX_LOCUS2279</t>
  </si>
  <si>
    <t>D8_T73_sorted_D8_T73_sorted_333.region002_domain17_XXX_LOCUS2282</t>
  </si>
  <si>
    <t>D8_T73_sorted_D8_T73_sorted_333.region002_domain9_XXX_LOCUS2274,D8_T73_sorted_D8_T73_sorted_333.region002_domain10_XXX_LOCUS2275</t>
  </si>
  <si>
    <t>D8_T73_sorted_D8_T73_sorted_333.region002_domain12_XXX_LOCUS2277,D8_T73_sorted_D8_T73_sorted_333.region002_domain11_XXX_LOCUS2276</t>
  </si>
  <si>
    <t>D8_T73_sorted_D8_T73_sorted_333.region002_domain20_XXX_LOCUS2285</t>
  </si>
  <si>
    <t>D8_T73_sorted_D8_T73_sorted_333.region002_domain23_XXX_LOCUS2287-pos,D8_T73_sorted_D8_T73_sorted_333.region002_domain22_XXX_LOCUS2288-pos</t>
  </si>
  <si>
    <t>D8_T73_sorted_D8_T73_sorted_333.region002_domain24_XXX_LOCUS2289</t>
  </si>
  <si>
    <t>D8_T73_sorted_D8_T73_sorted_333.region002_domain18_XXX_LOCUS2283</t>
  </si>
  <si>
    <t>D8_T73_sorted_D8_T73_sorted_333.region002_domain16_XXX_LOCUS2281-pos,D8_T73_sorted_D8_T73_sorted_333.region002_domain15_XXX_LOCUS2280-pos</t>
  </si>
  <si>
    <t>D8_T73_sorted_D8_T73_sorted_333,region002_domain19_XXX_LOCUS2284-pos</t>
  </si>
  <si>
    <t>D8_T73_sorted_D8_T73_sorted_1110.region001_domain3_XXX_LOCUS3140</t>
  </si>
  <si>
    <t>D8_T73_sorted_D8_T73_sorted_1110.region001_domain2_XXX_LOCUS3139</t>
  </si>
  <si>
    <t>D8_T73_sorted_D8_T73_sorted_1110.region001_domain1_XXX_LOCUS3138</t>
  </si>
  <si>
    <t>D8_T73_sorted_D8_T73_sorted_1110.region001_domain4_XXX_LOCUS3141</t>
  </si>
  <si>
    <t>D8_T73_sorted_D8_T73_sorted_1110.region001_domain5_XXX_LOCUS3142</t>
  </si>
  <si>
    <t>D8_T73_sorted_D8_T73_sorted_1110.region001_domain6_XXX_LOCUS3143</t>
  </si>
  <si>
    <t>D8_T73_sorted_D8_T73_sorted_1110.region001_domain7_XXX_LOCUS3144</t>
  </si>
  <si>
    <t>D8_T73_sorted_D8_T73_sorted_1110.region001_domain8_XXX_LOCUS3145-pos</t>
  </si>
  <si>
    <t>D8_T73_sorted_D8_T73_sorted_1110.region001_domain9_XXX_LOCUS3146</t>
  </si>
  <si>
    <t>D8_T73_sorted_D8_T73_sorted_1110.region001_domain10_XXX_LOCUS3147-pos</t>
  </si>
  <si>
    <t>D8_T73_sorted_D8_T73_sorted_1110.region001_domain11_XXX_LOCUS3148</t>
  </si>
  <si>
    <t>D8_T73_sorted_D8_T73_sorted_1110.region001_domain12_XXX_LOCUS3149</t>
  </si>
  <si>
    <t>D8_T73_sorted_D8_T73_sorted_1110.region001_domain13_XXX_LOCUS3150,D8_T73_sorted_D8_T73_sorted_1110.region001_domain14_XXX_LOCUS3151</t>
  </si>
  <si>
    <t>D8_T73_sorted_D8_T73_sorted_1110.region001_domain15_XXX_LOCUS3152,D8_T73_sorted_D8_T73_sorted_1110.region001_domain16_XXX_LOCUS3153</t>
  </si>
  <si>
    <t>D8_T73_sorted_D8_T73_sorted_1110.region001_domain17_XXX_LOCUS3154-pos</t>
  </si>
  <si>
    <t>D8_T73_sorted_D8_T73_sorted_1110.region001_domain19_XXX_LOCUS3156-pos</t>
  </si>
  <si>
    <t>D8_T73_sorted_D8_T73_sorted_2120.region001_domain5_XXX_LOCUS5694</t>
  </si>
  <si>
    <t>D8_T73_sorted_D8_T73_sorted_2120.region001_domain8_XXX_LOCUS5696,D8_T73_sorted_D8_T73_sorted_2120.region001_domain7_XXX_LOCUS5697</t>
  </si>
  <si>
    <t>D8_T73_sorted_D8_T73_sorted_2120.region001_domain9_XXX_LOCUS5698</t>
  </si>
  <si>
    <t>D8_T73_sorted_D8_T73_sorted_2120.region001_domain10_XXX_LOCUS5699</t>
  </si>
  <si>
    <t>D8_T73_sorted_D8_T73_sorted_2120.region001_domain11_XXX_LOCUS5700</t>
  </si>
  <si>
    <t>D8_T73_sorted_D8_T73_sorted_2120.region001_domain12_XXX_LOCUS5701</t>
  </si>
  <si>
    <t>D8_T73_sorted_D8_T73_sorted_2675.region002_domain2_XXX_LOCUS9723</t>
  </si>
  <si>
    <t>D8_T73_sorted_D8_T73_sorted_2675.region002_domain3_XXX_LOCUS9724</t>
  </si>
  <si>
    <t>D8_T73_sorted_D8_T73_sorted_2675.region002_domain4_XXX_LOCUS9725</t>
  </si>
  <si>
    <t>D8_T73_sorted_D8_T73_sorted_2675.region002_domain5_XXX_LOCUS9726</t>
  </si>
  <si>
    <t>D8_T73_sorted_D8_T73_sorted_2675.region002_domain6_XXX_LOCUS9727</t>
  </si>
  <si>
    <t>D8_T73_sorted_D8_T73_sorted_2675.region002_domain7_XXX_LOCUS9728-pos</t>
  </si>
  <si>
    <t>D8_T73_sorted_D8_T73_sorted_2675.region002_domain8_XXX_LOCUS9729</t>
  </si>
  <si>
    <t>D8_T73_sorted_D8_T73_sorted_2231.region001_domain2_XXX_LOCUS6895,D8_T73_sorted_D8_T73_sorted_2231.region001_domain3_XXX_LOCUS6896</t>
  </si>
  <si>
    <t>D8_T73_sorted_D8_T73_sorted_2231.region001_domain1_XXX_LOCUS6894</t>
  </si>
  <si>
    <t>D8_T73_sorted_D8_T73_sorted_2231.region001_domain4_XXX_LOCUS6897-pos</t>
  </si>
  <si>
    <t>D8_T73_sorted_D8_T73_sorted_2231.region001_domain5_XXX_LOCUS6898</t>
  </si>
  <si>
    <t>D8_T73_sorted_D8_T73_sorted_2231.region001_domain6_XXX_LOCUS6899</t>
  </si>
  <si>
    <t>D8_T73_sorted_D8_T73_sorted_2231.region001_domain7_XXX_LOCUS6900</t>
  </si>
  <si>
    <t>D8_T73_sorted_D8_T73_sorted_2231.region001_domain8_XXX_LOCUS6901</t>
  </si>
  <si>
    <t>D8_T73_sorted_D8_T73_sorted_2231.region001_domain9_XXX_LOCUS6902</t>
  </si>
  <si>
    <t>D8_T73_sorted_D8_T73_sorted_2231.region001_domain10_XXX_LOCUS6903</t>
  </si>
  <si>
    <t>D8_T73_sorted_D8_T73_sorted_2231.region001_domain11_XXX_LOCUS6904,D8_T73_sorted_D8_T73_sorted_2231.region001_domain12_XXX_LOCUS6905</t>
  </si>
  <si>
    <t>D8_T73_sorted_D8_T73_sorted_2231.region001_domain13_XXX_LOCUS6906</t>
  </si>
  <si>
    <t>D8_T73_sorted_D8_T73_sorted_2231.region001_domain15_XXX_LOCUS6908</t>
  </si>
  <si>
    <t>D8_T73_sorted_D8_T73_sorted_2231.region001_domain14_XXX_LOCUS6907</t>
  </si>
  <si>
    <t>D8_T73_sorted_D8_T73_sorted_222.region002_domain2_XXX_LOCUS2071</t>
  </si>
  <si>
    <t>D8_T73_sorted_D8_T73_sorted_222.region002_domain3_XXX_LOCUS2072</t>
  </si>
  <si>
    <t>D8_T73_sorted_D8_T73_sorted_222.region002_domain4_XXX_LOCUS2073</t>
  </si>
  <si>
    <t>D8_T73_sorted_D8_T73_sorted_2120.region002_domain2_XXX_LOCUS6158</t>
  </si>
  <si>
    <t>D8_T73_sorted_D8_T73_sorted_2120.region002_domain3_XXX_LOCUS6159</t>
  </si>
  <si>
    <t>D8_T73_sorted_D8_T73_sorted_2120.region002_domain5_XXX_LOCUS6161</t>
  </si>
  <si>
    <t>D8_T73_sorted_D8_T73_sorted_2120.region002_domain6_XXX_LOCUS6162</t>
  </si>
  <si>
    <t>D8_T73_sorted_D8_T73_sorted_2120.region002_domain7_XXX_LOCUS6163 </t>
  </si>
  <si>
    <t>D8_T73_sorted_D8_T73_sorted_2120.region002_domain8_XXX_LOCUS6164</t>
  </si>
  <si>
    <t>D8_T73_sorted_D8_T73_sorted_2120.region002_domain9_XXX_LOCUS6165</t>
  </si>
  <si>
    <t>D8_T73_sorted_D8_T73_sorted_2120.region002_domain10_XXX_LOCUS6166</t>
  </si>
  <si>
    <t>D8_T73_sorted_D8_T73_sorted_2120.region002_domain11_XXX_LOCUS6167</t>
  </si>
  <si>
    <t>D8_T73_sorted_D8_T73_sorted_2120.region002_domain1_XXX_LOCUS6157</t>
  </si>
  <si>
    <t>D8_T73_sorted_D8_T73_sorted_2120.region002_domain12_XXX_LOCUS6168</t>
  </si>
  <si>
    <t>D8_T73_sorted_D8_T73_sorted_2120.region002_domain13_XXX_LOCUS6169</t>
  </si>
  <si>
    <t>D8_T73_sorted_D8_T73_sorted_2120.region002_domain14_XXX_LOCUS6170</t>
  </si>
  <si>
    <t>D8_T73_sorted_D8_T73_sorted_2120.region002_domain15_XXX_LOCUS6171</t>
  </si>
  <si>
    <t>D8_T73_sorted_D8_T73_sorted_2120.region002_domain16_XXX_LOCUS6172</t>
  </si>
  <si>
    <t>D8_T73_sorted_D8_T73_sorted_2120.region002_domain17_XXX_LOCUS6173</t>
  </si>
  <si>
    <t>D8_T73_sorted_D8_T73_sorted_2120.region002_domain18_XXX_LOCUS6174</t>
  </si>
  <si>
    <t>D8_T73_sorted_D8_T73_sorted_2120.region002_domain19_XXX_LOCUS6175</t>
  </si>
  <si>
    <t>D8_T73_sorted_D8_T73_sorted_2120.region002_domain20_XXX_LOCUS6176</t>
  </si>
  <si>
    <t>D8_T73_sorted_D8_T73_sorted_2120.region002_domain21_XXX_LOCUS6177</t>
  </si>
  <si>
    <t>D8_T73_sorted_D8_T73_sorted_2120.region002_domain22_XXX_LOCUS6178</t>
  </si>
  <si>
    <t>D8_T73_sorted_D8_T73_sorted_2120.region002_domain23_XXX_LOCUS6179</t>
  </si>
  <si>
    <t>D8_T73_sorted_D8_T73_sorted_2120.region002_domain24_XXX_LOCUS6180</t>
  </si>
  <si>
    <t>D8_T73_sorted_D8_T73_sorted_2120.region002_domain25_XXX_LOCUS6181</t>
  </si>
  <si>
    <t>D8_T73_sorted_D8_T73_sorted_2120.region002_domain26_XXX_LOCUS6182</t>
  </si>
  <si>
    <t>D8_T73_sorted_D8_T73_sorted_2120.region002_domain27_XXX_LOCUS6183</t>
  </si>
  <si>
    <t>D8_T73_sorted_D8_T73_sorted_2120.region002_domain28_XXX_LOCUS6184</t>
  </si>
  <si>
    <t>D8_T73_sorted_D8_T73_sorted_2120.region002_domain29_XXX_LOCUS6185,D8_T73_sorted_D8_T73_sorted_2120.region002_domain30_XXX_LOCUS6186</t>
  </si>
  <si>
    <t>D8_T73_sorted_D8_T73_sorted_2120.region002_domain31_XXX_LOCUS6187</t>
  </si>
  <si>
    <t>D8_T73_sorted_D8_T73_sorted_2120.region002_domain33_XXX_LOCUS6189</t>
  </si>
  <si>
    <t>D8_T73_sorted_D8_T73_sorted_2120.region002_domain34_XXX_LOCUS6190</t>
  </si>
  <si>
    <t>D8_T73_sorted_D8_T73_sorted_333.region001_domain1_XXX_LOCUS2241</t>
  </si>
  <si>
    <t>D8_T73_sorted_D8_T73_sorted_333.region001_domain2_XXX_LOCUS2242</t>
  </si>
  <si>
    <t>D8_T73_sorted_D8_T73_sorted_333.region001_domain3_XXX_LOCUS2243</t>
  </si>
  <si>
    <t>D8_T73_sorted_D8_T73_sorted_333.region001_domain4_XXX_LOCUS2244</t>
  </si>
  <si>
    <t>D8_T73_sorted_D8_T73_sorted_333.region001_domain6_XXX_LOCUS2246</t>
  </si>
  <si>
    <t>D8_T73_sorted_D8_T73_sorted_333.region001_domain7_XXX_LOCUS2247</t>
  </si>
  <si>
    <t>D8_T73_sorted_D8_T73_sorted_333.region001_domain8_XXX_LOCUS2248</t>
  </si>
  <si>
    <t>D8_T73_sorted_D8_T73_sorted_333.region001_domain9_XXX_LOCUS2249</t>
  </si>
  <si>
    <t>D8_T73_sorted_D8_T73_sorted_333.region001_domain10_XXX_LOCUS2250</t>
  </si>
  <si>
    <t>D8_T73_sorted_D8_T73_sorted_333.region001_domain11_XXX_LOCUS2251</t>
  </si>
  <si>
    <t>D8_T73_sorted_D8_T73_sorted_333.region001_domain12_XXX_LOCUS2252</t>
  </si>
  <si>
    <t>D8_T73_sorted_D8_T73_sorted_333.region001_domain13_XXX_LOCUS2253</t>
  </si>
  <si>
    <t>D8_T73_sorted_D8_T73_sorted_333.region001_domain14_XXX_LOCUS2254</t>
  </si>
  <si>
    <t>D8_T73_sorted_D8_T73_sorted_333.region001_domain16_XXX_LOCUS2256</t>
  </si>
  <si>
    <t>D27_159_sorted_D27_159_sorted_2222.region001_domain1_XXX_LOCUS1803</t>
  </si>
  <si>
    <t>D27_159_sorted_D27_159_sorted_2222.region001_domain2_XXX_LOCUS1804</t>
  </si>
  <si>
    <t>D27_159_sorted_D27_159_sorted_2222.region001_domain3_XXX_LOCUS1805</t>
  </si>
  <si>
    <t>D27_159_sorted_D27_159_sorted_2222.region001_domain4_XXX_LOCUS1806</t>
  </si>
  <si>
    <t>D27_159_sorted_D27_159_sorted_2222.region001_domain5_XXX_LOCUS1807</t>
  </si>
  <si>
    <t>D27_159_sorted_D27_159_sorted_2222.region001_domain6_XXX_LOCUS1808-</t>
  </si>
  <si>
    <t>D27_159_sorted_D27_159_sorted_2222.region001_domain7_XXX_LOCUS1809</t>
  </si>
  <si>
    <t>D27_159_sorted_D27_159_sorted_2222.region001_domain8_XXX_LOCUS1810-</t>
  </si>
  <si>
    <t>D27_159_sorted_D27_159_sorted_2222.region001_domain9_XXX_LOCUS1811</t>
  </si>
  <si>
    <t>D27_159_sorted_D27_159_sorted_2222.region001_domain11_XXX_LOCUS1813-</t>
  </si>
  <si>
    <t>D27_159_sorted_D27_159_sorted_7420.region002_domain1_XXX_LOCUS11198</t>
  </si>
  <si>
    <t>D27_159_sorted_D27_159_sorted_7420.region002_domain2_XXX_LOCUS11199</t>
  </si>
  <si>
    <t>D27_159_sorted_D27_159_sorted_7420.region002_domain3_XXX_LOCUS11200</t>
  </si>
  <si>
    <t>D27_159_sorted_D27_159_sorted_4065.region001_domain5_XXX_LOCUS5041</t>
  </si>
  <si>
    <t>D27_159_sorted_D27_159_sorted_10753.region001_domain10_XXX_LOCUS13203,D27_159_sorted_D27_159_sorted_4065.region001_domain2_XXX_LOCUS5038,D27_159_sorted_D27_159_sorted_7466.region001_domain1_XXX_LOCUS11313,D27_159_sorted_D27_159_sorted_4532.region001_domain1_XXX_LOCUS7113</t>
  </si>
  <si>
    <t>D27_159_sorted_D27_159_sorted_4065.region001_domain1_XXX_LOCUS5037</t>
  </si>
  <si>
    <t>D27_159_sorted_D27_159_sorted_4065.region001_domain3_XXX_LOCUS5039</t>
  </si>
  <si>
    <t>D27_159_sorted_D27_159_sorted_4065.region001_domain4_XXX_LOCUS5040</t>
  </si>
  <si>
    <t>D27_159_sorted_D27_159_sorted_0.region001_domain1_XXX_LOCUS979</t>
  </si>
  <si>
    <t>D27_159_sorted_D27_159_sorted_0.region001_domain2_XXX_LOCUS980</t>
  </si>
  <si>
    <t>D27_159_sorted_D27_159_sorted_0.region001_domain3_XXX_LOCUS981</t>
  </si>
  <si>
    <t>D27_159_sorted_D27_159_sorted_0.region001_domain7_XXX_LOCUS985</t>
  </si>
  <si>
    <t>D27_159_sorted_D27_159_sorted_0.region001_domain4_XXX_LOCUS982</t>
  </si>
  <si>
    <t>D27_159_sorted_D27_159_sorted_0.region001_domain5_XXX_LOCUS983</t>
  </si>
  <si>
    <t>D27_159_sorted_D27_159_sorted_0.region001_domain6_XXX_LOCUS984</t>
  </si>
  <si>
    <t>D27_159_sorted_D27_159_sorted_3310.region001_domain13_XXX_LOCUS2310</t>
  </si>
  <si>
    <t>D27_159_sorted_D27_159_sorted_3310.region001_domain12_XXX_LOCUS2309</t>
  </si>
  <si>
    <t>D27_159_sorted_D27_159_sorted_3310.region001_domain8_XXX_LOCUS2305</t>
  </si>
  <si>
    <t>D27_159_sorted_D27_159_sorted_3310.region001_domain15_XXX_LOCUS2312</t>
  </si>
  <si>
    <t>D27_159_sorted_D27_159_sorted_3310.region001_domain14_XXX_LOCUS2311</t>
  </si>
  <si>
    <t>D27_159_sorted_D27_159_sorted_3310.region001_domain5_XXX_LOCUS2302</t>
  </si>
  <si>
    <t>D27_159_sorted_D27_159_sorted_3310.region001_domain7_XXX_LOCUS2304</t>
  </si>
  <si>
    <t>D27_159_sorted_D27_159_sorted_3310.region001_domain18_XXX_LOCUS2315</t>
  </si>
  <si>
    <t>D27_159_sorted_D27_159_sorted_3310.region001_domain10_XXX_LOCUS2307-pos,D27_159_sorted_D27_159_sorted_3310.region001_domain9_XXX_LOCUS2306-pos</t>
  </si>
  <si>
    <t>D27_159_sorted_D27_159_sorted_3310.region001_domain17_XXX_LOCUS2314</t>
  </si>
  <si>
    <t>D27_159_sorted_D27_159_sorted_3310,region001_domain6_XXX_LOCUS2303-pos</t>
  </si>
  <si>
    <t>D27_159_sorted_D27_159_sorted_223.region001_domain2_XXX_LOCUS1107</t>
  </si>
  <si>
    <t>D27_159_sorted_D27_159_sorted_223.region001_domain3_XXX_LOCUS1108</t>
  </si>
  <si>
    <t>D27_159_sorted_D27_159_sorted_4087.region001_domain4_XXX_LOCUS5270</t>
  </si>
  <si>
    <t>D27_159_sorted_D27_159_sorted_4087.region001_domain3_XXX_LOCUS5269</t>
  </si>
  <si>
    <t>D27_159_sorted_D27_159_sorted_4087.region001_domain2_XXX_LOCUS5268</t>
  </si>
  <si>
    <t>D27_159_sorted_D27_159_sorted_4087.region001_domain5_XXX_LOCUS5271</t>
  </si>
  <si>
    <t>D27_159_sorted_D27_159_sorted_4087.region001_domain6_XXX_LOCUS5272</t>
  </si>
  <si>
    <t>D27_159_sorted_D27_159_sorted_4087.region001_domain7_XXX_LOCUS5273</t>
  </si>
  <si>
    <t>D27_159_sorted_D27_159_sorted_4087.region001_domain8_XXX_LOCUS5274</t>
  </si>
  <si>
    <t>D27_159_sorted_D27_159_sorted_4087.region001_domain9_XXX_LOCUS5275-pos</t>
  </si>
  <si>
    <t>D27_159_sorted_D27_159_sorted_4087.region001_domain10_XXX_LOCUS5276</t>
  </si>
  <si>
    <t>D27_159_sorted_D27_159_sorted_4087.region001_domain11_XXX_LOCUS5277-pos</t>
  </si>
  <si>
    <t>D27_159_sorted_D27_159_sorted_4087.region001_domain12_XXX_LOCUS5279,D27_159_sorted_D27_159_sorted_4087.region001_domain13_XXX_LOCUS5278</t>
  </si>
  <si>
    <t>D27_159_sorted_D27_159_sorted_4087.region001_domain14_XXX_LOCUS5281,D27_159_sorted_D27_159_sorted_4087.region001_domain15_XXX_LOCUS5280</t>
  </si>
  <si>
    <t>D27_159_sorted_D27_159_sorted_4087.region001_domain17_XXX_LOCUS5283,D27_159_sorted_D27_159_sorted_4087.region001_domain16_XXX_LOCUS5282</t>
  </si>
  <si>
    <t>D27_159_sorted_D27_159_sorted_4087.region001_domain18_XXX_LOCUS5284,D27_159_sorted_D27_159_sorted_4087.region001_domain19_XXX_LOCUS5285</t>
  </si>
  <si>
    <t>D27_159_sorted_D27_159_sorted_4087.region001_domain20_XXX_LOCUS5286-pos</t>
  </si>
  <si>
    <t>D27_159_sorted_D27_159_sorted_4087.region001_domain23_XXX_LOCUS5289-pos</t>
  </si>
  <si>
    <t>D27_159_sorted_D27_159_sorted_6309.region001_domain1_XXX_LOCUS9603,D27_159_sorted_D27_159_sorted_3743.region001_domain1_XXX_LOCUS4026,D27_159_sorted_D27_159_sorted_9265.region001_domain1_XXX_LOCUS12263</t>
  </si>
  <si>
    <t>D27_159_sorted_D27_159_sorted_6309.region001_domain2_XXX_LOCUS9604</t>
  </si>
  <si>
    <t>D27_159_sorted_D27_159_sorted_6309.region001_domain3_XXX_LOCUS9605</t>
  </si>
  <si>
    <t>D27_159_sorted_D27_159_sorted_6309.region001_domain4_XXX_LOCUS9606</t>
  </si>
  <si>
    <t>D27_159_sorted_D27_159_sorted_6309.region001_domain5_XXX_LOCUS9607</t>
  </si>
  <si>
    <t>D27_159_sorted_D27_159_sorted_11864.region001_domain1_XXX_LOCUS13870</t>
  </si>
  <si>
    <t>D27_159_sorted_D27_159_sorted_11864.region001_domain2_XXX_LOCUS13871</t>
  </si>
  <si>
    <t>D27_159_sorted_D27_159_sorted_11864.region001_domain3_XXX_LOCUS13872</t>
  </si>
  <si>
    <t>D27_159_sorted_D27_159_sorted_11864.region001_domain4_XXX_LOCUS13873</t>
  </si>
  <si>
    <t>D27_159_sorted_D27_159_sorted_7420.region001_domain2_XXX_LOCUS10987,D27_159_sorted_D27_159_sorted_7420.region001_domain3_XXX_LOCUS10988</t>
  </si>
  <si>
    <t>D27_159_sorted_D27_159_sorted_7420.region001_domain1_XXX_LOCUS10986</t>
  </si>
  <si>
    <t>D27_159_sorted_D27_159_sorted_7420.region001_domain4_XXX_LOCUS10989-pos</t>
  </si>
  <si>
    <t>D27_159_sorted_D27_159_sorted_7420.region001_domain5_XXX_LOCUS10990</t>
  </si>
  <si>
    <t>D27_159_sorted_D27_159_sorted_7420.region001_domain6_XXX_LOCUS10991-pos</t>
  </si>
  <si>
    <t>D27_159_sorted_D27_159_sorted_7420.region001_domain7_XXX_LOCUS10992</t>
  </si>
  <si>
    <t>D27_159_sorted_D27_159_sorted_7420.region001_domain8_XXX_LOCUS10993</t>
  </si>
  <si>
    <t>D27_159_sorted_D27_159_sorted_7420.region001_domain10_XXX_LOCUS10995,D27_159_sorted_D27_159_sorted_7420.region001_domain9_XXX_LOCUS10994</t>
  </si>
  <si>
    <t>D27_159_sorted_D27_159_sorted_7420.region001_domain11_XXX_LOCUS10996</t>
  </si>
  <si>
    <t>D27_159_sorted_D27_159_sorted_7420.region001_domain12_XXX_LOCUS10997,D27_159_sorted_D27_159_sorted_7420.region001_domain13_XXX_LOCUS10998</t>
  </si>
  <si>
    <t>D27_159_sorted_D27_159_sorted_7420.region001_domain14_XXX_LOCUS10999</t>
  </si>
  <si>
    <t>D27_159_sorted_D27_159_sorted_7420.region001_domain15_XXX_LOCUS11000</t>
  </si>
  <si>
    <t>D27_159_sorted_D27_159_sorted_7420.region001_domain16_XXX_LOCUS11001</t>
  </si>
  <si>
    <t>D27_159_sorted_D27_159_sorted_2222.region002_domain1_XXX_LOCUS1932</t>
  </si>
  <si>
    <t>D27_159_sorted_D27_159_sorted_2222.region002_domain2_XXX_LOCUS1933</t>
  </si>
  <si>
    <t>D27_159_sorted_D27_159_sorted_2222.region002_domain3_XXX_LOCUS1935,D27_159_sorted_D27_159_sorted_2222.region002_domain4_XXX_LOCUS1934</t>
  </si>
  <si>
    <t>D27_159_sorted_D27_159_sorted_2222.region002_domain5_XXX_LOCUS1936</t>
  </si>
  <si>
    <t>D27_159_sorted_D27_159_sorted_9210.region001_domain2_XXX_LOCUS12249,D27_159_sorted_D27_159_sorted_9210.region001_domain1_XXX_LOCUS12248</t>
  </si>
  <si>
    <t>D27_159_sorted_D27_159_sorted_9210.region001_domain3_XXX_LOCUS12250</t>
  </si>
  <si>
    <t>D9_T69_sorted_D9_T69_sorted_222.region001_domain1_XXX_LOCUS1734</t>
  </si>
  <si>
    <t>D9_T69_sorted_D9_T69_sorted_222.region001_domain2_XXX_LOCUS1735</t>
  </si>
  <si>
    <t>D9_T69_sorted_D9_T69_sorted_222.region001_domain4_XXX_LOCUS1737</t>
  </si>
  <si>
    <t>D9_T69_sorted_D9_T69_sorted_222.region001_domain5_XXX_LOCUS1738</t>
  </si>
  <si>
    <t>D9_T69_sorted_D9_T69_sorted_222.region001_domain3_XXX_LOCUS1736-</t>
  </si>
  <si>
    <t>D9_T69_sorted_D9_T69_sorted_222.region001_domain6_XXX_LOCUS1739</t>
  </si>
  <si>
    <t>D9_T69_sorted_D9_T69_sorted_222.region001_domain7_XXX_LOCUS1740-</t>
  </si>
  <si>
    <t>D9_T69_sorted_D9_T69_sorted_222.region001_domain8_XXX_LOCUS1741</t>
  </si>
  <si>
    <t>D9_T69_sorted_D9_T69_sorted_222.region001_domain11_XXX_LOCUS1744-</t>
  </si>
  <si>
    <t>D9_T69_sorted_D9_T69_sorted_4246.region002_domain1_XXX_LOCUS7176</t>
  </si>
  <si>
    <t>D9_T69_sorted_D9_T69_sorted_4246.region002_domain2_XXX_LOCUS7177</t>
  </si>
  <si>
    <t>D9_T69_sorted_D9_T69_sorted_4246.region002_domain3_XXX_LOCUS7178</t>
  </si>
  <si>
    <t>D9_T69_sorted_D9_T69_sorted_4579.region001_domain2_XXX_LOCUS10004</t>
  </si>
  <si>
    <t>D9_T69_sorted_D9_T69_sorted_400.region001_domain1_XXX_LOCUS2320,D9_T69_sorted_D9_T69_sorted_533.region001_domain1_XXX_LOCUS2531,D9_T69_sorted_D9_T69_sorted_4690.region001_domain5_XXX_LOCUS10573,D9_T69_sorted_D9_T69_sorted_4579.region001_domain5_XXX_LOCUS10007</t>
  </si>
  <si>
    <t>D9_T69_sorted_D9_T69_sorted_4579.region001_domain6_XXX_LOCUS10008-pos</t>
  </si>
  <si>
    <t>D9_T69_sorted_D9_T69_sorted_4579.region001_domain4_XXX_LOCUS10006</t>
  </si>
  <si>
    <t>D9_T69_sorted_D9_T69_sorted_4579.region001_domain3_XXX_LOCUS10005</t>
  </si>
  <si>
    <t>D9_T69_sorted_D9_T69_sorted_0.region001_domain4_XXX_LOCUS1095</t>
  </si>
  <si>
    <t>D9_T69_sorted_D9_T69_sorted_0.region001_domain2_XXX_LOCUS1093</t>
  </si>
  <si>
    <t>D9_T69_sorted_D9_T69_sorted_0.region001_domain1_XXX_LOCUS1092</t>
  </si>
  <si>
    <t>D9_T69_sorted_D9_T69_sorted_0.region001_domain5_XXX_LOCUS1096</t>
  </si>
  <si>
    <t>D9_T69_sorted_D9_T69_sorted_0.region001_domain6_XXX_LOCUS1097</t>
  </si>
  <si>
    <t>D9_T69_sorted_D9_T69_sorted_0.region001_domain7_XXX_LOCUS1098</t>
  </si>
  <si>
    <t>D9_T69_sorted_D9_T69_sorted_0.region001_domain9_XXX_LOCUS1100</t>
  </si>
  <si>
    <t>D9_T69_sorted_D9_T69_sorted_333,region001_domain5_XXX_LOCUS2103</t>
  </si>
  <si>
    <t>D9_T69_sorted_D9_T69_sorted_333,region001_domain15_XXX_LOCUS2113,D9_T69_sorted_D9_T69_sorted_333,region001_domain16_XXX_LOCUS2114</t>
  </si>
  <si>
    <t>D9_T69_sorted_D9_T69_sorted_333.region002_domain12_XXX_LOCUS2141</t>
  </si>
  <si>
    <t>D9_T69_sorted_D9_T69_sorted_333.region002_domain11_XXX_LOCUS2140</t>
  </si>
  <si>
    <t>D9_T69_sorted_D9_T69_sorted_333.region002_domain7_XXX_LOCUS2136</t>
  </si>
  <si>
    <t>D9_T69_sorted_D9_T69_sorted_333.region001_domain7_XXX_LOCUS2105</t>
  </si>
  <si>
    <t>D9_T69_sorted_D9_T69_sorted_333.region002_domain13_XXX_LOCUS2142</t>
  </si>
  <si>
    <t>D9_T69_sorted_D9_T69_sorted_333.region002_domain4_XXX_LOCUS2133</t>
  </si>
  <si>
    <t>D9_T69_sorted_D9_T69_sorted_333.region002_domain2_XXX_LOCUS2131-pos</t>
  </si>
  <si>
    <t>D9_T69_sorted_D9_T69_sorted_333.region002_domain1_XXX_LOCUS2130</t>
  </si>
  <si>
    <t>D9_T69_sorted_D9_T69_sorted_333.region002_domain6_XXX_LOCUS2135</t>
  </si>
  <si>
    <t>D9_T69_sorted_D9_T69_sorted_333.region001_domain10_XXX_LOCUS2108</t>
  </si>
  <si>
    <t>D9_T69_sorted_D9_T69_sorted_333.region002_domain8_XXX_LOCUS2137-pos,D9_T69_sorted_D9_T69_sorted_333.region002_domain9_XXX_LOCUS2138-pos</t>
  </si>
  <si>
    <t>D9_T69_sorted_D9_T69_sorted_333.region001_domain9_XXX_LOCUS2107</t>
  </si>
  <si>
    <t>D9_T69_sorted_D9_T69_sorted_333.region002_domain17_XXX_LOCUS2146</t>
  </si>
  <si>
    <t>D9_T69_sorted_D9_T69_sorted_333,region002_domain5_XXX_LOCUS2134-pos</t>
  </si>
  <si>
    <t>D9_T69_sorted_D9_T69_sorted_4471.region001_domain1_XXX_LOCUS9378</t>
  </si>
  <si>
    <t>D9_T69_sorted_D9_T69_sorted_4471.region001_domain2_XXX_LOCUS9379</t>
  </si>
  <si>
    <t>D9_T69_sorted_D9_T69_sorted_1110.region001_domain3_XXX_LOCUS3358</t>
  </si>
  <si>
    <t>D9_T69_sorted_D9_T69_sorted_1110.region001_domain2_XXX_LOCUS3357</t>
  </si>
  <si>
    <t>D9_T69_sorted_D9_T69_sorted_1110.region001_domain1_XXX_LOCUS3356</t>
  </si>
  <si>
    <t>D9_T69_sorted_D9_T69_sorted_1110.region001_domain4_XXX_LOCUS3359</t>
  </si>
  <si>
    <t>D9_T69_sorted_D9_T69_sorted_1110.region001_domain5_XXX_LOCUS3360</t>
  </si>
  <si>
    <t>D9_T69_sorted_D9_T69_sorted_1110.region001_domain6_XXX_LOCUS3361</t>
  </si>
  <si>
    <t>D9_T69_sorted_D9_T69_sorted_1110.region001_domain7_XXX_LOCUS3362</t>
  </si>
  <si>
    <t>D9_T69_sorted_D9_T69_sorted_1110.region001_domain8_XXX_LOCUS3363-pos</t>
  </si>
  <si>
    <t>D9_T69_sorted_D9_T69_sorted_1110.region001_domain9_XXX_LOCUS3364</t>
  </si>
  <si>
    <t>D9_T69_sorted_D9_T69_sorted_1110.region001_domain10_XXX_LOCUS3365-pos</t>
  </si>
  <si>
    <t>D9_T69_sorted_D9_T69_sorted_1110.region001_domain11_XXX_LOCUS3367,D9_T69_sorted_D9_T69_sorted_1110.region001_domain12_XXX_LOCUS3366</t>
  </si>
  <si>
    <t>D9_T69_sorted_D9_T69_sorted_1110.region001_domain13_XXX_LOCUS3369,D9_T69_sorted_D9_T69_sorted_1110.region001_domain14_XXX_LOCUS3368</t>
  </si>
  <si>
    <t>D9_T69_sorted_D9_T69_sorted_1110.region001_domain15_XXX_LOCUS3370</t>
  </si>
  <si>
    <t>D9_T69_sorted_D9_T69_sorted_1110.region001_domain16_XXX_LOCUS3371</t>
  </si>
  <si>
    <t>D9_T69_sorted_D9_T69_sorted_1110.region001_domain17_XXX_LOCUS3372-pos</t>
  </si>
  <si>
    <t>D9_T69_sorted_D9_T69_sorted_1110.region001_domain21_XXX_LOCUS3376-pos</t>
  </si>
  <si>
    <t>D9_T69_sorted_D9_T69_sorted_3332.region001_domain1_XXX_LOCUS5739</t>
  </si>
  <si>
    <t>D9_T69_sorted_D9_T69_sorted_3332.region001_domain2_XXX_LOCUS5740,D9_T69_sorted_D9_T69_sorted_4360.region001_domain1_XXX_LOCUS8396,D9_T69_sorted_D9_T69_sorted_4477.region001_domain1_XXX_LOCUS9404</t>
  </si>
  <si>
    <t>D9_T69_sorted_D9_T69_sorted_3332.region001_domain3_XXX_LOCUS5741</t>
  </si>
  <si>
    <t>D9_T69_sorted_D9_T69_sorted_3332.region001_domain4_XXX_LOCUS5742</t>
  </si>
  <si>
    <t>D9_T69_sorted_D9_T69_sorted_3332.region001_domain5_XXX_LOCUS5743</t>
  </si>
  <si>
    <t>D9_T69_sorted_D9_T69_sorted_3332.region001_domain6_XXX_LOCUS5744</t>
  </si>
  <si>
    <t>D9_T69_sorted_D9_T69_sorted_4579.region002_domain1_XXX_LOCUS10152</t>
  </si>
  <si>
    <t>D9_T69_sorted_D9_T69_sorted_4579.region002_domain2_XXX_LOCUS10153-pos</t>
  </si>
  <si>
    <t>D9_T69_sorted_D9_T69_sorted_4579.region002_domain3_XXX_LOCUS10154</t>
  </si>
  <si>
    <t>D9_T69_sorted_D9_T69_sorted_4579.region002_domain4_XXX_LOCUS10155</t>
  </si>
  <si>
    <t>D9_T69_sorted_D9_T69_sorted_4579.region002_domain5_XXX_LOCUS10156</t>
  </si>
  <si>
    <t>D9_T69_sorted_D9_T69_sorted_4579.region002_domain6_XXX_LOCUS10157</t>
  </si>
  <si>
    <t>D9_T69_sorted_D9_T69_sorted_4579.region002_domain7_XXX_LOCUS10158</t>
  </si>
  <si>
    <t>D9_T69_sorted_D9_T69_sorted_4246.region001_domain1_XXX_LOCUS6927,D9_T69_sorted_D9_T69_sorted_4246.region001_domain2_XXX_LOCUS6928</t>
  </si>
  <si>
    <t>D9_T69_sorted_D9_T69_sorted_4246.region001_domain3_XXX_LOCUS6929-pos</t>
  </si>
  <si>
    <t>D9_T69_sorted_D9_T69_sorted_4246.region001_domain4_XXX_LOCUS6930</t>
  </si>
  <si>
    <t>D9_T69_sorted_D9_T69_sorted_4246.region001_domain5_XXX_LOCUS6931-pos</t>
  </si>
  <si>
    <t>D9_T69_sorted_D9_T69_sorted_4246.region001_domain6_XXX_LOCUS6932</t>
  </si>
  <si>
    <t>D9_T69_sorted_D9_T69_sorted_4246.region001_domain7_XXX_LOCUS6933</t>
  </si>
  <si>
    <t>D9_T69_sorted_D9_T69_sorted_4246.region001_domain8_XXX_LOCUS6934</t>
  </si>
  <si>
    <t>D9_T69_sorted_D9_T69_sorted_4246.region001_domain9_XXX_LOCUS6935</t>
  </si>
  <si>
    <t>D9_T69_sorted_D9_T69_sorted_4246.region001_domain10_XXX_LOCUS6936,D9_T69_sorted_D9_T69_sorted_4246.region001_domain11_XXX_LOCUS6937</t>
  </si>
  <si>
    <t>D9_T69_sorted_D9_T69_sorted_4246.region001_domain12_XXX_LOCUS6938</t>
  </si>
  <si>
    <t>D9_T69_sorted_D9_T69_sorted_4246.region001_domain13_XXX_LOCUS6939</t>
  </si>
  <si>
    <t>D9_T69_sorted_D9_T69_sorted_4246.region001_domain14_XXX_LOCUS6940</t>
  </si>
  <si>
    <t>D9_T69_sorted_D9_T69_sorted_222.region002_domain6_XXX_LOCUS1900</t>
  </si>
  <si>
    <t>D9_T69_sorted_D9_T69_sorted_222.region002_domain7_XXX_LOCUS1901</t>
  </si>
  <si>
    <t>D9_T69_sorted_D9_T69_sorted_222.region002_domain8_XXX_LOCUS1902</t>
  </si>
  <si>
    <t>D9_T69_sorted_D9_T69_sorted_222.region002_domain9_XXX_LOCUS1903</t>
  </si>
  <si>
    <t>D9_T69_sorted_D9_T69_sorted_4468.region001_domain2_XXX_LOCUS9089,D9_T69_sorted_D9_T69_sorted_4468.region001_domain3_XXX_LOCUS9090</t>
  </si>
  <si>
    <t>D9_T69_sorted_D9_T69_sorted_4468.region001_domain4_XXX_LOCUS9091</t>
  </si>
  <si>
    <t>D9_T69_sorted_D9_T69_sorted_4468.region001_domain5_XXX_LOCUS9092</t>
  </si>
  <si>
    <t>D9_T69_sorted_D9_T69_sorted_4468.region001_domain6_XXX_LOCUS9093</t>
  </si>
  <si>
    <t>D9_T69_sorted_D9_T69_sorted_4468.region001_domain8_XXX_LOCUS9095</t>
  </si>
  <si>
    <t>D9_T69_sorted_D9_T69_sorted_4468.region001_domain10_XXX_LOCUS9097</t>
  </si>
  <si>
    <t>D9_T69_sorted_D9_T69_sorted_4468.region001_domain11_XXX_LOCUS9098</t>
  </si>
  <si>
    <t>D25_T32_sorted_D25_T32_sorted_222.region001_domain1_XXX_LOCUS2351</t>
  </si>
  <si>
    <t>D25_T32_sorted_D25_T32_sorted_222.region001_domain2_XXX_LOCUS2352</t>
  </si>
  <si>
    <t>D25_T32_sorted_D25_T32_sorted_222.region001_domain3_XXX_LOCUS2353-</t>
  </si>
  <si>
    <t>D25_T32_sorted_D25_T32_sorted_222.region001_domain4_XXX_LOCUS2354</t>
  </si>
  <si>
    <t>D25_T32_sorted_D25_T32_sorted_222.region001_domain5_XXX_LOCUS2355</t>
  </si>
  <si>
    <t>D25_T32_sorted_D25_T32_sorted_222.region001_domain6_XXX_LOCUS2356</t>
  </si>
  <si>
    <t>D25_T32_sorted_D25_T32_sorted_222.region001_domain7_XXX_LOCUS2357M</t>
  </si>
  <si>
    <t>D25_T32_sorted_D25_T32_sorted_222.region001_domain8_XXX_LOCUS2358</t>
  </si>
  <si>
    <t>D25_T32_sorted_D25_T32_sorted_222.region001_domain9_XXX_LOCUS2359-</t>
  </si>
  <si>
    <t>D25_T32_sorted_D25_T32_sorted_222.region001_domain10_XXX_LOCUS2360</t>
  </si>
  <si>
    <t>D25_T32_sorted_D25_T32_sorted_222.region001_domain11_XXX_LOCUS2361-</t>
  </si>
  <si>
    <t>D25_T32_sorted_D25_T32_sorted_4443.region002_domain1_XXX_LOCUS9676</t>
  </si>
  <si>
    <t>D25_T32_sorted_D25_T32_sorted_4443.region002_domain3_XXX_LOCUS9678</t>
  </si>
  <si>
    <t>D25_T32_sorted_D25_T32_sorted_4443.region002_domain4_XXX_LOCUS9679</t>
  </si>
  <si>
    <t>D25_T32_sorted_D25_T32_sorted_2221.region002_domain2_XXX_LOCUS6964</t>
  </si>
  <si>
    <t>D25_T32_sorted_D25_T32_sorted_2221.region002_domain3_XXX_LOCUS6965</t>
  </si>
  <si>
    <t>D25_T32_sorted_D25_T32_sorted_2221.region002_domain4_XXX_LOCUS6966</t>
  </si>
  <si>
    <t>D25_T32_sorted_D25_T32_sorted_2221.region002_domain5_XXX_LOCUS6967</t>
  </si>
  <si>
    <t>D25_T32_sorted_D25_T32_sorted_2221.region002_domain6_XXX_LOCUS6968</t>
  </si>
  <si>
    <t>D28_Mi166_sorted_D28_Mi166_sorted_3077.region003_domain8_XXX_LOCUS7143</t>
  </si>
  <si>
    <t>D25_T32_sorted_D25_T32_sorted_2221.region002_domain7_XXX_LOCUS6969</t>
  </si>
  <si>
    <t>D25_T32_sorted_D25_T32_sorted_2221.region002_domain8_XXX_LOCUS6970</t>
  </si>
  <si>
    <t>D25_T32_sorted_D25_T32_sorted_2221.region002_domain9_XXX_LOCUS6971</t>
  </si>
  <si>
    <t>D25_T32_sorted_D25_T32_sorted_2221.region002_domain10_XXX_LOCUS6972-pos</t>
  </si>
  <si>
    <t>D25_T32_sorted_D25_T32_sorted_7776.region001_domain4_XXX_LOCUS12129</t>
  </si>
  <si>
    <t>D25_T32_sorted_D25_T32_sorted_7776.region001_domain8_XXX_LOCUS12133</t>
  </si>
  <si>
    <t>D25_T32_sorted_D25_T32_sorted_0.region001_domain2_XXX_LOCUS793,D25_T32_sorted_D25_T32_sorted_7776.region001_domain9_XXX_LOCUS12134</t>
  </si>
  <si>
    <t>D25_T32_sorted_D25_T32_sorted_7776.region001_domain10_XXX_LOCUS12135</t>
  </si>
  <si>
    <t>D25_T32_sorted_D25_T32_sorted_7776.region001_domain7_XXX_LOCUS12132</t>
  </si>
  <si>
    <t>D25_T32_sorted_D25_T32_sorted_7776.region001_domain6_XXX_LOCUS12130,D25_T32_sorted_D25_T32_sorted_7776.region001_domain5_XXX_LOCUS12131</t>
  </si>
  <si>
    <t>D25_T32_sorted_D25_T32_sorted_7776.region001_domain3_XXX_LOCUS12128</t>
  </si>
  <si>
    <t>D25_T32_sorted_D25_T32_sorted_7776.region001_domain2_XXX_LOCUS12127</t>
  </si>
  <si>
    <t>D25_T32_sorted_D25_T32_sorted_7776.region001_domain1_XXX_LOCUS12126</t>
  </si>
  <si>
    <t>D25_T32_sorted_D25_T32_sorted_0.region002_domain5_XXX_LOCUS934</t>
  </si>
  <si>
    <t>D25_T32_sorted_D25_T32_sorted_0.region002_domain4_XXX_LOCUS933</t>
  </si>
  <si>
    <t>D25_T32_sorted_D25_T32_sorted_0.region002_domain2_XXX_LOCUS931,D25_T32_sorted_D25_T32_sorted_0.region002_domain3_XXX_LOCUS932</t>
  </si>
  <si>
    <t>D25_T32_sorted_D25_T32_sorted_0.region002_domain6_XXX_LOCUS935</t>
  </si>
  <si>
    <t>D25_T32_sorted_D25_T32_sorted_0.region002_domain7_XXX_LOCUS936-pos</t>
  </si>
  <si>
    <t>D25_T32_sorted_D25_T32_sorted_0.region002_domain8_XXX_LOCUS937</t>
  </si>
  <si>
    <t>D25_T32_sorted_D25_T32_sorted_0.region002_domain9_XXX_LOCUS938-pos</t>
  </si>
  <si>
    <t>D25_T32_sorted_D25_T32_sorted_333,region001_domain4_XXX_LOCUS3076</t>
  </si>
  <si>
    <t>D25_T32_sorted_D25_T32_sorted_333.region001_domain13_XXX_LOCUS3085</t>
  </si>
  <si>
    <t>D25_T32_sorted_D25_T32_sorted_333.region001_domain11_XXX_LOCUS3083</t>
  </si>
  <si>
    <t>D25_T32_sorted_D25_T32_sorted_333.region001_domain10_XXX_LOCUS3082</t>
  </si>
  <si>
    <t>D25_T32_sorted_D25_T32_sorted_333.region001_domain12_XXX_LOCUS3084-pos</t>
  </si>
  <si>
    <t>D25_T32_sorted_D25_T32_sorted_1110.region001_domain4_XXX_LOCUS5057</t>
  </si>
  <si>
    <t>D25_T32_sorted_D25_T32_sorted_1110.region001_domain3_XXX_LOCUS5056</t>
  </si>
  <si>
    <t>D25_T32_sorted_D25_T32_sorted_1110.region001_domain2_XXX_LOCUS5055</t>
  </si>
  <si>
    <t>D25_T32_sorted_D25_T32_sorted_1110.region001_domain5_XXX_LOCUS5058</t>
  </si>
  <si>
    <t>D25_T32_sorted_D25_T32_sorted_1110.region001_domain6_XXX_LOCUS5059</t>
  </si>
  <si>
    <t>D25_T32_sorted_D25_T32_sorted_1110.region001_domain7_XXX_LOCUS5060</t>
  </si>
  <si>
    <t>D25_T32_sorted_D25_T32_sorted_1110.region001_domain8_XXX_LOCUS5061</t>
  </si>
  <si>
    <t>D25_T32_sorted_D25_T32_sorted_1110.region001_domain9_XXX_LOCUS5062</t>
  </si>
  <si>
    <t>D25_T32_sorted_D25_T32_sorted_1110.region001_domain10_XXX_LOCUS5063-</t>
  </si>
  <si>
    <t>D25_T32_sorted_D25_T32_sorted_1110.region001_domain11_XXX_LOCUS5064</t>
  </si>
  <si>
    <t>D25_T32_sorted_D25_T32_sorted_1110.region001_domain12_XXX_LOCUS5065</t>
  </si>
  <si>
    <t>D25_T32_sorted_D25_T32_sorted_1110.region001_domain13_XXX_LOCUS5066-pos</t>
  </si>
  <si>
    <t>D25_T32_sorted_D25_T32_sorted_1110.region001_domain14_XXX_LOCUS5067-pos</t>
  </si>
  <si>
    <t>D25_T32_sorted_D25_T32_sorted_2221.region001_domain1_XXX_LOCUS6825</t>
  </si>
  <si>
    <t>D25_T32_sorted_D25_T32_sorted_2221.region001_domain2_XXX_LOCUS6826</t>
  </si>
  <si>
    <t>D25_T32_sorted_D25_T32_sorted_2221.region001_domain3_XXX_LOCUS6827</t>
  </si>
  <si>
    <t>D25_T32_sorted_D25_T32_sorted_2221.region001_domain4_XXX_LOCUS6828</t>
  </si>
  <si>
    <t>D25_T32_sorted_D25_T32_sorted_4589.region001_domain1_XXX_LOCUS9870</t>
  </si>
  <si>
    <t>D25_T32_sorted_D25_T32_sorted_7776.region002_domain3_XXX_LOCUS12254</t>
  </si>
  <si>
    <t>D25_T32_sorted_D25_T32_sorted_7776.region002_domain4_XXX_LOCUS12255</t>
  </si>
  <si>
    <t>D25_T32_sorted_D25_T32_sorted_7776.region002_domain5_XXX_LOCUS12256</t>
  </si>
  <si>
    <t>D25_T32_sorted_D25_T32_sorted_7776.region002_domain6_XXX_LOCUS12257</t>
  </si>
  <si>
    <t>D25_T32_sorted_D25_T32_sorted_4443.region001_domain2_XXX_LOCUS9494</t>
  </si>
  <si>
    <t>D25_T32_sorted_D25_T32_sorted_4443.region001_domain1_XXX_LOCUS9493</t>
  </si>
  <si>
    <t>D25_T32_sorted_D25_T32_sorted_4443.region001_domain3_XXX_LOCUS9495-pos</t>
  </si>
  <si>
    <t>D25_T32_sorted_D25_T32_sorted_4443.region001_domain4_XXX_LOCUS9496</t>
  </si>
  <si>
    <t>D25_T32_sorted_D25_T32_sorted_4443.region001_domain5_XXX_LOCUS9497</t>
  </si>
  <si>
    <t>D25_T32_sorted_D25_T32_sorted_4443.region001_domain6_XXX_LOCUS9498</t>
  </si>
  <si>
    <t>D25_T32_sorted_D25_T32_sorted_4443.region001_domain7_XXX_LOCUS9499</t>
  </si>
  <si>
    <t>D25_T32_sorted_D25_T32_sorted_4443.region001_domain8_XXX_LOCUS9500</t>
  </si>
  <si>
    <t>D25_T32_sorted_D25_T32_sorted_4443.region001_domain9_XXX_LOCUS9501</t>
  </si>
  <si>
    <t>D25_T32_sorted_D25_T32_sorted_4443.region001_domain10_XXX_LOCUS9503,D25_T32_sorted_D25_T32_sorted_4443.region001_domain11_XXX_LOCUS9502</t>
  </si>
  <si>
    <t>D25_T32_sorted_D25_T32_sorted_4443.region001_domain12_XXX_LOCUS9504</t>
  </si>
  <si>
    <t>D25_T32_sorted_D25_T32_sorted_4443.region001_domain15_XXX_LOCUS9507,D25_T32_sorted_D25_T32_sorted_4443.region001_domain14_XXX_LOCUS9506</t>
  </si>
  <si>
    <t>D25_T32_sorted_D25_T32_sorted_4443.region001_domain13_XXX_LOCUS9505</t>
  </si>
  <si>
    <t>D25_T32_sorted_D25_T32_sorted_222.region002_domain1_XXX_LOCUS2491</t>
  </si>
  <si>
    <t>D25_T32_sorted_D25_T32_sorted_222.region002_domain2_XXX_LOCUS2492</t>
  </si>
  <si>
    <t>D25_T32_sorted_D25_T32_sorted_222.region002_domain3_XXX_LOCUS2493</t>
  </si>
  <si>
    <t>D25_T32_sorted_D25_T32_sorted_1256.region001_domain1_XXX_LOCUS5720</t>
  </si>
  <si>
    <t>D25_T32_sorted_D25_T32_sorted_111.region001_domain1_XXX_LOCUS1678</t>
  </si>
  <si>
    <t>D25_T32_sorted_D25_T32_sorted_111.region001_domain2_XXX_LOCUS1679</t>
  </si>
  <si>
    <t>D25_T32_sorted_D25_T32_sorted_111.region001_domain3_XXX_LOCUS1680 </t>
  </si>
  <si>
    <t>D25_T32_sorted_D25_T32_sorted_111.region001_domain4_XXX_LOCUS1681 </t>
  </si>
  <si>
    <t>D25_T32_sorted_D25_T32_sorted_111.region001_domain5_XXX_LOCUS1682 </t>
  </si>
  <si>
    <t>D25_T32_sorted_D25_T32_sorted_111.region001_domain9_XXX_LOCUS1686   </t>
  </si>
  <si>
    <t>IC0020_sorted_IC0020_sorted_222.region001_domain1_XXX_LOCUS1649</t>
  </si>
  <si>
    <t>IC0020_sorted_IC0020_sorted_222.region001_domain2_XXX_LOCUS1650</t>
  </si>
  <si>
    <t>IC0020_sorted_IC0020_sorted_222.region001_domain3_XXX_LOCUS1651</t>
  </si>
  <si>
    <t>IC0020_sorted_IC0020_sorted_222.region001_domain4_XXX_LOCUS1652</t>
  </si>
  <si>
    <t>IC0020_sorted_IC0020_sorted_222.region001_domain5_XXX_LOCUS1653MA</t>
  </si>
  <si>
    <t>IC0020_sorted_IC0020_sorted_222.region001_domain6_XXX_LOCUS1654-</t>
  </si>
  <si>
    <t>IC0020_sorted_IC0020_sorted_222.region001_domain7_XXX_LOCUS1655IC0020_sorted_IC0020_sorted_189.region001_domain4_XXX_LOCUS1561</t>
  </si>
  <si>
    <t>IC0020_sorted_IC0020_sorted_222.region001_domain8_XXX_LOCUS1656-</t>
  </si>
  <si>
    <t>IC0020_sorted_IC0020_sorted_222.region001_domain9_XXX_LOCUS1657</t>
  </si>
  <si>
    <t>IC0020_sorted_IC0020_sorted_222.region001_domain10_XXX_LOCUS1658-</t>
  </si>
  <si>
    <t>IC0020_sorted_IC0020_sorted_222.region001_domain11_XXX_LOCUS1659</t>
  </si>
  <si>
    <t>IC0020_sorted_IC0020_sorted_3378.region002_domain1_XXX_LOCUS7645-pos</t>
  </si>
  <si>
    <t>IC0020_sorted_IC0020_sorted_3378.region002_domain2_XXX_LOCUS7646</t>
  </si>
  <si>
    <t>IC0020_sorted_IC0020_sorted_3378.region002_domain4_XXX_LOCUS7648</t>
  </si>
  <si>
    <t>IC0020_sorted_IC0020_sorted_3378.region002_domain5_XXX_LOCUS7649</t>
  </si>
  <si>
    <t>IC0020_sorted_IC0020_sorted_3378.region002_domain7_XXX_LOCUS7651-pos</t>
  </si>
  <si>
    <t>IC0020_sorted_IC0020_sorted_3267.region002_domain3_XXX_LOCUS6433</t>
  </si>
  <si>
    <t>IC0020_sorted_IC0020_sorted_3267.region002_domain4_XXX_LOCUS6434</t>
  </si>
  <si>
    <t>IC0020_sorted_IC0020_sorted_3267.region002_domain5_XXX_LOCUS6435</t>
  </si>
  <si>
    <t>IC0020_sorted_IC0020_sorted_3267.region002_domain6_XXX_LOCUS6436</t>
  </si>
  <si>
    <t>IC0020_sorted_IC0020_sorted_3267.region002_domain7_XXX_LOCUS6437</t>
  </si>
  <si>
    <t>IC0020_sorted_IC0020_sorted_3267.region002_domain8_XXX_LOCUS6438</t>
  </si>
  <si>
    <t>IC0020_sorted_IC0020_sorted_3267.region002_domain9_XXX_LOCUS6439</t>
  </si>
  <si>
    <t>IC0020_sorted_IC0020_sorted_3267.region002_domain10_XXX_LOCUS6440</t>
  </si>
  <si>
    <t>IC0020_sorted_IC0020_sorted_3267.region002_domain11_XXX_LOCUS6441-pos</t>
  </si>
  <si>
    <t>IC0020_sorted_IC0020_sorted_0.region001_domain5_XXX_LOCUS987</t>
  </si>
  <si>
    <t>IC0020_sorted_IC0020_sorted_0.region001_domain4_XXX_LOCUS986</t>
  </si>
  <si>
    <t>IC0020_sorted_IC0020_sorted_0.region001_domain2_XXX_LOCUS984,IC0020_sorted_IC0020_sorted_0.region001_domain3_XXX_LOCUS985</t>
  </si>
  <si>
    <t>IC0020_sorted_IC0020_sorted_0.region001_domain1_XXX_LOCUS983</t>
  </si>
  <si>
    <t>IC0020_sorted_IC0020_sorted_0.region001_domain6_XXX_LOCUS988</t>
  </si>
  <si>
    <t>IC0020_sorted_IC0020_sorted_0.region001_domain7_XXX_LOCUS989-pos</t>
  </si>
  <si>
    <t>IC0020_sorted_IC0020_sorted_0.region001_domain8_XXX_LOCUS990</t>
  </si>
  <si>
    <t>IC0020_sorted_IC0020_sorted_2622.region001_domain1_XXX_LOCUS5756</t>
  </si>
  <si>
    <t>IC0020_sorted_IC0020_sorted_3267.region001_domain1_XXX_LOCUS6295</t>
  </si>
  <si>
    <t>IC0020_sorted_IC0020_sorted_3267.region001_domain3_XXX_LOCUS6297</t>
  </si>
  <si>
    <t>IC0020_sorted_IC0020_sorted_3267.region001_domain4_XXX_LOCUS6298</t>
  </si>
  <si>
    <t>IC0020_sorted_IC0020_sorted_3267.region001_domain5_XXX_LOCUS6299</t>
  </si>
  <si>
    <t>IC0020_sorted_IC0020_sorted_3267.region001_domain6_XXX_LOCUS6300</t>
  </si>
  <si>
    <t>IC0020_sorted_IC0020_sorted_3367.region001_domain2_XXX_LOCUS7246,IC0020_sorted_IC0020_sorted_45.region001_domain1_XXX_LOCUS1135-,IC0020_sorted_IC0020_sorted_556.region001_domain2_XXX_LOCUS2422,IC0020_sorted_IC0020_sorted_556.region001_domain2_XXX_LOCUS2422</t>
  </si>
  <si>
    <t>IC0020_sorted_IC0020_sorted_3822.region001_domain3_XXX_LOCUS10061</t>
  </si>
  <si>
    <t>IC0020_sorted_IC0020_sorted_3822.region001_domain4_XXX_LOCUS10062</t>
  </si>
  <si>
    <t>IC0020_sorted_IC0020_sorted_3822.region001_domain5_XXX_LOCUS10063</t>
  </si>
  <si>
    <t>IC0020_sorted_IC0020_sorted_3378.region001_domain2_XXX_LOCUS7426</t>
  </si>
  <si>
    <t>IC0020_sorted_IC0020_sorted_3378.region001_domain3_XXX_LOCUS7427</t>
  </si>
  <si>
    <t>IC0020_sorted_IC0020_sorted_3378.region001_domain4_XXX_LOCUS7428</t>
  </si>
  <si>
    <t>IC0020_sorted_IC0020_sorted_3378.region001_domain5_XXX_LOCUS7429</t>
  </si>
  <si>
    <t>IC0020_sorted_IC0020_sorted_3378.region001_domain6_XXX_LOCUS7430</t>
  </si>
  <si>
    <t>IC0020_sorted_IC0020_sorted_3378.region001_domain7_XXX_LOCUS7432,IC0020_sorted_IC0020_sorted_3378.region001_domain8_XXX_LOCUS7431</t>
  </si>
  <si>
    <t>IC0020_sorted_IC0020_sorted_3378.region001_domain9_XXX_LOCUS7433</t>
  </si>
  <si>
    <t>IC0020_sorted_IC0020_sorted_3378.region001_domain13_XXX_LOCUS7437,IC0020_sorted_IC0020_sorted_3378.region001_domain12_XXX_LOCUS7436</t>
  </si>
  <si>
    <t>IC0020_sorted_IC0020_sorted_3378.region001_domain11_XXX_LOCUS7435</t>
  </si>
  <si>
    <t>IC0020_sorted_IC0020_sorted_222.region002_domain1_XXX_LOCUS1764</t>
  </si>
  <si>
    <t>IC0020_sorted_IC0020_sorted_222.region002_domain2_XXX_LOCUS1765</t>
  </si>
  <si>
    <t>IC0020_sorted_IC0020_sorted_222.region002_domain3_XXX_LOCUS1766</t>
  </si>
  <si>
    <t>IC0020_sorted_IC0020_sorted_111.region001_domain1_XXX_LOCUS1358</t>
  </si>
  <si>
    <t>IC0020_sorted_IC0020_sorted_111.region001_domain2_XXX_LOCUS1359</t>
  </si>
  <si>
    <t>IC0020_sorted_IC0020_sorted_111.region001_domain4_XXX_LOCUS1361 </t>
  </si>
  <si>
    <t>IC0020_sorted_IC0020_sorted_111.region001_domain5_XXX_LOCUS1362</t>
  </si>
  <si>
    <t>IC0020_sorted_IC0020_sorted_111.region001_domain7_XXX_LOCUS1364 </t>
  </si>
  <si>
    <t>IC0020_sorted_IC0020_sorted_111.region001_domain9_XXX_LOCUS1366</t>
  </si>
  <si>
    <t>D45_sorted_D45_sorted_222.region001_domain1_XXX_LOCUS2458</t>
  </si>
  <si>
    <t>D45_sorted_D45_sorted_222.region001_domain2_XXX_LOCUS2459</t>
  </si>
  <si>
    <t>D45_sorted_D45_sorted_222.region001_domain3_XXX_LOCUS2460</t>
  </si>
  <si>
    <t>D45_sorted_D45_sorted_222.region001_domain4_XXX_LOCUS2461</t>
  </si>
  <si>
    <t>D45_sorted_D45_sorted_222.region001_domain5_XXX_LOCUS2462</t>
  </si>
  <si>
    <t>D45_sorted_D45_sorted_222.region001_domain6_XXX_LOCUS2463</t>
  </si>
  <si>
    <t>D45_sorted_D45_sorted_222.region001_domain7_XXX_LOCUS2464</t>
  </si>
  <si>
    <t>D45_sorted_D45_sorted_222.region001_domain8_XXX_LOCUS2465-</t>
  </si>
  <si>
    <t>D45_sorted_D45_sorted_222.region001_domain9_XXX_LOCUS2466</t>
  </si>
  <si>
    <t>D45_sorted_D45_sorted_222.region001_domain10_XXX_LOCUS2467-</t>
  </si>
  <si>
    <t>D45_sorted_D45_sorted_222.region001_domain11_XXX_LOCUS2468</t>
  </si>
  <si>
    <t>D45_sorted_D45_sorted_222.region001_domain12_XXX_LOCUS2469-</t>
  </si>
  <si>
    <t>D45_sorted_D45_sorted_4443.region002_domain1_XXX_LOCUS12599-pos</t>
  </si>
  <si>
    <t>D45_sorted_D45_sorted_4443.region002_domain2_XXX_LOCUS12600</t>
  </si>
  <si>
    <t>D45_sorted_D45_sorted_4443.region002_domain3_XXX_LOCUS12601</t>
  </si>
  <si>
    <t>D45_sorted_D45_sorted_4443.region002_domain4_XXX_LOCUS12602</t>
  </si>
  <si>
    <t>D45_sorted_D45_sorted_2221.region002_domain2_XXX_LOCUS7865</t>
  </si>
  <si>
    <t>D45_sorted_D45_sorted_2221.region002_domain3_XXX_LOCUS7866</t>
  </si>
  <si>
    <t>D45_sorted_D45_sorted_2221.region002_domain4_XXX_LOCUS7867</t>
  </si>
  <si>
    <t>D45_sorted_D45_sorted_2221.region002_domain5_XXX_LOCUS7868</t>
  </si>
  <si>
    <t>D45_sorted_D45_sorted_2221.region002_domain6_XXX_LOCUS7869</t>
  </si>
  <si>
    <t>D45_sorted_D45_sorted_2221.region002_domain7_XXX_LOCUS7870</t>
  </si>
  <si>
    <t>D45_sorted_D45_sorted_2221.region002_domain8_XXX_LOCUS7871</t>
  </si>
  <si>
    <t>D45_sorted_D45_sorted_2221.region002_domain10_XXX_LOCUS7873-pos,D45_sorted_D45_sorted_2221.region002_domain9_XXX_LOCUS7872</t>
  </si>
  <si>
    <t>D45_sorted_D45_sorted_2221.region002_domain11_XXX_LOCUS7874</t>
  </si>
  <si>
    <t>D45_sorted_D45_sorted_2221.region002_domain12_XXX_LOCUS7875</t>
  </si>
  <si>
    <t>D45_sorted_D45_sorted_2221.region002_domain13_XXX_LOCUS7876</t>
  </si>
  <si>
    <t>D45_sorted_D45_sorted_2221.region002_domain14_XXX_LOCUS7877</t>
  </si>
  <si>
    <t>D45_sorted_D45_sorted_7291.region001_domain8_XXX_LOCUS15246</t>
  </si>
  <si>
    <t>D45_sorted_D45_sorted_7291.region001_domain11_XXX_LOCUS15249</t>
  </si>
  <si>
    <t>D45_sorted_D45_sorted_7291.region001_domain12_XXX_LOCUS15250-</t>
  </si>
  <si>
    <t>D45_sorted_D45_sorted_7291.region001_domain13_XXX_LOCUS15251</t>
  </si>
  <si>
    <t>D45_sorted_D45_sorted_7291.region001_domain10_XXX_LOCUS15248-</t>
  </si>
  <si>
    <t>D45_sorted_D45_sorted_7291.region001_domain9_XXX_LOCUS15247</t>
  </si>
  <si>
    <t>D45_sorted_D45_sorted_0.region001_domain1_XXX_LOCUS1082-pos</t>
  </si>
  <si>
    <t>D45_sorted_D45_sorted_0.region001_domain4_XXX_LOCUS1085</t>
  </si>
  <si>
    <t>D45_sorted_D45_sorted_0.region001_domain3_XXX_LOCUS1084</t>
  </si>
  <si>
    <t>D45_sorted_D45_sorted_0.region001_domain6_XXX_LOCUS1087,D45_sorted_D45_sorted_0.region001_domain7_XXX_LOCUS1088</t>
  </si>
  <si>
    <t>D45_sorted_D45_sorted_0.region001_domain5_XXX_LOCUS1086</t>
  </si>
  <si>
    <t>D45_sorted_D45_sorted_0.region001_domain2_XXX_LOCUS1083</t>
  </si>
  <si>
    <t>D45_sorted_D45_sorted_0.region001_domain8_XXX_LOCUS1089</t>
  </si>
  <si>
    <t>D45_sorted_D45_sorted_0.region001_domain9_XXX_LOCUS1090</t>
  </si>
  <si>
    <t>D45_sorted_D45_sorted_333,region001_domain4_XXX_LOCUS3139,D45_sorted_D45_sorted_333,region001_domain5_XXX_LOCUS3140</t>
  </si>
  <si>
    <t>D45_sorted_D45_sorted_333.region001_domain11_XXX_LOCUS3146</t>
  </si>
  <si>
    <t>D45_sorted_D45_sorted_333.region001_domain10_XXX_LOCUS3145</t>
  </si>
  <si>
    <t>D45_sorted_D45_sorted_333.region001_domain7_XXX_LOCUS3142</t>
  </si>
  <si>
    <t>D45_sorted_D45_sorted_333.region001_domain12_XXX_LOCUS3147</t>
  </si>
  <si>
    <t>D45_sorted_D45_sorted_333.region001_domain6_XXX_LOCUS3141</t>
  </si>
  <si>
    <t>D45_sorted_D45_sorted_333.region001_domain14_XXX_LOCUS3149</t>
  </si>
  <si>
    <t>D45_sorted_D45_sorted_333.region001_domain8_XXX_LOCUS3143-pos,D45_sorted_D45_sorted_333.region001_domain9_XXX_LOCUS3144-pos</t>
  </si>
  <si>
    <t>D45_sorted_D45_sorted_333.region001_domain13_XXX_LOCUS3148</t>
  </si>
  <si>
    <t>D45_sorted_D45_sorted_333.region001_domain16_XXX_LOCUS3151</t>
  </si>
  <si>
    <t>D45_sorted_D45_sorted_2222.region001_domain1_XXX_LOCUS8401</t>
  </si>
  <si>
    <t>D8_D8_T73_sorted_2409.region001_domain2_LOCUS8129-</t>
  </si>
  <si>
    <t>D45_D45_sorted_2122.region001_domain1_LOCUS7466</t>
  </si>
  <si>
    <t>D45_sorted_D45_sorted_2221.region001_domain1_XXX_LOCUS7716</t>
  </si>
  <si>
    <t>D45_sorted_D45_sorted_2221.region001_domain2_XXX_LOCUS7717</t>
  </si>
  <si>
    <t>D45_sorted_D45_sorted_2221.region001_domain3_XXX_LOCUS7718</t>
  </si>
  <si>
    <t>D45_sorted_D45_sorted_2221.region001_domain4_XXX_LOCUS7719</t>
  </si>
  <si>
    <t>D45_sorted_D45_sorted_2221.region001_domain5_XXX_LOCUS7720</t>
  </si>
  <si>
    <t>D45_sorted_D45_sorted_2221.region001_domain6_XXX_LOCUS7721</t>
  </si>
  <si>
    <t>D45_D45_sorted_1608.region001_domain1_XXX_LOCUS6678</t>
  </si>
  <si>
    <t>D45_sorted_D45_sorted_7291.region002_domain1_XXX_LOCUS15378</t>
  </si>
  <si>
    <t>D45_sorted_D45_sorted_7291.region002_domain2_XXX_LOCUS15379</t>
  </si>
  <si>
    <t>D45_sorted_D45_sorted_7291.region002_domain3_XXX_LOCUS15380</t>
  </si>
  <si>
    <t>D45_sorted_D45_sorted_7291.region002_domain4_XXX_LOCUS15381</t>
  </si>
  <si>
    <t>D45_sorted_D45_sorted_7291.region002_domain5_XXX_LOCUS15382</t>
  </si>
  <si>
    <t>D45_sorted_D45_sorted_7291.region002_domain6_XXX_LOCUS15383,D45_sorted_D45_sorted_7291.region002_domain7_XXX_LOCUS15384</t>
  </si>
  <si>
    <t>D45_sorted_D45_sorted_7291.region002_domain8_XXX_LOCUS15385</t>
  </si>
  <si>
    <t>D45_sorted_D45_sorted_4443.region001_domain2_XXX_LOCUS12371,D45_sorted_D45_sorted_4443.region001_domain3_XXX_LOCUS12372</t>
  </si>
  <si>
    <t>D45_sorted_D45_sorted_4443.region001_domain1_XXX_LOCUS12370</t>
  </si>
  <si>
    <t>D45_sorted_D45_sorted_4443.region001_domain4_XXX_LOCUS12373-pos</t>
  </si>
  <si>
    <t>D45_sorted_D45_sorted_4443.region001_domain5_XXX_LOCUS12374-pos</t>
  </si>
  <si>
    <t>D45_sorted_D45_sorted_4443.region001_domain6_XXX_LOCUS12375</t>
  </si>
  <si>
    <t>D45_sorted_D45_sorted_4443.region001_domain7_XXX_LOCUS12376</t>
  </si>
  <si>
    <t>D45_sorted_D45_sorted_4443.region001_domain8_XXX_LOCUS12377</t>
  </si>
  <si>
    <t>D45_sorted_D45_sorted_4443.region001_domain9_XXX_LOCUS12378</t>
  </si>
  <si>
    <t>D45_sorted_D45_sorted_4443.region001_domain10_XXX_LOCUS12379</t>
  </si>
  <si>
    <t>D45_sorted_D45_sorted_4443.region001_domain11_XXX_LOCUS12380</t>
  </si>
  <si>
    <t>D45_sorted_D45_sorted_4443.region001_domain12_XXX_LOCUS12381</t>
  </si>
  <si>
    <t>D45_sorted_D45_sorted_222.region002_domain3_XXX_LOCUS2608</t>
  </si>
  <si>
    <t>D45_sorted_D45_sorted_222.region002_domain4_XXX_LOCUS2609</t>
  </si>
  <si>
    <t>D45_sorted_D45_sorted_222.region002_domain6_XXX_LOCUS2610,D45_sorted_D45_sorted_222.region002_domain5_XXX_LOCUS2611</t>
  </si>
  <si>
    <t>D45_sorted_D45_sorted_1467.region001_domain1_XXX_LOCUS6444</t>
  </si>
  <si>
    <t>D45_sorted_D45_sorted_111.region001_domain1_XXX_LOCUS1800</t>
  </si>
  <si>
    <t>D45_sorted_D45_sorted_111.region001_domain2_XXX_LOCUS1801</t>
  </si>
  <si>
    <t>D45_sorted_D45_sorted_111.region001_domain3_XXX_LOCUS1802</t>
  </si>
  <si>
    <t>D45_sorted_D45_sorted_111.region001_domain4_XXX_LOCUS1803</t>
  </si>
  <si>
    <t>D45_sorted_D45_sorted_111.region001_domain5_XXX_LOCUS1804</t>
  </si>
  <si>
    <t>D45_sorted_D45_sorted_111.region001_domain6_XXX_LOCUS1805</t>
  </si>
  <si>
    <t>D45_sorted_D45_sorted_111.region001_domain7_XXX_LOCUS1806</t>
  </si>
  <si>
    <t>D45_sorted_D45_sorted_111.region001_domain8_XXX_LOCUS1807</t>
  </si>
  <si>
    <t>IC0026_sorted_IC0026_sorted_22.region001_domain1_XXX_LOCUS1206</t>
  </si>
  <si>
    <t>IC0026_sorted_IC0026_sorted_22.region001_domain2_XXX_LOCUS1207</t>
  </si>
  <si>
    <t>IC0026_sorted_IC0026_sorted_22.region001_domain3_XXX_LOCUS1208</t>
  </si>
  <si>
    <t>IC0026_sorted_IC0026_sorted_22.region001_domain4_XXX_LOCUS1209</t>
  </si>
  <si>
    <t>IC0026_sorted_IC0026_sorted_22.region001_domain5_XXX_LOCUS1210</t>
  </si>
  <si>
    <t>IC0026_sorted_IC0026_sorted_22.region001_domain6_XXX_LOCUS1211</t>
  </si>
  <si>
    <t>IC0026_sorted_IC0026_sorted_22.region001_domain7_XXX_LOCUS1212</t>
  </si>
  <si>
    <t>IC0026_sorted_IC0026_sorted_22.region001_domain8_XXX_LOCUS1213-</t>
  </si>
  <si>
    <t>IC0026_sorted_IC0026_sorted_22.region001_domain9_XXX_LOCUS1214</t>
  </si>
  <si>
    <t>IC0026_sorted_IC0026_sorted_22.region001_domain10_XXX_LOCUS1215-</t>
  </si>
  <si>
    <t>IC0026_sorted_IC0026_sorted_22.region001_domain11_XXX_LOCUS1216</t>
  </si>
  <si>
    <t>IC0026_sorted_IC0026_sorted_22.region001_domain12_XXX_LOCUS1217-</t>
  </si>
  <si>
    <t>IC0026_sorted_IC0026_sorted_554.region001_domain2_XXX_LOCUS5142</t>
  </si>
  <si>
    <t>IC0026_sorted_IC0026_sorted_554.region001_domain5_XXX_LOCUS5145</t>
  </si>
  <si>
    <t>IC0026_sorted_IC0026_sorted_554.region001_domain6_XXX_LOCUS5146-</t>
  </si>
  <si>
    <t>IC0026_sorted_IC0026_sorted_554.region001_domain7_XXX_LOCUS5147</t>
  </si>
  <si>
    <t>IC0026_sorted_IC0026_sorted_554.region001_domain4_XXX_LOCUS5144-</t>
  </si>
  <si>
    <t>IC0026_sorted_IC0026_sorted_554.region001_domain3_XXX_LOCUS5143</t>
  </si>
  <si>
    <t>IC0026_sorted_IC0026_sorted_554.region001_domain8_XXX_LOCUS5148</t>
  </si>
  <si>
    <t>IC0026_sorted_IC0026_sorted_554.region001_domain9_XXX_LOCUS5149</t>
  </si>
  <si>
    <t>IC0026_sorted_IC0026_sorted_554.region001_domain10_XXX_LOCUS5150</t>
  </si>
  <si>
    <t>IC0026_sorted_IC0026_sorted_0.region001_domain7_XXX_LOCUS913</t>
  </si>
  <si>
    <t>IC0026_sorted_IC0026_sorted_0.region001_domain8_XXX_LOCUS914</t>
  </si>
  <si>
    <t>IC0026_sorted_IC0026_sorted_33,region001_domain1_XXX_LOCUS1405</t>
  </si>
  <si>
    <t>IC0026_sorted_IC0026_sorted_33.region001_domain13_XXX_LOCUS1417</t>
  </si>
  <si>
    <t>IC0026_sorted_IC0026_sorted_33.region001_domain12_XXX_LOCUS1416</t>
  </si>
  <si>
    <t>IC0026_sorted_IC0026_sorted_33.region001_domain9_XXX_LOCUS1413</t>
  </si>
  <si>
    <t>IC0026_sorted_IC0026_sorted_33.region001_domain14_XXX_LOCUS1418</t>
  </si>
  <si>
    <t>IC0026_sorted_IC0026_sorted_33.region001_domain6_XXX_LOCUS1410</t>
  </si>
  <si>
    <t>IC0026_sorted_IC0026_sorted_33.region001_domain5_XXX_LOCUS1409-pos</t>
  </si>
  <si>
    <t>IC0026_sorted_IC0026_sorted_33.region001_domain4_XXX_LOCUS1408</t>
  </si>
  <si>
    <t>IC0026_sorted_IC0026_sorted_33.region001_domain8_XXX_LOCUS1412</t>
  </si>
  <si>
    <t>IC0026_sorted_IC0026_sorted_33.region001_domain16_XXX_LOCUS1420</t>
  </si>
  <si>
    <t>IC0026_sorted_IC0026_sorted_33.region001_domain11_XXX_LOCUS1415-pos,IC0026_sorted_IC0026_sorted_33.region001_domain10_XXX_LOCUS1414-pos</t>
  </si>
  <si>
    <t>IC0026_sorted_IC0026_sorted_33.region001_domain15_XXX_LOCUS1419</t>
  </si>
  <si>
    <t>IC0026_sorted_IC0026_sorted_33,region001_domain7_XXX_LOCUS1411-pos</t>
  </si>
  <si>
    <t>IC0026_sorted_IC0026_sorted_325.region001_domain1_XXX_LOCUS3656</t>
  </si>
  <si>
    <t>IC0026_sorted_IC0026_sorted_554.region002_domain3_XXX_LOCUS5266</t>
  </si>
  <si>
    <t>IC0026_sorted_IC0026_sorted_554.region002_domain4_XXX_LOCUS5267</t>
  </si>
  <si>
    <t>IC0026_sorted_IC0026_sorted_554.region002_domain5_XXX_LOCUS5268</t>
  </si>
  <si>
    <t>IC0026_sorted_IC0026_sorted_554.region002_domain6_XXX_LOCUS5269</t>
  </si>
  <si>
    <t>IC0026_sorted_IC0026_sorted_554.region002_domain7_XXX_LOCUS5270</t>
  </si>
  <si>
    <t>IC0026_sorted_IC0026_sorted_554.region002_domain8_XXX_LOCUS5271</t>
  </si>
  <si>
    <t>IC0026_sorted_IC0026_sorted_554.region002_domain9_XXX_LOCUS5272</t>
  </si>
  <si>
    <t>IC0026_sorted_IC0026_sorted_443.region001_domain2_XXX_LOCUS4532</t>
  </si>
  <si>
    <t>IC0026_sorted_IC0026_sorted_443.region001_domain1_XXX_LOCUS4531</t>
  </si>
  <si>
    <t>IC0026_sorted_IC0026_sorted_443.region001_domain3_XXX_LOCUS4533-pos</t>
  </si>
  <si>
    <t>IC0026_sorted_IC0026_sorted_443.region001_domain4_XXX_LOCUS4534</t>
  </si>
  <si>
    <t>IC0026_sorted_IC0026_sorted_443.region001_domain5_XXX_LOCUS4535</t>
  </si>
  <si>
    <t>IC0026_sorted_IC0026_sorted_443.region001_domain6_XXX_LOCUS4536</t>
  </si>
  <si>
    <t>IC0026_sorted_IC0026_sorted_443.region001_domain7_XXX_LOCUS4537</t>
  </si>
  <si>
    <t>IC0026_sorted_IC0026_sorted_443.region001_domain8_XXX_LOCUS4538</t>
  </si>
  <si>
    <t>IC0026_sorted_IC0026_sorted_443.region001_domain9_XXX_LOCUS4539</t>
  </si>
  <si>
    <t>IC0026_sorted_IC0026_sorted_443.region001_domain10_XXX_LOCUS4541,IC0026_sorted_IC0026_sorted_443.region001_domain11_XXX_LOCUS4540</t>
  </si>
  <si>
    <t>IC0026_sorted_IC0026_sorted_443.region001_domain12_XXX_LOCUS4542</t>
  </si>
  <si>
    <t>IC0026_sorted_IC0026_sorted_22.region002_domain3_XXX_LOCUS1351</t>
  </si>
  <si>
    <t>IC0026_sorted_IC0026_sorted_22.region002_domain4_XXX_LOCUS1352</t>
  </si>
  <si>
    <t>IC0026_sorted_IC0026_sorted_22.region002_domain5_XXX_LOCUS1353</t>
  </si>
  <si>
    <t>IC0026_sorted_IC0026_sorted_110.region001_domain1_XXX_LOCUS2338,IC0026_sorted_IC0026_sorted_410.region001_domain2_XXX_LOCUS4329,IC0026_sorted_IC0026_sorted_410.region001_domain3_XXX_LOCUS4330</t>
  </si>
  <si>
    <t>IC0026_sorted_IC0026_sorted_332.region001_domain1_XXX_LOCUS4238 </t>
  </si>
  <si>
    <t>IC0026_IC0026_sorted_332.region001_domain1_LOCUS4239.</t>
  </si>
  <si>
    <t>IC0026_IC0026_sorted_332.region001_domain2_LOCUS4240-</t>
  </si>
  <si>
    <t>IC0026_IC0026_sorted_332.region001_domain3_LOCUS4241-</t>
  </si>
  <si>
    <t>Micro_sorted_Micro_sorted_222.region001_domain1_XXX_LOCUS3002</t>
  </si>
  <si>
    <t>Micro_sorted_Micro_sorted_222.region001_domain2_XXX_LOCUS3003</t>
  </si>
  <si>
    <t>Micro_sorted_Micro_sorted_222.region001_domain3_XXX_LOCUS3004</t>
  </si>
  <si>
    <t>Micro_sorted_Micro_sorted_222.region001_domain4_XXX_LOCUS3005</t>
  </si>
  <si>
    <t>Micro_sorted_Micro_sorted_222.region001_domain5_XXX_LOCUS3006</t>
  </si>
  <si>
    <t>Micro_sorted_Micro_sorted_222.region001_domain6_XXX_LOCUS3007</t>
  </si>
  <si>
    <t>Micro_sorted_Micro_sorted_222.region001_domain7_XXX_LOCUS3008</t>
  </si>
  <si>
    <t>Micro_sorted_Micro_sorted_222.region001_domain8_XXX_LOCUS3009-</t>
  </si>
  <si>
    <t>Micro_sorted_Micro_sorted_222.region002_domain2_XXX_LOCUS3015Micro_sorted_Micro_sorted_222.region001_domain9_XXX_LOCUS3010</t>
  </si>
  <si>
    <t>Micro_sorted_Micro_sorted_222.region001_domain10_XXX_LOCUS3011-,Micro_sorted_Micro_sorted_222.region002_domain3_XXX_LOCUS3016-</t>
  </si>
  <si>
    <t>Micro_sorted_Micro_sorted_222.region001_domain11_XXX_LOCUS3012</t>
  </si>
  <si>
    <t>Micro_sorted_Micro_sorted_222.region001_domain12_XXX_LOCUS3013-,Micro_sorted_Micro_sorted_222.region002_domain5_XXX_LOCUS3018-</t>
  </si>
  <si>
    <t>Micro_sorted_Micro_sorted_222.region002_domain1_XXX_LOCUS3014,Micro_sorted_Micro_sorted_222.region002_domain6_XXX_LOCUS3019</t>
  </si>
  <si>
    <t>Micro_sorted_Micro_sorted_4443.region003_domain1_XXX_LOCUS13537,Micro_sorted_Micro_sorted_6299.region001_domain1_XXX_LOCUS15893-pos</t>
  </si>
  <si>
    <t>Micro_sorted_Micro_sorted_6299.region001_domain2_XXX_LOCUS15894,Micro_sorted_Micro_sorted_4443.region003_domain2_XXX_LOCUS13538</t>
  </si>
  <si>
    <t>Micro_sorted_Micro_sorted_4443.region003_domain3_XXX_LOCUS13539,Micro_sorted_Micro_sorted_6299.region001_domain3_XXX_LOCUS15895</t>
  </si>
  <si>
    <t>Micro_sorted_Micro_sorted_6299.region001_domain4_XXX_LOCUS15896,Micro_sorted_Micro_sorted_4443.region003_domain4_XXX_LOCUS13540</t>
  </si>
  <si>
    <t>Micro_sorted_Micro_sorted_4443.region003_domain5_XXX_LOCUS13541</t>
  </si>
  <si>
    <t>Micro_sorted_Micro_sorted_3332.region003_domain1_XXX_LOCUS11174</t>
  </si>
  <si>
    <t>Micro_sorted_Micro_sorted_3332.region003_domain2_XXX_LOCUS11175-pos</t>
  </si>
  <si>
    <t>Micro_sorted_Micro_sorted_3332.region003_domain3_XXX_LOCUS11176</t>
  </si>
  <si>
    <t>Micro_sorted_Micro_sorted_3332.region003_domain5_XXX_LOCUS11177-pos,Micro_sorted_Micro_sorted_3332.region003_domain7_XXX_LOCUS11180,Micro_sorted_Micro_sorted_3332.region003_domain4_XXX_LOCUS11178-pos</t>
  </si>
  <si>
    <t>Micro_sorted_Micro_sorted_3332.region003_domain8_XXX_LOCUS11181</t>
  </si>
  <si>
    <t>Micro_sorted_Micro_sorted_3332.region003_domain9_XXX_LOCUS11182</t>
  </si>
  <si>
    <t>Micro_sorted_Micro_sorted_3332.region003_domain11_XXX_LOCUS11184-pos,Micro_sorted_Micro_sorted_3332.region003_domain10_XXX_LOCUS11183</t>
  </si>
  <si>
    <t>Micro_sorted_Micro_sorted_3332.region003_domain12_XXX_LOCUS11185</t>
  </si>
  <si>
    <t>Micro_sorted_Micro_sorted_3332.region003_domain13_XXX_LOCUS11186</t>
  </si>
  <si>
    <t>Micro_sorted_Micro_sorted_3332.region003_domain14_XXX_LOCUS11187</t>
  </si>
  <si>
    <t>Micro_sorted_Micro_sorted_3332.region003_domain15_XXX_LOCUS11188</t>
  </si>
  <si>
    <t>Micro_sorted_Micro_sorted_3332.region003_domain16_XXX_LOCUS11189-pos</t>
  </si>
  <si>
    <t>Micro_sorted_Micro_sorted_7584.region001_domain3_XXX_LOCUS17683</t>
  </si>
  <si>
    <t>Micro_sorted_Micro_sorted_7584.region001_domain6_XXX_LOCUS17686</t>
  </si>
  <si>
    <t>Micro_sorted_Micro_sorted_7584.region001_domain7_XXX_LOCUS17687-</t>
  </si>
  <si>
    <t>Micro_sorted_Micro_sorted_7584.region001_domain8_XXX_LOCUS17688</t>
  </si>
  <si>
    <t>Micro_sorted_Micro_sorted_7584.region001_domain5_XXX_LOCUS17685-</t>
  </si>
  <si>
    <t>Micro_sorted_Micro_sorted_7584.region001_domain4_XXX_LOCUS17684</t>
  </si>
  <si>
    <t>Micro_sorted_Micro_sorted_7584.region001_domain9_XXX_LOCUS17689</t>
  </si>
  <si>
    <t>Micro_sorted_Micro_sorted_7584.region001_domain10_XXX_LOCUS17690</t>
  </si>
  <si>
    <t>Micro_sorted_Micro_sorted_7584.region001_domain11_XXX_LOCUS17691</t>
  </si>
  <si>
    <t>Micro_sorted_Micro_sorted_0.region001_domain1_XXX_LOCUS1793</t>
  </si>
  <si>
    <t>Micro_sorted_Micro_sorted_0.region001_domain2_XXX_LOCUS1794</t>
  </si>
  <si>
    <t>Micro_sorted_Micro_sorted_0.region001_domain3_XXX_LOCUS1795-pos</t>
  </si>
  <si>
    <t>Micro_sorted_Micro_sorted_0.region001_domain4_XXX_LOCUS1796</t>
  </si>
  <si>
    <t>Micro_sorted_Micro_sorted_0.region001_domain5_XXX_LOCUS1797</t>
  </si>
  <si>
    <t>Micro_sorted_Micro_sorted_0.region001_domain6_XXX_LOCUS1798</t>
  </si>
  <si>
    <t>Micro_sorted_Micro_sorted_0.region001_domain10_XXX_LOCUS1802</t>
  </si>
  <si>
    <t>Micro_sorted_Micro_sorted_0.region001_domain11_XXX_LOCUS1803,Micro_sorted_Micro_sorted_0.region001_domain12_XXX_LOCUS1804</t>
  </si>
  <si>
    <t>Micro_sorted_Micro_sorted_0.region001_domain13_XXX_LOCUS1805-pos</t>
  </si>
  <si>
    <t>Micro_sorted_Micro_sorted_0.region001_domain14_XXX_LOCUS1806</t>
  </si>
  <si>
    <t>Micro_sorted_Micro_sorted_0.region001_domain24_XXX_LOCUS1816</t>
  </si>
  <si>
    <t>Micro_sorted_Micro_sorted_0.region001_domain21_XXX_LOCUS1813,Micro_sorted_Micro_sorted_0.region001_domain15_XXX_LOCUS1807</t>
  </si>
  <si>
    <t>Micro_sorted_Micro_sorted_0.region001_domain22_XXX_LOCUS1814,Micro_sorted_Micro_sorted_0.region001_domain16_XXX_LOCUS1808</t>
  </si>
  <si>
    <t>Micro_sorted_Micro_sorted_0.region001_domain23_XXX_LOCUS1815,Micro_sorted_Micro_sorted_0.region001_domain17_XXX_LOCUS1809</t>
  </si>
  <si>
    <t>Micro_sorted_Micro_sorted_0.region001_domain19_XXX_LOCUS1811,Micro_sorted_Micro_sorted_0.region001_domain18_XXX_LOCUS1810-pos</t>
  </si>
  <si>
    <t>Micro_sorted_Micro_sorted_333,region001_domain3_XXX_LOCUS3630</t>
  </si>
  <si>
    <t>Micro_sorted_Micro_sorted_333.region001_domain16_XXX_LOCUS3643,Micro_sorted_Micro_sorted_333.region001_domain30_XXX_LOCUS3657</t>
  </si>
  <si>
    <t>Micro_sorted_Micro_sorted_333.region001_domain17_XXX_LOCUS3644</t>
  </si>
  <si>
    <t>Micro_sorted_Micro_sorted_333.region001_domain12_XXX_LOCUS3639,Micro_sorted_Micro_sorted_333.region001_domain26_XXX_LOCUS3653</t>
  </si>
  <si>
    <t>Micro_sorted_Micro_sorted_333.region001_domain13_XXX_LOCUS3640.Micro_sorted_Micro_sorted_333.region001_domain10_XXX_LOCUS3637,Micro_sorted_Micro_sorted_333.region001_domain9_XXX_LOCUS3636</t>
  </si>
  <si>
    <t>Micro_sorted_Micro_sorted_333.region001_domain31_XXX_LOCUS3658,Micro_sorted_Micro_sorted_333.region001_domain15_XXX_LOCUS3641,Micro_sorted_Micro_sorted_333.region001_domain14_XXX_LOCUS3642</t>
  </si>
  <si>
    <t>Micro_sorted_Micro_sorted_333.region001_domain23_XXX_LOCUS3650</t>
  </si>
  <si>
    <t>Micro_sorted_Micro_sorted_333.region001_domain22_XXX_LOCUS3649-pos</t>
  </si>
  <si>
    <t>Micro_sorted_Micro_sorted_333.region001_domain21_XXX_LOCUS3648</t>
  </si>
  <si>
    <t>Micro_sorted_Micro_sorted_333.region001_domain11_XXX_LOCUS3638,Micro_sorted_Micro_sorted_333.region001_domain25_XXX_LOCUS3652</t>
  </si>
  <si>
    <t>Micro_sorted_Micro_sorted_333.region001_domain33_XXX_LOCUS3660</t>
  </si>
  <si>
    <t>Micro_sorted_Micro_sorted_333.region001_domain28_XXX_LOCUS3655-pos,Micro_sorted_Micro_sorted_333.region001_domain27_XXX_LOCUS3654-pos</t>
  </si>
  <si>
    <t>Micro_sorted_Micro_sorted_333.region001_domain32_XXX_LOCUS3659</t>
  </si>
  <si>
    <t>Micro_sorted_Micro_sorted_333,region001_domain34_XXX_LOCUS3661-pos,Micro_sorted_Micro_sorted_333,region001_domain24_XXX_LOCUS3651-pos</t>
  </si>
  <si>
    <t>Micro_sorted_Micro_sorted.region001_domain1_XXX_LOCUS1302,Micro_sorted_Micro_sorted.region001_domain11_XXX_LOCUS1313,Micro_sorted_Micro_sorted.region001_domain12_XXX_LOCUS1312</t>
  </si>
  <si>
    <t>Micro_sorted_Micro_sorted.region001_domain13_XXX_LOCUS1314,Micro_sorted_Micro_sorted.region001_domain2_XXX_LOCUS1303</t>
  </si>
  <si>
    <t>Micro_sorted_Micro_sorted.region001_domain14_XXX_LOCUS1315</t>
  </si>
  <si>
    <t>Micro_sorted_Micro_sorted.region001_domain15_XXX_LOCUS1316-pos</t>
  </si>
  <si>
    <t>Micro_sorted_Micro_sorted.region001_domain8_XXX_LOCUS1309,Micro_sorted_Micro_sorted.region001_domain19_XXX_LOCUS1320-pos,Micro_sorted_Micro_sorted.region001_domain9_XXX_LOCUS1310</t>
  </si>
  <si>
    <t>Micro_sorted_Micro_sorted_4711.region001_domain1_XXX_LOCUS14028</t>
  </si>
  <si>
    <t>Micro_sorted_Micro_sorted_4711.region001_domain2_XXX_LOCUS14029</t>
  </si>
  <si>
    <t>Micro_sorted_Micro_sorted_4711.region001_domain3_XXX_LOCUS14030</t>
  </si>
  <si>
    <t>Micro_sorted_Micro_sorted_611.region001_domain2_XXX_LOCUS4514</t>
  </si>
  <si>
    <t>Micro_sorted_Micro_sorted_6722.region001_domain1_XXX_LOCUS16846</t>
  </si>
  <si>
    <t>Micro_sorted_Micro_sorted_6722.region001_domain2_XXX_LOCUS16847</t>
  </si>
  <si>
    <t>Micro_sorted_Micro_sorted_3332.region002_domain1_XXX_LOCUS10985,Micro_sorted_Micro_sorted_3332.region001_domain1_XXX_LOCUS10962</t>
  </si>
  <si>
    <t>Micro_sorted_Micro_sorted_3332.region002_domain2_XXX_LOCUS10986,Micro_sorted_Micro_sorted_3332.region001_domain3_XXX_LOCUS10964</t>
  </si>
  <si>
    <t>Micro_sorted_Micro_sorted_3332.region002_domain3_XXX_LOCUS10987,Micro_sorted_Micro_sorted_3332.region001_domain4_XXX_LOCUS10965</t>
  </si>
  <si>
    <t>Micro_sorted_Micro_sorted_3332.region002_domain4_XXX_LOCUS10988-pos,Micro_sorted_Micro_sorted_3332.region001_domain5_XXX_LOCUS10966</t>
  </si>
  <si>
    <t>Micro_sorted_Micro_sorted_3332.region002_domain5_XXX_LOCUS10989,Micro_sorted_Micro_sorted_3332.region001_domain6_XXX_LOCUS10967</t>
  </si>
  <si>
    <t>Micro_sorted_Micro_sorted_3332.region002_domain6_XXX_LOCUS10990,Micro_sorted_Micro_sorted_3332.region001_domain7_XXX_LOCUS10968</t>
  </si>
  <si>
    <t>Micro_sorted_Micro_sorted_4099.region001_domain1_XXX_LOCUS12630,Micro_sorted_Micro_sorted_6122.region001_domain2_XXX_LOCUS15776,Micro_sorted_Micro_sorted_6122.region001_domain1_XXX_LOCUS15775</t>
  </si>
  <si>
    <t>Micro_sorted_Micro_sorted_7584.region002_domain1_XXX_LOCUS17913,Micro_sorted_Micro_sorted_2389.region001_domain6_XXX_LOCUS9733</t>
  </si>
  <si>
    <t>Micro_sorted_Micro_sorted_2389.region001_domain5_XXX_LOCUS9732-pos,Micro_sorted_Micro_sorted_7584.region002_domain2_XXX_LOCUS17914</t>
  </si>
  <si>
    <t>Micro_sorted_Micro_sorted_7584.region002_domain3_XXX_LOCUS17915,Micro_sorted_Micro_sorted_2389.region001_domain4_XXX_LOCUS9731</t>
  </si>
  <si>
    <t>Micro_sorted_Micro_sorted_2389.region001_domain3_XXX_LOCUS9730,Micro_sorted_Micro_sorted_7584.region002_domain4_XXX_LOCUS17916</t>
  </si>
  <si>
    <t>Micro_sorted_Micro_sorted_7584.region002_domain5_XXX_LOCUS17917,Micro_sorted_Micro_sorted_2389.region001_domain2_XXX_LOCUS9729</t>
  </si>
  <si>
    <t>Micro_sorted_Micro_sorted_2389.region001_domain1_XXX_LOCUS9728,Micro_sorted_Micro_sorted_7584.region002_domain6_XXX_LOCUS17918</t>
  </si>
  <si>
    <t>Micro_sorted_Micro_sorted_7584.region002_domain7_XXX_LOCUS17919</t>
  </si>
  <si>
    <t>Micro_sorted_Micro_sorted_4443.region002_domain2_XXX_LOCUS13200,Micro_sorted_Micro_sorted_4443.region001_domain2_XXX_LOCUS13176,Micro_sorted_Micro_sorted_4443.region002_domain3_XXX_LOCUS13201</t>
  </si>
  <si>
    <t>Micro_sorted_Micro_sorted_4443.region002_domain1_XXX_LOCUS13199,Micro_sorted_Micro_sorted_4443.region001_domain1_XXX_LOCUS13175</t>
  </si>
  <si>
    <t>Micro_sorted_Micro_sorted_4443.region002_domain4_XXX_LOCUS13202,Micro_sorted_Micro_sorted_4443.region001_domain3_XXX_LOCUS13177-pos</t>
  </si>
  <si>
    <t>Micro_sorted_Micro_sorted_4443.region002_domain5_XXX_LOCUS13203,Micro_sorted_Micro_sorted_4443.region001_domain4_XXX_LOCUS13178</t>
  </si>
  <si>
    <t>Micro_sorted_Micro_sorted_4443.region002_domain6_XXX_LOCUS13204,Micro_sorted_Micro_sorted_4443.region001_domain5_XXX_LOCUS13179</t>
  </si>
  <si>
    <t>Micro_sorted_Micro_sorted_4443.region002_domain7_XXX_LOCUS13205,Micro_sorted_Micro_sorted_4443.region001_domain6_XXX_LOCUS13180</t>
  </si>
  <si>
    <t>Micro_sorted_Micro_sorted_4443.region002_domain8_XXX_LOCUS13206,Micro_sorted_Micro_sorted_4443.region001_domain7_XXX_LOCUS13181</t>
  </si>
  <si>
    <t>Micro_sorted_Micro_sorted_4443.region002_domain9_XXX_LOCUS13207,Micro_sorted_Micro_sorted_4443.region001_domain8_XXX_LOCUS13182</t>
  </si>
  <si>
    <t>Micro_sorted_Micro_sorted_4443.region002_domain10_XXX_LOCUS13208</t>
  </si>
  <si>
    <t>Micro_sorted_Micro_sorted_4443.region001_domain11_XXX_LOCUS13184,Micro_sorted_Micro_sorted_4443.region001_domain10_XXX_LOCUS13185,Micro_sorted_Micro_sorted_4443.region002_domain12_XXX_LOCUS13209,Micro_sorted_Micro_sorted_4443.region002_domain11_XXX_LOCUS13210</t>
  </si>
  <si>
    <t>Micro_sorted_Micro_sorted_4443.region002_domain13_XXX_LOCUS13211,Micro_sorted_Micro_sorted_4443.region001_domain12_XXX_LOCUS13186</t>
  </si>
  <si>
    <t>Micro_sorted_Micro_sorted_4443.region002_domain16_XXX_LOCUS13214</t>
  </si>
  <si>
    <t>Micro_sorted_Micro_sorted_222.region003_domain1_XXX_LOCUS3273,Micro_sorted_Micro_sorted_222.region003_domain7_XXX_LOCUS3279</t>
  </si>
  <si>
    <t>Micro_sorted_Micro_sorted_222.region003_domain8_XXX_LOCUS3280,Micro_sorted_Micro_sorted_222.region003_domain2_XXX_LOCUS3274,Micro_sorted_Micro_sorted_222.region003_domain3_XXX_LOCUS3275</t>
  </si>
  <si>
    <t>Micro_sorted_Micro_sorted_222.region003_domain9_XXX_LOCUS3281</t>
  </si>
  <si>
    <t>Micro_sorted_Micro_sorted_7596.region001_domain3_XXX_LOCUS17985</t>
  </si>
  <si>
    <t>Micro_sorted_Micro_sorted_3332.region004_domain2_XXX_LOCUS11861</t>
  </si>
  <si>
    <t>Micro_Micro_sorted_3332_4.region004_domain1_LOCUS11862.</t>
  </si>
  <si>
    <t>Micro_Micro_sorted_3332_4.region004_domain2_LOCUS11863-</t>
  </si>
  <si>
    <t>Micro_Micro_sorted_3332_4.region004_domain3_LOCUS11864-</t>
  </si>
  <si>
    <t>Micro_sorted_Micro_sorted_333.region002_domain12_XXX_LOCUS3836,Micro_sorted_Micro_sorted_333.region002_domain1_XXX_LOCUS3825</t>
  </si>
  <si>
    <t>Micro_sorted_Micro_sorted_333.region002_domain2_XXX_LOCUS3826,Micro_sorted_Micro_sorted_333.region002_domain15_XXX_LOCUS3839</t>
  </si>
  <si>
    <t>Micro_sorted_Micro_sorted_333.region002_domain5_XXX_LOCUS3829</t>
  </si>
  <si>
    <t>Micro_sorted_Micro_sorted_333.region002_domain6_XXX_LOCUS3830</t>
  </si>
  <si>
    <t>Micro_sorted_Micro_sorted_333.region002_domain7_XXX_LOCUS3831</t>
  </si>
  <si>
    <t>Micro_sorted_Micro_sorted_333.region002_domain8_XXX_LOCUS3832 </t>
  </si>
  <si>
    <t>Micro_sorted_Micro_sorted_333.region002_domain9_XXX_LOCUS3833 </t>
  </si>
  <si>
    <t>Micro_sorted_Micro_sorted_333.region002_domain10_XXX_LOCUS3834</t>
  </si>
  <si>
    <t>Micro_sorted_Micro_sorted_333.region002_domain11_XXX_LOCUS3835 </t>
  </si>
  <si>
    <t>Micro_sorted_Micro_sorted_333.region002_domain13_XXX_LOCUS3837</t>
  </si>
  <si>
    <t>Micro_sorted_Micro_sorted_333.region002_domain14_XXX_LOCUS3838_coreRipp </t>
  </si>
  <si>
    <t>Micro_sorted_Micro_sorted_333.region002_domain19_XXX_LOCUS3843_coreTerpene</t>
  </si>
  <si>
    <t>Micro_sorted_Micro_sorted_333.region002_domain22_XXX_LOCUS3846,Micro_sorted_Micro_sorted_333.region002_domain20_XXX_LOCUS3844</t>
  </si>
  <si>
    <t>Micro_sorted_Micro_sorted_333.region002_domain21_XXX_LOCUS3845  </t>
  </si>
  <si>
    <t>Micro_sorted_Micro_sorted_333.region002_domain23_XXX_LOCUS3847</t>
  </si>
  <si>
    <t>Micro_sorted_Micro_sorted_333.region002_domain24_XXX_LOCUS3849,Micro_sorted_Micro_sorted_333.region002_domain25_XXX_LOCUS3848</t>
  </si>
  <si>
    <t>GCA3313785_sorted_GCA3313785_sorted_2775.region001_domain2_XXX_LOCUS2600</t>
  </si>
  <si>
    <t>GCA3313785_sorted_GCA3313785_sorted_10419.region001_domain1_XXX_LOCUS12445</t>
  </si>
  <si>
    <t>GCA3313785_sorted_GCA3313785_sorted_10419.region001_domain2_XXX_LOCUS12446,GCA3313785_sorted_GCA3313785_sorted_4753.region001_domain1_XXX_LOCUS6904-pos</t>
  </si>
  <si>
    <t>GCA3313785_sorted_GCA3313785_sorted_11774.region001_domain9_XXX_LOCUS13262</t>
  </si>
  <si>
    <t>GCA3313785_sorted_GCA3313785_sorted_11774.region001_domain8_XXX_LOCUS13261</t>
  </si>
  <si>
    <t>GCA3313785_sorted_GCA3313785_sorted_11774.region001_domain7_XXX_LOCUS13260</t>
  </si>
  <si>
    <t>GCA3313785_sorted_GCA3313785_sorted_11774.region001_domain5_XXX_LOCUS13258-pos,GCA3313785_sorted_GCA3313785_sorted_11774.region001_domain6_XXX_LOCUS13259</t>
  </si>
  <si>
    <t>GCA3313785_sorted_GCA3313785_sorted_11774.region001_domain4_XXX_LOCUS13257</t>
  </si>
  <si>
    <t>GCA3313785_sorted_GCA3313785_sorted_11774.region001_domain3_XXX_LOCUS13256</t>
  </si>
  <si>
    <t>GCA3313785_sorted_GCA3313785_sorted_11774.region001_domain2_XXX_LOCUS13255</t>
  </si>
  <si>
    <t>GCA3313785_sorted_GCA3313785_sorted_11774.region001_domain1_XXX_LOCUS13254</t>
  </si>
  <si>
    <t>GCA3313785_sorted_GCA3313785_sorted_6820.region001_domain2_XXX_LOCUS9356</t>
  </si>
  <si>
    <t>GCA3313785_sorted_GCA3313785_sorted_6820.region001_domain3_XXX_LOCUS9357</t>
  </si>
  <si>
    <t>GCA3313785_sorted_GCA3313785_sorted_12307.region001_domain1_XXX_LOCUS13569</t>
  </si>
  <si>
    <t>GCA3313785_sorted_GCA3313785_sorted_7397.region001_domain2_XXX_LOCUS9897</t>
  </si>
  <si>
    <t>GCA3313785_sorted_GCA3313785_sorted_7397.region001_domain1_XXX_LOCUS9896</t>
  </si>
  <si>
    <t>GCA3313785_sorted_GCA3313785_sorted_4355.region001_domain2_XXX_LOCUS6369</t>
  </si>
  <si>
    <t>GCA3313785_sorted_GCA3313785_sorted_4355.region001_domain1_XXX_LOCUS6368</t>
  </si>
  <si>
    <t>GCA3316525_sorted_GCA3316525_sorted_7265.region001_domain3_XXX_LOCUS7639</t>
  </si>
  <si>
    <t>GCA3313785_sorted_GCA3313785_sorted_7968.region001_domain2_XXX_LOCUS10478</t>
  </si>
  <si>
    <t>GCA3313785_sorted_GCA3313785_sorted_11464.region001_domain2_XXX_LOCUS13079</t>
  </si>
  <si>
    <t>GCA3313785_sorted_GCA3313785_sorted_11464.region001_domain1_XXX_LOCUS13078</t>
  </si>
  <si>
    <t>GCA3313785_sorted_GCA3313785_sorted_6985.region001_domain2_XXX_LOCUS9494</t>
  </si>
  <si>
    <t>GCA3313785_sorted_GCA3313785_sorted_985.ny.region001_domain1_XXX_LOCUS590</t>
  </si>
  <si>
    <t>D42_sorted_D42_sorted_1111.region001_domain1_XXX_LOCUS1915</t>
  </si>
  <si>
    <t>D42_sorted_D42_sorted_1111.region001_domain2_XXX_LOCUS1916</t>
  </si>
  <si>
    <t>D42_sorted_D42_sorted_1111.region001_domain3_XXX_LOCUS1917</t>
  </si>
  <si>
    <t>D42_sorted_D42_sorted_1111.region001_domain4_XXX_LOCUS1918</t>
  </si>
  <si>
    <t>D42_sorted_D42_sorted_1111.region001_domain5_XXX_LOCUS1919-</t>
  </si>
  <si>
    <t>D42_sorted_D42_sorted_1111.region001_domain14_XXX_LOCUS1928D42_sorted_D42_sorted_1111.region001_domain8_XXX_LOCUS1922</t>
  </si>
  <si>
    <t>D42_sorted_D42_sorted_1111.region001_domain15_XXX_LOCUS1929-</t>
  </si>
  <si>
    <t>D42_sorted_D42_sorted_1111.region001_domain16_XXX_LOCUS1930</t>
  </si>
  <si>
    <t>D42_sorted_D42_sorted_1111.region001_domain17_XXX_LOCUS1931-</t>
  </si>
  <si>
    <t>D42_sorted_D42_sorted_1111.region001_domain18_XXX_LOCUS1932-pos</t>
  </si>
  <si>
    <t>D42_sorted_D42_sorted_6419.region002_domain2_XXX_LOCUS17237</t>
  </si>
  <si>
    <t>D42_sorted_D42_sorted_6419.region002_domain3_XXX_LOCUS17238</t>
  </si>
  <si>
    <t>D42_sorted_D42_sorted_6419.region002_domain4_XXX_LOCUS17239</t>
  </si>
  <si>
    <t>D42_sorted_D42_sorted_6419.region002_domain5_XXX_LOCUS17240</t>
  </si>
  <si>
    <t>D42_sorted_D42_sorted_6419.region002_domain6_XXX_LOCUS17241</t>
  </si>
  <si>
    <t>D42_sorted_D42_sorted_5308.region002_domain1_XXX_LOCUS14495</t>
  </si>
  <si>
    <t>D42_sorted_D42_sorted_5308.region002_domain2_XXX_LOCUS14496</t>
  </si>
  <si>
    <t>D42_sorted_D42_sorted_5308.region002_domain3_XXX_LOCUS14497</t>
  </si>
  <si>
    <t>D42_sorted_D42_sorted_5308.region002_domain4_XXX_LOCUS14498</t>
  </si>
  <si>
    <t>D42_sorted_D42_sorted_5308.region002_domain5_XXX_LOCUS14499</t>
  </si>
  <si>
    <t>D42_sorted_D42_sorted_5308.region002_domain6_XXX_LOCUS14500</t>
  </si>
  <si>
    <t>D42_sorted_D42_sorted_5308.region002_domain7_XXX_LOCUS14501</t>
  </si>
  <si>
    <t>D42_sorted_D42_sorted_5308.region002_domain8_XXX_LOCUS14502-pos</t>
  </si>
  <si>
    <t>D42_sorted_D42_sorted_5308.region002_domain9_XXX_LOCUS14503</t>
  </si>
  <si>
    <t>D42_sorted_D42_sorted_5308.region002_domain10_XXX_LOCUS14504</t>
  </si>
  <si>
    <t>D42_sorted_D42_sorted_5308.region002_domain12_XXX_LOCUS14506,D42_sorted_D42_sorted_5308.region002_domain11_XXX_LOCUS14505</t>
  </si>
  <si>
    <t>D42_sorted_D42_sorted_5308.region002_domain13_XXX_LOCUS14507</t>
  </si>
  <si>
    <t>D42_sorted_D42_sorted_5308.region002_domain14_XXX_LOCUS14508-pos</t>
  </si>
  <si>
    <t>D42_sorted_D42_sorted_5308.region002_domain15_XXX_LOCUS14509</t>
  </si>
  <si>
    <t>D42_sorted_D42_sorted_5308.region002_domain16_XXX_LOCUS14510</t>
  </si>
  <si>
    <t>D42_sorted_D42_sorted_5308.region002_domain17_XXX_LOCUS14511</t>
  </si>
  <si>
    <t>D42_sorted_D42_sorted_5308.region002_domain18_XXX_LOCUS14512</t>
  </si>
  <si>
    <t>D42_sorted_D42_sorted_5308.region002_domain19_XXX_LOCUS14513</t>
  </si>
  <si>
    <t>D42_sorted_D42_sorted_5308.region002_domain20_XXX_LOCUS14514</t>
  </si>
  <si>
    <t>D42_sorted_D42_sorted_5308.region002_domain21_XXX_LOCUS14515</t>
  </si>
  <si>
    <t>D42_sorted_D42_sorted_5308.region002_domain22_XXX_LOCUS14516,D42_sorted_D42_sorted_5308.region002_domain23_XXX_LOCUS14517-pos</t>
  </si>
  <si>
    <t>D42_sorted_D42_sorted_3086.region001_domain6_XXX_LOCUS7000</t>
  </si>
  <si>
    <t>D42_sorted_D42_sorted_3086.region001_domain4_XXX_LOCUS6998-pos,D42_sorted_D42_sorted_3086.region001_domain5_XXX_LOCUS6999-pos</t>
  </si>
  <si>
    <t>D42_sorted_D42_sorted_3086.region001_domain7_XXX_LOCUS7001</t>
  </si>
  <si>
    <t>D42_sorted_D42_sorted_3086.region001_domain11_XXX_LOCUS7005</t>
  </si>
  <si>
    <t>D42_sorted_D42_sorted_3086.region001_domain10_XXX_LOCUS7004</t>
  </si>
  <si>
    <t>D42_sorted_D42_sorted_0.region001_domain2_XXX_LOCUS1323</t>
  </si>
  <si>
    <t>D42_sorted_D42_sorted_0.region001_domain3_XXX_LOCUS1324</t>
  </si>
  <si>
    <t>D42_sorted_D42_sorted_0.region001_domain4_XXX_LOCUS1325</t>
  </si>
  <si>
    <t>D42_sorted_D42_sorted_0.region001_domain5_XXX_LOCUS1326</t>
  </si>
  <si>
    <t>D42_sorted_D42_sorted_0.region001_domain6_XXX_LOCUS1327-pos</t>
  </si>
  <si>
    <t>D42_sorted_D42_sorted_0.region001_domain7_XXX_LOCUS1328-pos</t>
  </si>
  <si>
    <t>D42_sorted_D42_sorted_0.region001_domain8_XXX_LOCUS1329</t>
  </si>
  <si>
    <t>D42_sorted_D42_sorted_0.region001_domain9_XXX_LOCUS1330</t>
  </si>
  <si>
    <t>D42_sorted_D42_sorted_0.region001_domain10_XXX_LOCUS1331</t>
  </si>
  <si>
    <t>D42_sorted_D42_sorted_0.region001_domain11_XXX_LOCUS1332</t>
  </si>
  <si>
    <t>D42_sorted_D42_sorted_0.region001_domain12_XXX_LOCUS1333</t>
  </si>
  <si>
    <t>D42_sorted_D42_sorted_0.region001_domain13_XXX_LOCUS1334</t>
  </si>
  <si>
    <t>D42_sorted_D42_sorted_0.region001_domain14_XXX_LOCUS1335</t>
  </si>
  <si>
    <t>D42_sorted_D42_sorted_0.region001_domain15_XXX_LOCUS1336</t>
  </si>
  <si>
    <t>D42_sorted_D42_sorted_0.region001_domain16_XXX_LOCUS1337,D42_sorted_D42_sorted_0.region001_domain18_XXX_LOCUS1339</t>
  </si>
  <si>
    <t>D42_sorted_D42_sorted_0.region001_domain20_XXX_LOCUS1341</t>
  </si>
  <si>
    <t>D42_sorted_D42_sorted_0.region001_domain21_XXX_LOCUS1342</t>
  </si>
  <si>
    <t>D42_sorted_D42_sorted_0.region001_domain22_XXX_LOCUS1343</t>
  </si>
  <si>
    <t>D42_sorted_D42_sorted_0.region001_domain23_XXX_LOCUS1344-pos,D42_sorted_D42_sorted_0.region001_domain24_XXX_LOCUS1345-pos</t>
  </si>
  <si>
    <t>D42_sorted_D42_sorted_2309.region002_domain14_XXX_LOCUS3437</t>
  </si>
  <si>
    <t>D42_sorted_D42_sorted_2309.region002_domain12_XXX_LOCUS3435,D42_sorted_D42_sorted_2309.region002_domain10_XXX_LOCUS3433,D42_sorted_D42_sorted_2309.region002_domain13_XXX_LOCUS3436</t>
  </si>
  <si>
    <t>D42_sorted_D42_sorted_2309.region002_domain18_XXX_LOCUS3441</t>
  </si>
  <si>
    <t>D42_sorted_D42_sorted_2309.region002_domain19_XXX_LOCUS3442</t>
  </si>
  <si>
    <t>D42_sorted_D42_sorted_2309.region002_domain15_XXX_LOCUS3438</t>
  </si>
  <si>
    <t>D42_sorted_D42_sorted_2309.region002_domain8_XXX_LOCUS3431</t>
  </si>
  <si>
    <t>D42_sorted_D42_sorted_2309.region002_domain9_XXX_LOCUS3432</t>
  </si>
  <si>
    <t>D42_sorted_D42_sorted_2309,region002_domain17_XXX_LOCUS3440-pos,D42_sorted_D42_sorted_2309,region002_domain6_XXX_LOCUS3429,D42_sorted_D42_sorted_2309,region002_domain7_XXX_LOCUS3430-pos</t>
  </si>
  <si>
    <t>D42_sorted_D42_sorted_7842.region001_domain1_XXX_LOCUS19749</t>
  </si>
  <si>
    <t>D42_sorted_D42_sorted_2198.region002_domain1_XXX_LOCUS2642</t>
  </si>
  <si>
    <t>D42_sorted_D42_sorted_2198.region002_domain2_XXX_LOCUS2643</t>
  </si>
  <si>
    <t>D42_sorted_D42_sorted_2198.region002_domain3_XXX_LOCUS2644-pos</t>
  </si>
  <si>
    <t>D42_sorted_D42_sorted_2198.region002_domain4_XXX_LOCUS2645</t>
  </si>
  <si>
    <t>D42_sorted_D42_sorted_2198.region002_domain6_XXX_LOCUS2647</t>
  </si>
  <si>
    <t>D42_sorted_D42_sorted_2198.region002_domain7_XXX_LOCUS2648</t>
  </si>
  <si>
    <t>D42_sorted_D42_sorted_2198.region002_domain8_XXX_LOCUS2649</t>
  </si>
  <si>
    <t>D42_sorted_D42_sorted_2198.region002_domain10_XXX_LOCUS2651,D42_sorted_D42_sorted_2198.region002_domain11_XXX_LOCUS2652,D42_sorted_D42_sorted_2198.region002_domain9_XXX_LOCUS2650</t>
  </si>
  <si>
    <t>D42_sorted_D42_sorted_2198.region002_domain12_XXX_LOCUS2653</t>
  </si>
  <si>
    <t>D42_sorted_D42_sorted_2420.region001_domain10_XXX_LOCUS4148,D42_sorted_D42_sorted_2420.region001_domain11_XXX_LOCUS4149</t>
  </si>
  <si>
    <t>D42_sorted_D42_sorted_3498.region001_domain2_XXX_LOCUS9591</t>
  </si>
  <si>
    <t>D42_sorted_D42_sorted_3498.region001_domain1_XXX_LOCUS9590</t>
  </si>
  <si>
    <t>D42_sorted_D42_sorted_3498.region001_domain3_XXX_LOCUS9592</t>
  </si>
  <si>
    <t>D42_D42_sorted_9752.region001_domain6_LOCUS21810</t>
  </si>
  <si>
    <t>D42_D42_sorted_9752.region001_domain5_LOCUS21809</t>
  </si>
  <si>
    <t>D42_D42_sorted_9752.region001_domain4_LOCUS21808</t>
  </si>
  <si>
    <t>D42_D42_sorted_9752.region001_domain3_LOCUS21807</t>
  </si>
  <si>
    <t>D42_D42_sorted_9752.region001_domain2_LOCUS21806</t>
  </si>
  <si>
    <t>D42_sorted_D42_sorted_3787.region001_domain1_XXX_LOCUS10371</t>
  </si>
  <si>
    <t>D42_D42_sorted_3787.region001_domain2_LOCUS10372</t>
  </si>
  <si>
    <t>D42_D42_sorted_3787.region001_domain3_LOCUS10373-</t>
  </si>
  <si>
    <t>D42_D42_sorted_3787.region001_domain4_LOCUS10374</t>
  </si>
  <si>
    <t>D42_sorted_D42_sorted_5308.region001_domain1_XXX_LOCUS14340</t>
  </si>
  <si>
    <t>D42_sorted_D42_sorted_5308.region001_domain4_XXX_LOCUS14343</t>
  </si>
  <si>
    <t>D42_sorted_D42_sorted_5308.region001_domain5_XXX_LOCUS14345,D42_sorted_D42_sorted_5308.region001_domain6_XXX_LOCUS14344</t>
  </si>
  <si>
    <t>D42_sorted_D42_sorted_5308.region001_domain7_XXX_LOCUS14346-pos</t>
  </si>
  <si>
    <t>D42_sorted_D42_sorted_5308.region001_domain8_XXX_LOCUS14347</t>
  </si>
  <si>
    <t>D42_sorted_D42_sorted_5308.region001_domain9_XXX_LOCUS14348</t>
  </si>
  <si>
    <t>D42_sorted_D42_sorted_2776.region001_domain2_XXX_LOCUS5680</t>
  </si>
  <si>
    <t>D42_sorted_D42_sorted_9752.region003_domain4_XXX_LOCUS22195</t>
  </si>
  <si>
    <t>D42_sorted_D42_sorted_9752.region003_domain5_XXX_LOCUS22196-pos</t>
  </si>
  <si>
    <t>D42_sorted_D42_sorted_9752.region003_domain6_XXX_LOCUS22197</t>
  </si>
  <si>
    <t>D42_sorted_D42_sorted_9752.region003_domain7_XXX_LOCUS22198</t>
  </si>
  <si>
    <t>D42_sorted_D42_sorted_9752.region003_domain9_XXX_LOCUS22200</t>
  </si>
  <si>
    <t>D42_sorted_D42_sorted_6419.region001_domain2_XXX_LOCUS16997</t>
  </si>
  <si>
    <t>D42_sorted_D42_sorted_6419.region001_domain1_XXX_LOCUS16996</t>
  </si>
  <si>
    <t>D42_sorted_D42_sorted_6419.region001_domain3_XXX_LOCUS16998</t>
  </si>
  <si>
    <t>D42_sorted_D42_sorted_6419.region001_domain4_XXX_LOCUS16999</t>
  </si>
  <si>
    <t>D42_sorted_D42_sorted_6419.region001_domain5_XXX_LOCUS17000</t>
  </si>
  <si>
    <t>D42_sorted_D42_sorted_6419.region001_domain6_XXX_LOCUS17001</t>
  </si>
  <si>
    <t>D42_sorted_D42_sorted_6419.region001_domain7_XXX_LOCUS17002</t>
  </si>
  <si>
    <t>D42_sorted_D42_sorted_6419.region001_domain8_XXX_LOCUS17003</t>
  </si>
  <si>
    <t>D42_sorted_D42_sorted_6419.region001_domain9_XXX_LOCUS17004</t>
  </si>
  <si>
    <t>D42_sorted_D42_sorted_6419.region001_domain11_XXX_LOCUS17006,D42_sorted_D42_sorted_6419.region001_domain12_XXX_LOCUS17007</t>
  </si>
  <si>
    <t>D42_sorted_D42_sorted_6419.region001_domain13_XXX_LOCUS17008</t>
  </si>
  <si>
    <t>D42_sorted_D42_sorted_6419.region001_domain16_XXX_LOCUS17011</t>
  </si>
  <si>
    <t>D42_sorted_D42_sorted_6419.region001_domain15_XXX_LOCUS17010</t>
  </si>
  <si>
    <t>D42_sorted_D42_sorted_1111.region002_domain1_XXX_LOCUS2121</t>
  </si>
  <si>
    <t>D42_sorted_D42_sorted_1111.region002_domain2_XXX_LOCUS2122</t>
  </si>
  <si>
    <t>D42_sorted_D42_sorted_1111.region002_domain4_XXX_LOCUS2124</t>
  </si>
  <si>
    <t>D42_D42_sorted_2678.region001_domain1_XXX_LOCUS5267,D42_D42_sorted_3974.region001_domain1_XXX_LOCUS10736</t>
  </si>
  <si>
    <t>D42_sorted_D42_sorted_7530.region001_domain2_XXX_LOCUS19031,D42_sorted_D42_sorted_7530.region001_domain3_XXX_LOCUS19032</t>
  </si>
  <si>
    <t>D42_sorted_D42_sorted_7530.region001_domain4_XXX_LOCUS19033</t>
  </si>
  <si>
    <t>D42_sorted_D42_sorted_7530.region001_domain5_XXX_LOCUS19034</t>
  </si>
  <si>
    <t>D42_sorted_D42_sorted_7530.region001_domain6_XXX_LOCUS19035</t>
  </si>
  <si>
    <t>D42_sorted_D42_sorted_7530.region001_domain7_XXX_LOCUS19036</t>
  </si>
  <si>
    <t>D42_sorted_D42_sorted_7530.region001_domain8_XXX_LOCUS19037</t>
  </si>
  <si>
    <t>D42_sorted_D42_sorted_7530.region001_domain9_XXX_LOCUS19038</t>
  </si>
  <si>
    <t>D42_sorted_D42_sorted_7530.region001_domain11_XXX_LOCUS19040</t>
  </si>
  <si>
    <t>D42_sorted_D42_sorted_10530.region001_domain2_XXX_LOCUS22441,D42_sorted_D42_sorted_3154.region001_domain2_XXX_LOCUS8164,D42_sorted_D42_sorted_10530.region001_domain3_XXX_LOCUS22442</t>
  </si>
  <si>
    <t>D42_sorted_D42_sorted_10530.region001_domain1_XXX_LOCUS22440,D42_sorted_D42_sorted_3154.region001_domain1_XXX_LOCUS8163</t>
  </si>
  <si>
    <t>D42_sorted_D42_sorted_2198.region001_domain1_XXX_LOCUS2616</t>
  </si>
  <si>
    <t>D42_sorted_D42_sorted_2198.region001_domain2_XXX_LOCUS2617</t>
  </si>
  <si>
    <t>D42_sorted_D42_sorted_2198.region001_domain3_XXX_LOCUS2618</t>
  </si>
  <si>
    <t>D42_sorted_D42_sorted_2198.region001_domain4_XXX_LOCUS2619  </t>
  </si>
  <si>
    <t>D42_sorted_D42_sorted_2198.region001_domain5_XXX_LOCUS2620 </t>
  </si>
  <si>
    <t>D42_sorted_D42_sorted_10863.region001_domain1_XXX_LOCUS22638</t>
  </si>
  <si>
    <t>D42_sorted_D42_sorted_10863.region001_domain2_XXX_LOCUS22639</t>
  </si>
  <si>
    <t>D42_sorted_D42_sorted_10863.region001_domain3_XXX_LOCUS22640</t>
  </si>
  <si>
    <t>D42_sorted_D42_sorted_10863.region001_domain4_XXX_LOCUS22641   </t>
  </si>
  <si>
    <t>D42_sorted_D42_sorted_10863.region001_domain5_XXX_LOCUS22642</t>
  </si>
  <si>
    <t>D42_sorted_D42_sorted_8630.region001_domain1_XXX_LOCUS20508</t>
  </si>
  <si>
    <t>D42_sorted_D42_sorted_7530.region002_domain1_XXX_LOCUS19368 </t>
  </si>
  <si>
    <t>D42_sorted_D42_sorted_7530.region002_domain2_XXX_LOCUS19369</t>
  </si>
  <si>
    <t>D42_sorted_D42_sorted_2309.region001_domain7_XXX_LOCUS3366</t>
  </si>
  <si>
    <t>D42_sorted_D42_sorted_2309.region001_domain8_XXX_LOCUS3367</t>
  </si>
  <si>
    <t>D42_sorted_D42_sorted_2309.region001_domain9_XXX_LOCUS3368</t>
  </si>
  <si>
    <t>D42_sorted_D42_sorted_2309.region001_domain10_XXX_LOCUS3369</t>
  </si>
  <si>
    <t>D42_sorted_D42_sorted_2309.region001_domain12_XXX_LOCUS3371</t>
  </si>
  <si>
    <t>D42_sorted_D42_sorted_2309.region001_domain13_XXX_LOCUS3372</t>
  </si>
  <si>
    <t>D42_sorted_D42_sorted_2309.region001_domain15_XXX_LOCUS3374</t>
  </si>
  <si>
    <t>D42_sorted_D42_sorted_2309.region001_domain17_XXX_LOCUS3376,D42_sorted_D42_sorted_2309.region001_domain18_XXX_LOCUS3377</t>
  </si>
  <si>
    <t>D42_sorted_D42_sorted_2309.region001_domain22_XXX_LOCUS3381</t>
  </si>
  <si>
    <t>D42_sorted_D42_sorted_2309.region001_domain23_XXX_LOCUS3382</t>
  </si>
  <si>
    <t>D42_sorted_D42_sorted_2309.region001_domain24_XXX_LOCUS3383</t>
  </si>
  <si>
    <t>D42_sorted_D42_sorted_2309.region001_domain25_XXX_LOCUS3384</t>
  </si>
  <si>
    <t>D42_sorted_D42_sorted_2309.region001_domain26_XXX_LOCUS3385</t>
  </si>
  <si>
    <t>D42_sorted_D42_sorted_2309.region001_domain14_XXX_LOCUS3373</t>
  </si>
  <si>
    <t>D42_sorted_D42_sorted_2309.region001_domain29_XXX_LOCUS3388MSRTPTIPEFLVATLAIAVVVHLLVRFIRTWQVWPSGPNSVPAIGPTAPLLSYIGAFRLM</t>
  </si>
  <si>
    <t>IC0035-1_sorted_IC0035-1_sorted_111.region001_domain1_XXX_LOCUS1903</t>
  </si>
  <si>
    <t>IC0035-1_sorted_IC0035-1_sorted_111.region001_domain2_XXX_LOCUS1904</t>
  </si>
  <si>
    <t>IC0035-1_sorted_IC0035-1_sorted_111.region001_domain3_XXX_LOCUS1905</t>
  </si>
  <si>
    <t>IC0035-1_sorted_IC0035-1_sorted_111.region001_domain4_XXX_LOCUS1906</t>
  </si>
  <si>
    <t>IC0035-1_sorted_IC0035-1_sorted_111.region001_domain5_XXX_LOCUS1907-</t>
  </si>
  <si>
    <t>IC0035-1_sorted_IC0035-1_sorted_111.region001_domain7_XXX_LOCUS1909</t>
  </si>
  <si>
    <t>IC0035-1_sorted_IC0035-1_sorted_111.region001_domain8_XXX_LOCUS1910-</t>
  </si>
  <si>
    <t>IC0035-1_sorted_IC0035-1_sorted_111.region001_domain9_XXX_LOCUS1911</t>
  </si>
  <si>
    <t>IC0035-1_sorted_IC0035-1_sorted_111.region001_domain10_XXX_LOCUS1912-</t>
  </si>
  <si>
    <t>IC0035-1_sorted_IC0035-1_sorted_111.region001_domain11_XXX_LOCUS1913-pos</t>
  </si>
  <si>
    <t>IC0035-1_sorted_IC0035-1_sorted_2002.region002_domain2_XXX_LOCUS8488</t>
  </si>
  <si>
    <t>IC0035-1_sorted_IC0035-1_sorted_2002.region002_domain3_XXX_LOCUS8489</t>
  </si>
  <si>
    <t>IC0035-1_sorted_IC0035-1_sorted_2002.region002_domain4_XXX_LOCUS8490</t>
  </si>
  <si>
    <t>IC0035-1_sorted_IC0035-1_sorted_2002.region002_domain5_XXX_LOCUS8491</t>
  </si>
  <si>
    <t>IC0035-1_sorted_IC0035-1_sorted_2002.region002_domain6_XXX_LOCUS8492</t>
  </si>
  <si>
    <t>IC0035-1_sorted_IC0035-1_sorted_1891.region002_domain1_XXX_LOCUS7142</t>
  </si>
  <si>
    <t>IC0035-1_sorted_IC0035-1_sorted_1891.region002_domain2_XXX_LOCUS7143</t>
  </si>
  <si>
    <t>IC0035-1_sorted_IC0035-1_sorted_1891.region002_domain3_XXX_LOCUS7144</t>
  </si>
  <si>
    <t>IC0035-1_sorted_IC0035-1_sorted_1891.region002_domain4_XXX_LOCUS7145</t>
  </si>
  <si>
    <t>IC0035-1_sorted_IC0035-1_sorted_1891.region002_domain5_XXX_LOCUS7146</t>
  </si>
  <si>
    <t>IC0035-1_sorted_IC0035-1_sorted_1891.region002_domain6_XXX_LOCUS7147</t>
  </si>
  <si>
    <t>IC0035-1_sorted_IC0035-1_sorted_1891.region002_domain7_XXX_LOCUS7148</t>
  </si>
  <si>
    <t>IC0035-1_sorted_IC0035-1_sorted_1891.region002_domain8_XXX_LOCUS7149-pos</t>
  </si>
  <si>
    <t>IC0035-1_sorted_IC0035-1_sorted_1891.region002_domain9_XXX_LOCUS7150</t>
  </si>
  <si>
    <t>IC0035-1_sorted_IC0035-1_sorted_1891.region002_domain10_XXX_LOCUS7151</t>
  </si>
  <si>
    <t>IC0035-1_sorted_IC0035-1_sorted_1891.region002_domain12_XXX_LOCUS7153,IC0035-1_sorted_IC0035-1_sorted_1891.region002_domain11_XXX_LOCUS7152</t>
  </si>
  <si>
    <t>IC0035-1_sorted_IC0035-1_sorted_1891.region002_domain13_XXX_LOCUS7154</t>
  </si>
  <si>
    <t>IC0035-1_sorted_IC0035-1_sorted_1891.region002_domain14_XXX_LOCUS7155-pos</t>
  </si>
  <si>
    <t>IC0035-1_sorted_IC0035-1_sorted_1891.region002_domain15_XXX_LOCUS7156</t>
  </si>
  <si>
    <t>IC0035-1_sorted_IC0035-1_sorted_1891.region002_domain16_XXX_LOCUS7157</t>
  </si>
  <si>
    <t>IC0035-1_sorted_IC0035-1_sorted_1891.region002_domain17_XXX_LOCUS7158</t>
  </si>
  <si>
    <t>IC0035-1_sorted_IC0035-1_sorted_1891.region002_domain18_XXX_LOCUS7159,IC0035-1_sorted_IC0035-1_sorted_1891.region002_domain19_XXX_LOCUS7160</t>
  </si>
  <si>
    <t>IC0035-1_sorted_IC0035-1_sorted_1891.region002_domain21_XXX_LOCUS7162</t>
  </si>
  <si>
    <t>IC0035-1_sorted_IC0035-1_sorted_1891.region002_domain20_XXX_LOCUS7161</t>
  </si>
  <si>
    <t>IC0035-1_sorted_IC0035-1_sorted_1891.region002_domain22_XXX_LOCUS7163</t>
  </si>
  <si>
    <t>IC0035-1_sorted_IC0035-1_sorted_1891.region002_domain23_XXX_LOCUS7164</t>
  </si>
  <si>
    <t>IC0035-1_sorted_IC0035-1_sorted_1891.region002_domain24_XXX_LOCUS7165,IC0035-1_sorted_IC0035-1_sorted_1891.region002_domain25_XXX_LOCUS7166-pos</t>
  </si>
  <si>
    <t>IC0035-1_sorted_IC0035-1_sorted_1110.region001_domain5_XXX_LOCUS3903</t>
  </si>
  <si>
    <t>IC0035-1_sorted_IC0035-1_sorted_1110.region001_domain4_XXX_LOCUS3902</t>
  </si>
  <si>
    <t>IC0035-1_sorted_IC0035-1_sorted_1110.region001_domain7_XXX_LOCUS3905</t>
  </si>
  <si>
    <t>IC0035-1_sorted_IC0035-1_sorted_1110.region001_domain10_XXX_LOCUS3908</t>
  </si>
  <si>
    <t>IC0035-1_sorted_IC0035-1_sorted_1110.region001_domain9_XXX_LOCUS3907</t>
  </si>
  <si>
    <t>IC0035-1_sorted_IC0035-1_sorted_0.region001_domain3_XXX_LOCUS1435</t>
  </si>
  <si>
    <t>IC0035-1_sorted_IC0035-1_sorted_0.region001_domain4_XXX_LOCUS1436</t>
  </si>
  <si>
    <t>IC0035-1_sorted_IC0035-1_sorted_0.region001_domain5_XXX_LOCUS1437</t>
  </si>
  <si>
    <t>IC0035-1_sorted_IC0035-1_sorted_0.region001_domain6_XXX_LOCUS1438</t>
  </si>
  <si>
    <t>IC0035-1_sorted_IC0035-1_sorted_0.region001_domain7_XXX_LOCUS1439-pos,IC0035-1_sorted_IC0035-1_sorted_0.region001_domain8_XXX_LOCUS1440-pos</t>
  </si>
  <si>
    <t>IC0035-1_sorted_IC0035-1_sorted_0.region001_domain9_XXX_LOCUS1441-pos</t>
  </si>
  <si>
    <t>IC0035-1_sorted_IC0035-1_sorted_0.region001_domain10_XXX_LOCUS1442</t>
  </si>
  <si>
    <t>IC0035-1_sorted_IC0035-1_sorted_0.region001_domain11_XXX_LOCUS1443</t>
  </si>
  <si>
    <t>IC0035-1_sorted_IC0035-1_sorted_0.region001_domain12_XXX_LOCUS1444-pos</t>
  </si>
  <si>
    <t>IC0035-1_sorted_IC0035-1_sorted_0.region001_domain13_XXX_LOCUS1445</t>
  </si>
  <si>
    <t>IC0035-1_sorted_IC0035-1_sorted_0.region001_domain14_XXX_LOCUS1446</t>
  </si>
  <si>
    <t>IC0035-1_sorted_IC0035-1_sorted_0.region001_domain15_XXX_LOCUS1447</t>
  </si>
  <si>
    <t>IC0035-1_sorted_IC0035-1_sorted_0.region001_domain16_XXX_LOCUS1448</t>
  </si>
  <si>
    <t>IC0035-1_sorted_IC0035-1_sorted_0.region001_domain17_XXX_LOCUS1449</t>
  </si>
  <si>
    <t>IC0035-1_sorted_IC0035-1_sorted_0.region001_domain18_XXX_LOCUS1450</t>
  </si>
  <si>
    <t>IC0035-1_sorted_IC0035-1_sorted_0.region001_domain22_XXX_LOCUS1454</t>
  </si>
  <si>
    <t>IC0035-1_sorted_IC0035-1_sorted_0.region001_domain23_XXX_LOCUS1455</t>
  </si>
  <si>
    <t>IC0035-1_sorted_IC0035-1_sorted_0.region001_domain24_XXX_LOCUS1456</t>
  </si>
  <si>
    <t>IC0035-1_sorted_IC0035-1_sorted_0.region001_domain26_XXX_LOCUS1458-pos,IC0035-1_sorted_IC0035-1_sorted_0.region001_domain25_XXX_LOCUS1457-pos</t>
  </si>
  <si>
    <t>IC0035-1_sorted_IC0035-1_sorted_2363.region001_domain1_XXX_LOCUS11114</t>
  </si>
  <si>
    <t>IC0035-1_sorted_IC0035-1_sorted_2363.region001_domain2_XXX_LOCUS11115</t>
  </si>
  <si>
    <t>IC0035-1_sorted_IC0035-1_sorted_2363.region001_domain4_XXX_LOCUS11117</t>
  </si>
  <si>
    <t>IC0035-1_sorted_IC0035-1_sorted_1500.region001_domain2_XXX_LOCUS5179</t>
  </si>
  <si>
    <t>IC0035-1_sorted_IC0035-1_sorted_222.region002_domain1_XXX_LOCUS2429</t>
  </si>
  <si>
    <t>IC0035-1_sorted_IC0035-1_sorted_222.region002_domain2_XXX_LOCUS2430</t>
  </si>
  <si>
    <t>IC0035-1_sorted_IC0035-1_sorted_222.region002_domain3_XXX_LOCUS2431</t>
  </si>
  <si>
    <t>IC0035-1_sorted_IC0035-1_sorted_222.region002_domain4_XXX_LOCUS2432-pos</t>
  </si>
  <si>
    <t>IC0035-1_sorted_IC0035-1_sorted_222.region002_domain5_XXX_LOCUS2433</t>
  </si>
  <si>
    <t>IC0035-1_sorted_IC0035-1_sorted_222.region002_domain8_XXX_LOCUS2436</t>
  </si>
  <si>
    <t>IC0035-1_sorted_IC0035-1_sorted_222.region002_domain9_XXX_LOCUS2437</t>
  </si>
  <si>
    <t>IC0035-1_sorted_IC0035-1_sorted_222.region002_domain10_XXX_LOCUS2438</t>
  </si>
  <si>
    <t>IC0035-1_sorted_IC0035-1_sorted_222.region002_domain11_XXX_LOCUS2439,IC0035-1_sorted_IC0035-1_sorted_222.region002_domain13_XXX_LOCUS2441</t>
  </si>
  <si>
    <t>IC0035-1_sorted_IC0035-1_sorted_444.region001_domain2_XXX_LOCUS3252,IC0035-1_sorted_IC0035-1_sorted_444.region001_domain3_XXX_LOCUS3253</t>
  </si>
  <si>
    <t>IC0035-1_sorted_IC0035-1_sorted_2113.region002_domain4_XXX_LOCUS9503</t>
  </si>
  <si>
    <t>IC0035-1_sorted_IC0035-1_sorted_2113.region002_domain3_XXX_LOCUS9502</t>
  </si>
  <si>
    <t>IC0035-1_sorted_IC0035-1_sorted_2113.region002_domain5_XXX_LOCUS9504</t>
  </si>
  <si>
    <t>D45_D45_sorted_4800.region001_domain1_LOCUS13118-</t>
  </si>
  <si>
    <t>IC0035-1_sorted_IC0035-1_sorted_1858.region001_domain5_XXX_LOCUS6783</t>
  </si>
  <si>
    <t>IC0035-1_IC0035-1_sorted_1858.region001_domain4_LOCUS6782</t>
  </si>
  <si>
    <t>IC0035-1_IC0035-1_sorted_1858.region001_domain3_LOCUS6781</t>
  </si>
  <si>
    <t>IC0035-1_IC0035-1_sorted_1858.region001_domain2_LOCUS6780</t>
  </si>
  <si>
    <t>IC0035-1_sorted_IC0035-1_sorted_1891.region001_domain2_XXX_LOCUS6975</t>
  </si>
  <si>
    <t>IC0035-1_sorted_IC0035-1_sorted_1891.region001_domain5_XXX_LOCUS6978</t>
  </si>
  <si>
    <t>IC0035-1_sorted_IC0035-1_sorted_1891.region001_domain7_XXX_LOCUS6979,IC0035-1_sorted_IC0035-1_sorted_1891.region001_domain6_XXX_LOCUS6980</t>
  </si>
  <si>
    <t>IC0035-1_sorted_IC0035-1_sorted_1891.region001_domain8_XXX_LOCUS6981-pos</t>
  </si>
  <si>
    <t>IC0035-1_sorted_IC0035-1_sorted_1891.region001_domain9_XXX_LOCUS6982</t>
  </si>
  <si>
    <t>IC0035-1_sorted_IC0035-1_sorted_1891.region001_domain10_XXX_LOCUS6983</t>
  </si>
  <si>
    <t>IC0035-1_sorted_IC0035-1_sorted_2236.region001_domain2_XXX_LOCUS10411</t>
  </si>
  <si>
    <t>IC0035-1_sorted_IC0035-1_sorted_2335.region001_domain1_XXX_LOCUS11037</t>
  </si>
  <si>
    <t>IC0035-1_sorted_IC0035-1_sorted_2335.region001_domain2_XXX_LOCUS11038-pos</t>
  </si>
  <si>
    <t>IC0035-1_sorted_IC0035-1_sorted_2335.region001_domain3_XXX_LOCUS11039</t>
  </si>
  <si>
    <t>IC0035-1_sorted_IC0035-1_sorted_2335.region001_domain4_XXX_LOCUS11040</t>
  </si>
  <si>
    <t>IC0035-1_sorted_IC0035-1_sorted_2335.region001_domain5_XXX_LOCUS11041</t>
  </si>
  <si>
    <t>IC0035-1_sorted_IC0035-1_sorted_2002.region001_domain2_XXX_LOCUS8226</t>
  </si>
  <si>
    <t>IC0035-1_sorted_IC0035-1_sorted_2002.region001_domain1_XXX_LOCUS8225</t>
  </si>
  <si>
    <t>IC0035-1_sorted_IC0035-1_sorted_2002.region001_domain3_XXX_LOCUS8227</t>
  </si>
  <si>
    <t>IC0035-1_sorted_IC0035-1_sorted_2002.region001_domain4_XXX_LOCUS8228</t>
  </si>
  <si>
    <t>IC0035-1_sorted_IC0035-1_sorted_2002.region001_domain5_XXX_LOCUS8229</t>
  </si>
  <si>
    <t>IC0035-1_sorted_IC0035-1_sorted_2002.region001_domain6_XXX_LOCUS8230</t>
  </si>
  <si>
    <t>IC0035-1_sorted_IC0035-1_sorted_2002.region001_domain7_XXX_LOCUS8231</t>
  </si>
  <si>
    <t>IC0035-1_sorted_IC0035-1_sorted_2002.region001_domain8_XXX_LOCUS8232</t>
  </si>
  <si>
    <t>IC0035-1_sorted_IC0035-1_sorted_2002.region001_domain10_XXX_LOCUS8234,IC0035-1_sorted_IC0035-1_sorted_2002.region001_domain11_XXX_LOCUS8235</t>
  </si>
  <si>
    <t>IC0035-1_sorted_IC0035-1_sorted_2002.region001_domain12_XXX_LOCUS8236</t>
  </si>
  <si>
    <t>IC0035-1_sorted_IC0035-1_sorted_2002.region001_domain15_XXX_LOCUS8239</t>
  </si>
  <si>
    <t>IC0035-1_sorted_IC0035-1_sorted_2002.region001_domain14_XXX_LOCUS8238</t>
  </si>
  <si>
    <t>IC0035-1_sorted_IC0035-1_sorted_111.region002_domain1_XXX_LOCUS2109</t>
  </si>
  <si>
    <t>IC0035-1_sorted_IC0035-1_sorted_111.region002_domain2_XXX_LOCUS2110</t>
  </si>
  <si>
    <t>IC0035-1_sorted_IC0035-1_sorted_111.region002_domain3_XXX_LOCUS2111</t>
  </si>
  <si>
    <t>IC0035-1_sorted_IC0035-1_sorted_1611.region001_domain4_XXX_LOCUS5254</t>
  </si>
  <si>
    <t>IC0035-1_sorted_IC0035-1_sorted_922.region001_domain2_XXX_LOCUS3756</t>
  </si>
  <si>
    <t>IC0035-1_sorted_IC0035-1_sorted_922.region001_domain7_XXX_LOCUS3761,IC0035-1_sorted_IC0035-1_sorted_922.region001_domain3_XXX_LOCUS3757</t>
  </si>
  <si>
    <t>IC0035-1_sorted_IC0035-1_sorted_922.region001_domain4_XXX_LOCUS3758</t>
  </si>
  <si>
    <t>IC0035-1_sorted_IC0035-1_sorted_922.region001_domain5_XXX_LOCUS3759</t>
  </si>
  <si>
    <t>IC0035-1_sorted_IC0035-1_sorted_922.region001_domain6_XXX_LOCUS3760</t>
  </si>
  <si>
    <t>IC0035-1_sorted_IC0035-1_sorted_222.region001_domain1_XXX_LOCUS2401 </t>
  </si>
  <si>
    <t>IC0035-1_sorted_IC0035-1_sorted_222.region001_domain2_XXX_LOCUS2402  </t>
  </si>
  <si>
    <t>IC0035-1_sorted_IC0035-1_sorted_222.region001_domain3_XXX_LOCUS2403</t>
  </si>
  <si>
    <t>IC0035-1_sorted_IC0035-1_sorted_222.region001_domain4_XXX_LOCUS2404</t>
  </si>
  <si>
    <t>IC0035-1_sorted_IC0035-1_sorted_222.region001_domain5_XXX_LOCUS2405</t>
  </si>
  <si>
    <t>IC0035-1_sorted_IC0035-1_sorted_2446.region001_domain1_XXX_LOCUS11396 </t>
  </si>
  <si>
    <t>IC0035-1_sorted_IC0035-1_sorted_2446.region001_domain2_XXX_LOCUS11397</t>
  </si>
  <si>
    <t>IC0035-1_sorted_IC0035-1_sorted_2446.region001_domain3_XXX_LOCUS11398</t>
  </si>
  <si>
    <t>IC0035-1_sorted_IC0035-1_sorted_2446.region001_domain5_XXX_LOCUS11400 </t>
  </si>
  <si>
    <t>IC0035-1_sorted_IC0035-1_sorted_2446.region001_domain6_XXX_LOCUS11401</t>
  </si>
  <si>
    <t>IC0035-1_sorted_IC0035-1_sorted_1544.region001_domain2_XXX_LOCUS5205</t>
  </si>
  <si>
    <t>IC0035-1_sorted_IC0035-1_sorted_1544.region001_domain3_XXX_LOCUS5206</t>
  </si>
  <si>
    <t>IC0035-1_sorted_IC0035-1_sorted_2113.region001_domain4_XXX_LOCUS9479 </t>
  </si>
  <si>
    <t>IC0035-1_sorted_IC0035-1_sorted_2113.region001_domain6_XXX_LOCUS9481</t>
  </si>
  <si>
    <t>IC0035-1_sorted_IC0035-1_sorted_1110.region002_domain3_XXX_LOCUS4805</t>
  </si>
  <si>
    <t>IC0035-1_sorted_IC0035-1_sorted_1110.region002_domain4_XXX_LOCUS4806,IC0035-1_sorted_IC0035-1_sorted_1110.region002_domain8_XXX_LOCUS4810</t>
  </si>
  <si>
    <t>IC0035-1_sorted_IC0035-1_sorted_1110.region002_domain6_XXX_LOCUS4808</t>
  </si>
  <si>
    <t>IC0035-1_sorted_IC0035-1_sorted_1110.region002_domain7_XXX_LOCUS4809 </t>
  </si>
  <si>
    <t>IC0035-1_sorted_IC0035-1_sorted_1110.region002_domain9_XXX_LOCUS4811 </t>
  </si>
  <si>
    <t>IC0035-1_sorted_IC0035-1_sorted_2528.region001_domain2_XXX_LOCUS11853_RippCore</t>
  </si>
  <si>
    <t>IC0035-1_sorted_IC0035-1_sorted_2528.region001_domain1_XXX_LOCUS11852</t>
  </si>
  <si>
    <t>ANC-D_sorted_ANC-D_sorted_0.region001_domain1_XXX_LOCUS549</t>
  </si>
  <si>
    <t>ANC-D_sorted_ANC-D_sorted_0.region001_domain2_XXX_LOCUS550</t>
  </si>
  <si>
    <t>ANC-D_sorted_ANC-D_sorted_0.region001_domain5_XXX_LOCUS553</t>
  </si>
  <si>
    <t>ANC-D_sorted_ANC-D_sorted_0.region001_domain6_XXX_LOCUS554-</t>
  </si>
  <si>
    <t>ANC-D_sorted_ANC-D_sorted_0.region001_domain8_XXX_LOCUS556</t>
  </si>
  <si>
    <t>ANC-D_sorted_ANC-D_sorted_0.region001_domain9_XXX_LOCUS557-</t>
  </si>
  <si>
    <t>ANC-D_sorted_ANC-D_sorted_0.region001_domain10_XXX_LOCUS558</t>
  </si>
  <si>
    <t>ANC-D_sorted_ANC-D_sorted_0.region001_domain11_XXX_LOCUS559-</t>
  </si>
  <si>
    <t>ANC-D_sorted_ANC-D_sorted_0.region001_domain12_XXX_LOCUS560-pos</t>
  </si>
  <si>
    <t>ANC-D_sorted_ANC-D_sorted_6658.region002_domain1_XXX_LOCUS13331</t>
  </si>
  <si>
    <t>ANC-D_sorted_ANC-D_sorted_6658.region002_domain2_XXX_LOCUS13332-pos</t>
  </si>
  <si>
    <t>ANC-D_sorted_ANC-D_sorted_6658.region002_domain3_XXX_LOCUS13333</t>
  </si>
  <si>
    <t>ANC-D_sorted_ANC-D_sorted_3325,region001_domain2_XXX_LOCUS9429-pos</t>
  </si>
  <si>
    <t>ANC-D_sorted_ANC-D_sorted_3325.region001_domain3_XXX_LOCUS9430</t>
  </si>
  <si>
    <t>ANC-D_sorted_ANC-D_sorted_3325.region001_domain4_XXX_LOCUS9431</t>
  </si>
  <si>
    <t>ANC-D_sorted_ANC-D_sorted_3325.region001_domain5_XXX_LOCUS9432,ANC-D_sorted_ANC-D_sorted_3325.region001_domain7_XXX_LOCUS9434</t>
  </si>
  <si>
    <t>ANC-D_sorted_ANC-D_sorted_3325.region001_domain8_XXX_LOCUS9435</t>
  </si>
  <si>
    <t>ANC-D_sorted_ANC-D_sorted_3325.region001_domain9_XXX_LOCUS9436</t>
  </si>
  <si>
    <t>ANC-D_sorted_ANC-D_sorted_3325.region001_domain10_XXX_LOCUS9437</t>
  </si>
  <si>
    <t>ANC-D_sorted_ANC-D_sorted_3325.region001_domain11_XXX_LOCUS9438,ANC-D_sorted_ANC-D_sorted_3325.region001_domain12_XXX_LOCUS9439</t>
  </si>
  <si>
    <t>ANC-D_sorted_ANC-D_sorted_3325.region001_domain13_XXX_LOCUS9440</t>
  </si>
  <si>
    <t>ANC-D_sorted_ANC-D_sorted_3325.region001_domain15_XXX_LOCUS9442-pos,ANC-D_sorted_ANC-D_sorted_3325.region001_domain14_XXX_LOCUS9441</t>
  </si>
  <si>
    <t>ANC-D_sorted_ANC-D_sorted_3325.region001_domain16_XXX_LOCUS9443</t>
  </si>
  <si>
    <t>ANC-D_sorted_ANC-D_sorted_3325.region001_domain17_XXX_LOCUS9444</t>
  </si>
  <si>
    <t>ANC-D_sorted_ANC-D_sorted_3325.region001_domain18_XXX_LOCUS9445</t>
  </si>
  <si>
    <t>ANC-D_sorted_ANC-D_sorted_3325.region001_domain20_XXX_LOCUS9447</t>
  </si>
  <si>
    <t>ANC-D_sorted_ANC-D_sorted_3325.region001_domain19_XXX_LOCUS9446</t>
  </si>
  <si>
    <t>ANC-D_sorted_ANC-D_sorted_3325.region001_domain21_XXX_LOCUS9448</t>
  </si>
  <si>
    <t>ANC-D_sorted_ANC-D_sorted_3325.region001_domain22_XXX_LOCUS9449</t>
  </si>
  <si>
    <t>ANC-D_sorted_ANC-D_sorted_1111.region001_domain1_XXX_LOCUS1401</t>
  </si>
  <si>
    <t>ANC-D_sorted_ANC-D_sorted_1111.region001_domain3_XXX_LOCUS1403</t>
  </si>
  <si>
    <t>ANC-D_sorted_ANC-D_sorted_1111.region001_domain2_XXX_LOCUS1402</t>
  </si>
  <si>
    <t>ANC-D_sorted_ANC-D_sorted_1111.region001_domain4_XXX_LOCUS1404</t>
  </si>
  <si>
    <t>ANC-D_sorted_ANC-D_sorted_1111.region001_domain5_XXX_LOCUS1405-pos</t>
  </si>
  <si>
    <t>ANC-D_sorted_ANC-D_sorted_1111.region001_domain6_XXX_LOCUS1406</t>
  </si>
  <si>
    <t>ANC-D_sorted_ANC-D_sorted_1111.region001_domain7_XXX_LOCUS1407</t>
  </si>
  <si>
    <t>ANC-D_sorted_ANC-D_sorted_1111.region001_domain8_XXX_LOCUS1408</t>
  </si>
  <si>
    <t>ANC-D_sorted_ANC-D_sorted_1111.region001_domain9_XXX_LOCUS1409</t>
  </si>
  <si>
    <t>ANC-D_sorted_ANC-D_sorted_1111.region001_domain10_XXX_LOCUS1410</t>
  </si>
  <si>
    <t>ANC-D_sorted_ANC-D_sorted_1111.region001_domain12_XXX_LOCUS1412</t>
  </si>
  <si>
    <t>ANC-D_sorted_ANC-D_sorted_1437,region001_domain1_XXX_LOCUS3039-pos</t>
  </si>
  <si>
    <t>ANC-D_sorted_ANC-D_sorted_1437.region001_domain9_XXX_LOCUS3047</t>
  </si>
  <si>
    <t>ANC-D_sorted_ANC-D_sorted_1437.region001_domain7_XXX_LOCUS3045</t>
  </si>
  <si>
    <t>ANC-D_sorted_ANC-D_sorted_1437.region001_domain10_XXX_LOCUS3048</t>
  </si>
  <si>
    <t>ANC-D_sorted_ANC-D_sorted_1437.region001_domain11_XXX_LOCUS3049</t>
  </si>
  <si>
    <t>ANC-H_sorted_ANC-H_sorted_8986.region001_domain1_XXX_LOCUS14983</t>
  </si>
  <si>
    <t>ANC-H_sorted_ANC-H_sorted_8986.region001_domain2_XXX_LOCUS14984</t>
  </si>
  <si>
    <t>ANC-H_sorted_ANC-H_sorted_8986.region001_domain3_XXX_LOCUS14985</t>
  </si>
  <si>
    <t>ANC-D_sorted_ANC-D_sorted_8880.region001_domain2_XXX_LOCUS15366</t>
  </si>
  <si>
    <t>ANC-D_sorted_ANC-D_sorted_8880.region001_domain3_XXX_LOCUS15367</t>
  </si>
  <si>
    <t>ANC-D_sorted_ANC-D_sorted_6658.region001_domain12_XXX_LOCUS13253</t>
  </si>
  <si>
    <t>ANC-D_sorted_ANC-D_sorted_6658.region001_domain7_XXX_LOCUS13248</t>
  </si>
  <si>
    <t>ANC-D_sorted_ANC-D_sorted_6658.region001_domain8_XXX_LOCUS13249</t>
  </si>
  <si>
    <t>ANC-D_sorted_ANC-D_sorted_6658.region001_domain9_XXX_LOCUS13250</t>
  </si>
  <si>
    <t>ANC-D_sorted_ANC-D_sorted_10714.region001_domain1_XXX_LOCUS16650</t>
  </si>
  <si>
    <t>ANC-D_sorted_ANC-D_sorted_1249.region001_domain3_XXX_LOCUS1683,ANC-D_sorted_ANC-D_sorted_1249.region001_domain4_XXX_LOCUS1684</t>
  </si>
  <si>
    <t>ANC-D_sorted_ANC-D_sorted_1249.region001_domain5_XXX_LOCUS1685</t>
  </si>
  <si>
    <t>ANC-D_sorted_ANC-D_sorted_1249.region001_domain6_XXX_LOCUS1686  </t>
  </si>
  <si>
    <t>ANC-D_ANC-D_sorted_7026.region001_domain1_LOCUS13700-</t>
  </si>
  <si>
    <t>ANC-D_ANC-D_sorted_7026.region001_domain2_LOCUS13701-</t>
  </si>
  <si>
    <t>ANC-D_sorted_ANC-D_sorted_3325.region002_domain15_XXX_LOCUS9617</t>
  </si>
  <si>
    <t>ANC-D_sorted_ANC-D_sorted_3325.region002_domain3_XXX_LOCUS9605</t>
  </si>
  <si>
    <t>ANC-D_sorted_ANC-D_sorted_3325.region002_domain5_XXX_LOCUS9607</t>
  </si>
  <si>
    <t>ANC-D_sorted_ANC-D_sorted_3325.region002_domain16_XXX_LOCUS9618</t>
  </si>
  <si>
    <t>ANC-D_sorted_ANC-D_sorted_3325.region002_domain17_XXX_LOCUS9619</t>
  </si>
  <si>
    <t>ANC-D_sorted_ANC-D_sorted_3325.region002_domain18_XXX_LOCUS9620</t>
  </si>
  <si>
    <t>ANC-D_sorted_ANC-D_sorted_3325.region002_domain19_XXX_LOCUS9621</t>
  </si>
  <si>
    <t>ANC-D_sorted_ANC-D_sorted_3325.region002_domain20_XXX_LOCUS9622</t>
  </si>
  <si>
    <t>ANC-D_sorted_ANC-D_sorted_3325.region002_domain21_XXX_LOCUS9623</t>
  </si>
  <si>
    <t>ANC-D_sorted_ANC-D_sorted_3325.region002_domain22_XXX_LOCUS9624</t>
  </si>
  <si>
    <t>ANC-D_sorted_ANC-D_sorted_3325.region002_domain23_XXX_LOCUS9625 </t>
  </si>
  <si>
    <t>ANC-D_sorted_ANC-D_sorted_3325.region002_domain24_XXX_LOCUS9626</t>
  </si>
  <si>
    <t>ANC-D_sorted_ANC-D_sorted_3325.region002_domain25_XXX_LOCUS9627</t>
  </si>
  <si>
    <t>ANC-D_sorted_ANC-D_sorted_3325.region002_domain26_XXX_LOCUS9628</t>
  </si>
  <si>
    <t>ANC-D_sorted_ANC-D_sorted_3325.region002_domain27_XXX_LOCUS9629</t>
  </si>
  <si>
    <t>ANC-D_sorted_ANC-D_sorted_3325.region002_domain28_XXX_LOCUS9630</t>
  </si>
  <si>
    <t>ANC-D_sorted_ANC-D_sorted_3325.region002_domain29_XXX_LOCUS9631</t>
  </si>
  <si>
    <t>ANC-D_sorted_ANC-D_sorted_3325.region002_domain30_XXX_LOCUS9632</t>
  </si>
  <si>
    <t>ANC-D_sorted_ANC-D_sorted_3325.region002_domain31_XXX_LOCUS9633</t>
  </si>
  <si>
    <t>ANC-D_sorted_ANC-D_sorted_3325.region002_domain32_XXX_LOCUS9634</t>
  </si>
  <si>
    <t>ANC-D_sorted_ANC-D_sorted_3325.region002_domain33_XXX_LOCUS9635,ANC-D_sorted_ANC-D_sorted_3325.region002_domain35_XXX_LOCUS9637</t>
  </si>
  <si>
    <t>ANC-D_sorted_ANC-D_sorted_3325.region002_domain34_XXX_LOCUS9636,ANC-D_sorted_ANC-D_sorted_3325.region002_domain36_XXX_LOCUS9638</t>
  </si>
  <si>
    <t>ANC-D_sorted_ANC-D_sorted_3325.region002_domain38_XXX_LOCUS9640</t>
  </si>
  <si>
    <t>ANC-H_sorted_ANC-H_sorted_753,region001_domain1_XXX_LOCUS1495-pos</t>
  </si>
  <si>
    <t>ANC-H_sorted_ANC-H_sorted_753.region001_domain5_XXX_LOCUS1499</t>
  </si>
  <si>
    <t>ANC-H_sorted_ANC-H_sorted_753.region001_domain6_XXX_LOCUS1500</t>
  </si>
  <si>
    <t>ANC-H_sorted_ANC-H_sorted_753.region001_domain7_XXX_LOCUS1501</t>
  </si>
  <si>
    <t>ANC-H_sorted_ANC-H_sorted_753.region001_domain8_XXX_LOCUS1502</t>
  </si>
  <si>
    <t>ANC-H_sorted_ANC-H_sorted_753.region001_domain10_XXX_LOCUS1504,ANC-H_sorted_ANC-H_sorted_753.region001_domain9_XXX_LOCUS1503</t>
  </si>
  <si>
    <t>ANC-H_sorted_ANC-H_sorted_753.region001_domain11_XXX_LOCUS1505-pos</t>
  </si>
  <si>
    <t>ANC-H_sorted_ANC-H_sorted_5085.region002_domain3_XXX_LOCUS11340,ANC-H_sorted_ANC-H_sorted_5085.region002_domain4_XXX_LOCUS11341</t>
  </si>
  <si>
    <t>ANC-H_sorted_ANC-H_sorted_5085.region002_domain5_XXX_LOCUS11342</t>
  </si>
  <si>
    <t>ANC-H_sorted_ANC-H_sorted_5085.region002_domain6_XXX_LOCUS11343</t>
  </si>
  <si>
    <t>ANC-H_sorted_ANC-H_sorted_5085.region002_domain7_XXX_LOCUS11344</t>
  </si>
  <si>
    <t>ANC-H_sorted_ANC-H_sorted_1719.region001_domain2_XXX_LOCUS6312-pos</t>
  </si>
  <si>
    <t>ANC-H_sorted_ANC-H_sorted_0.region001_domain21_XXX_LOCUS680</t>
  </si>
  <si>
    <t>ANC-H_sorted_ANC-H_sorted_0.region001_domain20_XXX_LOCUS679</t>
  </si>
  <si>
    <t>ANC-H_sorted_ANC-H_sorted_0.region001_domain22_XXX_LOCUS681</t>
  </si>
  <si>
    <t>ANC-H_sorted_ANC-H_sorted_0.region001_domain23_XXX_LOCUS682-pos</t>
  </si>
  <si>
    <t>ANC-H_sorted_ANC-H_sorted_0.region001_domain24_XXX_LOCUS683_coreNRPS</t>
  </si>
  <si>
    <t>ANC-H_sorted_ANC-H_sorted_0.region001_domain25_XXX_LOCUS684</t>
  </si>
  <si>
    <t>ANC-H_sorted_ANC-H_sorted_2863.region001_domain5_XXX_LOCUS8319</t>
  </si>
  <si>
    <t>ANC-H_sorted_ANC-H_sorted_2863.region001_domain4_XXX_LOCUS8318</t>
  </si>
  <si>
    <t>ANC-H_sorted_ANC-H_sorted_2863.region001_domain6_XXX_LOCUS8320</t>
  </si>
  <si>
    <t>ANC-H_sorted_ANC-H_sorted_2863.region001_domain7_XXX_LOCUS8321</t>
  </si>
  <si>
    <t>ANC-H_sorted_ANC-H_sorted_2863.region001_domain8_XXX_LOCUS8322</t>
  </si>
  <si>
    <t>ANC-H_sorted_ANC-H_sorted_2863.region001_domain9_XXX_LOCUS8323</t>
  </si>
  <si>
    <t>ANC-H_sorted_ANC-H_sorted_2863.region001_domain10_XXX_LOCUS8324</t>
  </si>
  <si>
    <t>ANC-H_sorted_ANC-H_sorted_2863.region001_domain11_XXX_LOCUS8325</t>
  </si>
  <si>
    <t>ANC-H_sorted_ANC-H_sorted_2863.region001_domain12_XXX_LOCUS8326</t>
  </si>
  <si>
    <t>ANC-H_sorted_ANC-H_sorted_2863.region001_domain13_XXX_LOCUS8327-pos</t>
  </si>
  <si>
    <t>ANC-H_sorted_ANC-H_sorted_2863.region001_domain14_XXX_LOCUS8328-pos</t>
  </si>
  <si>
    <t>Micro_Micro_sorted_7596.region001_domain4_LOCUS17986M</t>
  </si>
  <si>
    <t>ANC-H_sorted_ANC-H_sorted_1752.region001_domain2_XXX_LOCUS6432</t>
  </si>
  <si>
    <t>ANC-H_sorted_ANC-H_sorted_1752.region001_domain3_XXX_LOCUS6433</t>
  </si>
  <si>
    <t>ANC-H_sorted_ANC-H_sorted_1752.region001_domain4_XXX_LOCUS6434</t>
  </si>
  <si>
    <t>ANC-H_sorted_ANC-H_sorted_1752.region001_domain5_XXX_LOCUS6435-pos</t>
  </si>
  <si>
    <t>ANC-H_sorted_ANC-H_sorted_1752.region001_domain6_XXX_LOCUS6436</t>
  </si>
  <si>
    <t>ANC-H_sorted_ANC-H_sorted_1752.region001_domain7_XXX_LOCUS6437</t>
  </si>
  <si>
    <t>ANC-H_sorted_ANC-H_sorted_5085.region001_domain3_XXX_LOCUS11200</t>
  </si>
  <si>
    <t>ANC-H_sorted_ANC-H_sorted_5085.region001_domain4_XXX_LOCUS11201</t>
  </si>
  <si>
    <t>ANC-H_sorted_ANC-H_sorted_5085.region001_domain5_XXX_LOCUS11202</t>
  </si>
  <si>
    <t>ANC-H_sorted_ANC-H_sorted_5085.region001_domain6_XXX_LOCUS11203</t>
  </si>
  <si>
    <t>ANC-H_sorted_ANC-H_sorted_5085.region001_domain7_XXX_LOCUS11204</t>
  </si>
  <si>
    <t>ANC-H_sorted_ANC-H_sorted_7241.region001_domain1_XXX_LOCUS13382</t>
  </si>
  <si>
    <t>ANC-H_sorted_ANC-H_sorted_7196.region001_domain1_XXX_LOCUS13342</t>
  </si>
  <si>
    <t>ANC-H_sorted_ANC-H_sorted_7196.region001_domain2_XXX_LOCUS13343</t>
  </si>
  <si>
    <t>ANC-H_sorted_ANC-H_sorted_7196.region001_domain7_XXX_LOCUS13348,ANC-H_sorted_ANC-H_sorted_7196.region001_domain3_XXX_LOCUS13344</t>
  </si>
  <si>
    <t>ANC-H_sorted_ANC-H_sorted_7196.region001_domain4_XXX_LOCUS13345</t>
  </si>
  <si>
    <t>ANC-H_sorted_ANC-H_sorted_7196.region001_domain5_XXX_LOCUS13346</t>
  </si>
  <si>
    <t>ANC-H_sorted_ANC-H_sorted_7196.region001_domain6_XXX_LOCUS13347</t>
  </si>
  <si>
    <t>ANC-H_sorted_ANC-H_sorted_9819.region001_domain1_XXX_LOCUS15703</t>
  </si>
  <si>
    <t>ANC-H_sorted_ANC-H_sorted_1752.region002_domain12_XXX_LOCUS6780</t>
  </si>
  <si>
    <t>ANC-H_sorted_ANC-H_sorted_1752.region002_domain13_XXX_LOCUS6781</t>
  </si>
  <si>
    <t>ANC-H_sorted_ANC-H_sorted_1752.region002_domain1_XXX_LOCUS6769,ANC-H_sorted_ANC-H_sorted_1752.region002_domain2_XXX_LOCUS6770</t>
  </si>
  <si>
    <t>ANC-H_sorted_ANC-H_sorted_1752.region002_domain4_XXX_LOCUS6772 </t>
  </si>
  <si>
    <t>ANC-H_sorted_ANC-H_sorted_1752.region002_domain14_XXX_LOCUS6782</t>
  </si>
  <si>
    <t>ANC-H_sorted_ANC-H_sorted_1752.region002_domain15_XXX_LOCUS6783</t>
  </si>
  <si>
    <t>ANC-H_sorted_ANC-H_sorted_1752.region002_domain16_XXX_LOCUS6784</t>
  </si>
  <si>
    <t>ANC-H_sorted_ANC-H_sorted_1752.region002_domain11_XXX_LOCUS6779</t>
  </si>
  <si>
    <t>ANC-H_sorted_ANC-H_sorted_1752.region002_domain17_XXX_LOCUS6785</t>
  </si>
  <si>
    <t>ANC-H_sorted_ANC-H_sorted_1752.region002_domain18_XXX_LOCUS6786</t>
  </si>
  <si>
    <t>ANC-H_sorted_ANC-H_sorted_1752.region002_domain19_XXX_LOCUS6787</t>
  </si>
  <si>
    <t>ANC-H_sorted_ANC-H_sorted_1752.region002_domain20_XXX_LOCUS6788_coreRipp</t>
  </si>
  <si>
    <t>ANC-H_sorted_ANC-H_sorted_1752.region002_domain21_XXX_LOCUS6789</t>
  </si>
  <si>
    <t>ANC-H_sorted_ANC-H_sorted_1752.region002_domain22_XXX_LOCUS6790</t>
  </si>
  <si>
    <t>ANC-H_sorted_ANC-H_sorted_1752.region002_domain23_XXX_LOCUS6791</t>
  </si>
  <si>
    <t>ANC-H_sorted_ANC-H_sorted_1752.region002_domain24_XXX_LOCUS6792</t>
  </si>
  <si>
    <t>ANC-H_sorted_ANC-H_sorted_1752.region002_domain25_XXX_LOCUS6793</t>
  </si>
  <si>
    <t>ANC-H_sorted_ANC-H_sorted_1752.region002_domain26_XXX_LOCUS6794</t>
  </si>
  <si>
    <t>ANC-H_sorted_ANC-H_sorted_1752.region002_domain27_XXX_LOCUS6795</t>
  </si>
  <si>
    <t>ANC-H_sorted_ANC-H_sorted_1752.region002_domain28_XXX_LOCUS6796</t>
  </si>
  <si>
    <t>ANC-H_sorted_ANC-H_sorted_1752.region002_domain29_XXX_LOCUS6797</t>
  </si>
  <si>
    <t>ANC-H_sorted_ANC-H_sorted_1752.region002_domain30_XXX_LOCUS6798</t>
  </si>
  <si>
    <t>ANC-H_sorted_ANC-H_sorted_1752.region002_domain31_XXX_LOCUS6799</t>
  </si>
  <si>
    <t>ANC-H_sorted_ANC-H_sorted_1752.region002_domain32_XXX_LOCUS6800</t>
  </si>
  <si>
    <t>ANC-H_sorted_ANC-H_sorted_1752.region002_domain33_XXX_LOCUS6801</t>
  </si>
  <si>
    <t>ANC-H_sorted_ANC-H_sorted_1752.region002_domain35_XXX_LOCUS6803</t>
  </si>
  <si>
    <t>ANC-H_sorted_ANC-H_sorted_1752.region002_domain36_XXX_LOCUS6804</t>
  </si>
  <si>
    <t>ANC-H_sorted_ANC-H_sorted_1752.region002_domain37_XXX_LOCUS6805</t>
  </si>
  <si>
    <t>ANC-H_sorted_ANC-H_sorted_1752.region003_domain1_XXX_LOCUS6812 </t>
  </si>
  <si>
    <t>ANC-H_sorted_ANC-H_sorted_1752.region003_domain2_XXX_LOCUS6813</t>
  </si>
  <si>
    <t>ANC-H_sorted_ANC-H_sorted_1752.region003_domain3_XXX_LOCUS6814</t>
  </si>
  <si>
    <t>ANC-H_sorted_ANC-H_sorted_1752.region003_domain4_XXX_LOCUS6815 </t>
  </si>
  <si>
    <t>ANC-H_sorted_ANC-H_sorted_1752.region003_domain5_XXX_LOCUS6816 </t>
  </si>
  <si>
    <t>ANC-H_sorted_ANC-H_sorted_1752.region003_domain6_XXX_LOCUS6817</t>
  </si>
  <si>
    <t>ANC-H_sorted_ANC-H_sorted_1752.region003_domain13_XXX_LOCUS6824,ANC-H_sorted_ANC-H_sorted_1752.region003_domain12_XXX_LOCUS6823</t>
  </si>
  <si>
    <t>ANC-H_sorted_ANC-H_sorted_1752.region003_domain14_XXX_LOCUS6825</t>
  </si>
  <si>
    <t>ANC-H_sorted_ANC-H_sorted_1752.region003_domain17_XXX_LOCUS6828</t>
  </si>
  <si>
    <t>ANC-H_sorted_ANC-H_sorted_1752.region003_domain18_XXX_LOCUS6829</t>
  </si>
  <si>
    <t>ANC-H_sorted_ANC-H_sorted_1752.region003_domain16_XXX_LOCUS6827  </t>
  </si>
  <si>
    <t>ANC-H_sorted_ANC-H_sorted_1752.region003_domain15_XXX_LOCUS6826 </t>
  </si>
  <si>
    <t>ANC-H_sorted_ANC-H_sorted_1752.region003_domain19_XXX_LOCUS6830 </t>
  </si>
  <si>
    <t>ANC-H_sorted_ANC-H_sorted_1752.region003_domain20_XXX_LOCUS6831 </t>
  </si>
  <si>
    <t>ANC-H_sorted_ANC-H_sorted_1752.region003_domain21_XXX_LOCUS6832</t>
  </si>
  <si>
    <t>ANC-H_sorted_ANC-H_sorted_1752.region003_domain23_XXX_LOCUS6835,ANC-H_sorted_ANC-H_sorted_1752.region003_domain24_XXX_LOCUS6834</t>
  </si>
  <si>
    <t>ANC-H_sorted_ANC-H_sorted_1752.region003_domain25_XXX_LOCUS6836</t>
  </si>
  <si>
    <t>ANC-H_sorted_ANC-H_sorted_1752.region003_domain26_XXX_LOCUS6837</t>
  </si>
  <si>
    <t>ANC-H_sorted_ANC-H_sorted_1752.region003_domain27_XXX_LOCUS6838</t>
  </si>
  <si>
    <t>ANC-H_sorted_ANC-H_sorted_1752.region003_domain28_XXX_LOCUS6839 </t>
  </si>
  <si>
    <t>ANC-H_sorted_ANC-H_sorted_1752.region003_domain29_XXX_LOCUS6840 </t>
  </si>
  <si>
    <t>ANC-H_sorted_ANC-H_sorted_1752.region003_domain30_XXX_LOCUS6841  </t>
  </si>
  <si>
    <t>ANC-I_sorted_ANC-I_sorted_411,region001_domain4_XXX_LOCUS2314-pos</t>
  </si>
  <si>
    <t>ANC-I_sorted_ANC-I_sorted_411.region001_domain5_XXX_LOCUS2315</t>
  </si>
  <si>
    <t>ANC-I_sorted_ANC-I_sorted_411.region001_domain6_XXX_LOCUS2316</t>
  </si>
  <si>
    <t>ANC-I_sorted_ANC-I_sorted_411.region001_domain7_XXX_LOCUS2317</t>
  </si>
  <si>
    <t>ANC-I_sorted_ANC-I_sorted_4632.region003_domain1_XXX_LOCUS11120</t>
  </si>
  <si>
    <t>ANC-I_sorted_ANC-I_sorted_4632.region003_domain2_XXX_LOCUS11121</t>
  </si>
  <si>
    <t>ANC-I_sorted_ANC-I_sorted_0.region001_domain3_XXX_LOCUS627,ANC-I_sorted_ANC-I_sorted_0.region001_domain2_XXX_LOCUS626</t>
  </si>
  <si>
    <t>ANC-I_sorted_ANC-I_sorted_0.region001_domain5_XXX_LOCUS629</t>
  </si>
  <si>
    <t>ANC-I_sorted_ANC-I_sorted_0.region001_domain4_XXX_LOCUS628</t>
  </si>
  <si>
    <t>ANC-I_sorted_ANC-I_sorted_0.region001_domain6_XXX_LOCUS630</t>
  </si>
  <si>
    <t>ANC-I_sorted_ANC-I_sorted_0.region001_domain7_XXX_LOCUS631-pos</t>
  </si>
  <si>
    <t>ANC-I_sorted_ANC-I_sorted_0.region001_domain8_XXX_LOCUS632</t>
  </si>
  <si>
    <t>ANC-I_sorted_ANC-I_sorted_0.region001_domain9_XXX_LOCUS633</t>
  </si>
  <si>
    <t>ANC-I_sorted_ANC-I_sorted_0.region001_domain10_XXX_LOCUS634,ANC-I_sorted_ANC-I_sorted_0.region001_domain18_XXX_LOCUS642</t>
  </si>
  <si>
    <t>ANC-I_sorted_ANC-I_sorted_0.region001_domain19_XXX_LOCUS643</t>
  </si>
  <si>
    <t>ANC-I_sorted_ANC-I_sorted_522,region001_domain2_XXX_LOCUS3141</t>
  </si>
  <si>
    <t>ANC-I_sorted_ANC-I_sorted_522.region001_domain10_XXX_LOCUS3149</t>
  </si>
  <si>
    <t>ANC-I_sorted_ANC-I_sorted_522.region001_domain5_XXX_LOCUS3144-</t>
  </si>
  <si>
    <t>ANC-I_sorted_ANC-I_sorted_522.region001_domain9_XXX_LOCUS3148</t>
  </si>
  <si>
    <t>ANC-I_sorted_ANC-I_sorted_522.region001_domain11_XXX_LOCUS3150</t>
  </si>
  <si>
    <t>ANC-I_sorted_ANC-I_sorted_522.region001_domain12_XXX_LOCUS3151</t>
  </si>
  <si>
    <t>ANC-I_sorted_ANC-I_sorted_1900.region001_domain1_XXX_LOCUS7588</t>
  </si>
  <si>
    <t>ANC-I_ANC-I_sorted_3993.region001_domain1_XXX_LOCUS10425,ANC-I_ANC-I_sorted_3993.region001_domain2_XXX_LOCUS10426</t>
  </si>
  <si>
    <t>ANC-I_sorted_ANC-I_sorted_9076.region001_domain5_XXX_LOCUS15330</t>
  </si>
  <si>
    <t>ANC-I_sorted_ANC-I_sorted_9076.region001_domain6_XXX_LOCUS15331-pos</t>
  </si>
  <si>
    <t>ANC-I_sorted_ANC-I_sorted_9076.region001_domain7_XXX_LOCUS15332</t>
  </si>
  <si>
    <t>ANC-I_sorted_ANC-I_sorted_9076.region001_domain8_XXX_LOCUS15333</t>
  </si>
  <si>
    <t>ANC-I_sorted_ANC-I_sorted_4632.region002_domain4_XXX_LOCUS11034</t>
  </si>
  <si>
    <t>ANC-I_sorted_ANC-I_sorted_4632.region002_domain5_XXX_LOCUS11035</t>
  </si>
  <si>
    <t>ANC-I_sorted_ANC-I_sorted_4632.region002_domain6_XXX_LOCUS11036</t>
  </si>
  <si>
    <t>ANC-I_sorted_ANC-I_sorted_4632.region002_domain8_XXX_LOCUS11038</t>
  </si>
  <si>
    <t>ANC-I_sorted_ANC-I_sorted_4632.region002_domain9_XXX_LOCUS11039</t>
  </si>
  <si>
    <t>ANC-I_sorted_ANC-I_sorted_411.region002_domain3_XXX_LOCUS2395,ANC-I_sorted_ANC-I_sorted_411.region002_domain2_XXX_LOCUS2394,ANC-I_sorted_ANC-I_sorted_411.region002_domain1_XXX_LOCUS2393</t>
  </si>
  <si>
    <t>ANC-I_sorted_ANC-I_sorted_411.region002_domain4_XXX_LOCUS2396,ANC-I_sorted_ANC-I_sorted_411.region002_domain5_XXX_LOCUS2397</t>
  </si>
  <si>
    <t>ANC-I_sorted_ANC-I_sorted_411.region002_domain6_XXX_LOCUS2398</t>
  </si>
  <si>
    <t>ANC-I_sorted_ANC-I_sorted_5743.region001_domain7_XXX_LOCUS12189</t>
  </si>
  <si>
    <t>ANC-I_sorted_ANC-I_sorted_5743.region001_domain8_XXX_LOCUS12190</t>
  </si>
  <si>
    <t>ANC-I_sorted_ANC-I_sorted_5743.region001_domain9_XXX_LOCUS12191,ANC-I_sorted_ANC-I_sorted_5743.region001_domain10_XXX_LOCUS12192</t>
  </si>
  <si>
    <t>ANC-I_sorted_ANC-I_sorted_5743.region001_domain12_XXX_LOCUS12194</t>
  </si>
  <si>
    <t>ANC-I_ANC-I_sorted_873.region001_domain1_XXX_LOCUS5282</t>
  </si>
  <si>
    <t>ANC-I_ANC-I_sorted_873.region001_domain2_XXX_LOCUS5283</t>
  </si>
  <si>
    <t>ANC-I_sorted_ANC-I_sorted_7965.region001_domain1_XXX_LOCUS14345</t>
  </si>
  <si>
    <t>ANC-I_sorted_ANC-I_sorted_7965.region001_domain2_XXX_LOCUS14346</t>
  </si>
  <si>
    <t>ANC-I_sorted_ANC-I_sorted_7965.region001_domain4_XXX_LOCUS14348</t>
  </si>
  <si>
    <t>ANC-I_sorted_ANC-I_sorted_7965.region001_domain5_XXX_LOCUS14349</t>
  </si>
  <si>
    <t>ANC-I_sorted_ANC-I_sorted_7965.region001_domain6_XXX_LOCUS14350</t>
  </si>
  <si>
    <t>ANC-I_sorted_ANC-I_sorted_7965.region001_domain8_XXX_LOCUS14352,ANC-I_sorted_ANC-I_sorted_7965.region001_domain7_XXX_LOCUS14351</t>
  </si>
  <si>
    <t>ANC-I_sorted_ANC-I_sorted_7965.region001_domain12_XXX_LOCUS14356</t>
  </si>
  <si>
    <t>ANC-I_sorted_ANC-I_sorted_4632.region001_domain7_XXX_LOCUS10947</t>
  </si>
  <si>
    <t>ANC-I_sorted_ANC-I_sorted_4632.region001_domain8_XXX_LOCUS10948</t>
  </si>
  <si>
    <t>ANC-I_sorted_ANC-I_sorted_4632.region001_domain9_XXX_LOCUS10949 </t>
  </si>
  <si>
    <t>IC0024_sorted_IC0024_sorted_111.region001_domain3_XXX_LOCUS1809</t>
  </si>
  <si>
    <t>IC0024_sorted_IC0024_sorted_111.region001_domain4_XXX_LOCUS1810-</t>
  </si>
  <si>
    <t>IC0024_sorted_IC0024_sorted_111.region001_domain6_XXX_LOCUS1812</t>
  </si>
  <si>
    <t>IC0024_sorted_IC0024_sorted_111.region001_domain7_XXX_LOCUS1813-</t>
  </si>
  <si>
    <t>IC0024_sorted_IC0024_sorted_111.region001_domain8_XXX_LOCUS1814</t>
  </si>
  <si>
    <t>IC0024_sorted_IC0024_sorted_111.region001_domain9_XXX_LOCUS1815-</t>
  </si>
  <si>
    <t>IC0024_sorted_IC0024_sorted_111.region001_domain10_XXX_LOCUS1816-pos</t>
  </si>
  <si>
    <t>IC0024_sorted_IC0024_sorted_2898.region002_domain1_XXX_LOCUS9226</t>
  </si>
  <si>
    <t>IC0024_sorted_IC0024_sorted_2898.region002_domain2_XXX_LOCUS9227</t>
  </si>
  <si>
    <t>IC0024_sorted_IC0024_sorted_2898.region002_domain3_XXX_LOCUS9228</t>
  </si>
  <si>
    <t>IC0024_sorted_IC0024_sorted_2898.region002_domain4_XXX_LOCUS9229</t>
  </si>
  <si>
    <t>IC0024_sorted_IC0024_sorted_2898.region002_domain5_XXX_LOCUS9230</t>
  </si>
  <si>
    <t>IC0024_sorted_IC0024_sorted_2787.region003_domain1_XXX_LOCUS7891</t>
  </si>
  <si>
    <t>IC0024_sorted_IC0024_sorted_2787.region003_domain2_XXX_LOCUS7892</t>
  </si>
  <si>
    <t>IC0024_sorted_IC0024_sorted_2787.region003_domain3_XXX_LOCUS7893</t>
  </si>
  <si>
    <t>IC0024_sorted_IC0024_sorted_2787.region003_domain4_XXX_LOCUS7894</t>
  </si>
  <si>
    <t>IC0024_sorted_IC0024_sorted_2787.region003_domain5_XXX_LOCUS7895</t>
  </si>
  <si>
    <t>IC0024_sorted_IC0024_sorted_2787.region003_domain6_XXX_LOCUS7896</t>
  </si>
  <si>
    <t>IC0024_sorted_IC0024_sorted_2787.region003_domain7_XXX_LOCUS7897</t>
  </si>
  <si>
    <t>IC0024_sorted_IC0024_sorted_2787.region003_domain8_XXX_LOCUS7898</t>
  </si>
  <si>
    <t>IC0024_sorted_IC0024_sorted_2787.region003_domain9_XXX_LOCUS7899</t>
  </si>
  <si>
    <t>IC0024_sorted_IC0024_sorted_2787.region003_domain11_XXX_LOCUS7900,IC0024_sorted_IC0024_sorted_2787.region003_domain10_XXX_LOCUS7901</t>
  </si>
  <si>
    <t>IC0024_sorted_IC0024_sorted_2787.region003_domain12_XXX_LOCUS7902,IC0024_sorted_IC0024_sorted_2787.region003_domain13_XXX_LOCUS7903</t>
  </si>
  <si>
    <t>IC0024_sorted_IC0024_sorted_2787.region003_domain14_XXX_LOCUS7904</t>
  </si>
  <si>
    <t>IC0024_sorted_IC0024_sorted_2787.region003_domain16_XXX_LOCUS7906-pos,IC0024_sorted_IC0024_sorted_2787.region003_domain15_XXX_LOCUS7905-pos</t>
  </si>
  <si>
    <t>IC0024_sorted_IC0024_sorted_2787.region003_domain17_XXX_LOCUS7907</t>
  </si>
  <si>
    <t>IC0024_sorted_IC0024_sorted_2787.region003_domain18_XXX_LOCUS7908</t>
  </si>
  <si>
    <t>IC0024_sorted_IC0024_sorted_2787.region003_domain19_XXX_LOCUS7909</t>
  </si>
  <si>
    <t>IC0024_sorted_IC0024_sorted_2787.region003_domain20_XXX_LOCUS7910</t>
  </si>
  <si>
    <t>IC0024_sorted_IC0024_sorted_2787.region003_domain22_XXX_LOCUS7912</t>
  </si>
  <si>
    <t>IC0024_sorted_IC0024_sorted_2787.region003_domain21_XXX_LOCUS7911</t>
  </si>
  <si>
    <t>IC0024_sorted_IC0024_sorted_2787.region003_domain23_XXX_LOCUS7913</t>
  </si>
  <si>
    <t>IC0024_sorted_IC0024_sorted_0.region003_domain1_XXX_LOCUS1348</t>
  </si>
  <si>
    <t>IC0024_sorted_IC0024_sorted_0.region003_domain11_XXX_LOCUS1358,IC0024_sorted_IC0024_sorted_0.region003_domain2_XXX_LOCUS1349</t>
  </si>
  <si>
    <t>IC0024_sorted_IC0024_sorted_0.region003_domain3_XXX_LOCUS1350</t>
  </si>
  <si>
    <t>IC0024_sorted_IC0024_sorted_0.region003_domain4_XXX_LOCUS1351</t>
  </si>
  <si>
    <t>IC0024_sorted_IC0024_sorted_0.region003_domain5_XXX_LOCUS1352-pos</t>
  </si>
  <si>
    <t>IC0024_sorted_IC0024_sorted_0.region003_domain6_XXX_LOCUS1353</t>
  </si>
  <si>
    <t>IC0024_sorted_IC0024_sorted_0.region003_domain7_XXX_LOCUS1354</t>
  </si>
  <si>
    <t>IC0024_sorted_IC0024_sorted_0.region003_domain8_XXX_LOCUS1355</t>
  </si>
  <si>
    <t>IC0024_sorted_IC0024_sorted_0.region003_domain9_XXX_LOCUS1356</t>
  </si>
  <si>
    <t>IC0024_sorted_IC0024_sorted_0.region003_domain10_XXX_LOCUS1357</t>
  </si>
  <si>
    <t>IC0024_sorted_IC0024_sorted_0.region003_domain12_XXX_LOCUS1359</t>
  </si>
  <si>
    <t>IC0024_sorted_IC0024_sorted_0.region003_domain13_XXX_LOCUS1360</t>
  </si>
  <si>
    <t>IC0024_sorted_IC0024_sorted_0.region003_domain14_XXX_LOCUS1361-pos</t>
  </si>
  <si>
    <t>IC0024_sorted_IC0024_sorted_0.region003_domain15_XXX_LOCUS1362</t>
  </si>
  <si>
    <t>IC0024_sorted_IC0024_sorted_0.region003_domain24_XXX_LOCUS1371</t>
  </si>
  <si>
    <t>IC0024_sorted_IC0024_sorted_0.region003_domain18_XXX_LOCUS1365</t>
  </si>
  <si>
    <t>IC0024_sorted_IC0024_sorted_0.region003_domain19_XXX_LOCUS1366</t>
  </si>
  <si>
    <t>IC0024_sorted_IC0024_sorted_0.region003_domain20_XXX_LOCUS1367</t>
  </si>
  <si>
    <t>IC0024_sorted_IC0024_sorted_0.region003_domain21_XXX_LOCUS1368</t>
  </si>
  <si>
    <t>IC0024_sorted_IC0024_sorted_2941.region001_domain2_XXX_LOCUS9525,IC0024_sorted_IC0024_sorted_2941.region001_domain3_XXX_LOCUS9526</t>
  </si>
  <si>
    <t>IC0024_sorted_IC0024_sorted.region001_domain8_XXX_LOCUS1009,IC0024_sorted_IC0024_sorted.region001_domain9_XXX_LOCUS1008</t>
  </si>
  <si>
    <t>IC0024_sorted_IC0024_sorted.region001_domain10_XXX_LOCUS1010</t>
  </si>
  <si>
    <t>IC0024_sorted_IC0024_sorted.region001_domain11_XXX_LOCUS1011</t>
  </si>
  <si>
    <t>IC0024_sorted_IC0024_sorted.region001_domain12_XXX_LOCUS1012</t>
  </si>
  <si>
    <t>IC0024_sorted_IC0024_sorted.region001_domain13_XXX_LOCUS1013</t>
  </si>
  <si>
    <t>IC0024_sorted_IC0024_sorted.region001_domain15_XXX_LOCUS1015</t>
  </si>
  <si>
    <t>IC0024_sorted_IC0024_sorted_1110.region001_domain2_XXX_LOCUS4347</t>
  </si>
  <si>
    <t>IC0024_sorted_IC0024_sorted_1110.region001_domain1_XXX_LOCUS4346</t>
  </si>
  <si>
    <t>IC0024_sorted_IC0024_sorted_1110.region001_domain3_XXX_LOCUS4348</t>
  </si>
  <si>
    <t>IC0024_sorted_IC0024_sorted_1110.region001_domain5_XXX_LOCUS4350</t>
  </si>
  <si>
    <t>IC0024_sorted_IC0024_sorted_1110.region001_domain6_XXX_LOCUS4351</t>
  </si>
  <si>
    <t>IC0024_sorted_IC0024_sorted_1110.region001_domain7_XXX_LOCUS4352</t>
  </si>
  <si>
    <t>IC0024_sorted_IC0024_sorted_1110.region001_domain8_XXX_LOCUS4353</t>
  </si>
  <si>
    <t>IC0024_sorted_IC0024_sorted_1110.region001_domain9_XXX_LOCUS4354</t>
  </si>
  <si>
    <t>IC0024_sorted_IC0024_sorted_1110.region001_domain10_XXX_LOCUS4355</t>
  </si>
  <si>
    <t>IC0024_sorted_IC0024_sorted_1110.region001_domain11_XXX_LOCUS4356</t>
  </si>
  <si>
    <t>IC0024_sorted_IC0024_sorted_1110.region001_domain12_XXX_LOCUS4357</t>
  </si>
  <si>
    <t>IC0024_sorted_IC0024_sorted_1110.region001_domain13_XXX_LOCUS4358</t>
  </si>
  <si>
    <t>IC0024_sorted_IC0024_sorted_1110.region001_domain14_XXX_LOCUS4359</t>
  </si>
  <si>
    <t>IC0024_sorted_IC0024_sorted_1110.region001_domain15_XXX_LOCUS4360-pos</t>
  </si>
  <si>
    <t>IC0024_sorted_IC0024_sorted_1110.region001_domain19_XXX_LOCUS4364-pos</t>
  </si>
  <si>
    <t>IC0024_sorted_IC0024_sorted_2787.region001_domain3_XXX_LOCUS7602</t>
  </si>
  <si>
    <t>IC0024_sorted_IC0024_sorted_222.region001_domain1_XXX_LOCUS2392</t>
  </si>
  <si>
    <t>IC0024_sorted_IC0024_sorted_222.region001_domain3_XXX_LOCUS2394-pos</t>
  </si>
  <si>
    <t>IC0024_sorted_IC0024_sorted_222.region001_domain4_XXX_LOCUS2395,IC0024_sorted_IC0024_sorted_222.region001_domain5_XXX_LOCUS2396</t>
  </si>
  <si>
    <t>IC0024_sorted_IC0024_sorted_222.region001_domain7_XXX_LOCUS2398</t>
  </si>
  <si>
    <t>IC0024_sorted_IC0024_sorted_222.region001_domain9_XXX_LOCUS2400</t>
  </si>
  <si>
    <t>IC0024_sorted_IC0024_sorted_222.region001_domain10_XXX_LOCUS2401</t>
  </si>
  <si>
    <t>IC0024_sorted_IC0024_sorted_222.region001_domain12_XXX_LOCUS2403</t>
  </si>
  <si>
    <t>IC0024_sorted_IC0024_sorted_222.region001_domain13_XXX_LOCUS2404</t>
  </si>
  <si>
    <t>IC0024_sorted_IC0024_sorted_222.region001_domain14_XXX_LOCUS2405</t>
  </si>
  <si>
    <t>IC0024_sorted_IC0024_sorted_3114.region001_domain2_XXX_LOCUS10547,IC0024_sorted_IC0024_sorted_3114.region001_domain1_XXX_LOCUS10546</t>
  </si>
  <si>
    <t>IC0024_sorted_IC0024_sorted_2752.region001_domain2_XXX_LOCUS7486</t>
  </si>
  <si>
    <t>IC0024_sorted_IC0024_sorted_2752.region001_domain1_XXX_LOCUS7485</t>
  </si>
  <si>
    <t>IC0024_sorted_IC0024_sorted_2810.region001_domain3_XXX_LOCUS8542 </t>
  </si>
  <si>
    <t>IC0024_sorted_IC0024_sorted_2810.region001_domain4_XXX_LOCUS8543</t>
  </si>
  <si>
    <t>IC0024_sorted_IC0024_sorted_2810.region001_domain5_XXX_LOCUS8544 </t>
  </si>
  <si>
    <t>IC0024_sorted_IC0024_sorted_2810.region001_domain7_XXX_LOCUS8546</t>
  </si>
  <si>
    <t>IC0024_sorted_IC0024_sorted_2810.region001_domain8_XXX_LOCUS8547 </t>
  </si>
  <si>
    <t>IC0024_sorted_IC0024_sorted_2787.region002_domain1_XXX_LOCUS7720</t>
  </si>
  <si>
    <t>IC0024_sorted_IC0024_sorted_2787.region002_domain2_XXX_LOCUS7721</t>
  </si>
  <si>
    <t>IC0024_sorted_IC0024_sorted_2787.region002_domain3_XXX_LOCUS7722</t>
  </si>
  <si>
    <t>IC0024_sorted_IC0024_sorted_2787.region002_domain4_XXX_LOCUS7723-pos</t>
  </si>
  <si>
    <t>IC0024_sorted_IC0024_sorted_2787.region002_domain5_XXX_LOCUS7724</t>
  </si>
  <si>
    <t>IC0024_sorted_IC0024_sorted_2787.region002_domain6_XXX_LOCUS7725</t>
  </si>
  <si>
    <t>IC0024_sorted_IC0024_sorted_1444.region001_domain2_XXX_LOCUS5342,IC0024_sorted_IC0024_sorted_1444.region001_domain3_XXX_LOCUS5343,IC0024_sorted_IC0024_sorted_3043.region001_domain3_XXX_LOCUS10407,IC0024_sorted_IC0024_sorted_3043.region001_domain4_XXX_LOCUS10408</t>
  </si>
  <si>
    <t>IC0024_sorted_IC0024_sorted_3231.region001_domain1_XXX_LOCUS11800</t>
  </si>
  <si>
    <t>IC0024_sorted_IC0024_sorted_3231.region001_domain2_XXX_LOCUS11801-pos</t>
  </si>
  <si>
    <t>IC0024_sorted_IC0024_sorted_3231.region001_domain3_XXX_LOCUS11802</t>
  </si>
  <si>
    <t>IC0024_sorted_IC0024_sorted_3231.region001_domain4_XXX_LOCUS11803</t>
  </si>
  <si>
    <t>IC0024_sorted_IC0024_sorted_3231.region001_domain5_XXX_LOCUS11804,IC0024_sorted_IC0024_sorted_3231.region001_domain6_XXX_LOCUS11805</t>
  </si>
  <si>
    <t>IC0024_sorted_IC0024_sorted_3231.region001_domain7_XXX_LOCUS11806</t>
  </si>
  <si>
    <t>IC0024_sorted_IC0024_sorted_2898.region001_domain3_XXX_LOCUS8993,IC0024_sorted_IC0024_sorted_2898.region001_domain2_XXX_LOCUS8992</t>
  </si>
  <si>
    <t>IC0024_sorted_IC0024_sorted_2898.region001_domain1_XXX_LOCUS8991</t>
  </si>
  <si>
    <t>IC0024_sorted_IC0024_sorted_2898.region001_domain4_XXX_LOCUS8994</t>
  </si>
  <si>
    <t>IC0024_sorted_IC0024_sorted_2898.region001_domain5_XXX_LOCUS8995</t>
  </si>
  <si>
    <t>IC0024_sorted_IC0024_sorted_2898.region001_domain6_XXX_LOCUS8996</t>
  </si>
  <si>
    <t>IC0024_sorted_IC0024_sorted_2898.region001_domain7_XXX_LOCUS8997</t>
  </si>
  <si>
    <t>IC0024_sorted_IC0024_sorted_2898.region001_domain8_XXX_LOCUS8998</t>
  </si>
  <si>
    <t>IC0024_sorted_IC0024_sorted_2898.region001_domain9_XXX_LOCUS8999</t>
  </si>
  <si>
    <t>IC0024_sorted_IC0024_sorted_2898.region001_domain10_XXX_LOCUS9000</t>
  </si>
  <si>
    <t>IC0024_sorted_IC0024_sorted_2898.region001_domain12_XXX_LOCUS9001,IC0024_sorted_IC0024_sorted_2898.region001_domain11_XXX_LOCUS9002</t>
  </si>
  <si>
    <t>IC0024_sorted_IC0024_sorted_2898.region001_domain13_XXX_LOCUS9003</t>
  </si>
  <si>
    <t>IC0024_sorted_IC0024_sorted_2898.region001_domain15_XXX_LOCUS9005</t>
  </si>
  <si>
    <t>IC0024_sorted_IC0024_sorted_111.region002_domain1_XXX_LOCUS2057</t>
  </si>
  <si>
    <t>IC0024_sorted_IC0024_sorted_111.region002_domain2_XXX_LOCUS2058,IC0024_sorted_IC0024_sorted_111.region002_domain3_XXX_LOCUS2059</t>
  </si>
  <si>
    <t>IC0024_sorted_IC0024_sorted_111.region002_domain5_XXX_LOCUS2061</t>
  </si>
  <si>
    <t>IC0024_sorted_IC0024_sorted_3120.region001_domain4_XXX_LOCUS10793,IC0024_sorted_IC0024_sorted_3120.region001_domain5_XXX_LOCUS10794</t>
  </si>
  <si>
    <t>IC0024_sorted_IC0024_sorted_3120.region001_domain6_XXX_LOCUS10795</t>
  </si>
  <si>
    <t>IC0024_sorted_IC0024_sorted_3120.region001_domain7_XXX_LOCUS10796</t>
  </si>
  <si>
    <t>IC0024_sorted_IC0024_sorted_3120.region001_domain9_XXX_LOCUS10798</t>
  </si>
  <si>
    <t>IC0024_sorted_IC0024_sorted_3120.region001_domain10_XXX_LOCUS10799</t>
  </si>
  <si>
    <t>IC0024_sorted_IC0024_sorted_3147.region001_domain2_XXX_LOCUS11195</t>
  </si>
  <si>
    <t>IC0024_sorted_IC0024_sorted_3342.region001_domain1_XXX_LOCUS12138</t>
  </si>
  <si>
    <t>IC0024_sorted_IC0024_sorted_3342.region002_domain2_XXX_LOCUS12242</t>
  </si>
  <si>
    <t>IC0024_sorted_IC0024_sorted_3342.region002_domain3_XXX_LOCUS12243</t>
  </si>
  <si>
    <t>IC0024_sorted_IC0024_sorted_3342.region002_domain4_XXX_LOCUS12244</t>
  </si>
  <si>
    <t>IC0024_sorted_IC0024_sorted_3342.region002_domain5_XXX_LOCUS12245</t>
  </si>
  <si>
    <t>IC0024_sorted_IC0024_sorted_3342.region002_domain6_XXX_LOCUS12246</t>
  </si>
  <si>
    <t>IC0024_sorted_IC0024_sorted_3342.region002_domain7_XXX_LOCUS12247</t>
  </si>
  <si>
    <t>IC0024_sorted_IC0024_sorted_3342.region002_domain8_XXX_LOCUS12248 </t>
  </si>
  <si>
    <t>IC0024_sorted_IC0024_sorted_977.region001_domain2_XXX_LOCUS3938</t>
  </si>
  <si>
    <t>IC0024_sorted_IC0024_sorted_3376.region001_domain1_XXX_LOCUS12555</t>
  </si>
  <si>
    <t>IC0024_sorted_IC0024_sorted_3376.region001_domain2_XXX_LOCUS12556</t>
  </si>
  <si>
    <t>IC0024_IC0024_sorted_0.region001_domain2_LOCUS1188-</t>
  </si>
  <si>
    <t>IC0024_sorted_IC0024_sorted_1110.region002_domain4_XXX_LOCUS4916,IC0024_sorted_IC0024_sorted_1110.region002_domain5_XXX_LOCUS4917</t>
  </si>
  <si>
    <t>IC0024_sorted_IC0024_sorted_1110.region002_domain7_XXX_LOCUS4919,IC0024_sorted_IC0024_sorted_1110.region002_domain6_XXX_LOCUS4918</t>
  </si>
  <si>
    <t>IC0024_sorted_IC0024_sorted_1110.region002_domain8_XXX_LOCUS4920</t>
  </si>
  <si>
    <t>IC0024_sorted_IC0024_sorted_1110.region002_domain9_XXX_LOCUS4921    </t>
  </si>
  <si>
    <t>IC0024_sorted_IC0024_sorted_1110.region002_domain10_XXX_LOCUS4922 </t>
  </si>
  <si>
    <t>IC0024_sorted_IC0024_sorted_2787.region004_domain1_XXX_LOCUS8249</t>
  </si>
  <si>
    <t>IC0024_sorted_IC0024_sorted_2787.region004_domain2_XXX_LOCUS8250</t>
  </si>
  <si>
    <t>IC0024_sorted_IC0024_sorted_2787.region004_domain3_XXX_LOCUS8251</t>
  </si>
  <si>
    <t>IC0024_sorted_IC0024_sorted_2787.region004_domain4_XXX_LOCUS8252</t>
  </si>
  <si>
    <t>IC0024_sorted_IC0024_sorted_2787.region004_domain7_XXX_LOCUS8255  </t>
  </si>
  <si>
    <t>IC0024_sorted_IC0024_sorted_2787.region004_domain8_XXX_LOCUS8256</t>
  </si>
  <si>
    <t>IC0024_sorted_IC0024_sorted_2787.region004_domain9_XXX_LOCUS8257</t>
  </si>
  <si>
    <t>IC0024_sorted_IC0024_sorted_2787.region004_domain10_XXX_LOCUS8258</t>
  </si>
  <si>
    <t>IC0024_sorted_IC0024_sorted_2787.region004_domain11_XXX_LOCUS8259,IC0024_sorted_IC0024_sorted_2787.region004_domain12_XXX_LOCUS8260</t>
  </si>
  <si>
    <t>IC0024_sorted_IC0024_sorted_2787.region004_domain13_XXX_LOCUS8261</t>
  </si>
  <si>
    <t>IC0024_sorted_IC0024_sorted_2787.region004_domain14_XXX_LOCUS8262</t>
  </si>
  <si>
    <t>IC0024_sorted_IC0024_sorted_2787.region004_domain15_XXX_LOCUS8263</t>
  </si>
  <si>
    <t>IC0024_sorted_IC0024_sorted_2787.region004_domain16_XXX_LOCUS8264</t>
  </si>
  <si>
    <t>IC0024_sorted_IC0024_sorted_2787.region004_domain17_XXX_LOCUS8265</t>
  </si>
  <si>
    <t>IC0024_sorted_IC0024_sorted_2787.region004_domain18_XXX_LOCUS8266</t>
  </si>
  <si>
    <t>IC0024_sorted_IC0024_sorted_2787.region004_domain19_XXX_LOCUS8267 </t>
  </si>
  <si>
    <t>IC0024_sorted_IC0024_sorted_2787.region004_domain20_XXX_LOCUS8268</t>
  </si>
  <si>
    <t>IC0024_sorted_IC0024_sorted_2787.region004_domain21_XXX_LOCUS8269</t>
  </si>
  <si>
    <t>IC0024_sorted_IC0024_sorted_2787.region004_domain22_XXX_LOCUS8270</t>
  </si>
  <si>
    <t>IC0024_sorted_IC0024_sorted_2787.region004_domain23_XXX_LOCUS8271</t>
  </si>
  <si>
    <t>IC0024_sorted_IC0024_sorted_2787.region004_domain24_XXX_LOCUS8272</t>
  </si>
  <si>
    <t>IC0024_sorted_IC0024_sorted_2787.region004_domain25_XXX_LOCUS8273</t>
  </si>
  <si>
    <t>IC0024_sorted_IC0024_sorted_2787.region004_domain26_XXX_LOCUS8274</t>
  </si>
  <si>
    <t>IC0024_sorted_IC0024_sorted_2787.region004_domain27_XXX_LOCUS8275</t>
  </si>
  <si>
    <t>IC0024_sorted_IC0024_sorted_2787.region004_domain28_XXX_LOCUS8276</t>
  </si>
  <si>
    <t>IC0024_sorted_IC0024_sorted_2787.region004_domain29_XXX_LOCUS8277</t>
  </si>
  <si>
    <t>IC0024_sorted_IC0024_sorted_2787.region004_domain30_XXX_LOCUS8278</t>
  </si>
  <si>
    <t>IC0024_sorted_IC0024_sorted_2787.region004_domain32_XXX_LOCUS8280</t>
  </si>
  <si>
    <t>IC0024_sorted_IC0024_sorted_2787.region004_domain33_XXX_LOCUS8281</t>
  </si>
  <si>
    <t>IC0024_sorted_IC0024_sorted_2787.region004_domain34_XXX_LOCUS8282</t>
  </si>
  <si>
    <t>IC0024_sorted_IC0024_sorted_2787.region004_domain35_XXX_LOCUS8283</t>
  </si>
  <si>
    <t>IC0024_sorted_IC0024_sorted_2787.region004_domain36_XXX_LOCUS8284</t>
  </si>
  <si>
    <t>IC0024_sorted_IC0024_sorted_333.region002_domain15_XXX_LOCUS3011</t>
  </si>
  <si>
    <t>IC0024_sorted_IC0024_sorted_333.region002_domain20_XXX_LOCUS3016</t>
  </si>
  <si>
    <t>IC0024_sorted_IC0024_sorted_333.region002_domain7_XXX_LOCUS3003  </t>
  </si>
  <si>
    <t>IC0024_sorted_IC0024_sorted_333.region002_domain8_XXX_LOCUS3004</t>
  </si>
  <si>
    <t>IC0024_sorted_IC0024_sorted_333.region002_domain9_XXX_LOCUS3005 </t>
  </si>
  <si>
    <t>IC0024_sorted_IC0024_sorted_333.region002_domain10_XXX_LOCUS3006 </t>
  </si>
  <si>
    <t>IC0024_sorted_IC0024_sorted_333.region002_domain11_XXX_LOCUS3007  </t>
  </si>
  <si>
    <t>IC0024_sorted_IC0024_sorted_333.region002_domain12_XXX_LOCUS3008,IC0024_sorted_IC0024_sorted_333.region002_domain13_XXX_LOCUS3009</t>
  </si>
  <si>
    <t>IC0024_sorted_IC0024_sorted_333.region002_domain14_XXX_LOCUS3010</t>
  </si>
  <si>
    <t>IC0024_sorted_IC0024_sorted_333.region002_domain16_XXX_LOCUS3012 </t>
  </si>
  <si>
    <t>IC0024_sorted_IC0024_sorted_333.region002_domain19_XXX_LOCUS3015_coreRIPP</t>
  </si>
  <si>
    <t>IC0024_sorted_IC0024_sorted_333.region002_domain24_XXX_LOCUS3020_coreterpene,IC0024_sorted_IC0024_sorted_333.region002_domain23_XXX_LOCUS3019_coreterpene</t>
  </si>
  <si>
    <t>IC0024_sorted_IC0024_sorted_333.region002_domain27_XXX_LOCUS3023,IC0024_sorted_IC0024_sorted_333.region002_domain25_XXX_LOCUS3021</t>
  </si>
  <si>
    <t>IC0024_sorted_IC0024_sorted_333.region002_domain26_XXX_LOCUS3022 </t>
  </si>
  <si>
    <t>IC0024_sorted_IC0024_sorted_333.region002_domain28_XXX_LOCUS3024</t>
  </si>
  <si>
    <t>IC0024_sorted_IC0024_sorted_333.region002_domain30_XXX_LOCUS3025,IC0024_sorted_IC0024_sorted_333.region002_domain29_XXX_LOCUS3026</t>
  </si>
  <si>
    <t>IC0001_sorted_IC0001_sorted_222.region001_domain1_XXX_LOCUS1611</t>
  </si>
  <si>
    <t>IC0001_sorted_IC0001_sorted_222.region001_domain2_XXX_LOCUS1612</t>
  </si>
  <si>
    <t>IC0001_sorted_IC0001_sorted_222.region001_domain3_XXX_LOCUS1613-</t>
  </si>
  <si>
    <t>IC0001_sorted_IC0001_sorted_222.region001_domain4_XXX_LOCUS1614</t>
  </si>
  <si>
    <t>IC0001_sorted_IC0001_sorted_222.region001_domain5_XXX_LOCUS1615-</t>
  </si>
  <si>
    <t>IC0001_sorted_IC0001_sorted_222.region001_domain6_XXX_LOCUS1616</t>
  </si>
  <si>
    <t>IC0001_sorted_IC0001_sorted_1347.region002_domain1_XXX_LOCUS6418</t>
  </si>
  <si>
    <t>IC0001_sorted_IC0001_sorted_1347.region002_domain2_XXX_LOCUS6419-pos</t>
  </si>
  <si>
    <t>IC0001_sorted_IC0001_sorted_1347.region002_domain3_XXX_LOCUS6420</t>
  </si>
  <si>
    <t>IC0001_sorted_IC0001_sorted_1347.region002_domain4_XXX_LOCUS6421</t>
  </si>
  <si>
    <t>IC0001_sorted_IC0001_sorted_1458.region001_domain2_XXX_LOCUS7276</t>
  </si>
  <si>
    <t>IC0001_sorted_IC0001_sorted_1458.region001_domain4_XXX_LOCUS7278,IC0001_sorted_IC0001_sorted_1458.region001_domain3_XXX_LOCUS7277</t>
  </si>
  <si>
    <t>IC0001_sorted_IC0001_sorted_1458.region001_domain5_XXX_LOCUS7279</t>
  </si>
  <si>
    <t>IC0001_sorted_IC0001_sorted_1458.region001_domain6_XXX_LOCUS7280</t>
  </si>
  <si>
    <t>IC0001_sorted_IC0001_sorted_1458.region001_domain7_XXX_LOCUS7281-pos</t>
  </si>
  <si>
    <t>IC0001_sorted_IC0001_sorted_1458.region001_domain8_XXX_LOCUS7282</t>
  </si>
  <si>
    <t>IC0001_sorted_IC0001_sorted_1458.region001_domain9_XXX_LOCUS7283</t>
  </si>
  <si>
    <t>IC0001_sorted_IC0001_sorted_1458.region001_domain10_XXX_LOCUS7284</t>
  </si>
  <si>
    <t>IC0001_sorted_IC0001_sorted_1458.region001_domain11_XXX_LOCUS7285</t>
  </si>
  <si>
    <t>IC0001_sorted_IC0001_sorted_1458,region001_domain13_XXX_LOCUS7287-pos</t>
  </si>
  <si>
    <t>IC0001_sorted_IC0001_sorted_1458.region001_domain12_XXX_LOCUS7286-pos</t>
  </si>
  <si>
    <t>IC0001_sorted_IC0001_sorted_1458.region001_domain14_XXX_LOCUS7288</t>
  </si>
  <si>
    <t>IC0001_sorted_IC0001_sorted_1458.region001_domain15_XXX_LOCUS7289</t>
  </si>
  <si>
    <t>IC0001_sorted_IC0001_sorted_1458.region001_domain16_XXX_LOCUS7290</t>
  </si>
  <si>
    <t>IC0001_sorted_IC0001_sorted_1791.region001_domain1_XXX_LOCUS9773-pos</t>
  </si>
  <si>
    <t>IC0001_sorted_IC0001_sorted_1791.region001_domain2_XXX_LOCUS9774</t>
  </si>
  <si>
    <t>IC0001_sorted_IC0001_sorted_1791.region001_domain3_XXX_LOCUS9775</t>
  </si>
  <si>
    <t>IC0001_sorted_IC0001_sorted_1791.region001_domain4_XXX_LOCUS9776</t>
  </si>
  <si>
    <t>IC0001_sorted_IC0001_sorted_333,region001_domain5_XXX_LOCUS1915</t>
  </si>
  <si>
    <t>IC0001_sorted_IC0001_sorted_333.region001_domain9_XXX_LOCUS1919</t>
  </si>
  <si>
    <t>IC0001_sorted_IC0001_sorted_333.region001_domain12_XXX_LOCUS1922</t>
  </si>
  <si>
    <t>IC0001_sorted_IC0001_sorted_333.region001_domain13_XXX_LOCUS1923</t>
  </si>
  <si>
    <t>IC0001_sorted_IC0001_sorted_333.region001_domain14_XXX_LOCUS1924</t>
  </si>
  <si>
    <t>IC0001_sorted_IC0001_sorted_333.region001_domain15_XXX_LOCUS1925-</t>
  </si>
  <si>
    <t>IC0001_sorted_IC0001_sorted_333.region001_domain16_XXX_LOCUS1926,IC0001_sorted_IC0001_sorted_333.region001_domain17_XXX_LOCUS1927</t>
  </si>
  <si>
    <t>IC0001_sorted_IC0001_sorted_333.region001_domain10_XXX_LOCUS1920,IC0001_sorted_IC0001_sorted_333.region001_domain11_XXX_LOCUS1921</t>
  </si>
  <si>
    <t>IC0001_sorted_IC0001_sorted_1569.region003_domain5_XXX_LOCUS8556,IC0001_sorted_IC0001_sorted_1569.region003_domain6_XXX_LOCUS8557</t>
  </si>
  <si>
    <t>IC0001_sorted_IC0001_sorted_1569.region003_domain7_XXX_LOCUS8558</t>
  </si>
  <si>
    <t>IC0001_sorted_IC0001_sorted_1569.region003_domain14_XXX_LOCUS8565</t>
  </si>
  <si>
    <t>IC0001_sorted_IC0001_sorted_1569.region003_domain9_XXX_LOCUS8560</t>
  </si>
  <si>
    <t>IC0001_sorted_IC0001_sorted_1569.region003_domain10_XXX_LOCUS8561</t>
  </si>
  <si>
    <t>IC0001_sorted_IC0001_sorted_1569.region003_domain11_XXX_LOCUS8562</t>
  </si>
  <si>
    <t>IC0001_sorted_IC0001_sorted_1569.region003_domain12_XXX_LOCUS8563</t>
  </si>
  <si>
    <t>IC0001_sorted_IC0001_sorted_1569.region003_domain13_XXX_LOCUS8564</t>
  </si>
  <si>
    <t>IC0001_sorted_IC0001_sorted_1569.region003_domain17_XXX_LOCUS8568,IC0001_sorted_IC0001_sorted_1569.region003_domain18_XXX_LOCUS8569</t>
  </si>
  <si>
    <t>IC0035-1_IC0035-1_sorted_2136.region001_domain5_LOCUS9559-IC0035-1_IC0035-1_sorted_2136.region001_domain4_LOCUS9558-</t>
  </si>
  <si>
    <t>IC0001_sorted_IC0001_sorted_1347.region003_domain2_XXX_LOCUS6568,IC0001_sorted_IC0001_sorted_1347.region003_domain1_XXX_LOCUS6567</t>
  </si>
  <si>
    <t>IC0001_sorted_IC0001_sorted_1347.region003_domain3_XXX_LOCUS6569</t>
  </si>
  <si>
    <t>IC0001_sorted_IC0001_sorted_1347.region003_domain5_XXX_LOCUS6571</t>
  </si>
  <si>
    <t>IC0001_sorted_IC0001_sorted_1347.region003_domain6_XXX_LOCUS6572</t>
  </si>
  <si>
    <t>IC0001_sorted_IC0001_sorted_1680.region002_domain2_XXX_LOCUS9362</t>
  </si>
  <si>
    <t>IC0001_sorted_IC0001_sorted_1680.region002_domain3_XXX_LOCUS9363-pos</t>
  </si>
  <si>
    <t>IC0001_sorted_IC0001_sorted_1680.region002_domain4_XXX_LOCUS9364</t>
  </si>
  <si>
    <t>IC0001_sorted_IC0001_sorted_1680.region002_domain5_XXX_LOCUS9365</t>
  </si>
  <si>
    <t>IC0001_sorted_IC0001_sorted_1680.region002_domain8_XXX_LOCUS9368,IC0001_sorted_IC0001_sorted_1680.region002_domain7_XXX_LOCUS9367-pos,IC0001_sorted_IC0001_sorted_1680.region002_domain6_XXX_LOCUS9366-pos</t>
  </si>
  <si>
    <t>IC0001_sorted_IC0001_sorted_1680.region002_domain9_XXX_LOCUS9369</t>
  </si>
  <si>
    <t>IC0001_sorted_IC0001_sorted_1680.region002_domain10_XXX_LOCUS9370</t>
  </si>
  <si>
    <t>IC0001_sorted_IC0001_sorted_1347.region001_domain1_XXX_LOCUS6217</t>
  </si>
  <si>
    <t>IC0001_sorted_IC0001_sorted_1347.region001_domain2_XXX_LOCUS6218</t>
  </si>
  <si>
    <t>IC0001_sorted_IC0001_sorted_1347.region001_domain3_XXX_LOCUS6219</t>
  </si>
  <si>
    <t>IC0001_sorted_IC0001_sorted_1347.region001_domain4_XXX_LOCUS6220</t>
  </si>
  <si>
    <t>IC0001_sorted_IC0001_sorted_1347.region001_domain6_XXX_LOCUS6222,IC0001_sorted_IC0001_sorted_1347.region001_domain5_XXX_LOCUS6221</t>
  </si>
  <si>
    <t>IC0001_sorted_IC0001_sorted_222.region002_domain1_XXX_LOCUS1754</t>
  </si>
  <si>
    <t>IC0001_sorted_IC0001_sorted_222.region002_domain2_XXX_LOCUS1755</t>
  </si>
  <si>
    <t>IC0001_sorted_IC0001_sorted_222.region002_domain3_XXX_LOCUS1756</t>
  </si>
  <si>
    <t>IC0001_sorted_IC0001_sorted_1680.region001_domain2_XXX_LOCUS9198</t>
  </si>
  <si>
    <t>IC0001_sorted_IC0001_sorted_1680.region001_domain4_XXX_LOCUS9200,IC0001_sorted_IC0001_sorted_1680.region001_domain3_XXX_LOCUS9199</t>
  </si>
  <si>
    <t>IC0001_sorted_IC0001_sorted_333,region002_domain1_XXX_LOCUS2041</t>
  </si>
  <si>
    <t>IC0001_sorted_IC0001_sorted_333.region002_domain2_XXX_LOCUS2042</t>
  </si>
  <si>
    <t>IC0001_sorted_IC0001_sorted_333.region002_domain3_XXX_LOCUS2043</t>
  </si>
  <si>
    <t>IC0001_sorted_IC0001_sorted_333.region002_domain4_XXX_LOCUS2044</t>
  </si>
  <si>
    <t>IC0001_sorted_IC0001_sorted_333.region002_domain5_XXX_LOCUS2045</t>
  </si>
  <si>
    <t>IC0001_sorted_IC0001_sorted_111.region001_domain1_XXX_LOCUS1260</t>
  </si>
  <si>
    <t>IC0001_sorted_IC0001_sorted_111.region001_domain2_XXX_LOCUS1261</t>
  </si>
  <si>
    <t>IC0001_sorted_IC0001_sorted_111.region001_domain3_XXX_LOCUS1262</t>
  </si>
  <si>
    <t>IC0001_sorted_IC0001_sorted_111.region001_domain4_XXX_LOCUS1263</t>
  </si>
  <si>
    <t>IC0001_sorted_IC0001_sorted_111.region001_domain6_XXX_LOCUS1265,IC0001_sorted_IC0001_sorted_111.region001_domain5_XXX_LOCUS1264</t>
  </si>
  <si>
    <t>IC0001_sorted_IC0001_sorted_1569.region002_domain1_XXX_LOCUS8336,IC0001_sorted_IC0001_sorted_1569.region002_domain2_XXX_LOCUS8337</t>
  </si>
  <si>
    <t>IC0001_sorted_IC0001_sorted_1569.region002_domain3_XXX_LOCUS8338</t>
  </si>
  <si>
    <t>IC0001_sorted_IC0001_sorted_1569.region002_domain4_XXX_LOCUS8339</t>
  </si>
  <si>
    <t>IC0001_sorted_IC0001_sorted_1569.region002_domain5_XXX_LOCUS8340</t>
  </si>
  <si>
    <t>IC0001_sorted_IC0001_sorted_1569.region002_domain6_XXX_LOCUS8341</t>
  </si>
  <si>
    <t>IC0001_sorted_IC0001_sorted_1569.region002_domain7_XXX_LOCUS8342</t>
  </si>
  <si>
    <t>IC0001_sorted_IC0001_sorted_1569.region002_domain8_XXX_LOCUS8343</t>
  </si>
  <si>
    <t>IC0001_sorted_IC0001_sorted_1569.region002_domain9_XXX_LOCUS8344</t>
  </si>
  <si>
    <t>IC0001_sorted_IC0001_sorted_1569.region002_domain10_XXX_LOCUS8345</t>
  </si>
  <si>
    <t>IC0001_sorted_IC0001_sorted_1569.region002_domain11_XXX_LOCUS8346</t>
  </si>
  <si>
    <t>IC0001_sorted_IC0001_sorted_555.region001_domain1_XXX_LOCUS2184</t>
  </si>
  <si>
    <t>IC0001_sorted_IC0001_sorted_1569.region001_domain2_XXX_LOCUS8266</t>
  </si>
  <si>
    <t>IC0001_sorted_IC0001_sorted_1569.region001_domain4_XXX_LOCUS8268-pos</t>
  </si>
  <si>
    <t>IC0001_sorted_IC0001_sorted_1569.region001_domain5_XXX_LOCUS8269</t>
  </si>
  <si>
    <t>IC0001_sorted_IC0001_sorted_1569.region001_domain7_XXX_LOCUS8271,IC0001_sorted_IC0001_sorted_1569.region001_domain6_XXX_LOCUS8270</t>
  </si>
  <si>
    <t>IC0001_sorted_IC0001_sorted_1569.region001_domain8_XXX_LOCUS8272</t>
  </si>
  <si>
    <t>IC0001_sorted_IC0001_sorted_1569.region001_domain9_XXX_LOCUS8273</t>
  </si>
  <si>
    <t>IC0001_sorted_IC0001_sorted_1681.region001_domain2_XXX_LOCUS9387</t>
  </si>
  <si>
    <t>IC0001_sorted_IC0001_sorted_1681.region001_domain1_XXX_LOCUS9386</t>
  </si>
  <si>
    <t>IC0010_sorted_IC0010_sorted_222.region001_domain1_XXX_LOCUS1689</t>
  </si>
  <si>
    <t>IC0010_sorted_IC0010_sorted_222.region001_domain2_XXX_LOCUS1690</t>
  </si>
  <si>
    <t>IC0010_sorted_IC0010_sorted_222.region001_domain3_XXX_LOCUS1691-</t>
  </si>
  <si>
    <t>IC0010_sorted_IC0010_sorted_222.region001_domain4_XXX_LOCUS1692</t>
  </si>
  <si>
    <t>IC0010_sorted_IC0010_sorted_222.region001_domain5_XXX_LOCUS1693-</t>
  </si>
  <si>
    <t>IC0010_sorted_IC0010_sorted_222.region001_domain6_XXX_LOCUS1694</t>
  </si>
  <si>
    <t>IC0010_sorted_IC0010_sorted_1407.region002_domain2_XXX_LOCUS5411</t>
  </si>
  <si>
    <t>IC0010_sorted_IC0010_sorted_1407.region002_domain3_XXX_LOCUS5412</t>
  </si>
  <si>
    <t>IC0010_sorted_IC0010_sorted_1407.region002_domain4_XXX_LOCUS5413</t>
  </si>
  <si>
    <t>IC0010_sorted_IC0010_sorted_1518.region002_domain1_XXX_LOCUS6338</t>
  </si>
  <si>
    <t>IC0010_sorted_IC0010_sorted_1518.region002_domain3_XXX_LOCUS6340,IC0010_sorted_IC0010_sorted_1518.region002_domain2_XXX_LOCUS6339</t>
  </si>
  <si>
    <t>IC0010_sorted_IC0010_sorted_1518.region002_domain4_XXX_LOCUS6341</t>
  </si>
  <si>
    <t>IC0010_sorted_IC0010_sorted_1518.region002_domain5_XXX_LOCUS6342</t>
  </si>
  <si>
    <t>IC0010_sorted_IC0010_sorted_1518.region002_domain6_XXX_LOCUS6343</t>
  </si>
  <si>
    <t>IC0010_sorted_IC0010_sorted_1518.region002_domain7_XXX_LOCUS6344</t>
  </si>
  <si>
    <t>IC0010_sorted_IC0010_sorted_1518.region002_domain8_XXX_LOCUS6345</t>
  </si>
  <si>
    <t>IC0010_sorted_IC0010_sorted_1518.region002_domain9_XXX_LOCUS6346</t>
  </si>
  <si>
    <t>IC0010_sorted_IC0010_sorted_1518.region002_domain10_XXX_LOCUS6347</t>
  </si>
  <si>
    <t>IC0010_sorted_IC0010_sorted_1518.region002_domain11_XXX_LOCUS6348</t>
  </si>
  <si>
    <t>IC0010_sorted_IC0010_sorted_1518.region002_domain12_XXX_LOCUS6349-pos</t>
  </si>
  <si>
    <t>IC0010_sorted_IC0010_sorted_1518.region002_domain13_XXX_LOCUS6350</t>
  </si>
  <si>
    <t>IC0010_sorted_IC0010_sorted_1518.region002_domain14_XXX_LOCUS6351</t>
  </si>
  <si>
    <t>IC0010_sorted_IC0010_sorted_1518.region002_domain15_XXX_LOCUS6352</t>
  </si>
  <si>
    <t>IC0010_sorted_IC0010_sorted_1518.region002_domain16_XXX_LOCUS6353</t>
  </si>
  <si>
    <t>IC0010_sorted_IC0010_sorted_1518,region002_domain18_XXX_LOCUS6355-pos</t>
  </si>
  <si>
    <t>IC0010_sorted_IC0010_sorted_1518.region002_domain17_XXX_LOCUS6354-pos</t>
  </si>
  <si>
    <t>IC0010_sorted_IC0010_sorted_1518.region002_domain19_XXX_LOCUS6356</t>
  </si>
  <si>
    <t>IC0010_sorted_IC0010_sorted_1518.region002_domain20_XXX_LOCUS6357</t>
  </si>
  <si>
    <t>IC0010_sorted_IC0010_sorted_1518.region002_domain21_XXX_LOCUS6358,IC0010_sorted_IC0010_sorted_1518.region002_domain22_XXX_LOCUS6359-pos</t>
  </si>
  <si>
    <t>IC0010_sorted_IC0010_sorted_1962.region001_domain1_XXX_LOCUS10133</t>
  </si>
  <si>
    <t>IC0010_sorted_IC0010_sorted_1962.region001_domain2_XXX_LOCUS10134</t>
  </si>
  <si>
    <t>IC0010_sorted_IC0010_sorted_1962.region001_domain3_XXX_LOCUS10135</t>
  </si>
  <si>
    <t>IC0010_sorted_IC0010_sorted_333.region001_domain7_XXX_LOCUS2011</t>
  </si>
  <si>
    <t>IC0010_sorted_IC0010_sorted_333.region001_domain10_XXX_LOCUS2014</t>
  </si>
  <si>
    <t>IC0010_sorted_IC0010_sorted_333.region001_domain11_XXX_LOCUS2015</t>
  </si>
  <si>
    <t>IC0010_sorted_IC0010_sorted_333.region001_domain12_XXX_LOCUS2016</t>
  </si>
  <si>
    <t>IC0010_sorted_IC0010_sorted_333.region001_domain13_XXX_LOCUS2017</t>
  </si>
  <si>
    <t>IC0010_sorted_IC0010_sorted_333.region001_domain14_XXX_LOCUS2018,IC0010_sorted_IC0010_sorted_333.region001_domain15_XXX_LOCUS2019</t>
  </si>
  <si>
    <t>IC0010_sorted_IC0010_sorted_333.region001_domain8_XXX_LOCUS2012,IC0010_sorted_IC0010_sorted_333.region001_domain9_XXX_LOCUS2013</t>
  </si>
  <si>
    <t>IC0010_sorted_IC0010_sorted_333.region001_domain17_XXX_LOCUS2021</t>
  </si>
  <si>
    <t>IC0010_sorted_IC0010_sorted_111.region001_domain1_XXX_LOCUS1302</t>
  </si>
  <si>
    <t>IC0010_sorted_IC0010_sorted_111.region001_domain3_XXX_LOCUS1304</t>
  </si>
  <si>
    <t>IC0010_sorted_IC0010_sorted_111.region001_domain4_XXX_LOCUS1305</t>
  </si>
  <si>
    <t>IC0010_sorted_IC0010_sorted_111.region001_domain5_XXX_LOCUS1306</t>
  </si>
  <si>
    <t>IC0010_sorted_IC0010_sorted_111.region001_domain6_XXX_LOCUS1307</t>
  </si>
  <si>
    <t>IC0010_sorted_IC0010_sorted_111.region001_domain7_XXX_LOCUS1308</t>
  </si>
  <si>
    <t>IC0010_sorted_IC0010_sorted_111.region001_domain8_XXX_LOCUS1309</t>
  </si>
  <si>
    <t>IC0010_sorted_IC0010_sorted_111.region001_domain9_XXX_LOCUS1310</t>
  </si>
  <si>
    <t>IC0010_sorted_IC0010_sorted_111.region001_domain11_XXX_LOCUS1312</t>
  </si>
  <si>
    <t>IC0010_IC0010_sorted_111.region001_domain3_LOCUS1305</t>
  </si>
  <si>
    <t>IC0010_IC0010_sorted_111.region001_domain5_LOCUS1307</t>
  </si>
  <si>
    <t>IC0010_IC0010_sorted_111.region001_domain6_LOCUS1308</t>
  </si>
  <si>
    <t>IC0010_IC0010_sorted_111.region001_domain7_LOCUS1309</t>
  </si>
  <si>
    <t>IC0010_IC0010_sorted_111.region001_domain8_LOCUS1310</t>
  </si>
  <si>
    <t>IC0010_IC0010_sorted_111.region001_domain9_LOCUS1311</t>
  </si>
  <si>
    <t>IC0010_IC0010_sorted_111.region001_domain2_LOCUS1304</t>
  </si>
  <si>
    <t>IC0010_sorted_IC0010_sorted_1407.region003_domain6_XXX_LOCUS5547</t>
  </si>
  <si>
    <t>IC0010_sorted_IC0010_sorted_1407.region003_domain2_XXX_LOCUS5543,IC0010_sorted_IC0010_sorted_1407.region003_domain7_XXX_LOCUS5548</t>
  </si>
  <si>
    <t>IC0010_sorted_IC0010_sorted_1407.region003_domain8_XXX_LOCUS5549</t>
  </si>
  <si>
    <t>IC0010_sorted_IC0010_sorted_1407.region003_domain9_XXX_LOCUS5550-pos</t>
  </si>
  <si>
    <t>IC0010_sorted_IC0010_sorted_1407.region003_domain10_XXX_LOCUS5551</t>
  </si>
  <si>
    <t>IC0010_sorted_IC0010_sorted_1851.region002_domain1_XXX_LOCUS9458</t>
  </si>
  <si>
    <t>IC0010_sorted_IC0010_sorted_1851.region002_domain2_XXX_LOCUS9459-pos</t>
  </si>
  <si>
    <t>IC0010_sorted_IC0010_sorted_1851.region002_domain3_XXX_LOCUS9460</t>
  </si>
  <si>
    <t>IC0010_sorted_IC0010_sorted_1851.region002_domain5_XXX_LOCUS9462,IC0010_sorted_IC0010_sorted_1851.region002_domain4_XXX_LOCUS9461-pos</t>
  </si>
  <si>
    <t>IC0010_sorted_IC0010_sorted_1851.region002_domain6_XXX_LOCUS9463</t>
  </si>
  <si>
    <t>IC0010_sorted_IC0010_sorted_1851.region002_domain7_XXX_LOCUS9464</t>
  </si>
  <si>
    <t>IC0010_sorted_IC0010_sorted_1407.region001_domain1_XXX_LOCUS5245</t>
  </si>
  <si>
    <t>IC0010_sorted_IC0010_sorted_1407.region001_domain2_XXX_LOCUS5246</t>
  </si>
  <si>
    <t>IC0010_sorted_IC0010_sorted_1407.region001_domain3_XXX_LOCUS5247</t>
  </si>
  <si>
    <t>IC0010_sorted_IC0010_sorted_1407.region001_domain4_XXX_LOCUS5248,IC0010_sorted_IC0010_sorted_1407.region001_domain5_XXX_LOCUS5249</t>
  </si>
  <si>
    <t>IC0010_sorted_IC0010_sorted_1851.region001_domain1_XXX_LOCUS9319</t>
  </si>
  <si>
    <t>IC0010_sorted_IC0010_sorted_1851.region001_domain2_XXX_LOCUS9320</t>
  </si>
  <si>
    <t>IC0010_sorted_IC0010_sorted_1851.region001_domain5_XXX_LOCUS9323,IC0010_sorted_IC0010_sorted_1851.region001_domain3_XXX_LOCUS9321,IC0010_sorted_IC0010_sorted_1851.region001_domain4_XXX_LOCUS9322</t>
  </si>
  <si>
    <t>IC0010_sorted_IC0010_sorted_333,region002_domain1_XXX_LOCUS2130</t>
  </si>
  <si>
    <t>IC0010_sorted_IC0010_sorted_333.region002_domain2_XXX_LOCUS2131</t>
  </si>
  <si>
    <t>IC0010_sorted_IC0010_sorted_333.region002_domain3_XXX_LOCUS2132</t>
  </si>
  <si>
    <t>IC0010_sorted_IC0010_sorted_333.region002_domain4_XXX_LOCUS2133</t>
  </si>
  <si>
    <t>IC0010_sorted_IC0010_sorted_333.region002_domain5_XXX_LOCUS2134</t>
  </si>
  <si>
    <t>IC0010_sorted_IC0010_sorted_1518.region001_domain1_XXX_LOCUS6157</t>
  </si>
  <si>
    <t>IC0010_sorted_IC0010_sorted_1518.region001_domain2_XXX_LOCUS6158</t>
  </si>
  <si>
    <t>IC0010_sorted_IC0010_sorted_1518.region001_domain3_XXX_LOCUS6159</t>
  </si>
  <si>
    <t>IC0010_sorted_IC0010_sorted_1518.region001_domain4_XXX_LOCUS6160</t>
  </si>
  <si>
    <t>IC0010_sorted_IC0010_sorted_1518.region001_domain5_XXX_LOCUS6161</t>
  </si>
  <si>
    <t>IC0010_sorted_IC0010_sorted_1629.region002_domain1_XXX_LOCUS7476,IC0010_sorted_IC0010_sorted_1629.region002_domain2_XXX_LOCUS7477</t>
  </si>
  <si>
    <t>IC0010_sorted_IC0010_sorted_1629.region002_domain3_XXX_LOCUS7478</t>
  </si>
  <si>
    <t>IC0010_sorted_IC0010_sorted_1629.region002_domain4_XXX_LOCUS7479</t>
  </si>
  <si>
    <t>IC0010_sorted_IC0010_sorted_1629.region002_domain5_XXX_LOCUS7480</t>
  </si>
  <si>
    <t>IC0010_sorted_IC0010_sorted_1629.region002_domain6_XXX_LOCUS7481</t>
  </si>
  <si>
    <t>IC0010_sorted_IC0010_sorted_1629.region002_domain7_XXX_LOCUS7482</t>
  </si>
  <si>
    <t>IC0010_sorted_IC0010_sorted_1629.region002_domain8_XXX_LOCUS7483</t>
  </si>
  <si>
    <t>IC0010_sorted_IC0010_sorted_1629.region002_domain9_XXX_LOCUS7484</t>
  </si>
  <si>
    <t>IC0010_sorted_IC0010_sorted_1629.region002_domain11_XXX_LOCUS7486</t>
  </si>
  <si>
    <t>IC0010_sorted_IC0010_sorted_1629.region002_domain12_XXX_LOCUS7487</t>
  </si>
  <si>
    <t>IC0010_sorted_IC0010_sorted_555.region001_domain1_XXX_LOCUS2320</t>
  </si>
  <si>
    <t>IC0010_sorted_IC0010_sorted_1629.region001_domain2_XXX_LOCUS7419</t>
  </si>
  <si>
    <t>IC0010_sorted_IC0010_sorted_1629.region001_domain3_XXX_LOCUS7420-pos</t>
  </si>
  <si>
    <t>IC0010_sorted_IC0010_sorted_1629.region001_domain4_XXX_LOCUS7421</t>
  </si>
  <si>
    <t>IC0010_sorted_IC0010_sorted_1629.region001_domain6_XXX_LOCUS7423,IC0010_sorted_IC0010_sorted_1629.region001_domain5_XXX_LOCUS7422</t>
  </si>
  <si>
    <t>IC0010_sorted_IC0010_sorted_1629.region001_domain7_XXX_LOCUS7424</t>
  </si>
  <si>
    <t>IC0010_sorted_IC0010_sorted_1629.region001_domain8_XXX_LOCUS7425</t>
  </si>
  <si>
    <t>IC0010_sorted_IC0010_sorted_888.region001_domain2_XXX_LOCUS2470</t>
  </si>
  <si>
    <t>IC0010_sorted_IC0010_sorted_888.region001_domain1_XXX_LOCUS2469</t>
  </si>
  <si>
    <t>IC0034_sorted_IC0034_sorted_11.region001_domain2_XXX_LOCUS1715</t>
  </si>
  <si>
    <t>IC0034_sorted_IC0034_sorted_11.region001_domain3_XXX_LOCUS1716</t>
  </si>
  <si>
    <t>IC0034_sorted_IC0034_sorted_11.region001_domain4_XXX_LOCUS1717-</t>
  </si>
  <si>
    <t>IC0034_sorted_IC0034_sorted_11.region001_domain5_XXX_LOCUS1718</t>
  </si>
  <si>
    <t>IC0034_sorted_IC0034_sorted_11.region001_domain6_XXX_LOCUS1719-</t>
  </si>
  <si>
    <t>IC0034_sorted_IC0034_sorted_11.region001_domain7_XXX_LOCUS1720</t>
  </si>
  <si>
    <t>IC0034_sorted_IC0034_sorted_332.region002_domain1_XXX_LOCUS5265</t>
  </si>
  <si>
    <t>IC0034_sorted_IC0034_sorted_332.region002_domain2_XXX_LOCUS5266-pos</t>
  </si>
  <si>
    <t>IC0034_sorted_IC0034_sorted_332.region002_domain3_XXX_LOCUS5267</t>
  </si>
  <si>
    <t>IC0034_sorted_IC0034_sorted_332.region002_domain4_XXX_LOCUS5268</t>
  </si>
  <si>
    <t>IC0034_sorted_IC0034_sorted_332.region002_domain5_XXX_LOCUS5269</t>
  </si>
  <si>
    <t>IC0034_sorted_IC0034_sorted_554.region002_domain1_XXX_LOCUS6475</t>
  </si>
  <si>
    <t>IC0034_sorted_IC0034_sorted_554.region002_domain2_XXX_LOCUS6476</t>
  </si>
  <si>
    <t>IC0034_sorted_IC0034_sorted_554.region002_domain3_XXX_LOCUS6477,IC0034_sorted_IC0034_sorted_554.region002_domain4_XXX_LOCUS6478</t>
  </si>
  <si>
    <t>IC0034_sorted_IC0034_sorted_554.region002_domain5_XXX_LOCUS6479</t>
  </si>
  <si>
    <t>IC0034_sorted_IC0034_sorted_554.region002_domain6_XXX_LOCUS6480</t>
  </si>
  <si>
    <t>IC0034_sorted_IC0034_sorted_554.region002_domain7_XXX_LOCUS6481</t>
  </si>
  <si>
    <t>IC0034_sorted_IC0034_sorted_554.region002_domain8_XXX_LOCUS6482</t>
  </si>
  <si>
    <t>IC0034_sorted_IC0034_sorted_554.region002_domain9_XXX_LOCUS6483</t>
  </si>
  <si>
    <t>IC0034_sorted_IC0034_sorted_554.region002_domain10_XXX_LOCUS6484</t>
  </si>
  <si>
    <t>IC0034_sorted_IC0034_sorted_554.region002_domain11_XXX_LOCUS6485</t>
  </si>
  <si>
    <t>IC0034_sorted_IC0034_sorted_554.region002_domain12_XXX_LOCUS6486</t>
  </si>
  <si>
    <t>IC0034_sorted_IC0034_sorted_554.region002_domain13_XXX_LOCUS6487-pos</t>
  </si>
  <si>
    <t>IC0034_sorted_IC0034_sorted_554.region002_domain14_XXX_LOCUS6488</t>
  </si>
  <si>
    <t>IC0034_sorted_IC0034_sorted_554.region002_domain15_XXX_LOCUS6489</t>
  </si>
  <si>
    <t>IC0034_sorted_IC0034_sorted_554.region002_domain16_XXX_LOCUS6490</t>
  </si>
  <si>
    <t>IC0034_sorted_IC0034_sorted_554.region002_domain17_XXX_LOCUS6491</t>
  </si>
  <si>
    <t>IC0034_sorted_IC0034_sorted_554,region002_domain19_XXX_LOCUS6493-pos</t>
  </si>
  <si>
    <t>IC0034_sorted_IC0034_sorted_554.region002_domain18_XXX_LOCUS6492-pos</t>
  </si>
  <si>
    <t>IC0034_sorted_IC0034_sorted_554.region002_domain20_XXX_LOCUS6494</t>
  </si>
  <si>
    <t>IC0034_sorted_IC0034_sorted_554.region002_domain21_XXX_LOCUS6495</t>
  </si>
  <si>
    <t>IC0034_sorted_IC0034_sorted_554.region002_domain22_XXX_LOCUS6496,IC0034_sorted_IC0034_sorted_554.region002_domain23_XXX_LOCUS6497-pos</t>
  </si>
  <si>
    <t>IC0034_sorted_IC0034_sorted_554.region002_domain27_XXX_LOCUS6501</t>
  </si>
  <si>
    <t>IC0034_sorted_IC0034_sorted_11.region003_domain6_XXX_LOCUS1969-pos</t>
  </si>
  <si>
    <t>IC0034_sorted_IC0034_sorted_11.region003_domain4_XXX_LOCUS1967,IC0034_sorted_IC0034_sorted_11.region003_domain3_XXX_LOCUS1966</t>
  </si>
  <si>
    <t>IC0034_sorted_IC0034_sorted_776.region001_domain1_XXX_LOCUS8081</t>
  </si>
  <si>
    <t>IC0034_sorted_IC0034_sorted_776.region001_domain2_XXX_LOCUS8082</t>
  </si>
  <si>
    <t>IC0034_sorted_IC0034_sorted_776.region001_domain3_XXX_LOCUS8083</t>
  </si>
  <si>
    <t>IC0034_sorted_IC0034_sorted_110.region001_domain3_XXX_LOCUS2990</t>
  </si>
  <si>
    <t>IC0034_sorted_IC0034_sorted_110.region001_domain2_XXX_LOCUS2989</t>
  </si>
  <si>
    <t>IC0034_sorted_IC0034_sorted_110.region001_domain1_XXX_LOCUS2988</t>
  </si>
  <si>
    <t>IC0034_sorted_IC0034_sorted_110.region001_domain4_XXX_LOCUS2991</t>
  </si>
  <si>
    <t>IC0034_sorted_IC0034_sorted_110.region001_domain5_XXX_LOCUS2993,IC0034_sorted_IC0034_sorted_110.region001_domain6_XXX_LOCUS2992</t>
  </si>
  <si>
    <t>IC0034_sorted_IC0034_sorted_110.region001_domain7_XXX_LOCUS2994</t>
  </si>
  <si>
    <t>IC0034_sorted_IC0034_sorted_110.region001_domain8_XXX_LOCUS2995</t>
  </si>
  <si>
    <t>IC0034_sorted_IC0034_sorted_110.region001_domain9_XXX_LOCUS2996</t>
  </si>
  <si>
    <t>IC0034_sorted_IC0034_sorted_110.region001_domain10_XXX_LOCUS2997</t>
  </si>
  <si>
    <t>IC0034_sorted_IC0034_sorted_110.region001_domain11_XXX_LOCUS2998-pos</t>
  </si>
  <si>
    <t>IC0034_sorted_IC0034_sorted_110.region001_domain12_XXX_LOCUS3000,IC0034_sorted_IC0034_sorted_110.region001_domain13_XXX_LOCUS2999</t>
  </si>
  <si>
    <t>IC0034_sorted_IC0034_sorted_110.region001_domain14_XXX_LOCUS3002,IC0034_sorted_IC0034_sorted_110.region001_domain15_XXX_LOCUS3001</t>
  </si>
  <si>
    <t>IC0034_sorted_IC0034_sorted_110.region001_domain16_XXX_LOCUS3003</t>
  </si>
  <si>
    <t>IC0034_sorted_IC0034_sorted_110.region001_domain17_XXX_LOCUS3004</t>
  </si>
  <si>
    <t>IC0034_sorted_IC0034_sorted_110.region001_domain20_XXX_LOCUS3007</t>
  </si>
  <si>
    <t>IC0034_sorted_IC0034_sorted_22.region002_domain1_XXX_LOCUS2099</t>
  </si>
  <si>
    <t>IC0034_sorted_IC0034_sorted_22.region002_domain2_XXX_LOCUS2100</t>
  </si>
  <si>
    <t>IC0034_sorted_IC0034_sorted_22.region002_domain3_XXX_LOCUS2101</t>
  </si>
  <si>
    <t>IC0034_sorted_IC0034_sorted_22.region002_domain4_XXX_LOCUS2102</t>
  </si>
  <si>
    <t>IC0034_sorted_IC0034_sorted_22.region002_domain5_XXX_LOCUS2103</t>
  </si>
  <si>
    <t>IC0034_sorted_IC0034_sorted_22.region002_domain6_XXX_LOCUS2104</t>
  </si>
  <si>
    <t>IC0034_sorted_IC0034_sorted_22.region002_domain8_XXX_LOCUS2106,IC0034_sorted_IC0034_sorted_22.region002_domain10_XXX_LOCUS2108-pos,IC0034_sorted_IC0034_sorted_22.region002_domain7_XXX_LOCUS2105</t>
  </si>
  <si>
    <t>IC0034_sorted_IC0034_sorted_22.region002_domain11_XXX_LOCUS2109</t>
  </si>
  <si>
    <t>IC0034_sorted_IC0034_sorted_22.region002_domain12_XXX_LOCUS2110</t>
  </si>
  <si>
    <t>IC0034_sorted_IC0034_sorted_22.region002_domain13_XXX_LOCUS2111</t>
  </si>
  <si>
    <t>IC0034_sorted_IC0034_sorted_443.region004_domain6_XXX_LOCUS6068,IC0034_sorted_IC0034_sorted_443.region004_domain4_XXX_LOCUS6066</t>
  </si>
  <si>
    <t>IC0034_sorted_IC0034_sorted_443.region004_domain7_XXX_LOCUS6069,IC0034_sorted_IC0034_sorted_443.region004_domain8_XXX_LOCUS6070</t>
  </si>
  <si>
    <t>IC0034_sorted_IC0034_sorted_443.region004_domain9_XXX_LOCUS6071</t>
  </si>
  <si>
    <t>IC0034_sorted_IC0034_sorted_443.region004_domain19_XXX_LOCUS6081,IC0034_sorted_IC0034_sorted_443.region004_domain20_XXX_LOCUS6082</t>
  </si>
  <si>
    <t>IC0034_sorted_IC0034_sorted_443.region004_domain11_XXX_LOCUS6073</t>
  </si>
  <si>
    <t>IC0034_sorted_IC0034_sorted_443.region004_domain12_XXX_LOCUS6074</t>
  </si>
  <si>
    <t>IC0034_sorted_IC0034_sorted_443.region004_domain13_XXX_LOCUS6075</t>
  </si>
  <si>
    <t>IC0034_sorted_IC0034_sorted_443.region004_domain14_XXX_LOCUS6076-pos</t>
  </si>
  <si>
    <t>IC0034_sorted_IC0034_sorted_443.region004_domain15_XXX_LOCUS6077</t>
  </si>
  <si>
    <t>IC0034_sorted_IC0034_sorted_443.region004_domain16_XXX_LOCUS6078</t>
  </si>
  <si>
    <t>IC0034_sorted_IC0034_sorted_443.region004_domain22_XXX_LOCUS6084,IC0034_sorted_IC0034_sorted_443.region004_domain21_XXX_LOCUS6083</t>
  </si>
  <si>
    <t>IC0034_sorted_IC0034_sorted.region001_domain2_XXX_LOCUS104</t>
  </si>
  <si>
    <t>IC0034_sorted_IC0034_sorted_332.region004_domain1_XXX_LOCUS5455,IC0034_sorted_IC0034_sorted_332.region004_domain3_XXX_LOCUS5457</t>
  </si>
  <si>
    <t>IC0034_sorted_IC0034_sorted_332.region003_domain1_XXX_LOCUS5449,IC0034_sorted_IC0034_sorted_332.region004_domain4_XXX_LOCUS5458</t>
  </si>
  <si>
    <t>IC0034_sorted_IC0034_sorted_332.region004_domain5_XXX_LOCUS5459</t>
  </si>
  <si>
    <t>IC0034_sorted_IC0034_sorted_332.region004_domain7_XXX_LOCUS5461,IC0034_sorted_IC0034_sorted_332.region004_domain8_XXX_LOCUS5462</t>
  </si>
  <si>
    <t>IC0034_sorted_IC0034_sorted_332.region004_domain9_XXX_LOCUS5463</t>
  </si>
  <si>
    <t>IC0034_sorted_IC0034_sorted_887.region002_domain1_XXX_LOCUS8736</t>
  </si>
  <si>
    <t>IC0034_sorted_IC0034_sorted_887.region002_domain2_XXX_LOCUS8737-pos</t>
  </si>
  <si>
    <t>IC0034_sorted_IC0034_sorted_887.region002_domain3_XXX_LOCUS8738</t>
  </si>
  <si>
    <t>IC0034_sorted_IC0034_sorted_887.region002_domain4_XXX_LOCUS8739</t>
  </si>
  <si>
    <t>IC0034_sorted_IC0034_sorted_887.region002_domain6_XXX_LOCUS8741,IC0034_sorted_IC0034_sorted_887.region002_domain5_XXX_LOCUS8740</t>
  </si>
  <si>
    <t>IC0034_sorted_IC0034_sorted_887.region002_domain7_XXX_LOCUS8742</t>
  </si>
  <si>
    <t>IC0034_sorted_IC0034_sorted_887.region002_domain8_XXX_LOCUS8743</t>
  </si>
  <si>
    <t>IC0034_sorted_IC0034_sorted_332.region001_domain1_XXX_LOCUS5021</t>
  </si>
  <si>
    <t>IC0034_sorted_IC0034_sorted_332.region001_domain2_XXX_LOCUS5022</t>
  </si>
  <si>
    <t>IC0034_sorted_IC0034_sorted_332.region001_domain3_XXX_LOCUS5023</t>
  </si>
  <si>
    <t>IC0034_sorted_IC0034_sorted_332.region001_domain4_XXX_LOCUS5024</t>
  </si>
  <si>
    <t>IC0034_sorted_IC0034_sorted_332.region001_domain6_XXX_LOCUS5025,IC0034_sorted_IC0034_sorted_332.region001_domain5_XXX_LOCUS5026</t>
  </si>
  <si>
    <t>IC0034_sorted_IC0034_sorted_11.region002_domain1_XXX_LOCUS1916,IC0034_sorted_IC0034_sorted_11.region002_domain2_XXX_LOCUS1917</t>
  </si>
  <si>
    <t>IC0034_sorted_IC0034_sorted_11.region002_domain3_XXX_LOCUS1918</t>
  </si>
  <si>
    <t>IC0034_sorted_IC0034_sorted_11.region002_domain4_XXX_LOCUS1919,IC0034_sorted_IC0034_sorted_11.region002_domain5_XXX_LOCUS1920</t>
  </si>
  <si>
    <t>IC0034_sorted_IC0034_sorted_887.region001_domain3_XXX_LOCUS8542</t>
  </si>
  <si>
    <t>IC0034_sorted_IC0034_sorted_887.region001_domain4_XXX_LOCUS8543</t>
  </si>
  <si>
    <t>IC0034_sorted_IC0034_sorted_887.region001_domain6_XXX_LOCUS8545,IC0034_sorted_IC0034_sorted_887.region001_domain5_XXX_LOCUS8544</t>
  </si>
  <si>
    <t>IC0034_sorted_IC0034_sorted_33,region002_domain1_XXX_LOCUS2559</t>
  </si>
  <si>
    <t>IC0034_sorted_IC0034_sorted_33.region002_domain2_XXX_LOCUS2560</t>
  </si>
  <si>
    <t>IC0034_sorted_IC0034_sorted_33.region002_domain3_XXX_LOCUS2561</t>
  </si>
  <si>
    <t>IC0034_sorted_IC0034_sorted_33.region002_domain4_XXX_LOCUS2562</t>
  </si>
  <si>
    <t>IC0034_sorted_IC0034_sorted_33.region002_domain5_XXX_LOCUS2563</t>
  </si>
  <si>
    <t>IC0034_sorted_IC0034_sorted_33.region001_domain1_XXX_LOCUS2456</t>
  </si>
  <si>
    <t>IC0034_sorted_IC0034_sorted_33.region001_domain2_XXX_LOCUS2457</t>
  </si>
  <si>
    <t>IC0034_sorted_IC0034_sorted_33.region001_domain3_XXX_LOCUS2458</t>
  </si>
  <si>
    <t>IC0034_sorted_IC0034_sorted_33.region001_domain4_XXX_LOCUS2459</t>
  </si>
  <si>
    <t>IC0034_sorted_IC0034_sorted_317.region001_domain2_XXX_LOCUS4790</t>
  </si>
  <si>
    <t>IC0034_sorted_IC0034_sorted_317.region001_domain1_XXX_LOCUS4789,IC0034_sorted_IC0034_sorted_506.region001_domain1_XXX_LOCUS6177,IC0034_sorted_IC0034_sorted_33.region001_domain5_XXX_LOCUS2460</t>
  </si>
  <si>
    <t>IC0034_sorted_IC0034_sorted_22.region001_domain2_XXX_LOCUS2078</t>
  </si>
  <si>
    <t>IC0034_sorted_IC0034_sorted_22.region001_domain3_XXX_LOCUS2079</t>
  </si>
  <si>
    <t>IC0034_sorted_IC0034_sorted_22.region001_domain4_XXX_LOCUS2080</t>
  </si>
  <si>
    <t>IC0034_sorted_IC0034_sorted_22.region001_domain5_XXX_LOCUS2081</t>
  </si>
  <si>
    <t>IC0034_sorted_IC0034_sorted_22.region001_domain7_XXX_LOCUS2083,IC0034_sorted_IC0034_sorted_22.region001_domain6_XXX_LOCUS2082</t>
  </si>
  <si>
    <t>IC0034_sorted_IC0034_sorted_554.region001_domain1_XXX_LOCUS6265</t>
  </si>
  <si>
    <t>IC0034_sorted_IC0034_sorted_554.region001_domain2_XXX_LOCUS6266</t>
  </si>
  <si>
    <t>IC0034_sorted_IC0034_sorted_554.region001_domain3_XXX_LOCUS6267</t>
  </si>
  <si>
    <t>IC0034_sorted_IC0034_sorted_554.region001_domain4_XXX_LOCUS6268</t>
  </si>
  <si>
    <t>IC0034_sorted_IC0034_sorted_554.region001_domain5_XXX_LOCUS6269</t>
  </si>
  <si>
    <t>IC0034_sorted_IC0034_sorted_443.region003_domain1_XXX_LOCUS5773,IC0034_sorted_IC0034_sorted_443.region003_domain2_XXX_LOCUS5774</t>
  </si>
  <si>
    <t>IC0034_sorted_IC0034_sorted_443.region003_domain3_XXX_LOCUS5775</t>
  </si>
  <si>
    <t>IC0034_sorted_IC0034_sorted_443.region003_domain4_XXX_LOCUS5776</t>
  </si>
  <si>
    <t>IC0034_sorted_IC0034_sorted_443.region003_domain5_XXX_LOCUS5777</t>
  </si>
  <si>
    <t>IC0034_sorted_IC0034_sorted_443.region003_domain6_XXX_LOCUS5778</t>
  </si>
  <si>
    <t>IC0034_sorted_IC0034_sorted_443.region003_domain7_XXX_LOCUS5779</t>
  </si>
  <si>
    <t>IC0034_sorted_IC0034_sorted_443.region003_domain8_XXX_LOCUS5780</t>
  </si>
  <si>
    <t>IC0034_sorted_IC0034_sorted_443.region003_domain9_XXX_LOCUS5781</t>
  </si>
  <si>
    <t>IC0034_sorted_IC0034_sorted_443.region003_domain11_XXX_LOCUS5783</t>
  </si>
  <si>
    <t>IC0034_sorted_IC0034_sorted_443.region003_domain12_XXX_LOCUS5784</t>
  </si>
  <si>
    <t>IC0034_sorted_IC0034_sorted_321.region001_domain1_XXX_LOCUS4794</t>
  </si>
  <si>
    <t>IC0034_sorted_IC0034_sorted_443.region002_domain1_XXX_LOCUS5686</t>
  </si>
  <si>
    <t>IC0034_sorted_IC0034_sorted_443.region002_domain2_XXX_LOCUS5687-pos</t>
  </si>
  <si>
    <t>IC0034_sorted_IC0034_sorted_443.region002_domain3_XXX_LOCUS5688</t>
  </si>
  <si>
    <t>IC0034_sorted_IC0034_sorted_443.region002_domain5_XXX_LOCUS5690,IC0034_sorted_IC0034_sorted_443.region002_domain4_XXX_LOCUS5689</t>
  </si>
  <si>
    <t>IC0034_sorted_IC0034_sorted_443.region002_domain6_XXX_LOCUS5691</t>
  </si>
  <si>
    <t>IC0034_sorted_IC0034_sorted_443.region002_domain7_XXX_LOCUS5692</t>
  </si>
  <si>
    <t>IC0034_sorted_IC0034_sorted_421.region001_domain2_XXX_LOCUS5513</t>
  </si>
  <si>
    <t>IC0034_sorted_IC0034_sorted_421.region001_domain1_XXX_LOCUS5512</t>
  </si>
  <si>
    <t>IC0027_sorted_IC0027_sorted_111.region001_domain2_XXX_LOCUS1283,IC0027_sorted_IC0027_sorted_111.region001_domain3_XXX_LOCUS1284</t>
  </si>
  <si>
    <t>IC0027_sorted_IC0027_sorted_111.region001_domain4_XXX_LOCUS1285</t>
  </si>
  <si>
    <t>IC0027_sorted_IC0027_sorted_111.region001_domain5_XXX_LOCUS1286</t>
  </si>
  <si>
    <t>IC0032_sorted_IC0032_sorted_111.region001_domain6_XXX_LOCUS1372</t>
  </si>
  <si>
    <t>IC0027_sorted_IC0027_sorted_111.region001_domain6_XXX_LOCUS1287</t>
  </si>
  <si>
    <t>IC0027_sorted_IC0027_sorted_111.region001_domain7_XXX_LOCUS1288</t>
  </si>
  <si>
    <t>IC0027_sorted_IC0027_sorted_111.region001_domain8_XXX_LOCUS1289-</t>
  </si>
  <si>
    <t>IC0027_sorted_IC0027_sorted_111.region001_domain9_XXX_LOCUS1290</t>
  </si>
  <si>
    <t>IC0027_sorted_IC0027_sorted_111.region001_domain10_XXX_LOCUS1291-</t>
  </si>
  <si>
    <t>IC0027_sorted_IC0027_sorted_111.region001_domain11_XXX_LOCUS1292</t>
  </si>
  <si>
    <t>IC0027_sorted_IC0027_sorted_1415.region003_domain4_XXX_LOCUS6398</t>
  </si>
  <si>
    <t>IC0027_sorted_IC0027_sorted_1415.region003_domain5_XXX_LOCUS6399</t>
  </si>
  <si>
    <t>IC0027_sorted_IC0027_sorted_1415,region003_domain3_XXX_LOCUS6397-pos,IC0027_sorted_IC0027_sorted_1415,region003_domain6_XXX_LOCUS6400</t>
  </si>
  <si>
    <t>IC0027_sorted_IC0027_sorted_1415.region003_domain7_XXX_LOCUS6401</t>
  </si>
  <si>
    <t>IC0027_sorted_IC0027_sorted_1415.region003_domain8_XXX_LOCUS6402</t>
  </si>
  <si>
    <t>IC0027_sorted_IC0027_sorted_1415.region003_domain9_XXX_LOCUS6403</t>
  </si>
  <si>
    <t>IC0027_sorted_IC0027_sorted_1415.region003_domain10_XXX_LOCUS6404-pos</t>
  </si>
  <si>
    <t>IC0027_sorted_IC0027_sorted_1748.region001_domain1_XXX_LOCUS9494</t>
  </si>
  <si>
    <t>IC0027_sorted_IC0027_sorted_1748.region001_domain2_XXX_LOCUS9495</t>
  </si>
  <si>
    <t>IC0027_sorted_IC0027_sorted_1748.region001_domain3_XXX_LOCUS9496</t>
  </si>
  <si>
    <t>IC0027_sorted_IC0027_sorted_222.region002_domain1_XXX_LOCUS1635</t>
  </si>
  <si>
    <t>IC0027_sorted_IC0027_sorted_222.region002_domain2_XXX_LOCUS1636</t>
  </si>
  <si>
    <t>IC0027_sorted_IC0027_sorted_222.region002_domain3_XXX_LOCUS1637</t>
  </si>
  <si>
    <t>IC0027_sorted_IC0027_sorted_222.region002_domain4_XXX_LOCUS1638</t>
  </si>
  <si>
    <t>IC0027_sorted_IC0027_sorted_222.region002_domain5_XXX_LOCUS1639</t>
  </si>
  <si>
    <t>IC0027_sorted_IC0027_sorted_222.region002_domain6_XXX_LOCUS1640</t>
  </si>
  <si>
    <t>IC0027_sorted_IC0027_sorted_222.region002_domain7_XXX_LOCUS1641</t>
  </si>
  <si>
    <t>IC0027_sorted_IC0027_sorted_222.region002_domain8_XXX_LOCUS1642</t>
  </si>
  <si>
    <t>IC0027_sorted_IC0027_sorted_222.region002_domain9_XXX_LOCUS1643</t>
  </si>
  <si>
    <t>IC0027_IC0027_sorted_222.region002_domain3_LOCUS1637</t>
  </si>
  <si>
    <t>IC0027_IC0027_sorted_222.region002_domain5_LOCUS1639</t>
  </si>
  <si>
    <t>IC0027_IC0027_sorted_222.region002_domain6_LOCUS1640</t>
  </si>
  <si>
    <t>IC0027_IC0027_sorted_222.region002_domain7_LOCUS1641</t>
  </si>
  <si>
    <t>IC0027_IC0027_sorted_222.region002_domain8_LOCUS1642</t>
  </si>
  <si>
    <t>IC0027_IC0027_sorted_222.region002_domain9_LOCUS1643</t>
  </si>
  <si>
    <t>IC0027_IC0027_sorted_222.region002_domain2_LOCUS1636</t>
  </si>
  <si>
    <t>IC0027_sorted_IC0027_sorted_1415.region002_domain1_XXX_LOCUS6267</t>
  </si>
  <si>
    <t>IC0027_sorted_IC0027_sorted_1415.region002_domain2_XXX_LOCUS6268</t>
  </si>
  <si>
    <t>IC0027_sorted_IC0027_sorted_1415.region002_domain3_XXX_LOCUS6269</t>
  </si>
  <si>
    <t>IC0027_sorted_IC0027_sorted_1415.region002_domain4_XXX_LOCUS6270</t>
  </si>
  <si>
    <t>IC0027_sorted_IC0027_sorted_1304.region002_domain2_XXX_LOCUS5618</t>
  </si>
  <si>
    <t>IC0027_sorted_IC0027_sorted_1283.region001_domain1_XXX_LOCUS5008,IC0027_sorted_IC0027_sorted_1304.region002_domain3_XXX_LOCUS5619</t>
  </si>
  <si>
    <t>IC0027_sorted_IC0027_sorted_1304.region002_domain6_XXX_LOCUS5622-pos,IC0027_sorted_IC0027_sorted_1304.region002_domain5_XXX_LOCUS5621-pos</t>
  </si>
  <si>
    <t>IC0027_sorted_IC0027_sorted_1304.region002_domain7_XXX_LOCUS5623</t>
  </si>
  <si>
    <t>IC0027_sorted_IC0027_sorted_1859.region003_domain1_XXX_LOCUS10214</t>
  </si>
  <si>
    <t>IC0027_sorted_IC0027_sorted_1859.region003_domain2_XXX_LOCUS10215</t>
  </si>
  <si>
    <t>IC0027_sorted_IC0027_sorted_1859.region003_domain6_XXX_LOCUS10219,IC0027_sorted_IC0027_sorted_1859.region003_domain5_XXX_LOCUS10218-pos,IC0027_sorted_IC0027_sorted_1859.region003_domain3_XXX_LOCUS10216-pos</t>
  </si>
  <si>
    <t>IC0027_sorted_IC0027_sorted_1859.region003_domain7_XXX_LOCUS10220</t>
  </si>
  <si>
    <t>IC0027_sorted_IC0027_sorted_1304.region001_domain1_XXX_LOCUS5292</t>
  </si>
  <si>
    <t>IC0027_sorted_IC0027_sorted_1304.region001_domain2_XXX_LOCUS5293</t>
  </si>
  <si>
    <t>IC0027_sorted_IC0027_sorted_1304.region001_domain3_XXX_LOCUS5294</t>
  </si>
  <si>
    <t>IC0027_sorted_IC0027_sorted_1304.region001_domain4_XXX_LOCUS5295</t>
  </si>
  <si>
    <t>IC0027_sorted_IC0027_sorted_1859.region002_domain2_XXX_LOCUS10187</t>
  </si>
  <si>
    <t>IC0027_sorted_IC0027_sorted_1859.region001_domain1_XXX_LOCUS10070</t>
  </si>
  <si>
    <t>IC0027_sorted_IC0027_sorted_1859.region001_domain2_XXX_LOCUS10071</t>
  </si>
  <si>
    <t>IC0027_sorted_IC0027_sorted_1859.region001_domain3_XXX_LOCUS10072</t>
  </si>
  <si>
    <t>IC0027_sorted_IC0027_sorted_1859.region001_domain5_XXX_LOCUS10074</t>
  </si>
  <si>
    <t>IC0027_sorted_IC0027_sorted_333.region001_domain1_XXX_LOCUS2054</t>
  </si>
  <si>
    <t>IC0027_sorted_IC0027_sorted_333.region001_domain2_XXX_LOCUS2055</t>
  </si>
  <si>
    <t>IC0027_sorted_IC0027_sorted_333.region001_domain3_XXX_LOCUS2056</t>
  </si>
  <si>
    <t>IC0027_sorted_IC0027_sorted_333.region001_domain4_XXX_LOCUS2057</t>
  </si>
  <si>
    <t>IC0027_sorted_IC0027_sorted_222.region001_domain1_XXX_LOCUS1619</t>
  </si>
  <si>
    <t>IC0027_sorted_IC0027_sorted_222.region001_domain2_XXX_LOCUS1620-pos</t>
  </si>
  <si>
    <t>IC0027_sorted_IC0027_sorted_222.region001_domain3_XXX_LOCUS1621,IC0027_sorted_IC0027_sorted_222.region001_domain4_XXX_LOCUS1622</t>
  </si>
  <si>
    <t>IC0027_sorted_IC0027_sorted_1415.region001_domain2_XXX_LOCUS6234</t>
  </si>
  <si>
    <t>IC0027_sorted_IC0027_sorted_1415.region001_domain3_XXX_LOCUS6235</t>
  </si>
  <si>
    <t>IC0027_sorted_IC0027_sorted_1415.region001_domain4_XXX_LOCUS6236</t>
  </si>
  <si>
    <t>IC0027_sorted_IC0027_sorted_1415.region001_domain5_XXX_LOCUS6237</t>
  </si>
  <si>
    <t>IC0027_sorted_IC0027_sorted_1415.region001_domain6_XXX_LOCUS6238</t>
  </si>
  <si>
    <t>IC0027_sorted_IC0027_sorted_1526.region001_domain2_XXX_LOCUS7432</t>
  </si>
  <si>
    <t>IC0027_sorted_IC0027_sorted_1526.region001_domain4_XXX_LOCUS7434</t>
  </si>
  <si>
    <t>IC0027_sorted_IC0027_sorted_1526.region001_domain5_XXX_LOCUS7435</t>
  </si>
  <si>
    <t>IC0027_sorted_IC0027_sorted_1526.region001_domain7_XXX_LOCUS7437,IC0027_sorted_IC0027_sorted_1526.region001_domain6_XXX_LOCUS7436</t>
  </si>
  <si>
    <t>IC0027_sorted_IC0027_sorted_1526.region001_domain8_XXX_LOCUS7438</t>
  </si>
  <si>
    <t>IC0027_sorted_IC0027_sorted_1526.region001_domain9_XXX_LOCUS7439</t>
  </si>
  <si>
    <t>IC0032_sorted_IC0032_sorted_111.region001_domain3_XXX_LOCUS1369</t>
  </si>
  <si>
    <t>IC0032_sorted_IC0032_sorted_111.region001_domain4_XXX_LOCUS1370</t>
  </si>
  <si>
    <t>IC0032_sorted_IC0032_sorted_111.region001_domain5_XXX_LOCUS1371</t>
  </si>
  <si>
    <t>IC0032_sorted_IC0032_sorted_111.region001_domain7_XXX_LOCUS1373</t>
  </si>
  <si>
    <t>IC0032_sorted_IC0032_sorted_111.region001_domain8_XXX_LOCUS1374</t>
  </si>
  <si>
    <t>IC0032_sorted_IC0032_sorted_111.region001_domain9_XXX_LOCUS1375-</t>
  </si>
  <si>
    <t>IC0032_sorted_IC0032_sorted_111.region001_domain10_XXX_LOCUS1376</t>
  </si>
  <si>
    <t>IC0032_sorted_IC0032_sorted_111.region001_domain11_XXX_LOCUS1377-</t>
  </si>
  <si>
    <t>IC0032_sorted_IC0032_sorted_111.region001_domain12_XXX_LOCUS1378</t>
  </si>
  <si>
    <t>IC0032_sorted_IC0032_sorted_1435.region002_domain1_XXX_LOCUS5735</t>
  </si>
  <si>
    <t>IC0032_sorted_IC0032_sorted_1435.region002_domain2_XXX_LOCUS5736</t>
  </si>
  <si>
    <t>IC0032_sorted_IC0032_sorted_1546.region003_domain2_XXX_LOCUS6626</t>
  </si>
  <si>
    <t>IC0032_sorted_IC0032_sorted_1546.region003_domain3_XXX_LOCUS6627</t>
  </si>
  <si>
    <t>IC0032_sorted_IC0032_sorted_1546,region003_domain1_XXX_LOCUS6625-pos,IC0032_sorted_IC0032_sorted_1546,region003_domain4_XXX_LOCUS6628</t>
  </si>
  <si>
    <t>IC0032_sorted_IC0032_sorted_1546.region003_domain5_XXX_LOCUS6629</t>
  </si>
  <si>
    <t>IC0032_sorted_IC0032_sorted_1546.region003_domain6_XXX_LOCUS6630</t>
  </si>
  <si>
    <t>IC0032_sorted_IC0032_sorted_1546.region003_domain7_XXX_LOCUS6631</t>
  </si>
  <si>
    <t>IC0032_sorted_IC0032_sorted_1546.region003_domain8_XXX_LOCUS6632</t>
  </si>
  <si>
    <t>IC0032_sorted_IC0032_sorted_1546.region003_domain9_XXX_LOCUS6633</t>
  </si>
  <si>
    <t>IC0032_sorted_IC0032_sorted_1546.region003_domain10_XXX_LOCUS6634-pos</t>
  </si>
  <si>
    <t>IC0032_sorted_IC0032_sorted_1745.region001_domain1_XXX_LOCUS8410-pos</t>
  </si>
  <si>
    <t>IC0032_sorted_IC0032_sorted_1879.region001_domain1_XXX_LOCUS9605</t>
  </si>
  <si>
    <t>IC0032_sorted_IC0032_sorted_1879.region001_domain2_XXX_LOCUS9606</t>
  </si>
  <si>
    <t>IC0032_sorted_IC0032_sorted_1879.region001_domain3_XXX_LOCUS9607,IC0032_sorted_IC0032_sorted_1879.region001_domain4_XXX_LOCUS9608</t>
  </si>
  <si>
    <t>IC0032_sorted_IC0032_sorted_1546.region002_domain3_XXX_LOCUS6500-pos</t>
  </si>
  <si>
    <t>IC0032_sorted_IC0032_sorted_1546.region002_domain4_XXX_LOCUS6501</t>
  </si>
  <si>
    <t>IC0032_sorted_IC0032_sorted_1546.region002_domain5_XXX_LOCUS6502</t>
  </si>
  <si>
    <t>IC0032_sorted_IC0032_sorted_1546.region002_domain6_XXX_LOCUS6503</t>
  </si>
  <si>
    <t>IC0032_sorted_IC0032_sorted_1435.region003_domain2_XXX_LOCUS5848</t>
  </si>
  <si>
    <t>IC0032_sorted_IC0032_sorted_1282.region001_domain1_XXX_LOCUS3919,IC0032_sorted_IC0032_sorted_1435.region003_domain3_XXX_LOCUS5849</t>
  </si>
  <si>
    <t>IC0027_sorted_IC0027_sorted_1304.region002_domain4_XXX_LOCUS5620</t>
  </si>
  <si>
    <t>IC0032_sorted_IC0032_sorted_1435.region003_domain4_XXX_LOCUS5850</t>
  </si>
  <si>
    <t>IC0032_sorted_IC0032_sorted_1435.region003_domain5_XXX_LOCUS5851</t>
  </si>
  <si>
    <t>IC0032_sorted_IC0032_sorted_1990.region002_domain1_XXX_LOCUS10473</t>
  </si>
  <si>
    <t>IC0032_sorted_IC0032_sorted_1990.region002_domain2_XXX_LOCUS10474</t>
  </si>
  <si>
    <t>IC0032_sorted_IC0032_sorted_1990.region002_domain3_XXX_LOCUS10475</t>
  </si>
  <si>
    <t>IC0032_sorted_IC0032_sorted_1990.region002_domain4_XXX_LOCUS10476</t>
  </si>
  <si>
    <t>IC0032_sorted_IC0032_sorted_1435.region001_domain1_XXX_LOCUS5569</t>
  </si>
  <si>
    <t>IC0032_sorted_IC0032_sorted_1435.region001_domain2_XXX_LOCUS5570</t>
  </si>
  <si>
    <t>IC0032_sorted_IC0032_sorted_1435.region001_domain3_XXX_LOCUS5571</t>
  </si>
  <si>
    <t>IC0032_sorted_IC0032_sorted_1435.region001_domain4_XXX_LOCUS5572,IC0032_sorted_IC0032_sorted_1435.region001_domain5_XXX_LOCUS5573</t>
  </si>
  <si>
    <t>IC0032_sorted_IC0032_sorted_1435.region001_domain7_XXX_LOCUS5575</t>
  </si>
  <si>
    <t>IC0032_sorted_IC0032_sorted_111.region002_domain2_XXX_LOCUS1503,IC0032_sorted_IC0032_sorted_111.region002_domain1_XXX_LOCUS1502</t>
  </si>
  <si>
    <t>IC0032_sorted_IC0032_sorted_111.region002_domain3_XXX_LOCUS1504</t>
  </si>
  <si>
    <t>IC0032_sorted_IC0032_sorted_111.region002_domain4_XXX_LOCUS1505</t>
  </si>
  <si>
    <t>IC0032_sorted_IC0032_sorted_111.region002_domain5_XXX_LOCUS1506</t>
  </si>
  <si>
    <t>IC0033_sorted_IC0033_sorted_1219.region001_domain1_XXX_LOCUS4002</t>
  </si>
  <si>
    <t>IC0032_sorted_IC0032_sorted_1990.region001_domain2_XXX_LOCUS10345</t>
  </si>
  <si>
    <t>IC0032_sorted_IC0032_sorted_1990.region001_domain3_XXX_LOCUS10346</t>
  </si>
  <si>
    <t>IC0033_sorted_IC0033_sorted_0.region001_domain5_XXX_LOCUS998</t>
  </si>
  <si>
    <t>IC0032_sorted_IC0032_sorted_333,region003_domain1_XXX_LOCUS2199</t>
  </si>
  <si>
    <t>IC0032_sorted_IC0032_sorted_333.region003_domain2_XXX_LOCUS2200</t>
  </si>
  <si>
    <t>IC0032_sorted_IC0032_sorted_333.region003_domain3_XXX_LOCUS2201</t>
  </si>
  <si>
    <t>IC0032_sorted_IC0032_sorted_333.region001_domain1_XXX_LOCUS2125</t>
  </si>
  <si>
    <t>IC0032_sorted_IC0032_sorted_333.region001_domain2_XXX_LOCUS2126</t>
  </si>
  <si>
    <t>IC0032_sorted_IC0032_sorted_222.region001_domain1_XXX_LOCUS1734</t>
  </si>
  <si>
    <t>IC0032_sorted_IC0032_sorted_222.region001_domain2_XXX_LOCUS1735-pos</t>
  </si>
  <si>
    <t>IC0032_sorted_IC0032_sorted_222.region001_domain3_XXX_LOCUS1736,IC0032_sorted_IC0032_sorted_222.region001_domain4_XXX_LOCUS1737</t>
  </si>
  <si>
    <t>IC0032_sorted_IC0032_sorted_1546.region001_domain2_XXX_LOCUS6465</t>
  </si>
  <si>
    <t>IC0032_sorted_IC0032_sorted_1546.region001_domain3_XXX_LOCUS6466</t>
  </si>
  <si>
    <t>IC0032_sorted_IC0032_sorted_1546.region001_domain4_XXX_LOCUS6467</t>
  </si>
  <si>
    <t>IC0032_sorted_IC0032_sorted_1546.region001_domain5_XXX_LOCUS6468</t>
  </si>
  <si>
    <t>IC0032_sorted_IC0032_sorted_1546.region001_domain6_XXX_LOCUS6469</t>
  </si>
  <si>
    <t>IC0032_sorted_IC0032_sorted_1768.region001_domain2_XXX_LOCUS8617</t>
  </si>
  <si>
    <t>IC0032_sorted_IC0032_sorted_1768.region001_domain4_XXX_LOCUS8619</t>
  </si>
  <si>
    <t>IC0032_sorted_IC0032_sorted_1768.region001_domain5_XXX_LOCUS8620</t>
  </si>
  <si>
    <t>IC0032_sorted_IC0032_sorted_1768.region001_domain7_XXX_LOCUS8622,IC0032_sorted_IC0032_sorted_1768.region001_domain6_XXX_LOCUS8621</t>
  </si>
  <si>
    <t>IC0032_sorted_IC0032_sorted_1768.region001_domain8_XXX_LOCUS8623</t>
  </si>
  <si>
    <t>IC0032_sorted_IC0032_sorted_1768.region001_domain9_XXX_LOCUS8624</t>
  </si>
  <si>
    <t>IC0033_sorted_IC0033_sorted_1885.region001_domain1_XXX_LOCUS10122</t>
  </si>
  <si>
    <t>IC0033_sorted_IC0033_sorted_1885.region001_domain2_XXX_LOCUS10123</t>
  </si>
  <si>
    <t>IC0033_sorted_IC0033_sorted_1885.region001_domain3_XXX_LOCUS10124-</t>
  </si>
  <si>
    <t>IC0033_sorted_IC0033_sorted_1885.region001_domain4_XXX_LOCUS10125</t>
  </si>
  <si>
    <t>IC0033_sorted_IC0033_sorted_1885.region001_domain5_XXX_LOCUS10126-</t>
  </si>
  <si>
    <t>IC0033_sorted_IC0033_sorted_1885.region001_domain6_XXX_LOCUS10127</t>
  </si>
  <si>
    <t>IC0033_sorted_IC0033_sorted_1837.region001_domain1_XXX_LOCUS9951</t>
  </si>
  <si>
    <t>IC0033_sorted_IC0033_sorted_1441.region003_domain2_XXX_LOCUS6541</t>
  </si>
  <si>
    <t>IC0033_sorted_IC0033_sorted_1441.region003_domain3_XXX_LOCUS6542</t>
  </si>
  <si>
    <t>IC0033_sorted_IC0033_sorted_1441,region003_domain1_XXX_LOCUS6540-pos,IC0033_sorted_IC0033_sorted_1441,region003_domain4_XXX_LOCUS6543</t>
  </si>
  <si>
    <t>IC0033_sorted_IC0033_sorted_1441.region003_domain5_XXX_LOCUS6544</t>
  </si>
  <si>
    <t>IC0033_sorted_IC0033_sorted_1441.region003_domain6_XXX_LOCUS6545</t>
  </si>
  <si>
    <t>IC0033_sorted_IC0033_sorted_1441.region003_domain7_XXX_LOCUS6546</t>
  </si>
  <si>
    <t>IC0033_sorted_IC0033_sorted_1441.region003_domain8_XXX_LOCUS6547-pos</t>
  </si>
  <si>
    <t>IC0033_sorted_IC0033_sorted_1441.region003_domain9_XXX_LOCUS6548</t>
  </si>
  <si>
    <t>IC0033_sorted_IC0033_sorted_1441.region003_domain10_XXX_LOCUS6549</t>
  </si>
  <si>
    <t>IC0033_sorted_IC0033_sorted_1441.region003_domain11_XXX_LOCUS6550-pos</t>
  </si>
  <si>
    <t>IC0033_sorted_IC0033_sorted_1885.region003_domain6_XXX_LOCUS10360-pos</t>
  </si>
  <si>
    <t>IC0033_sorted_IC0033_sorted_1885.region003_domain4_XXX_LOCUS10358,IC0033_sorted_IC0033_sorted_1885.region003_domain3_XXX_LOCUS10357</t>
  </si>
  <si>
    <t>IC0033_sorted_IC0033_sorted_1774.region001_domain1_XXX_LOCUS9558</t>
  </si>
  <si>
    <t>IC0033_sorted_IC0033_sorted_1774.region001_domain2_XXX_LOCUS9559</t>
  </si>
  <si>
    <t>IC0033_sorted_IC0033_sorted_1774.region001_domain3_XXX_LOCUS9560</t>
  </si>
  <si>
    <t>IC0033_IC0033_sorted_1330_2.region002_domain2_LOCUS5748</t>
  </si>
  <si>
    <t>IC0033_sorted_IC0033_sorted_1441.region002_domain1_XXX_LOCUS6417,IC0033_sorted_IC0033_sorted_1441.region002_domain2_XXX_LOCUS6418</t>
  </si>
  <si>
    <t>IC0033_sorted_IC0033_sorted_1441.region002_domain3_XXX_LOCUS6419</t>
  </si>
  <si>
    <t>IC0033_sorted_IC0033_sorted_1441.region002_domain5_XXX_LOCUS6421</t>
  </si>
  <si>
    <t>IC0033_sorted_IC0033_sorted_1441.region002_domain6_XXX_LOCUS6422</t>
  </si>
  <si>
    <t>IC0033_sorted_IC0033_sorted_1330.region003_domain2_XXX_LOCUS5773</t>
  </si>
  <si>
    <t>IC0033_sorted_IC0033_sorted_1330.region003_domain3_XXX_LOCUS5774,IC0033_sorted_IC0033_sorted_1270.region001_domain1_XXX_LOCUS4985</t>
  </si>
  <si>
    <t>IC0033_sorted_IC0033_sorted_1330.region003_domain4_XXX_LOCUS5775</t>
  </si>
  <si>
    <t>IC0033_sorted_IC0033_sorted_1330.region003_domain5_XXX_LOCUS5776</t>
  </si>
  <si>
    <t>IC0033_sorted_IC0033_sorted_1330.region003_domain6_XXX_LOCUS5777</t>
  </si>
  <si>
    <t>IC0033_sorted_IC0033_sorted_0.region002_domain1_XXX_LOCUS1145</t>
  </si>
  <si>
    <t>IC0033_sorted_IC0033_sorted_0.region002_domain2_XXX_LOCUS1146</t>
  </si>
  <si>
    <t>IC0033_sorted_IC0033_sorted_1330.region001_domain1_XXX_LOCUS5471</t>
  </si>
  <si>
    <t>IC0033_sorted_IC0033_sorted_1330.region001_domain2_XXX_LOCUS5472</t>
  </si>
  <si>
    <t>IC0033_sorted_IC0033_sorted_1330.region001_domain3_XXX_LOCUS5473</t>
  </si>
  <si>
    <t>IC0033_sorted_IC0033_sorted_1330.region001_domain4_XXX_LOCUS5474</t>
  </si>
  <si>
    <t>IC0033_sorted_IC0033_sorted_1330.region001_domain5_XXX_LOCUS5475</t>
  </si>
  <si>
    <t>IC0033_sorted_IC0033_sorted_1885.region002_domain3_XXX_LOCUS10309,IC0033_sorted_IC0033_sorted_1885.region002_domain2_XXX_LOCUS10308</t>
  </si>
  <si>
    <t>IC0033_sorted_IC0033_sorted_1885.region002_domain4_XXX_LOCUS10310</t>
  </si>
  <si>
    <t>IC0033_sorted_IC0033_sorted_1885.region002_domain5_XXX_LOCUS10311</t>
  </si>
  <si>
    <t>IC0033_sorted_IC0033_sorted_1885.region002_domain6_XXX_LOCUS10312</t>
  </si>
  <si>
    <t>IC0033_sorted_IC0033_sorted_0.region001_domain2_XXX_LOCUS995</t>
  </si>
  <si>
    <t>IC0033_sorted_IC0033_sorted_0.region001_domain3_XXX_LOCUS996,IC0033_sorted_IC0033_sorted_0.region001_domain4_XXX_LOCUS997</t>
  </si>
  <si>
    <t>IC0033_sorted_IC0033_sorted_333,region001_domain3_XXX_LOCUS2231</t>
  </si>
  <si>
    <t>IC0033_sorted_IC0033_sorted_333.region001_domain4_XXX_LOCUS2232</t>
  </si>
  <si>
    <t>IC0033_sorted_IC0033_sorted_333.region001_domain5_XXX_LOCUS2233</t>
  </si>
  <si>
    <t>IC0033_IC0033_sorted_532.region001_domain1_XXX_LOCUS2395</t>
  </si>
  <si>
    <t>IC0033_sorted_IC0033_sorted_222.region001_domain2_XXX_LOCUS1771</t>
  </si>
  <si>
    <t>IC0033_sorted_IC0033_sorted_222.region001_domain3_XXX_LOCUS1772</t>
  </si>
  <si>
    <t>IC0033_sorted_IC0033_sorted_222.region001_domain4_XXX_LOCUS1773</t>
  </si>
  <si>
    <t>IC0033_sorted_IC0033_sorted_222.region001_domain5_XXX_LOCUS1774</t>
  </si>
  <si>
    <t>IC0033_sorted_IC0033_sorted_1441.region001_domain2_XXX_LOCUS6373</t>
  </si>
  <si>
    <t>IC0033_sorted_IC0033_sorted_1441.region001_domain3_XXX_LOCUS6374</t>
  </si>
  <si>
    <t>IC0033_sorted_IC0033_sorted_1441.region001_domain4_XXX_LOCUS6375</t>
  </si>
  <si>
    <t>IC0033_sorted_IC0033_sorted_1441.region001_domain5_XXX_LOCUS6376</t>
  </si>
  <si>
    <t>IC0033_sorted_IC0033_sorted_1441.region001_domain6_XXX_LOCUS6377</t>
  </si>
  <si>
    <t>IC0033_sorted_IC0033_sorted_1552.region001_domain1_XXX_LOCUS7559</t>
  </si>
  <si>
    <t>IC0033_sorted_IC0033_sorted_1552.region001_domain3_XXX_LOCUS7561</t>
  </si>
  <si>
    <t>IC0033_sorted_IC0033_sorted_1552.region001_domain4_XXX_LOCUS7562</t>
  </si>
  <si>
    <t>IC0033_sorted_IC0033_sorted_1552.region001_domain5_XXX_LOCUS7563</t>
  </si>
  <si>
    <t>IC0033_sorted_IC0033_sorted_1552.region001_domain6_XXX_LOCUS7564</t>
  </si>
  <si>
    <t>IC0033_sorted_IC0033_sorted_1552.region001_domain8_XXX_LOCUS7565,IC0033_sorted_IC0033_sorted_1552.region001_domain7_XXX_LOCUS7566</t>
  </si>
  <si>
    <t/>
  </si>
  <si>
    <t>IC0038_sorted_IC0038_sorted_1331.region001_domain3_XXX_LOCUS5976</t>
  </si>
  <si>
    <t>IC0038_sorted_IC0038_sorted_1331.region001_domain4_XXX_LOCUS5977-pos</t>
  </si>
  <si>
    <t>IC0038_sorted_IC0038_sorted_1331.region001_domain5_XXX_LOCUS5978</t>
  </si>
  <si>
    <t>IC0038_sorted_IC0038_sorted_1331.region001_domain6_XXX_LOCUS5979</t>
  </si>
  <si>
    <t>IC0038_sorted_IC0038_sorted_1442.region002_domain1_XXX_LOCUS6923</t>
  </si>
  <si>
    <t>IC0038_sorted_IC0038_sorted_1442.region002_domain2_XXX_LOCUS6924</t>
  </si>
  <si>
    <t>IC0038_sorted_IC0038_sorted_1442.region002_domain3_XXX_LOCUS6925,IC0038_sorted_IC0038_sorted_1442.region002_domain4_XXX_LOCUS6926</t>
  </si>
  <si>
    <t>IC0038_sorted_IC0038_sorted_1442.region002_domain5_XXX_LOCUS6927</t>
  </si>
  <si>
    <t>IC0038_sorted_IC0038_sorted_1442.region002_domain6_XXX_LOCUS6928</t>
  </si>
  <si>
    <t>IC0038_sorted_IC0038_sorted_1442.region002_domain7_XXX_LOCUS6929</t>
  </si>
  <si>
    <t>IC0038_sorted_IC0038_sorted_1442.region002_domain8_XXX_LOCUS6930</t>
  </si>
  <si>
    <t>IC0038_sorted_IC0038_sorted_1442.region002_domain9_XXX_LOCUS6931</t>
  </si>
  <si>
    <t>IC0038_sorted_IC0038_sorted_1442.region002_domain10_XXX_LOCUS6932</t>
  </si>
  <si>
    <t>IC0038_sorted_IC0038_sorted_1442.region002_domain11_XXX_LOCUS6933</t>
  </si>
  <si>
    <t>IC0038_sorted_IC0038_sorted_1442.region002_domain12_XXX_LOCUS6934-pos</t>
  </si>
  <si>
    <t>IC0038_sorted_IC0038_sorted_1109.region001_domain4_XXX_LOCUS3506</t>
  </si>
  <si>
    <t>IC0038_sorted_IC0038_sorted_1109.region001_domain3_XXX_LOCUS3505</t>
  </si>
  <si>
    <t>IC0038_sorted_IC0038_sorted_1109.region001_domain1_XXX_LOCUS3503</t>
  </si>
  <si>
    <t>IC0038_sorted_IC0038_sorted_1331.region002_domain3_XXX_LOCUS6124</t>
  </si>
  <si>
    <t>IC0038_sorted_IC0038_sorted_1886.region002_domain1_XXX_LOCUS10812</t>
  </si>
  <si>
    <t>IC0038_sorted_IC0038_sorted_1886.region002_domain2_XXX_LOCUS10813</t>
  </si>
  <si>
    <t>IC0038_sorted_IC0038_sorted_1886.region002_domain3_XXX_LOCUS10814</t>
  </si>
  <si>
    <t>IC0038_sorted_IC0038_sorted_1886.region001_domain1_XXX_LOCUS10666</t>
  </si>
  <si>
    <t>IC0038_sorted_IC0038_sorted_1886.region001_domain2_XXX_LOCUS10667</t>
  </si>
  <si>
    <t>IC0038_sorted_IC0038_sorted_1886.region001_domain3_XXX_LOCUS10669,IC0038_sorted_IC0038_sorted_1886.region001_domain4_XXX_LOCUS10668,IC0038_sorted_IC0038_sorted_1886.region001_domain5_XXX_LOCUS10670</t>
  </si>
  <si>
    <t>IC0038_sorted_IC0038_sorted_1442.region001_domain2_XXX_LOCUS6745</t>
  </si>
  <si>
    <t>IC0038_sorted_IC0038_sorted_1442.region001_domain3_XXX_LOCUS6746</t>
  </si>
  <si>
    <t>IC0038_sorted_IC0038_sorted_1442.region001_domain4_XXX_LOCUS6747</t>
  </si>
  <si>
    <t>IC0038_sorted_IC0038_sorted_1442.region001_domain5_XXX_LOCUS6748</t>
  </si>
  <si>
    <t>IC0038_sorted_IC0038_sorted_1442.region001_domain6_XXX_LOCUS6749</t>
  </si>
  <si>
    <t>IC0038_sorted_IC0038_sorted_1553.region001_domain1_XXX_LOCUS7909</t>
  </si>
  <si>
    <t>IC0038_sorted_IC0038_sorted_1553.region001_domain2_XXX_LOCUS7910,IC0038_sorted_IC0038_sorted_1553.region001_domain3_XXX_LOCUS7911</t>
  </si>
  <si>
    <t>IC0038_sorted_IC0038_sorted_1775.region001_domain4_XXX_LOCUS9734</t>
  </si>
  <si>
    <t>IC0038_sorted_IC0038_sorted_1775.region001_domain3_XXX_LOCUS9733</t>
  </si>
  <si>
    <t>D11_T132_sorted_D11_T132_sorted_0.region001_domain1_XXX_LOCUS1156</t>
  </si>
  <si>
    <t>D11_T132_sorted_D11_T132_sorted_0.region001_domain2_XXX_LOCUS1157</t>
  </si>
  <si>
    <t>D11_T132_sorted_D11_T132_sorted_0.region001_domain3_XXX_LOCUS1158-</t>
  </si>
  <si>
    <t>D11_T132_sorted_D11_T132_sorted_0.region001_domain4_XXX_LOCUS1159</t>
  </si>
  <si>
    <t>D11_T132_sorted_D11_T132_sorted_0.region001_domain5_XXX_LOCUS1160-</t>
  </si>
  <si>
    <t>D11_T132_sorted_D11_T132_sorted_0.region001_domain6_XXX_LOCUS1161</t>
  </si>
  <si>
    <t>D11_T132_sorted_D11_T132_sorted_3332.region002_domain2_XXX_LOCUS6314</t>
  </si>
  <si>
    <t>D11_T132_sorted_D11_T132_sorted_3332.region002_domain3_XXX_LOCUS6315-pos</t>
  </si>
  <si>
    <t>D11_T132_sorted_D11_T132_sorted_3332.region002_domain4_XXX_LOCUS6316</t>
  </si>
  <si>
    <t>D11_T132_sorted_D11_T132_sorted_3332.region002_domain5_XXX_LOCUS6317</t>
  </si>
  <si>
    <t>D11_T132_sorted_D11_T132_sorted_3332.region002_domain6_XXX_LOCUS6318</t>
  </si>
  <si>
    <t>D11_T132_sorted_D11_T132_sorted_3758.region003_domain1_XXX_LOCUS9625</t>
  </si>
  <si>
    <t>D11_T132_sorted_D11_T132_sorted_3758.region003_domain2_XXX_LOCUS9626</t>
  </si>
  <si>
    <t>D11_T132_sorted_D11_T132_sorted_3758.region003_domain3_XXX_LOCUS9627,D11_T132_sorted_D11_T132_sorted_3758.region003_domain4_XXX_LOCUS9628</t>
  </si>
  <si>
    <t>D11_T132_sorted_D11_T132_sorted_3758.region003_domain5_XXX_LOCUS9629</t>
  </si>
  <si>
    <t>D11_T132_sorted_D11_T132_sorted_3758.region003_domain6_XXX_LOCUS9630</t>
  </si>
  <si>
    <t>D11_T132_sorted_D11_T132_sorted_3758.region003_domain7_XXX_LOCUS9631</t>
  </si>
  <si>
    <t>D11_T132_sorted_D11_T132_sorted_3758.region003_domain8_XXX_LOCUS9632</t>
  </si>
  <si>
    <t>D11_T132_sorted_D11_T132_sorted_3758.region003_domain9_XXX_LOCUS9633-pos</t>
  </si>
  <si>
    <t>D11_T132_sorted_D11_T132_sorted_3758.region003_domain10_XXX_LOCUS9634</t>
  </si>
  <si>
    <t>D11_T132_sorted_D11_T132_sorted_3758.region003_domain11_XXX_LOCUS9635</t>
  </si>
  <si>
    <t>D11_T132_sorted_D11_T132_sorted_3758.region003_domain12_XXX_LOCUS9636</t>
  </si>
  <si>
    <t>D11_T132_sorted_D11_T132_sorted_3758.region003_domain13_XXX_LOCUS9637</t>
  </si>
  <si>
    <t>D11_T132_sorted_D11_T132_sorted_3758.region003_domain14_XXX_LOCUS9638-pos</t>
  </si>
  <si>
    <t>D11_T132_sorted_D11_T132_sorted_3758.region003_domain15_XXX_LOCUS9639</t>
  </si>
  <si>
    <t>D11_T132_sorted_D11_T132_sorted_3758.region003_domain16_XXX_LOCUS9640</t>
  </si>
  <si>
    <t>D11_T132_sorted_D11_T132_sorted_3758.region003_domain17_XXX_LOCUS9641</t>
  </si>
  <si>
    <t>D11_T132_sorted_D11_T132_sorted_3758.region003_domain18_XXX_LOCUS9642</t>
  </si>
  <si>
    <t>D11_T132_sorted_D11_T132_sorted_3758.region003_domain19_XXX_LOCUS9643-pos</t>
  </si>
  <si>
    <t>D11_T132_sorted_D11_T132_sorted_3758.region003_domain20_XXX_LOCUS9644</t>
  </si>
  <si>
    <t>D11_T132_sorted_D11_T132_sorted_3758.region003_domain21_XXX_LOCUS9645</t>
  </si>
  <si>
    <t>D11_T132_sorted_D11_T132_sorted_3758.region003_domain22_XXX_LOCUS9646</t>
  </si>
  <si>
    <t>D11_T132_sorted_D11_T132_sorted_3758.region003_domain27_XXX_LOCUS9651</t>
  </si>
  <si>
    <t>D11_T132_sorted_D11_T132_sorted.region001_domain4_XXX_LOCUS127-pos</t>
  </si>
  <si>
    <t>D11_T132_sorted_D11_T132_sorted.region001_domain3_XXX_LOCUS126,D11_T132_sorted_D11_T132_sorted_0.region003_domain4_XXX_LOCUS1416,D11_T132_sorted_D11_T132_sorted_1111.region001_domain7_XXX_LOCUS4347</t>
  </si>
  <si>
    <t>D11_T132_sorted_D11_T132_sorted_0.region003_domain1_XXX_LOCUS1413,D11_T132_sorted_D11_T132_sorted_0.region003_domain2_XXX_LOCUS1414</t>
  </si>
  <si>
    <t>D11_T132_sorted_D11_T132_sorted_3869.region002_domain1_XXX_LOCUS10957</t>
  </si>
  <si>
    <t>D11_T132_sorted_D11_T132_sorted_3869.region002_domain2_XXX_LOCUS10958</t>
  </si>
  <si>
    <t>D11_T132_sorted_D11_T132_sorted_3869.region002_domain3_XXX_LOCUS10959</t>
  </si>
  <si>
    <t>D11_T132_sorted_D11_T132_sorted.region002_domain4_XXX_LOCUS296</t>
  </si>
  <si>
    <t>D11_T132_sorted_D11_T132_sorted.region002_domain2_XXX_LOCUS295,D11_T132_sorted_D11_T132_sorted.region002_domain3_XXX_LOCUS294</t>
  </si>
  <si>
    <t>D11_T132_sorted_D11_T132_sorted.region002_domain1_XXX_LOCUS293</t>
  </si>
  <si>
    <t>D11_T132_sorted_D11_T132_sorted.region002_domain6_XXX_LOCUS297,D11_T132_sorted_D11_T132_sorted.region002_domain5_XXX_LOCUS298</t>
  </si>
  <si>
    <t>D11_T132_sorted_D11_T132_sorted.region002_domain7_XXX_LOCUS299</t>
  </si>
  <si>
    <t>D11_T132_sorted_D11_T132_sorted.region002_domain8_XXX_LOCUS300</t>
  </si>
  <si>
    <t>D11_T132_sorted_D11_T132_sorted.region002_domain9_XXX_LOCUS301</t>
  </si>
  <si>
    <t>D11_T132_sorted_D11_T132_sorted.region002_domain10_XXX_LOCUS302</t>
  </si>
  <si>
    <t>D11_T132_sorted_D11_T132_sorted.region002_domain11_XXX_LOCUS303</t>
  </si>
  <si>
    <t>D11_T132_sorted_D11_T132_sorted.region002_domain12_XXX_LOCUS304-pos</t>
  </si>
  <si>
    <t>D11_T132_sorted_D11_T132_sorted.region002_domain14_XXX_LOCUS305,D11_T132_sorted_D11_T132_sorted.region002_domain13_XXX_LOCUS306</t>
  </si>
  <si>
    <t>D11_T132_sorted_D11_T132_sorted.region002_domain15_XXX_LOCUS307</t>
  </si>
  <si>
    <t>D11_T132_sorted_D11_T132_sorted.region002_domain17_XXX_LOCUS309,D11_T132_sorted_D11_T132_sorted.region002_domain16_XXX_LOCUS308</t>
  </si>
  <si>
    <t>D11_T132_sorted_D11_T132_sorted.region002_domain18_XXX_LOCUS310-pos</t>
  </si>
  <si>
    <t>D11_T132_sorted_D11_T132_sorted.region002_domain22_XXX_LOCUS314,D11_T132_sorted_D11_T132_sorted.region002_domain23_XXX_LOCUS315</t>
  </si>
  <si>
    <t>D11_T132_sorted_D11_T132_sorted_3869.region003_domain4_XXX_LOCUS11085</t>
  </si>
  <si>
    <t>D11_T132_sorted_D11_T132_sorted_222.region002_domain1_XXX_LOCUS2137</t>
  </si>
  <si>
    <t>D11_T132_sorted_D11_T132_sorted_222.region002_domain2_XXX_LOCUS2138</t>
  </si>
  <si>
    <t>D11_T132_sorted_D11_T132_sorted_222.region002_domain3_XXX_LOCUS2139</t>
  </si>
  <si>
    <t>D11_T132_sorted_D11_T132_sorted_222.region002_domain4_XXX_LOCUS2140</t>
  </si>
  <si>
    <t>D11_T132_sorted_D11_T132_sorted_222.region002_domain5_XXX_LOCUS2141</t>
  </si>
  <si>
    <t>D11_T132_sorted_D11_T132_sorted_222.region002_domain6_XXX_LOCUS2142</t>
  </si>
  <si>
    <t>D11_T132_sorted_D11_T132_sorted_222.region002_domain7_XXX_LOCUS2143</t>
  </si>
  <si>
    <t>D11_T132_sorted_D11_T132_sorted_222.region002_domain8_XXX_LOCUS2144</t>
  </si>
  <si>
    <t>D11_T132_sorted_D11_T132_sorted_222.region002_domain9_XXX_LOCUS2145</t>
  </si>
  <si>
    <t>D11_T132_sorted_D11_T132_sorted_222.region002_domain10_XXX_LOCUS2146</t>
  </si>
  <si>
    <t>D11_T132_sorted_D11_T132_sorted_3536.region003_domain2_XXX_LOCUS7572,D11_T132_sorted_D11_T132_sorted_3536.region003_domain3_XXX_LOCUS7573-pos,D11_T132_sorted_D11_T132_sorted_3536.region003_domain5_XXX_LOCUS7575,D11_T132_sorted_D11_T132_sorted_3536.region003_domain6_XXX_LOCUS7576</t>
  </si>
  <si>
    <t>D11_T132_sorted_D11_T132_sorted_3536.region003_domain7_XXX_LOCUS7577,D11_T132_sorted_D11_T132_sorted_3536.region003_domain8_XXX_LOCUS7578</t>
  </si>
  <si>
    <t>D11_T132_sorted_D11_T132_sorted_3536.region003_domain9_XXX_LOCUS7579</t>
  </si>
  <si>
    <t>D11_T132_sorted_D11_T132_sorted_3536.region003_domain19_XXX_LOCUS7589,D11_T132_sorted_D11_T132_sorted_3536.region003_domain20_XXX_LOCUS7590</t>
  </si>
  <si>
    <t>D11_T132_sorted_D11_T132_sorted_3536.region003_domain11_XXX_LOCUS7581,D11_T132_sorted_D11_T132_sorted_3536.region003_domain12_XXX_LOCUS7582</t>
  </si>
  <si>
    <t>D11_T132_sorted_D11_T132_sorted_3536.region003_domain13_XXX_LOCUS7583</t>
  </si>
  <si>
    <t>D11_T132_sorted_D11_T132_sorted_3536.region003_domain14_XXX_LOCUS7584</t>
  </si>
  <si>
    <t>D11_T132_sorted_D11_T132_sorted_3536.region003_domain15_XXX_LOCUS7585</t>
  </si>
  <si>
    <t>D11_T132_sorted_D11_T132_sorted_3536.region003_domain16_XXX_LOCUS7586</t>
  </si>
  <si>
    <t>D11_T132_sorted_D11_T132_sorted_3536.region003_domain17_XXX_LOCUS7587</t>
  </si>
  <si>
    <t>D11_T132_sorted_D11_T132_sorted_3536.region003_domain21_XXX_LOCUS7591,D11_T132_sorted_D11_T132_sorted_3536.region003_domain22_XXX_LOCUS7592</t>
  </si>
  <si>
    <t>D11_T132_sorted_D11_T132_sorted_3758.region002_domain1_XXX_LOCUS9476,D11_T132_sorted_D11_T132_sorted_3758.region002_domain2_XXX_LOCUS9477</t>
  </si>
  <si>
    <t>D11_T132_sorted_D11_T132_sorted_3758.region002_domain3_XXX_LOCUS9478</t>
  </si>
  <si>
    <t>D11_T132_sorted_D11_T132_sorted_3758.region002_domain4_XXX_LOCUS9479-pos</t>
  </si>
  <si>
    <t>D11_T132_sorted_D11_T132_sorted_3758.region002_domain5_XXX_LOCUS9480</t>
  </si>
  <si>
    <t>D11_T132_sorted_D11_T132_sorted_3758.region002_domain6_XXX_LOCUS9481</t>
  </si>
  <si>
    <t>D11_T132_sorted_D11_T132_sorted_3332.region003_domain2_XXX_LOCUS6527</t>
  </si>
  <si>
    <t>D11_T132_sorted_D11_T132_sorted_3332.region003_domain3_XXX_LOCUS6528</t>
  </si>
  <si>
    <t>D11_T132_sorted_D11_T132_sorted_3332.region003_domain4_XXX_LOCUS6529</t>
  </si>
  <si>
    <t>D11_T132_sorted_D11_T132_sorted_3332.region003_domain5_XXX_LOCUS6530,D11_T132_sorted_D11_T132_sorted_3332.region003_domain6_XXX_LOCUS6531</t>
  </si>
  <si>
    <t>D11_T132_sorted_D11_T132_sorted_3332.region003_domain7_XXX_LOCUS6532</t>
  </si>
  <si>
    <t>D11_T132_sorted_D11_T132_sorted_3980.region002_domain3_XXX_LOCUS11983</t>
  </si>
  <si>
    <t>D11_T132_sorted_D11_T132_sorted_3980.region002_domain4_XXX_LOCUS11984-pos</t>
  </si>
  <si>
    <t>D11_T132_sorted_D11_T132_sorted_3980.region002_domain5_XXX_LOCUS11985</t>
  </si>
  <si>
    <t>D11_T132_sorted_D11_T132_sorted_3980.region002_domain6_XXX_LOCUS11986</t>
  </si>
  <si>
    <t>D11_T132_sorted_D11_T132_sorted_3980.region002_domain8_XXX_LOCUS11988,D11_T132_sorted_D11_T132_sorted_3980.region002_domain7_XXX_LOCUS11987-pos</t>
  </si>
  <si>
    <t>D11_T132_sorted_D11_T132_sorted_3980.region002_domain9_XXX_LOCUS11989</t>
  </si>
  <si>
    <t>D11_T132_sorted_D11_T132_sorted_3980.region002_domain10_XXX_LOCUS11990</t>
  </si>
  <si>
    <t>D11_T132_sorted_D11_T132_sorted_3332.region001_domain1_XXX_LOCUS6059</t>
  </si>
  <si>
    <t>D11_T132_sorted_D11_T132_sorted_3332.region001_domain2_XXX_LOCUS6060</t>
  </si>
  <si>
    <t>D11_T132_sorted_D11_T132_sorted_3332.region001_domain3_XXX_LOCUS6061</t>
  </si>
  <si>
    <t>D11_T132_sorted_D11_T132_sorted_3332.region001_domain4_XXX_LOCUS6062</t>
  </si>
  <si>
    <t>D11_T132_sorted_D11_T132_sorted_0.region002_domain1_XXX_LOCUS1359,D11_T132_sorted_D11_T132_sorted_0.region002_domain2_XXX_LOCUS1360</t>
  </si>
  <si>
    <t>D11_T132_sorted_D11_T132_sorted_0.region002_domain3_XXX_LOCUS1361</t>
  </si>
  <si>
    <t>D11_T132_sorted_D11_T132_sorted_0.region002_domain4_XXX_LOCUS1362</t>
  </si>
  <si>
    <t>D11_T132_sorted_D11_T132_sorted_0.region002_domain5_XXX_LOCUS1363,D11_T132_sorted_D11_T132_sorted_0.region002_domain6_XXX_LOCUS1364</t>
  </si>
  <si>
    <t>D11_T132_sorted_D11_T132_sorted_3980.region001_domain1_XXX_LOCUS11770</t>
  </si>
  <si>
    <t>D11_T132_sorted_D11_T132_sorted_3980.region001_domain2_XXX_LOCUS11771</t>
  </si>
  <si>
    <t>D11_T132_sorted_D11_T132_sorted_3980.region001_domain3_XXX_LOCUS11772,D11_T132_sorted_D11_T132_sorted_3980.region001_domain4_XXX_LOCUS11773</t>
  </si>
  <si>
    <t>D11_T132_sorted_D11_T132_sorted_333.region002_domain1_XXX_LOCUS2646</t>
  </si>
  <si>
    <t>D11_T132_sorted_D11_T132_sorted_333.region002_domain2_XXX_LOCUS2647</t>
  </si>
  <si>
    <t>D11_T132_sorted_D11_T132_sorted_333.region002_domain3_XXX_LOCUS2648</t>
  </si>
  <si>
    <t>D11_T132_sorted_D11_T132_sorted_333.region002_domain4_XXX_LOCUS2649</t>
  </si>
  <si>
    <t>D11_T132_sorted_D11_T132_sorted_222.region001_domain2_XXX_LOCUS2111</t>
  </si>
  <si>
    <t>D11_T132_sorted_D11_T132_sorted_222.region001_domain3_XXX_LOCUS2112</t>
  </si>
  <si>
    <t>D11_T132_sorted_D11_T132_sorted_222.region001_domain5_XXX_LOCUS2114,D11_T132_sorted_D11_T132_sorted_222.region001_domain4_XXX_LOCUS2113-pos</t>
  </si>
  <si>
    <t>D11_T132_sorted_D11_T132_sorted_222.region001_domain6_XXX_LOCUS2115</t>
  </si>
  <si>
    <t>D11_T132_sorted_D11_T132_sorted_222.region001_domain7_XXX_LOCUS2116,D11_T132_sorted_D11_T132_sorted_222.region001_domain8_XXX_LOCUS2117</t>
  </si>
  <si>
    <t>D11_T132_sorted_D11_T132_sorted_3758.region001_domain1_XXX_LOCUS9432</t>
  </si>
  <si>
    <t>D11_T132_sorted_D11_T132_sorted_3758.region001_domain2_XXX_LOCUS9433</t>
  </si>
  <si>
    <t>D11_T132_sorted_D11_T132_sorted_3758.region001_domain3_XXX_LOCUS9434</t>
  </si>
  <si>
    <t>D11_T132_sorted_D11_T132_sorted_3758.region001_domain4_XXX_LOCUS9435</t>
  </si>
  <si>
    <t>D11_T132_sorted_D11_T132_sorted_3758.region001_domain5_XXX_LOCUS9436</t>
  </si>
  <si>
    <t>D11_T132_sorted_D11_T132_sorted_3536.region002_domain1_XXX_LOCUS7258,D11_T132_sorted_D11_T132_sorted_3536.region002_domain2_XXX_LOCUS7259</t>
  </si>
  <si>
    <t>D11_T132_sorted_D11_T132_sorted_3536.region002_domain3_XXX_LOCUS7260</t>
  </si>
  <si>
    <t>D11_T132_sorted_D11_T132_sorted_3536.region002_domain4_XXX_LOCUS7261</t>
  </si>
  <si>
    <t>D11_T132_sorted_D11_T132_sorted_3536.region002_domain5_XXX_LOCUS7262</t>
  </si>
  <si>
    <t>D11_T132_sorted_D11_T132_sorted_3536.region002_domain6_XXX_LOCUS7263</t>
  </si>
  <si>
    <t>D11_T132_sorted_D11_T132_sorted_3536.region002_domain7_XXX_LOCUS7264</t>
  </si>
  <si>
    <t>D11_T132_sorted_D11_T132_sorted_3536.region002_domain8_XXX_LOCUS7265</t>
  </si>
  <si>
    <t>D11_T132_sorted_D11_T132_sorted_3536.region002_domain9_XXX_LOCUS7266</t>
  </si>
  <si>
    <t>D11_T132_sorted_D11_T132_sorted_3536.region002_domain11_XXX_LOCUS7268</t>
  </si>
  <si>
    <t>GCA1263195_sorted_GCA1263195_sorted_46.region001_domain12_XXX_LOCUS2065</t>
  </si>
  <si>
    <t>D11_T132_sorted_D11_T132_sorted_3536.region001_domain1_XXX_LOCUS7183</t>
  </si>
  <si>
    <t>D11_T132_sorted_D11_T132_sorted_3536.region001_domain2_XXX_LOCUS7184</t>
  </si>
  <si>
    <t>D11_T132_sorted_D11_T132_sorted_3536.region001_domain3_XXX_LOCUS7185,D11_T132_sorted_D11_T132_sorted_3536.region001_domain4_XXX_LOCUS7186</t>
  </si>
  <si>
    <t>D11_T132_sorted_D11_T132_sorted_3536.region001_domain5_XXX_LOCUS7187</t>
  </si>
  <si>
    <t>D11_T132_sorted_D11_T132_sorted_3536.region001_domain6_XXX_LOCUS7189,D11_T132_sorted_D11_T132_sorted_3536.region001_domain7_XXX_LOCUS7188</t>
  </si>
  <si>
    <t>D11_T132_sorted_D11_T132_sorted_0.region004_domain2_XXX_LOCUS1434</t>
  </si>
  <si>
    <t>D11_T132_sorted_D11_T132_sorted_0.region004_domain3_XXX_LOCUS1435</t>
  </si>
  <si>
    <t>D11_T132_sorted_D11_T132_sorted_0.region004_domain7_XXX_LOCUS1439,D11_T132_sorted_D11_T132_sorted_0.region004_domain6_XXX_LOCUS1438</t>
  </si>
  <si>
    <t>D11_T132_sorted_D11_T132_sorted_0.region004_domain4_XXX_LOCUS1436</t>
  </si>
  <si>
    <t>D11_T132_sorted_D11_T132_sorted_0.region004_domain5_XXX_LOCUS1437</t>
  </si>
  <si>
    <t>D11_T132_sorted_D11_T132_sorted_0.region004_domain8_XXX_LOCUS1440</t>
  </si>
  <si>
    <t>D11_T132_sorted_D11_T132_sorted_3869.region001_domain3_XXX_LOCUS10703</t>
  </si>
  <si>
    <t>D11_T132_sorted_D11_T132_sorted_3869.region001_domain4_XXX_LOCUS10704</t>
  </si>
  <si>
    <t>D11_T132_sorted_D11_T132_sorted_3758.region004_domain1_XXX_LOCUS10051</t>
  </si>
  <si>
    <t>D11_T132_sorted_D11_T132_sorted_3758.region004_domain2_XXX_LOCUS10052  </t>
  </si>
  <si>
    <t>D11_T132_sorted_D11_T132_sorted_3758.region004_domain3_XXX_LOCUS10053,D11_T132_sorted_D11_T132_sorted_3758.region004_domain5_XXX_LOCUS10055</t>
  </si>
  <si>
    <t>D11_T132_sorted_D11_T132_sorted_3758.region004_domain7_XXX_LOCUS10057</t>
  </si>
  <si>
    <t>GCA1263195_sorted_GCA1263195_sorted_499.region001_domain7_XXX_LOCUS7125</t>
  </si>
  <si>
    <t>GCA1263195_sorted_GCA1263195_sorted_499.region001_domain6_XXX_LOCUS7124</t>
  </si>
  <si>
    <t>GCA1263195_sorted_GCA1263195_sorted_499.region001_domain5_XXX_LOCUS7123-</t>
  </si>
  <si>
    <t>GCA1263195_sorted_GCA1263195_sorted_499.region001_domain3_XXX_LOCUS7122,GCA1263195_sorted_GCA1263195_sorted_499.region001_domain4_XXX_LOCUS7121</t>
  </si>
  <si>
    <t>GCA1263195_sorted_GCA1263195_sorted_499.region001_domain2_XXX_LOCUS7120-</t>
  </si>
  <si>
    <t>GCA1263195_sorted_GCA1263195_sorted_499.region001_domain1_XXX_LOCUS7119</t>
  </si>
  <si>
    <t>GCA1263195_sorted_GCA1263195_sorted_776.region001_domain1_XXX_LOCUS8400</t>
  </si>
  <si>
    <t>GCA1263195_sorted_GCA1263195_sorted_776.region001_domain2_XXX_LOCUS8401-pos</t>
  </si>
  <si>
    <t>GCA1263195_sorted_GCA1263195_sorted_776.region001_domain3_XXX_LOCUS8402</t>
  </si>
  <si>
    <t>GCA1263195_sorted_GCA1263195_sorted_776.region001_domain4_XXX_LOCUS8403</t>
  </si>
  <si>
    <t>GCA1263195_sorted_GCA1263195_sorted_776.region001_domain5_XXX_LOCUS8404</t>
  </si>
  <si>
    <t>GCA1263195_sorted_GCA1263195_sorted_793.region001_domain28_XXX_LOCUS9023</t>
  </si>
  <si>
    <t>GCA1263195_sorted_GCA1263195_sorted_793.region001_domain27_XXX_LOCUS9022</t>
  </si>
  <si>
    <t>GCA1263195_sorted_GCA1263195_sorted_793.region001_domain26_XXX_LOCUS9021,GCA1263195_sorted_GCA1263195_sorted_793.region001_domain25_XXX_LOCUS9020</t>
  </si>
  <si>
    <t>GCA1263195_sorted_GCA1263195_sorted_793.region001_domain24_XXX_LOCUS9019</t>
  </si>
  <si>
    <t>GCA1263195_sorted_GCA1263195_sorted_793.region001_domain23_XXX_LOCUS9018</t>
  </si>
  <si>
    <t>GCA1263195_sorted_GCA1263195_sorted_793.region001_domain22_XXX_LOCUS9017</t>
  </si>
  <si>
    <t>GCA1263195_sorted_GCA1263195_sorted_793.region001_domain21_XXX_LOCUS9016</t>
  </si>
  <si>
    <t>GCA1263195_sorted_GCA1263195_sorted_793.region001_domain20_XXX_LOCUS9015-pos</t>
  </si>
  <si>
    <t>GCA1263195_sorted_GCA1263195_sorted_793.region001_domain19_XXX_LOCUS9014</t>
  </si>
  <si>
    <t>GCA1263195_sorted_GCA1263195_sorted_793.region001_domain18_XXX_LOCUS9013</t>
  </si>
  <si>
    <t>GCA1263195_sorted_GCA1263195_sorted_793.region001_domain17_XXX_LOCUS9012</t>
  </si>
  <si>
    <t>GCA1263195_sorted_GCA1263195_sorted_793.region001_domain16_XXX_LOCUS9011</t>
  </si>
  <si>
    <t>GCA1263195_sorted_GCA1263195_sorted_793.region001_domain15_XXX_LOCUS9010-pos</t>
  </si>
  <si>
    <t>GCA1263195_sorted_GCA1263195_sorted_793.region001_domain14_XXX_LOCUS9009</t>
  </si>
  <si>
    <t>GCA1263195_sorted_GCA1263195_sorted_793.region001_domain13_XXX_LOCUS9008</t>
  </si>
  <si>
    <t>GCA1263195_sorted_GCA1263195_sorted_793.region001_domain12_XXX_LOCUS9007</t>
  </si>
  <si>
    <t>GCA1263195_sorted_GCA1263195_sorted_793.region001_domain11_XXX_LOCUS9006</t>
  </si>
  <si>
    <t>GCA1263195_sorted_GCA1263195_sorted_793.region001_domain10_XXX_LOCUS9005-pos</t>
  </si>
  <si>
    <t>GCA1263195_sorted_GCA1263195_sorted_793.region001_domain9_XXX_LOCUS9004</t>
  </si>
  <si>
    <t>GCA1263195_sorted_GCA1263195_sorted_793.region001_domain8_XXX_LOCUS9003</t>
  </si>
  <si>
    <t>GCA1263195_sorted_GCA1263195_sorted_793.region001_domain7_XXX_LOCUS9002,GCA1263195_sorted_GCA1263195_sorted_793.region001_domain6_XXX_LOCUS9001-pos</t>
  </si>
  <si>
    <t>GCA1263195_sorted_GCA1263195_sorted_793.region001_domain1_XXX_LOCUS8996</t>
  </si>
  <si>
    <t>GCA1263195_sorted_GCA1263195_sorted_146.region001_domain1_XXX_LOCUS4161-pos,GCA1263195_sorted_GCA1263195_sorted_242.region001_domain1_XXX_LOCUS5329-pos,GCA1263195_sorted_GCA1263195_sorted_36.region001_domain4_XXX_LOCUS1664-pos</t>
  </si>
  <si>
    <t>GCA1263195_sorted_GCA1263195_sorted_146.region001_domain3_XXX_LOCUS4163,GCA1263195_sorted_GCA1263195_sorted_146.region001_domain4_XXX_LOCUS4164</t>
  </si>
  <si>
    <t>GCA1263195_sorted_GCA1263195_sorted_321.region001_domain1_XXX_LOCUS5871</t>
  </si>
  <si>
    <t>GCA1263195_sorted_GCA1263195_sorted_321.region001_domain2_XXX_LOCUS5872</t>
  </si>
  <si>
    <t>GCA1263195_sorted_GCA1263195_sorted_110.region001_domain12_XXX_LOCUS3625</t>
  </si>
  <si>
    <t>GCA1263195_sorted_GCA1263195_sorted_110.region001_domain9_XXX_LOCUS3622</t>
  </si>
  <si>
    <t>GCA1263195_sorted_GCA1263195_sorted_110.region001_domain8_XXX_LOCUS3621</t>
  </si>
  <si>
    <t>GCA1263195_sorted_GCA1263195_sorted_110.region001_domain6_XXX_LOCUS3619,GCA1263195_sorted_GCA1263195_sorted_110.region001_domain7_XXX_LOCUS3620</t>
  </si>
  <si>
    <t>GCA1263195_sorted_GCA1263195_sorted_110.region001_domain5_XXX_LOCUS3618</t>
  </si>
  <si>
    <t>GCA1263195_sorted_GCA1263195_sorted_110.region001_domain1_XXX_LOCUS3614,GCA1263195_sorted_GCA1263195_sorted_110.region001_domain2_XXX_LOCUS3615</t>
  </si>
  <si>
    <t>GCA1263195_sorted_GCA1263195_sorted_110.region001_domain10_XXX_LOCUS3623,GCA1263195_sorted_GCA1263195_sorted_110.region001_domain11_XXX_LOCUS3624</t>
  </si>
  <si>
    <t>GCA1263195_sorted_GCA1263195_sorted_444.region001_domain3_XXX_LOCUS6808,GCA1263195_sorted_GCA1263195_sorted_444.region001_domain4_XXX_LOCUS6809</t>
  </si>
  <si>
    <t>GCA1263195_sorted_GCA1263195_sorted_444.region001_domain2_XXX_LOCUS6807</t>
  </si>
  <si>
    <t>GCA1263195_sorted_GCA1263195_sorted_444.region001_domain1_XXX_LOCUS6806</t>
  </si>
  <si>
    <t>GCA1263195_sorted_GCA1263195_sorted_444.region001_domain5_XXX_LOCUS6810</t>
  </si>
  <si>
    <t>GCA1263195_sorted_GCA1263195_sorted_444.region001_domain6_XXX_LOCUS6811</t>
  </si>
  <si>
    <t>GCA1263195_sorted_GCA1263195_sorted_444.region001_domain7_XXX_LOCUS6812</t>
  </si>
  <si>
    <t>GCA1263195_sorted_GCA1263195_sorted_444.region001_domain8_XXX_LOCUS6813</t>
  </si>
  <si>
    <t>GCA1263195_sorted_GCA1263195_sorted_444.region001_domain9_XXX_LOCUS6814</t>
  </si>
  <si>
    <t>GCA1263195_sorted_GCA1263195_sorted_444.region001_domain10_XXX_LOCUS6815</t>
  </si>
  <si>
    <t>GCA1263195_sorted_GCA1263195_sorted_444.region001_domain11_XXX_LOCUS6816-pos</t>
  </si>
  <si>
    <t>GCA1263195_sorted_GCA1263195_sorted_444.region001_domain12_XXX_LOCUS6818,GCA1263195_sorted_GCA1263195_sorted_444.region001_domain13_XXX_LOCUS6817</t>
  </si>
  <si>
    <t>GCA1263195_sorted_GCA1263195_sorted_444.region001_domain14_XXX_LOCUS6819</t>
  </si>
  <si>
    <t>GCA1263195_sorted_GCA1263195_sorted_444.region001_domain15_XXX_LOCUS6820</t>
  </si>
  <si>
    <t>GCA1263195_sorted_GCA1263195_sorted_444.region001_domain16_XXX_LOCUS6821</t>
  </si>
  <si>
    <t>GCA1263195_sorted_GCA1263195_sorted_444.region001_domain19_XXX_LOCUS6824</t>
  </si>
  <si>
    <t>GCA1263195_sorted_GCA1263195_sorted_784.region001_domain1_XXX_LOCUS8684</t>
  </si>
  <si>
    <t>GCA1263195_sorted_GCA1263195_sorted_443.region001_domain1_XXX_LOCUS6684</t>
  </si>
  <si>
    <t>GCA1263195_sorted_GCA1263195_sorted_443.region001_domain2_XXX_LOCUS6685</t>
  </si>
  <si>
    <t>GCA1263195_sorted_GCA1263195_sorted_443.region001_domain3_XXX_LOCUS6686</t>
  </si>
  <si>
    <t>GCA1263195_sorted_GCA1263195_sorted_443.region001_domain4_XXX_LOCUS6687</t>
  </si>
  <si>
    <t>GCA1263195_sorted_GCA1263195_sorted_443.region001_domain5_XXX_LOCUS6688-pos,GCA1263195_sorted_GCA1263195_sorted_443.region001_domain6_XXX_LOCUS6689</t>
  </si>
  <si>
    <t>GCA1263195_sorted_GCA1263195_sorted_443.region001_domain7_XXX_LOCUS6690</t>
  </si>
  <si>
    <t>GCA1263195_sorted_GCA1263195_sorted_443.region001_domain8_XXX_LOCUS6691-pos</t>
  </si>
  <si>
    <t>GCA1263195_sorted_GCA1263195_sorted_443.region001_domain9_XXX_LOCUS6692</t>
  </si>
  <si>
    <t>GCA1263195_sorted_GCA1263195_sorted_443.region001_domain10_XXX_LOCUS6693</t>
  </si>
  <si>
    <t>GCA1263195_sorted_GCA1263195_sorted_443.region001_domain11_XXX_LOCUS6694</t>
  </si>
  <si>
    <t>GCA1263195_sorted_GCA1263195_sorted_443.region001_domain12_XXX_LOCUS6695</t>
  </si>
  <si>
    <t>GCA1263195_sorted_GCA1263195_sorted_765.region001_domain12_XXX_LOCUS8352,GCA1263195_sorted_GCA1263195_sorted_765.region001_domain11_XXX_LOCUS8351</t>
  </si>
  <si>
    <t>GCA1263195_sorted_GCA1263195_sorted_765.region001_domain10_XXX_LOCUS8350</t>
  </si>
  <si>
    <t>GCA1263195_sorted_GCA1263195_sorted_765.region001_domain9_XXX_LOCUS8349</t>
  </si>
  <si>
    <t>GCA1263195_sorted_GCA1263195_sorted_765.region001_domain6_XXX_LOCUS8346,GCA1263195_sorted_GCA1263195_sorted_765.region001_domain7_XXX_LOCUS8347</t>
  </si>
  <si>
    <t>GCA1263195_sorted_GCA1263195_sorted_765.region001_domain5_XXX_LOCUS8345</t>
  </si>
  <si>
    <t>GCA1263195_sorted_GCA1263195_sorted_765.region001_domain4_XXX_LOCUS8344</t>
  </si>
  <si>
    <t>GCA1263195_sorted_GCA1263195_sorted_765.region001_domain3_XXX_LOCUS8343</t>
  </si>
  <si>
    <t>GCA1263195_sorted_GCA1263195_sorted_765.region001_domain2_XXX_LOCUS8342</t>
  </si>
  <si>
    <t>GCA1263195_sorted_GCA1263195_sorted_765.region001_domain1_XXX_LOCUS8341</t>
  </si>
  <si>
    <t>GCA1263195_sorted_GCA1263195_sorted_632.region001_domain3_XXX_LOCUS7777,GCA1263195_sorted_GCA1263195_sorted_632.region001_domain2_XXX_LOCUS7776</t>
  </si>
  <si>
    <t>GCA1263195_sorted_GCA1263195_sorted_632.region001_domain5_XXX_LOCUS7778,GCA1263195_sorted_GCA1263195_sorted_632.region001_domain4_XXX_LOCUS7779</t>
  </si>
  <si>
    <t>GCA1263195_sorted_GCA1263195_sorted_632.region001_domain6_XXX_LOCUS7780-pos</t>
  </si>
  <si>
    <t>GCA1263195_sorted_GCA1263195_sorted_632.region001_domain7_XXX_LOCUS7781</t>
  </si>
  <si>
    <t>GCA1263195_sorted_GCA1263195_sorted_632.region001_domain8_XXX_LOCUS7782</t>
  </si>
  <si>
    <t>GCA1263195_sorted_GCA1263195_sorted_366.region001_domain7_XXX_LOCUS6319</t>
  </si>
  <si>
    <t>GCA1263195_sorted_GCA1263195_sorted_366.region001_domain6_XXX_LOCUS6318,GCA1263195_sorted_GCA1263195_sorted_366.region002_domain1_XXX_LOCUS6324</t>
  </si>
  <si>
    <t>GCA1263195_sorted_GCA1263195_sorted_366.region001_domain5_XXX_LOCUS6317</t>
  </si>
  <si>
    <t>GCA1263195_sorted_GCA1263195_sorted_366.region001_domain3_XXX_LOCUS6315,GCA1263195_sorted_GCA1263195_sorted_366.region001_domain4_XXX_LOCUS6316</t>
  </si>
  <si>
    <t>GCA1263195_sorted_GCA1263195_sorted_366.region001_domain2_XXX_LOCUS6314</t>
  </si>
  <si>
    <t>GCA1263195_sorted_GCA1263195_sorted_455.region001_domain7_XXX_LOCUS6860</t>
  </si>
  <si>
    <t>GCA1263195_sorted_GCA1263195_sorted_455.region001_domain5_XXX_LOCUS6858,GCA1263195_sorted_GCA1263195_sorted_455.region001_domain6_XXX_LOCUS6859</t>
  </si>
  <si>
    <t>GCA1263195_sorted_GCA1263195_sorted_455.region001_domain4_XXX_LOCUS6857</t>
  </si>
  <si>
    <t>GCA1263195_sorted_GCA1263195_sorted_455.region001_domain3_XXX_LOCUS6856</t>
  </si>
  <si>
    <t>GCA1263195_sorted_GCA1263195_sorted_455.region001_domain2_XXX_LOCUS6855</t>
  </si>
  <si>
    <t>GCA1263195_sorted_GCA1263195_sorted_455.region001_domain1_XXX_LOCUS6854</t>
  </si>
  <si>
    <t>GCA1263195_sorted_GCA1263195_sorted_332.region001_domain1_XXX_LOCUS6029</t>
  </si>
  <si>
    <t>GCA1263195_sorted_GCA1263195_sorted_332.region001_domain2_XXX_LOCUS6030</t>
  </si>
  <si>
    <t>GCA1263195_sorted_GCA1263195_sorted_332.region001_domain3_XXX_LOCUS6031</t>
  </si>
  <si>
    <t>GCA1263195_sorted_GCA1263195_sorted_332.region001_domain4_XXX_LOCUS6032</t>
  </si>
  <si>
    <t>GCA1263195_sorted_GCA1263195_sorted_332.region001_domain5_XXX_LOCUS6033</t>
  </si>
  <si>
    <t>GCA1263195_sorted_GCA1263195_sorted_133.region001_domain4_XXX_LOCUS4005</t>
  </si>
  <si>
    <t>GCA1263195_sorted_GCA1263195_sorted_133.region001_domain3_XXX_LOCUS4004</t>
  </si>
  <si>
    <t>GCA1263195_sorted_GCA1263195_sorted_133.region001_domain2_XXX_LOCUS4003</t>
  </si>
  <si>
    <t>GCA1263195_sorted_GCA1263195_sorted_133.region001_domain1_XXX_LOCUS4002</t>
  </si>
  <si>
    <t>GCA1263195_sorted_GCA1263195_sorted_666.region002_domain3_XXX_LOCUS7974</t>
  </si>
  <si>
    <t>GCA1263195_sorted_GCA1263195_sorted_666.region002_domain2_XXX_LOCUS7973</t>
  </si>
  <si>
    <t>GCA1263195_sorted_GCA1263195_sorted_666.region002_domain1_XXX_LOCUS7972,GCA1263195_sorted_GCA1263195_sorted_666.region001_domain1_XXX_LOCUS7970</t>
  </si>
  <si>
    <t>GCA1263195_sorted_GCA1263195_sorted_666.region001_domain2_XXX_LOCUS7971</t>
  </si>
  <si>
    <t>GCA1263195_sorted_GCA1263195_sorted_23.region001_domain1_XXX_LOCUS1171</t>
  </si>
  <si>
    <t>GCA1263195_sorted_GCA1263195_sorted_23.region001_domain2_XXX_LOCUS1172</t>
  </si>
  <si>
    <t>GCA1263195_sorted_GCA1263195_sorted_261.region001_domain2_XXX_LOCUS5514,GCA1263195_sorted_GCA1263195_sorted_306.region001_domain1_XXX_LOCUS5809,GCA1263195_sorted_GCA1263195_sorted_261.region001_domain1_XXX_LOCUS5513,GCA1263195_sorted_GCA1263195_sorted_23.region001_domain3_XXX_LOCUS1173</t>
  </si>
  <si>
    <t>GCA1263195_sorted_GCA1263195_sorted_23.region001_domain4_XXX_LOCUS1174</t>
  </si>
  <si>
    <t>GCA1263195_sorted_GCA1263195_sorted_63.region001_domain1_XXX_LOCUS2502</t>
  </si>
  <si>
    <t>GCA1263195_sorted_GCA1263195_sorted_63.region001_domain2_XXX_LOCUS2503</t>
  </si>
  <si>
    <t>GCA1263195_sorted_GCA1263195_sorted_63.region001_domain3_XXX_LOCUS2504</t>
  </si>
  <si>
    <t>GCA1263195_sorted_GCA1263195_sorted_63.region001_domain4_XXX_LOCUS2505</t>
  </si>
  <si>
    <t>GCA1263195_sorted_GCA1263195_sorted_63.region001_domain5_XXX_LOCUS2506</t>
  </si>
  <si>
    <t>GCA1263195_sorted_GCA1263195_sorted_63.region001_domain6_XXX_LOCUS2507</t>
  </si>
  <si>
    <t>GCA1263195_sorted_GCA1263195_sorted_27.region001_domain7_XXX_LOCUS1300</t>
  </si>
  <si>
    <t>GCA1263195_sorted_GCA1263195_sorted_27.region001_domain6_XXX_LOCUS1299</t>
  </si>
  <si>
    <t>GCA1263195_sorted_GCA1263195_sorted_27.region001_domain4_XXX_LOCUS1297,GCA1263195_sorted_GCA1263195_sorted_27.region001_domain5_XXX_LOCUS1298-pos</t>
  </si>
  <si>
    <t>GCA1263195_sorted_GCA1263195_sorted_27.region001_domain3_XXX_LOCUS1296</t>
  </si>
  <si>
    <t>GCA1263195_sorted_GCA1263195_sorted_27.region001_domain2_XXX_LOCUS1295,GCA1263195_sorted_GCA1263195_sorted_27.region001_domain1_XXX_LOCUS1294</t>
  </si>
  <si>
    <t>GCA1263195_sorted_GCA1263195_sorted_231.region001_domain2_XXX_LOCUS5224,GCA1263195_sorted_GCA1263195_sorted_231.region001_domain1_XXX_LOCUS5223</t>
  </si>
  <si>
    <t>GCA1263195_sorted_GCA1263195_sorted_231.region001_domain3_XXX_LOCUS5225</t>
  </si>
  <si>
    <t>GCA1263195_sorted_GCA1263195_sorted_231.region001_domain4_XXX_LOCUS5226</t>
  </si>
  <si>
    <t>GCA1263195_sorted_GCA1263195_sorted_231.region001_domain5_XXX_LOCUS5227</t>
  </si>
  <si>
    <t>GCA1263195_sorted_GCA1263195_sorted_231.region001_domain6_XXX_LOCUS5228</t>
  </si>
  <si>
    <t>GCA1263195_sorted_GCA1263195_sorted_46.region001_domain1_XXX_LOCUS2054,GCA1263195_sorted_GCA1263195_sorted_46.region001_domain2_XXX_LOCUS2055</t>
  </si>
  <si>
    <t>GCA1263195_sorted_GCA1263195_sorted_46.region001_domain3_XXX_LOCUS2056</t>
  </si>
  <si>
    <t>GCA1263195_sorted_GCA1263195_sorted_46.region001_domain4_XXX_LOCUS2057</t>
  </si>
  <si>
    <t>GCA1263195_sorted_GCA1263195_sorted_46.region001_domain5_XXX_LOCUS2058</t>
  </si>
  <si>
    <t>GCA1263195_sorted_GCA1263195_sorted_46.region001_domain6_XXX_LOCUS2059</t>
  </si>
  <si>
    <t>GCA1263195_sorted_GCA1263195_sorted_46.region001_domain7_XXX_LOCUS2060</t>
  </si>
  <si>
    <t>GCA1263195_sorted_GCA1263195_sorted_46.region001_domain8_XXX_LOCUS2061</t>
  </si>
  <si>
    <t>GCA1263195_sorted_GCA1263195_sorted_46.region001_domain9_XXX_LOCUS2062</t>
  </si>
  <si>
    <t>GCA1263195_sorted_GCA1263195_sorted_46.region001_domain11_XXX_LOCUS2064</t>
  </si>
  <si>
    <t>D11_T132_sorted_D11_T132_sorted_3536.region002_domain12_XXX_LOCUS7269</t>
  </si>
  <si>
    <t>GCA1263195_sorted_GCA1263195_sorted_78.region001_domain7_XXX_LOCUS2855</t>
  </si>
  <si>
    <t>GCA1263195_sorted_GCA1263195_sorted_78.region001_domain6_XXX_LOCUS2854,GCA1263195_sorted_GCA1263195_sorted_78.region001_domain5_XXX_LOCUS2853</t>
  </si>
  <si>
    <t>GCA1263195_sorted_GCA1263195_sorted_78.region001_domain4_XXX_LOCUS2852</t>
  </si>
  <si>
    <t>GCA1263195_sorted_GCA1263195_sorted_78.region001_domain2_XXX_LOCUS2851,GCA1263195_sorted_GCA1263195_sorted_78.region001_domain3_XXX_LOCUS2850</t>
  </si>
  <si>
    <t>GCA1263195_sorted_GCA1263195_sorted_338.region001_domain1_XXX_LOCUS6183</t>
  </si>
  <si>
    <t>GCA1263195_sorted_GCA1263195_sorted_338.region001_domain2_XXX_LOCUS6184</t>
  </si>
  <si>
    <t>GCA1263195_sorted_GCA1263195_sorted_193.region001_domain2_XXX_LOCUS4799</t>
  </si>
  <si>
    <t>GCA1263195_sorted_GCA1263195_sorted_193.region001_domain3_XXX_LOCUS4800 </t>
  </si>
  <si>
    <t>GCA1263195_sorted_GCA1263195_sorted_193.region001_domain4_XXX_LOCUS4801</t>
  </si>
  <si>
    <t>GCA1263195_sorted_GCA1263195_sorted_193.region001_domain1_XXX_LOCUS4798</t>
  </si>
  <si>
    <t>T112_sorted_T112_sorted_7665.region001_domain1_XXX_LOCUS16993</t>
  </si>
  <si>
    <t>T112_sorted_T112_sorted_7665.region001_domain2_XXX_LOCUS16994</t>
  </si>
  <si>
    <t>T112_sorted_T112_sorted_7665.region001_domain3_XXX_LOCUS16995-</t>
  </si>
  <si>
    <t>T112_sorted_T112_sorted_7665.region001_domain4_XXX_LOCUS16997,T112_sorted_T112_sorted_7665.region001_domain5_XXX_LOCUS16996</t>
  </si>
  <si>
    <t>T112_sorted_T112_sorted_7665.region001_domain6_XXX_LOCUS16998-</t>
  </si>
  <si>
    <t>T112_sorted_T112_sorted_7665.region001_domain7_XXX_LOCUS16999</t>
  </si>
  <si>
    <t>T112_sorted_T112_sorted_4088.region001_domain2_XXX_LOCUS13340</t>
  </si>
  <si>
    <t>T112_sorted_T112_sorted_4088.region001_domain1_XXX_LOCUS13339</t>
  </si>
  <si>
    <t>T112_sorted_T112_sorted_8887.region001_domain28_XXX_LOCUS18066</t>
  </si>
  <si>
    <t>T112_sorted_T112_sorted_8887.region001_domain27_XXX_LOCUS18065</t>
  </si>
  <si>
    <t>T112_sorted_T112_sorted_8887.region001_domain26_XXX_LOCUS18064,T112_sorted_T112_sorted_8887.region001_domain25_XXX_LOCUS18063</t>
  </si>
  <si>
    <t>T112_sorted_T112_sorted_8887.region001_domain24_XXX_LOCUS18062</t>
  </si>
  <si>
    <t>T112_sorted_T112_sorted_8887.region001_domain23_XXX_LOCUS18061</t>
  </si>
  <si>
    <t>T112_sorted_T112_sorted_8887.region001_domain22_XXX_LOCUS18060</t>
  </si>
  <si>
    <t>T112_sorted_T112_sorted_8887.region001_domain21_XXX_LOCUS18059</t>
  </si>
  <si>
    <t>T112_sorted_T112_sorted_8887.region001_domain20_XXX_LOCUS18058-pos</t>
  </si>
  <si>
    <t>T112_sorted_T112_sorted_8887.region001_domain19_XXX_LOCUS18057</t>
  </si>
  <si>
    <t>T112_sorted_T112_sorted_8887.region001_domain18_XXX_LOCUS18056</t>
  </si>
  <si>
    <t>T112_sorted_T112_sorted_8887.region001_domain17_XXX_LOCUS18055</t>
  </si>
  <si>
    <t>T112_sorted_T112_sorted_8887.region001_domain16_XXX_LOCUS18054</t>
  </si>
  <si>
    <t>T112_sorted_T112_sorted_8887.region001_domain15_XXX_LOCUS18053-pos</t>
  </si>
  <si>
    <t>T112_sorted_T112_sorted_8887.region001_domain14_XXX_LOCUS18052</t>
  </si>
  <si>
    <t>T112_sorted_T112_sorted_8887.region001_domain13_XXX_LOCUS18051</t>
  </si>
  <si>
    <t>T112_sorted_T112_sorted_8887.region001_domain12_XXX_LOCUS18050</t>
  </si>
  <si>
    <t>T112_sorted_T112_sorted_8887.region001_domain11_XXX_LOCUS18049</t>
  </si>
  <si>
    <t>T112_sorted_T112_sorted_8887.region001_domain10_XXX_LOCUS18048-pos</t>
  </si>
  <si>
    <t>T112_sorted_T112_sorted_8887.region001_domain9_XXX_LOCUS18047</t>
  </si>
  <si>
    <t>T112_sorted_T112_sorted_8887.region001_domain8_XXX_LOCUS18046</t>
  </si>
  <si>
    <t>T112_sorted_T112_sorted_8887.region001_domain7_XXX_LOCUS18045,T112_sorted_T112_sorted_8887.region001_domain6_XXX_LOCUS18044-pos</t>
  </si>
  <si>
    <t>T112_sorted_T112_sorted_8887.region001_domain1_XXX_LOCUS18039</t>
  </si>
  <si>
    <t>T112_sorted_T112_sorted_3777.region001_domain2_XXX_LOCUS13045-pos</t>
  </si>
  <si>
    <t>T112_sorted_T112_sorted_3777.region001_domain4_XXX_LOCUS13047</t>
  </si>
  <si>
    <t>T112_sorted_T112_sorted_3744.region001_domain1_XXX_LOCUS13013</t>
  </si>
  <si>
    <t>T112_sorted_T112_sorted_3744.region001_domain2_XXX_LOCUS13014</t>
  </si>
  <si>
    <t>T112_sorted_T112_sorted_45.region001_domain12_XXX_LOCUS535</t>
  </si>
  <si>
    <t>T112_sorted_T112_sorted_45.region001_domain9_XXX_LOCUS532</t>
  </si>
  <si>
    <t>T112_sorted_T112_sorted_45.region001_domain7_XXX_LOCUS530</t>
  </si>
  <si>
    <t>T112_sorted_T112_sorted_45.region001_domain6_XXX_LOCUS529,T112_sorted_T112_sorted_45.region001_domain5_XXX_LOCUS528</t>
  </si>
  <si>
    <t>T112_sorted_T112_sorted_45.region001_domain4_XXX_LOCUS527</t>
  </si>
  <si>
    <t>T112_sorted_T112_sorted_45.region001_domain2_XXX_LOCUS525,T112_sorted_T112_sorted_45.region001_domain1_XXX_LOCUS524</t>
  </si>
  <si>
    <t>T112_sorted_T112_sorted_45.region001_domain11_XXX_LOCUS534,T112_sorted_T112_sorted_45.region001_domain10_XXX_LOCUS533</t>
  </si>
  <si>
    <t>T112_sorted_T112_sorted_4144.region001_domain1_XXX_LOCUS13408</t>
  </si>
  <si>
    <t>T112_sorted_T112_sorted_3944.region001_domain1_XXX_LOCUS13210</t>
  </si>
  <si>
    <t>T112_sorted_T112_sorted_3944.region001_domain2_XXX_LOCUS13211</t>
  </si>
  <si>
    <t>T112_sorted_T112_sorted_3944.region001_domain3_XXX_LOCUS13212</t>
  </si>
  <si>
    <t>T112_sorted_T112_sorted_3944.region001_domain4_XXX_LOCUS13213</t>
  </si>
  <si>
    <t>T112_sorted_T112_sorted_3944.region001_domain5_XXX_LOCUS13214</t>
  </si>
  <si>
    <t>T112_sorted_T112_sorted_3944.region001_domain6_XXX_LOCUS13215</t>
  </si>
  <si>
    <t>T112_sorted_T112_sorted_0.region001_domain17_XXX_LOCUS80,T112_sorted_T112_sorted_0.region001_domain16_XXX_LOCUS79</t>
  </si>
  <si>
    <t>T112_sorted_T112_sorted_0.region001_domain14_XXX_LOCUS77,T112_sorted_T112_sorted_0.region001_domain15_XXX_LOCUS78</t>
  </si>
  <si>
    <t>T112_sorted_T112_sorted_0.region001_domain13_XXX_LOCUS76</t>
  </si>
  <si>
    <t>T112_sorted_T112_sorted_0.region001_domain3_XXX_LOCUS66,T112_sorted_T112_sorted_0.region001_domain4_XXX_LOCUS67</t>
  </si>
  <si>
    <t>T112_sorted_T112_sorted_0.region001_domain10_XXX_LOCUS73,T112_sorted_T112_sorted_0.region001_domain11_XXX_LOCUS74</t>
  </si>
  <si>
    <t>T112_sorted_T112_sorted_0.region001_domain9_XXX_LOCUS72</t>
  </si>
  <si>
    <t>T112_sorted_T112_sorted_0.region001_domain8_XXX_LOCUS71</t>
  </si>
  <si>
    <t>T112_sorted_T112_sorted_0.region001_domain7_XXX_LOCUS70</t>
  </si>
  <si>
    <t>T112_sorted_T112_sorted_0.region001_domain6_XXX_LOCUS69</t>
  </si>
  <si>
    <t>T112_sorted_T112_sorted_0.region001_domain5_XXX_LOCUS68</t>
  </si>
  <si>
    <t>T112_sorted_T112_sorted_0.region001_domain2_XXX_LOCUS65,T112_sorted_T112_sorted_0.region001_domain1_XXX_LOCUS64</t>
  </si>
  <si>
    <t>T112_sorted_T112_sorted_2766.region001_domain2_XXX_LOCUS11906</t>
  </si>
  <si>
    <t>T112_T112_sorted_2766.region001_domain1_LOCUS11905</t>
  </si>
  <si>
    <t>T112_sorted_T112_sorted_2210.region001_domain1_XXX_LOCUS11120</t>
  </si>
  <si>
    <t>T112_sorted_T112_sorted_2210.region001_domain2_XXX_LOCUS11121</t>
  </si>
  <si>
    <t>T112_sorted_T112_sorted_4099.region001_domain2_XXX_LOCUS13356</t>
  </si>
  <si>
    <t>T112_sorted_T112_sorted_1777.region002_domain7_XXX_LOCUS10631</t>
  </si>
  <si>
    <t>T112_sorted_T112_sorted_1777.region002_domain6_XXX_LOCUS10630-pos</t>
  </si>
  <si>
    <t>T112_sorted_T112_sorted_1777.region002_domain5_XXX_LOCUS10629</t>
  </si>
  <si>
    <t>T112_sorted_T112_sorted_1777.region002_domain4_XXX_LOCUS10628</t>
  </si>
  <si>
    <t>T112_sorted_T112_sorted_1777.region002_domain3_XXX_LOCUS10627-pos</t>
  </si>
  <si>
    <t>T112_sorted_T112_sorted_1777.region002_domain2_XXX_LOCUS10626</t>
  </si>
  <si>
    <t>T112_sorted_T112_sorted_1777.region002_domain1_XXX_LOCUS10625</t>
  </si>
  <si>
    <t>T112_sorted_T112_sorted_2888.region001_domain4_XXX_LOCUS12046,T112_sorted_T112_sorted_2888.region001_domain5_XXX_LOCUS12047</t>
  </si>
  <si>
    <t>T112_sorted_T112_sorted_2888.region001_domain3_XXX_LOCUS12045</t>
  </si>
  <si>
    <t>T112_sorted_T112_sorted_2888.region001_domain2_XXX_LOCUS12044</t>
  </si>
  <si>
    <t>T112_sorted_T112_sorted_2888.region001_domain1_XXX_LOCUS12043</t>
  </si>
  <si>
    <t>T112_sorted_T112_sorted_3988.region001_domain4_XXX_LOCUS13247</t>
  </si>
  <si>
    <t>T112_sorted_T112_sorted_3988.region001_domain3_XXX_LOCUS13246</t>
  </si>
  <si>
    <t>T112_sorted_T112_sorted_3988.region001_domain5_XXX_LOCUS13248,T112_sorted_T112_sorted_1134.region001_domain2_XXX_LOCUS8378,T112_sorted_T112_sorted_3988.region001_domain1_XXX_LOCUS13244,T112_sorted_T112_sorted_3988.region001_domain2_XXX_LOCUS13245</t>
  </si>
  <si>
    <t>T112_sorted_T112_sorted_1134.region001_domain1_XXX_LOCUS8377</t>
  </si>
  <si>
    <t>T112_sorted_T112_sorted_1400.region001_domain4_XXX_LOCUS9748</t>
  </si>
  <si>
    <t>T112_sorted_T112_sorted_1400.region001_domain3_XXX_LOCUS9747</t>
  </si>
  <si>
    <t>T112_sorted_T112_sorted_1400.region001_domain2_XXX_LOCUS9746</t>
  </si>
  <si>
    <t>T112_sorted_T112_sorted_1400.region001_domain1_XXX_LOCUS9745</t>
  </si>
  <si>
    <t>T112_sorted_T112_sorted_1988.region001_domain6_XXX_LOCUS10898</t>
  </si>
  <si>
    <t>T112_sorted_T112_sorted_1988.region001_domain5_XXX_LOCUS10897</t>
  </si>
  <si>
    <t>T112_sorted_T112_sorted_1988.region001_domain4_XXX_LOCUS10896</t>
  </si>
  <si>
    <t>T112_sorted_T112_sorted_1988.region001_domain3_XXX_LOCUS10895</t>
  </si>
  <si>
    <t>T112_sorted_T112_sorted_1988.region001_domain2_XXX_LOCUS10894</t>
  </si>
  <si>
    <t>T112_sorted_T112_sorted_1988.region001_domain1_XXX_LOCUS10893</t>
  </si>
  <si>
    <t>T112_sorted_T112_sorted_4644.region001_domain1_XXX_LOCUS13981</t>
  </si>
  <si>
    <t>T112_sorted_T112_sorted_4644.region001_domain2_XXX_LOCUS13982</t>
  </si>
  <si>
    <t>T112_sorted_T112_sorted_4644.region001_domain4_XXX_LOCUS13984,T112_sorted_T112_sorted_4644.region001_domain3_XXX_LOCUS13983-pos</t>
  </si>
  <si>
    <t>T112_sorted_T112_sorted_4644.region001_domain5_XXX_LOCUS13985</t>
  </si>
  <si>
    <t>T112_sorted_T112_sorted_4644.region001_domain6_XXX_LOCUS13986,T112_sorted_T112_sorted_4644.region001_domain7_XXX_LOCUS13987</t>
  </si>
  <si>
    <t>T112_sorted_T112_sorted_4288.region001_domain5_XXX_LOCUS13587</t>
  </si>
  <si>
    <t>T112_sorted_T112_sorted_4288.region001_domain4_XXX_LOCUS13586</t>
  </si>
  <si>
    <t>T112_sorted_T112_sorted_4288.region001_domain3_XXX_LOCUS13585</t>
  </si>
  <si>
    <t>T112_sorted_T112_sorted_4288.region001_domain2_XXX_LOCUS13584</t>
  </si>
  <si>
    <t>T112_sorted_T112_sorted_4288.region001_domain1_XXX_LOCUS13583</t>
  </si>
  <si>
    <t>T112_sorted_T112_sorted_5499.region001_domain2_XXX_LOCUS14930,T112_sorted_T112_sorted_5499.region001_domain1_XXX_LOCUS14929</t>
  </si>
  <si>
    <t>T112_sorted_T112_sorted_5499.region001_domain3_XXX_LOCUS14931</t>
  </si>
  <si>
    <t>T112_sorted_T112_sorted_5499.region001_domain4_XXX_LOCUS14932</t>
  </si>
  <si>
    <t>T112_sorted_T112_sorted_5499.region001_domain5_XXX_LOCUS14933</t>
  </si>
  <si>
    <t>T112_sorted_T112_sorted_5499.region001_domain6_XXX_LOCUS14934</t>
  </si>
  <si>
    <t>T112_sorted_T112_sorted_5499.region001_domain7_XXX_LOCUS14935</t>
  </si>
  <si>
    <t>T112_sorted_T112_sorted_5499.region001_domain8_XXX_LOCUS14936</t>
  </si>
  <si>
    <t>T112_sorted_T112_sorted_5499.region001_domain9_XXX_LOCUS14937</t>
  </si>
  <si>
    <t>T112_sorted_T112_sorted_6554.region001_domain1_XXX_LOCUS15951</t>
  </si>
  <si>
    <t>T112_sorted_T112_sorted_6554.region001_domain2_XXX_LOCUS15952</t>
  </si>
  <si>
    <t>T112_sorted_T112_sorted_6554.region001_domain3_XXX_LOCUS15953,T112_sorted_T112_sorted_6554.region001_domain4_XXX_LOCUS15954</t>
  </si>
  <si>
    <t>T112_sorted_T112_sorted_6554.region001_domain5_XXX_LOCUS15955</t>
  </si>
  <si>
    <t>T112_sorted_T112_sorted_6554.region001_domain6_XXX_LOCUS15957,T112_sorted_T112_sorted_6554.region001_domain7_XXX_LOCUS15956</t>
  </si>
  <si>
    <t>T112_sorted_T112_sorted_900.region001_domain6_XXX_LOCUS6978</t>
  </si>
  <si>
    <t>T112_sorted_T112_sorted_900.region001_domain5_XXX_LOCUS6977</t>
  </si>
  <si>
    <t>T112_sorted_T112_sorted_900.region001_domain3_XXX_LOCUS6975,T112_sorted_T112_sorted_900.region001_domain2_XXX_LOCUS6974</t>
  </si>
  <si>
    <t>T112_sorted_T112_sorted_900.region001_domain4_XXX_LOCUS6976</t>
  </si>
  <si>
    <t>T112_sorted_T112_sorted_900.region001_domain1_XXX_LOCUS6973</t>
  </si>
  <si>
    <t>T112_T112_sorted_324.region001_domain1_XXX_LOCUS2909</t>
  </si>
  <si>
    <t>T112_T112_sorted_324.region001_domain2_XXX_LOCUS2910</t>
  </si>
  <si>
    <t>T153_sorted_T153_sorted_6604.region001_domain1_XXX_LOCUS16290</t>
  </si>
  <si>
    <t>T153_sorted_T153_sorted_6604.region001_domain2_XXX_LOCUS16291</t>
  </si>
  <si>
    <t>T153_sorted_T153_sorted_6604.region001_domain3_XXX_LOCUS16292-</t>
  </si>
  <si>
    <t>T153_sorted_T153_sorted_6604.region001_domain5_XXX_LOCUS16293,T153_sorted_T153_sorted_6604.region001_domain4_XXX_LOCUS16294</t>
  </si>
  <si>
    <t>T153_sorted_T153_sorted_6604.region001_domain6_XXX_LOCUS16295-</t>
  </si>
  <si>
    <t>T153_sorted_T153_sorted_6604.region001_domain7_XXX_LOCUS16296</t>
  </si>
  <si>
    <t>T153_sorted_T153_sorted_5160.region001_domain2_XXX_LOCUS14907</t>
  </si>
  <si>
    <t>T153_sorted_T153_sorted_5160.region001_domain1_XXX_LOCUS14906</t>
  </si>
  <si>
    <t>T153_sorted_T153_sorted_7903.region001_domain1_XXX_LOCUS17390</t>
  </si>
  <si>
    <t>T153_sorted_T153_sorted_7903.region001_domain2_XXX_LOCUS17391</t>
  </si>
  <si>
    <t>T153_sorted_T153_sorted_7903.region001_domain4_XXX_LOCUS17393,T153_sorted_T153_sorted_7903.region001_domain3_XXX_LOCUS17392</t>
  </si>
  <si>
    <t>T153_sorted_T153_sorted_7903.region001_domain5_XXX_LOCUS17394</t>
  </si>
  <si>
    <t>T153_sorted_T153_sorted_7903.region001_domain6_XXX_LOCUS17395</t>
  </si>
  <si>
    <t>T153_sorted_T153_sorted_7903.region001_domain7_XXX_LOCUS17396</t>
  </si>
  <si>
    <t>T153_sorted_T153_sorted_7903.region001_domain8_XXX_LOCUS17397</t>
  </si>
  <si>
    <t>T153_sorted_T153_sorted_7903.region001_domain9_XXX_LOCUS17398-pos</t>
  </si>
  <si>
    <t>T153_sorted_T153_sorted_7903.region001_domain10_XXX_LOCUS17399</t>
  </si>
  <si>
    <t>T153_sorted_T153_sorted_7903.region001_domain11_XXX_LOCUS17400</t>
  </si>
  <si>
    <t>T153_sorted_T153_sorted_7903.region001_domain12_XXX_LOCUS17401</t>
  </si>
  <si>
    <t>T153_sorted_T153_sorted_7903.region001_domain13_XXX_LOCUS17402</t>
  </si>
  <si>
    <t>T153_sorted_T153_sorted_7903.region001_domain14_XXX_LOCUS17403-pos</t>
  </si>
  <si>
    <t>T153_sorted_T153_sorted_7903.region001_domain15_XXX_LOCUS17404</t>
  </si>
  <si>
    <t>T153_sorted_T153_sorted_7903.region001_domain16_XXX_LOCUS17405</t>
  </si>
  <si>
    <t>T153_sorted_T153_sorted_7903.region001_domain17_XXX_LOCUS17406</t>
  </si>
  <si>
    <t>T153_sorted_T153_sorted_7903.region001_domain18_XXX_LOCUS17407</t>
  </si>
  <si>
    <t>T153_sorted_T153_sorted_7903.region001_domain19_XXX_LOCUS17408-pos</t>
  </si>
  <si>
    <t>T153_sorted_T153_sorted_7903.region001_domain20_XXX_LOCUS17409</t>
  </si>
  <si>
    <t>T153_sorted_T153_sorted_7903.region001_domain21_XXX_LOCUS17410</t>
  </si>
  <si>
    <t>T153_sorted_T153_sorted_7903.region001_domain26_XXX_LOCUS17415</t>
  </si>
  <si>
    <t>T153_sorted_T153_sorted_4694.region001_domain1_XXX_LOCUS14446</t>
  </si>
  <si>
    <t>T153_sorted_T153_sorted_4694.region001_domain2_XXX_LOCUS14447</t>
  </si>
  <si>
    <t>T153_sorted_T153_sorted_4537.region001_domain12_XXX_LOCUS14133</t>
  </si>
  <si>
    <t>T153_sorted_T153_sorted_4537.region001_domain9_XXX_LOCUS14130</t>
  </si>
  <si>
    <t>T153_sorted_T153_sorted_4537.region001_domain7_XXX_LOCUS14128</t>
  </si>
  <si>
    <t>T153_sorted_T153_sorted_4537.region001_domain5_XXX_LOCUS14126,T153_sorted_T153_sorted_4537.region001_domain6_XXX_LOCUS14127</t>
  </si>
  <si>
    <t>T153_sorted_T153_sorted_4537.region001_domain4_XXX_LOCUS14125</t>
  </si>
  <si>
    <t>T153_sorted_T153_sorted_4537.region001_domain1_XXX_LOCUS14122,T153_sorted_T153_sorted_4537.region001_domain2_XXX_LOCUS14123</t>
  </si>
  <si>
    <t>T153_sorted_T153_sorted_4537.region001_domain10_XXX_LOCUS14131,T153_sorted_T153_sorted_4537.region001_domain11_XXX_LOCUS14132</t>
  </si>
  <si>
    <t>T153_sorted_T153_sorted_5404.region001_domain1_XXX_LOCUS15137</t>
  </si>
  <si>
    <t>T153_sorted_T153_sorted_4916.region001_domain1_XXX_LOCUS14660</t>
  </si>
  <si>
    <t>T153_sorted_T153_sorted_4916.region001_domain2_XXX_LOCUS14661</t>
  </si>
  <si>
    <t>T153_sorted_T153_sorted_4916.region001_domain3_XXX_LOCUS14662</t>
  </si>
  <si>
    <t>T153_sorted_T153_sorted_4916.region001_domain4_XXX_LOCUS14663</t>
  </si>
  <si>
    <t>T153_sorted_T153_sorted_4916.region001_domain5_XXX_LOCUS14664</t>
  </si>
  <si>
    <t>T153_sorted_T153_sorted_4916.region001_domain6_XXX_LOCUS14665</t>
  </si>
  <si>
    <t>T153_sorted_T153_sorted_3448.region001_domain2_XXX_LOCUS12749</t>
  </si>
  <si>
    <t>T153_T153_sorted_3448.region001_domain1_LOCUS12748</t>
  </si>
  <si>
    <t>T153_sorted_T153_sorted_5681.region001_domain2_XXX_LOCUS15396</t>
  </si>
  <si>
    <t>T153_sorted_T153_sorted_5681.region001_domain3_XXX_LOCUS15397,T153_sorted_T153_sorted_4060.region001_domain2_XXX_LOCUS13574</t>
  </si>
  <si>
    <t>T153_sorted_T153_sorted_5681.region001_domain4_XXX_LOCUS15398</t>
  </si>
  <si>
    <t>T153_sorted_T153_sorted_5681.region001_domain5_XXX_LOCUS15399,T153_sorted_T153_sorted_5681.region001_domain6_XXX_LOCUS15400</t>
  </si>
  <si>
    <t>T153_sorted_T153_sorted_5681.region001_domain7_XXX_LOCUS15401</t>
  </si>
  <si>
    <t>T153_sorted_T153_sorted_2237.region001_domain7_XXX_LOCUS7144</t>
  </si>
  <si>
    <t>T153_sorted_T153_sorted_2237.region001_domain6_XXX_LOCUS7143-pos</t>
  </si>
  <si>
    <t>T153_sorted_T153_sorted_2237.region001_domain5_XXX_LOCUS7142</t>
  </si>
  <si>
    <t>T153_sorted_T153_sorted_2237.region001_domain4_XXX_LOCUS7141</t>
  </si>
  <si>
    <t>T153_sorted_T153_sorted_2237.region001_domain3_XXX_LOCUS7140-pos</t>
  </si>
  <si>
    <t>T153_sorted_T153_sorted_2237.region001_domain2_XXX_LOCUS7139</t>
  </si>
  <si>
    <t>T153_sorted_T153_sorted_2237.region001_domain1_XXX_LOCUS7138</t>
  </si>
  <si>
    <t>T153_sorted_T153_sorted_4993.region001_domain4_XXX_LOCUS14722</t>
  </si>
  <si>
    <t>T153_sorted_T153_sorted_4993.region001_domain3_XXX_LOCUS14721</t>
  </si>
  <si>
    <t>T153_sorted_T153_sorted_1505.region001_domain2_XXX_LOCUS2198,T153_sorted_T153_sorted_4993.region001_domain1_XXX_LOCUS14719,T153_sorted_T153_sorted_4993.region001_domain2_XXX_LOCUS14720,T153_sorted_T153_sorted_4993.region001_domain5_XXX_LOCUS14723</t>
  </si>
  <si>
    <t>T153_sorted_T153_sorted_1505.region001_domain1_XXX_LOCUS2197</t>
  </si>
  <si>
    <t>T153_sorted_T153_sorted_1927.region001_domain4_XXX_LOCUS5180</t>
  </si>
  <si>
    <t>T153_sorted_T153_sorted_1927.region001_domain3_XXX_LOCUS5179</t>
  </si>
  <si>
    <t>T153_sorted_T153_sorted_1927.region001_domain2_XXX_LOCUS5178</t>
  </si>
  <si>
    <t>T153_sorted_T153_sorted_1927.region001_domain1_XXX_LOCUS5177</t>
  </si>
  <si>
    <t>T153_sorted_T153_sorted_2649.region001_domain7_XXX_LOCUS9531</t>
  </si>
  <si>
    <t>T153_sorted_T153_sorted_2649.region001_domain6_XXX_LOCUS9530</t>
  </si>
  <si>
    <t>T153_sorted_T153_sorted_2649.region001_domain5_XXX_LOCUS9529</t>
  </si>
  <si>
    <t>T153_sorted_T153_sorted_2649.region001_domain4_XXX_LOCUS9528</t>
  </si>
  <si>
    <t>T153_sorted_T153_sorted_2649.region001_domain3_XXX_LOCUS9527</t>
  </si>
  <si>
    <t>T153_sorted_T153_sorted_2649.region001_domain2_XXX_LOCUS9526</t>
  </si>
  <si>
    <t>T153_sorted_T153_sorted_5738.region001_domain1_XXX_LOCUS15480</t>
  </si>
  <si>
    <t>T153_sorted_T153_sorted_5738.region001_domain2_XXX_LOCUS15481</t>
  </si>
  <si>
    <t>T153_sorted_T153_sorted_5738.region001_domain4_XXX_LOCUS15483,T153_sorted_T153_sorted_5738.region001_domain3_XXX_LOCUS15482</t>
  </si>
  <si>
    <t>T153_sorted_T153_sorted_5738.region001_domain5_XXX_LOCUS15484</t>
  </si>
  <si>
    <t>T153_sorted_T153_sorted_5738.region001_domain6_XXX_LOCUS15485,T153_sorted_T153_sorted_5738.region001_domain7_XXX_LOCUS15486</t>
  </si>
  <si>
    <t>T153_sorted_T153_sorted_5426.region001_domain1_XXX_LOCUS15142</t>
  </si>
  <si>
    <t>T153_sorted_T153_sorted_5426.region001_domain2_XXX_LOCUS15143</t>
  </si>
  <si>
    <t>T153_sorted_T153_sorted_5426.region001_domain3_XXX_LOCUS15144</t>
  </si>
  <si>
    <t>T153_sorted_T153_sorted_5426.region001_domain4_XXX_LOCUS15145</t>
  </si>
  <si>
    <t>T153_sorted_T153_sorted_5426.region001_domain5_XXX_LOCUS15146</t>
  </si>
  <si>
    <t>T153_sorted_T153_sorted_4616.region001_domain1_XXX_LOCUS14324,T153_sorted_T153_sorted_4616.region001_domain2_XXX_LOCUS14325</t>
  </si>
  <si>
    <t>T153_sorted_T153_sorted_4616.region001_domain3_XXX_LOCUS14326</t>
  </si>
  <si>
    <t>T153_sorted_T153_sorted_4616.region001_domain4_XXX_LOCUS14327</t>
  </si>
  <si>
    <t>T153_sorted_T153_sorted_4616.region001_domain5_XXX_LOCUS14328</t>
  </si>
  <si>
    <t>T153_sorted_T153_sorted_4616.region001_domain6_XXX_LOCUS14329</t>
  </si>
  <si>
    <t>T153_sorted_T153_sorted_4616.region001_domain7_XXX_LOCUS14330</t>
  </si>
  <si>
    <t>T153_sorted_T153_sorted_4616.region001_domain8_XXX_LOCUS14331</t>
  </si>
  <si>
    <t>T153_sorted_T153_sorted_4616.region001_domain9_XXX_LOCUS14332</t>
  </si>
  <si>
    <t>T153_sorted_T153_sorted_4015.region001_domain1_XXX_LOCUS13531</t>
  </si>
  <si>
    <t>T153_sorted_T153_sorted_4015.region001_domain3_XXX_LOCUS13533</t>
  </si>
  <si>
    <t>T153_sorted_T153_sorted_4015.region001_domain4_XXX_LOCUS13534,T153_sorted_T153_sorted_4015.region001_domain5_XXX_LOCUS13535</t>
  </si>
  <si>
    <t>T153_sorted_T153_sorted_4015.region001_domain6_XXX_LOCUS13536</t>
  </si>
  <si>
    <t>T153_sorted_T153_sorted_4015.region001_domain7_XXX_LOCUS13538,T153_sorted_T153_sorted_4015.region001_domain8_XXX_LOCUS13537</t>
  </si>
  <si>
    <t>T153_sorted_T153_sorted_3594.region001_domain1_XXX_LOCUS13001</t>
  </si>
  <si>
    <t>T153_sorted_T153_sorted_3594.region001_domain2_XXX_LOCUS13002</t>
  </si>
  <si>
    <t>T153_sorted_T153_sorted_3594.region001_domain6_XXX_LOCUS13006,T153_sorted_T153_sorted_3594.region001_domain7_XXX_LOCUS13007</t>
  </si>
  <si>
    <t>T153_sorted_T153_sorted_3594.region001_domain4_XXX_LOCUS13004  </t>
  </si>
  <si>
    <t>T153_sorted_T153_sorted_3594.region001_domain5_XXX_LOCUS13005</t>
  </si>
  <si>
    <t>T153_sorted_T153_sorted_3594.region001_domain8_XXX_LOCUS13008</t>
  </si>
  <si>
    <t>T153_T153_sorted_2791.region001_domain1_XXX_LOCUS10295,T153_T153_sorted_2999.region001_domain1_XXX_LOCUS11217</t>
  </si>
  <si>
    <t>T153_T153_sorted_2791.region001_domain2_XXX_LOCUS10296,T153_T153_sorted_2999.region001_domain2_XXX_LOCUS11218</t>
  </si>
  <si>
    <t>D46_sorted_D46_sorted_224.region001_domain1_XXX_LOCUS2453</t>
  </si>
  <si>
    <t>D46_sorted_D46_sorted_224.region001_domain2_XXX_LOCUS2454</t>
  </si>
  <si>
    <t>D46_sorted_D46_sorted_224.region001_domain3_XXX_LOCUS2455</t>
  </si>
  <si>
    <t>D46_sorted_D46_sorted_224.region001_domain4_XXX_LOCUS2456</t>
  </si>
  <si>
    <t>D46_sorted_D46_sorted_224.region001_domain5_XXX_LOCUS2457</t>
  </si>
  <si>
    <t>D46_sorted_D46_sorted_224.region001_domain6_XXX_LOCUS2458</t>
  </si>
  <si>
    <t>D46_sorted_D46_sorted_224.region001_domain7_XXX_LOCUS2459</t>
  </si>
  <si>
    <t>D46_sorted_D46_sorted_224.region001_domain8_XXX_LOCUS2460-</t>
  </si>
  <si>
    <t>D46_sorted_D46_sorted_224.region001_domain9_XXX_LOCUS2461</t>
  </si>
  <si>
    <t>D46_sorted_D46_sorted_224.region001_domain10_XXX_LOCUS2462M</t>
  </si>
  <si>
    <t>D46_sorted_D46_sorted_224.region001_domain11_XXX_LOCUS2463</t>
  </si>
  <si>
    <t>D46_sorted_D46_sorted_224.region001_domain12_XXX_LOCUS2464-</t>
  </si>
  <si>
    <t>D46_sorted_D46_sorted_224.region001_domain13_XXX_LOCUS2465</t>
  </si>
  <si>
    <t>D46_sorted_D46_sorted_4445.region002_domain1_XXX_LOCUS8848</t>
  </si>
  <si>
    <t>D46_sorted_D46_sorted_4445.region002_domain2_XXX_LOCUS8849</t>
  </si>
  <si>
    <t>D46_sorted_D46_sorted_4445.region002_domain3_XXX_LOCUS8850</t>
  </si>
  <si>
    <t>D46_sorted_D46_sorted_4445.region002_domain4_XXX_LOCUS8851</t>
  </si>
  <si>
    <t>D46_sorted_D46_sorted_4445.region002_domain5_XXX_LOCUS8852</t>
  </si>
  <si>
    <t>D46_sorted_D46_sorted_2223.region002_domain1_XXX_LOCUS6500</t>
  </si>
  <si>
    <t>D46_sorted_D46_sorted_2223.region002_domain2_XXX_LOCUS6501</t>
  </si>
  <si>
    <t>D46_sorted_D46_sorted_2223.region002_domain4_XXX_LOCUS6502,D46_sorted_D46_sorted_2223.region002_domain3_XXX_LOCUS6503</t>
  </si>
  <si>
    <t>D46_sorted_D46_sorted_2223.region002_domain5_XXX_LOCUS6504</t>
  </si>
  <si>
    <t>D46_sorted_D46_sorted_2223.region002_domain6_XXX_LOCUS6505</t>
  </si>
  <si>
    <t>D46_sorted_D46_sorted_2223.region002_domain7_XXX_LOCUS6506</t>
  </si>
  <si>
    <t>D46_sorted_D46_sorted_2223.region002_domain8_XXX_LOCUS6507</t>
  </si>
  <si>
    <t>D46_sorted_D46_sorted_2223.region002_domain9_XXX_LOCUS6508-pos</t>
  </si>
  <si>
    <t>D46_sorted_D46_sorted_2223.region002_domain10_XXX_LOCUS6509</t>
  </si>
  <si>
    <t>D46_sorted_D46_sorted_2223.region002_domain11_XXX_LOCUS6510</t>
  </si>
  <si>
    <t>D46_sorted_D46_sorted_2223.region002_domain12_XXX_LOCUS6511</t>
  </si>
  <si>
    <t>D46_sorted_D46_sorted_2223.region002_domain13_XXX_LOCUS6512,D46_sorted_D46_sorted_2223.region002_domain14_XXX_LOCUS6513</t>
  </si>
  <si>
    <t>D46_sorted_D46_sorted_2223.region002_domain15_XXX_LOCUS6514-pos</t>
  </si>
  <si>
    <t>D46_sorted_D46_sorted_1112.region001_domain1_XXX_LOCUS4804-pos</t>
  </si>
  <si>
    <t>D46_sorted_D46_sorted_0.region001_domain1_XXX_LOCUS1188</t>
  </si>
  <si>
    <t>D46_sorted_D46_sorted_0.region001_domain4_XXX_LOCUS1191</t>
  </si>
  <si>
    <t>D46_sorted_D46_sorted_335.region001_domain1_XXX_LOCUS3068</t>
  </si>
  <si>
    <t>D46_sorted_D46_sorted_335.region001_domain4_XXX_LOCUS3071</t>
  </si>
  <si>
    <t>D46_sorted_D46_sorted_335.region001_domain5_XXX_LOCUS3072</t>
  </si>
  <si>
    <t>D46_sorted_D46_sorted_335.region001_domain2_XXX_LOCUS3069,D46_sorted_D46_sorted_335.region001_domain3_XXX_LOCUS3070</t>
  </si>
  <si>
    <t>D46_sorted_D46_sorted.region002_domain4_XXX_LOCUS885</t>
  </si>
  <si>
    <t>D46_sorted_D46_sorted.region002_domain5_XXX_LOCUS886</t>
  </si>
  <si>
    <t>D46_sorted_D46_sorted.region002_domain6_XXX_LOCUS887</t>
  </si>
  <si>
    <t>D46_sorted_D46_sorted.region002_domain7_XXX_LOCUS888</t>
  </si>
  <si>
    <t>D46_sorted_D46_sorted_5556.region001_domain7_XXX_LOCUS9597</t>
  </si>
  <si>
    <t>D46_sorted_D46_sorted_5556.region001_domain2_XXX_LOCUS9592</t>
  </si>
  <si>
    <t>D46_sorted_D46_sorted_5556.region001_domain3_XXX_LOCUS9593</t>
  </si>
  <si>
    <t>D46_sorted_D46_sorted_5556.region001_domain4_XXX_LOCUS9594</t>
  </si>
  <si>
    <t>D46_sorted_D46_sorted_5556.region001_domain5_XXX_LOCUS9595</t>
  </si>
  <si>
    <t>D46_sorted_D46_sorted_5556.region001_domain6_XXX_LOCUS9596</t>
  </si>
  <si>
    <t>D46_sorted_D46_sorted_8889.region001_domain1_XXX_LOCUS10945 </t>
  </si>
  <si>
    <t>D46_sorted_D46_sorted_8889.region001_domain2_XXX_LOCUS10946</t>
  </si>
  <si>
    <t>D46_sorted_D46_sorted_8889.region001_domain3_XXX_LOCUS10947</t>
  </si>
  <si>
    <t>D46_sorted_D46_sorted_8889.region001_domain4_XXX_LOCUS10948,D46_sorted_D46_sorted_8889.region001_domain5_XXX_LOCUS10949</t>
  </si>
  <si>
    <t>D46_sorted_D46_sorted_8889.region001_domain6_XXX_LOCUS10950  </t>
  </si>
  <si>
    <t>D46_sorted_D46_sorted_8889.region001_domain7_XXX_LOCUS10951 </t>
  </si>
  <si>
    <t>D46_sorted_D46_sorted_8889.region001_domain8_XXX_LOCUS10953,D46_sorted_D46_sorted_8889.region001_domain9_XXX_LOCUS10952</t>
  </si>
  <si>
    <t>D46_sorted_D46_sorted_8889.region001_domain10_XXX_LOCUS10954</t>
  </si>
  <si>
    <t>D46_sorted_D46_sorted_2223.region001_domain1_XXX_LOCUS6325,D46_sorted_D46_sorted_2335.region001_domain1_XXX_LOCUS7106</t>
  </si>
  <si>
    <t>D46_sorted_D46_sorted_2335.region001_domain2_XXX_LOCUS7107</t>
  </si>
  <si>
    <t>D46_sorted_D46_sorted_7778.region001_domain1_XXX_LOCUS10708</t>
  </si>
  <si>
    <t>D46_sorted_D46_sorted_7778.region001_domain2_XXX_LOCUS10709-pos,D46_sorted_D46_sorted_7778.region001_domain3_XXX_LOCUS10710-pos</t>
  </si>
  <si>
    <t>D46_sorted_D46_sorted_7778.region001_domain4_XXX_LOCUS10711</t>
  </si>
  <si>
    <t>D46_sorted_D46_sorted_7778.region001_domain5_XXX_LOCUS10712</t>
  </si>
  <si>
    <t>D46_sorted_D46_sorted_7778.region001_domain6_XXX_LOCUS10713</t>
  </si>
  <si>
    <t>D46_sorted_D46_sorted_7778.region001_domain7_XXX_LOCUS10714</t>
  </si>
  <si>
    <t>D46_sorted_D46_sorted_4445.region001_domain2_XXX_LOCUS8641</t>
  </si>
  <si>
    <t>D46_sorted_D46_sorted_4445.region001_domain3_XXX_LOCUS8642</t>
  </si>
  <si>
    <t>D46_sorted_D46_sorted_4445.region001_domain4_XXX_LOCUS8643</t>
  </si>
  <si>
    <t>D46_sorted_D46_sorted_4445.region001_domain5_XXX_LOCUS8644</t>
  </si>
  <si>
    <t>D46_sorted_D46_sorted_4445.region001_domain6_XXX_LOCUS8645</t>
  </si>
  <si>
    <t>D46_sorted_D46_sorted_4445.region001_domain7_XXX_LOCUS8646</t>
  </si>
  <si>
    <t>D46_sorted_D46_sorted_4445.region001_domain8_XXX_LOCUS8647</t>
  </si>
  <si>
    <t>D46_sorted_D46_sorted_4445.region001_domain9_XXX_LOCUS8648</t>
  </si>
  <si>
    <t>D46_sorted_D46_sorted_224.region002_domain1_XXX_LOCUS2619</t>
  </si>
  <si>
    <t>D46_sorted_D46_sorted_224.region002_domain2_XXX_LOCUS2620</t>
  </si>
  <si>
    <t>D46_sorted_D46_sorted_224.region002_domain3_XXX_LOCUS2621</t>
  </si>
  <si>
    <t>D46_sorted_D46_sorted.region001_domain2_XXX_LOCUS34  </t>
  </si>
  <si>
    <t>D46_sorted_D46_sorted.region001_domain3_XXX_LOCUS35</t>
  </si>
  <si>
    <t>D46_sorted_D46_sorted.region001_domain4_XXX_LOCUS36</t>
  </si>
  <si>
    <t>D46_sorted_D46_sorted.region001_domain5_XXX_LOCUS37-pos</t>
  </si>
  <si>
    <t>D46_sorted_D46_sorted.region001_domain8_XXX_LOCUS40,D46_sorted_D46_sorted.region001_domain7_XXX_LOCUS39</t>
  </si>
  <si>
    <t>D46_sorted_D46_sorted.region001_domain9_XXX_LOCUS41</t>
  </si>
  <si>
    <t>D46_sorted_D46_sorted.region001_domain10_XXX_LOCUS42</t>
  </si>
  <si>
    <t>IC0019_sorted_IC0019_sorted_111.region001_domain1_XXX_LOCUS1352</t>
  </si>
  <si>
    <t>IC0019_sorted_IC0019_sorted_111.region001_domain2_XXX_LOCUS1353</t>
  </si>
  <si>
    <t>IC0019_sorted_IC0019_sorted_111.region001_domain3_XXX_LOCUS1354</t>
  </si>
  <si>
    <t>IC0019_sorted_IC0019_sorted_111.region001_domain4_XXX_LOCUS1355</t>
  </si>
  <si>
    <t>IC0019_sorted_IC0019_sorted_111.region001_domain5_XXX_LOCUS1356</t>
  </si>
  <si>
    <t>IC0019_sorted_IC0019_sorted_111.region001_domain6_XXX_LOCUS1357-pos</t>
  </si>
  <si>
    <t>IC0019_sorted_IC0019_sorted_111.region001_domain7_XXX_LOCUS1358-</t>
  </si>
  <si>
    <t>IC0019_sorted_IC0019_sorted_111.region001_domain8_XXX_LOCUS1359-pos</t>
  </si>
  <si>
    <t>IC0019_sorted_IC0019_sorted_111.region001_domain9_XXX_LOCUS1360-</t>
  </si>
  <si>
    <t>IC0019_sorted_IC0019_sorted_111.region001_domain10_XXX_LOCUS1361</t>
  </si>
  <si>
    <t>IC0019_sorted_IC0019_sorted_1904.region003_domain1_XXX_LOCUS5664</t>
  </si>
  <si>
    <t>IC0019_sorted_IC0019_sorted_1904.region003_domain2_XXX_LOCUS5665</t>
  </si>
  <si>
    <t>IC0019_sorted_IC0019_sorted_1904.region003_domain3_XXX_LOCUS5666</t>
  </si>
  <si>
    <t>IC0019_sorted_IC0019_sorted_1793.region002_domain1_XXX_LOCUS4707</t>
  </si>
  <si>
    <t>IC0019_sorted_IC0019_sorted_1793.region002_domain2_XXX_LOCUS4708</t>
  </si>
  <si>
    <t>IC0019_sorted_IC0019_sorted_1793.region002_domain3_XXX_LOCUS4709</t>
  </si>
  <si>
    <t>IC0019_sorted_IC0019_sorted_1793.region002_domain4_XXX_LOCUS4710</t>
  </si>
  <si>
    <t>IC0019_sorted_IC0019_sorted_1793.region002_domain5_XXX_LOCUS4711</t>
  </si>
  <si>
    <t>IC0019_sorted_IC0019_sorted_1793.region002_domain6_XXX_LOCUS4712</t>
  </si>
  <si>
    <t>IC0019_sorted_IC0019_sorted_1793.region002_domain7_XXX_LOCUS4713</t>
  </si>
  <si>
    <t>IC0019_sorted_IC0019_sorted_1793.region002_domain8_XXX_LOCUS4714-pos</t>
  </si>
  <si>
    <t>IC0019_sorted_IC0019_sorted_1793.region002_domain9_XXX_LOCUS4715</t>
  </si>
  <si>
    <t>IC0019_sorted_IC0019_sorted_1793.region002_domain10_XXX_LOCUS4716</t>
  </si>
  <si>
    <t>IC0019_sorted_IC0019_sorted_1793.region002_domain11_XXX_LOCUS4717</t>
  </si>
  <si>
    <t>IC0019_sorted_IC0019_sorted_1793.region002_domain12_XXX_LOCUS4718</t>
  </si>
  <si>
    <t>IC0019_sorted_IC0019_sorted_1793.region002_domain13_XXX_LOCUS4719</t>
  </si>
  <si>
    <t>IC0019_sorted_IC0019_sorted_1793.region002_domain14_XXX_LOCUS4720</t>
  </si>
  <si>
    <t>IC0019_sorted_IC0019_sorted_2211.region001_domain1_XXX_LOCUS7032</t>
  </si>
  <si>
    <t>IC0019_sorted_IC0019_sorted_2348.region003_domain1_XXX_LOCUS7668-pos</t>
  </si>
  <si>
    <t>IC0019_sorted_IC0019_sorted_2348.region003_domain2_XXX_LOCUS7669-pos</t>
  </si>
  <si>
    <t>IC0019_sorted_IC0019_sorted_2348.region003_domain3_XXX_LOCUS7670</t>
  </si>
  <si>
    <t>IC0019_sorted_IC0019_sorted_2348.region003_domain4_XXX_LOCUS7671</t>
  </si>
  <si>
    <t>IC0019_sorted_IC0019_sorted_2348.region003_domain5_XXX_LOCUS7672</t>
  </si>
  <si>
    <t>IC0019_sorted_IC0019_sorted_2254.region001_domain1_XXX_LOCUS7396</t>
  </si>
  <si>
    <t>IC0019_sorted_IC0019_sorted_1682.region001_domain4_XXX_LOCUS3767</t>
  </si>
  <si>
    <t>IC0019_sorted_IC0019_sorted_1682.region001_domain2_XXX_LOCUS3766-pos,IC0019_sorted_IC0019_sorted_1682.region001_domain3_XXX_LOCUS3765</t>
  </si>
  <si>
    <t>IC0019_sorted_IC0019_sorted_1682.region001_domain1_XXX_LOCUS3764</t>
  </si>
  <si>
    <t>IC0019_sorted_IC0019_sorted_1682.region001_domain5_XXX_LOCUS3768</t>
  </si>
  <si>
    <t>IC0019_sorted_IC0019_sorted_1682.region001_domain6_XXX_LOCUS3769</t>
  </si>
  <si>
    <t>IC0019_sorted_IC0019_sorted_1682.region001_domain7_XXX_LOCUS3770</t>
  </si>
  <si>
    <t>IC0019_sorted_IC0019_sorted_1682.region001_domain8_XXX_LOCUS3771</t>
  </si>
  <si>
    <t>IC0019_sorted_IC0019_sorted_1682.region001_domain9_XXX_LOCUS3772</t>
  </si>
  <si>
    <t>IC0019_sorted_IC0019_sorted_1682.region001_domain10_XXX_LOCUS3773</t>
  </si>
  <si>
    <t>IC0019_sorted_IC0019_sorted_1682.region001_domain11_XXX_LOCUS3774-pos</t>
  </si>
  <si>
    <t>IC0019_sorted_IC0019_sorted_1682.region001_domain12_XXX_LOCUS3775</t>
  </si>
  <si>
    <t>IC0019_sorted_IC0019_sorted_1682.region001_domain13_XXX_LOCUS3777-pos,IC0019_sorted_IC0019_sorted_1682.region001_domain14_XXX_LOCUS3776</t>
  </si>
  <si>
    <t>IC0019_sorted_IC0019_sorted_1682.region001_domain15_XXX_LOCUS3778,IC0019_sorted_IC0019_sorted_1682.region001_domain16_XXX_LOCUS3779</t>
  </si>
  <si>
    <t>IC0019_sorted_IC0019_sorted_1682.region001_domain17_XXX_LOCUS3780</t>
  </si>
  <si>
    <t>IC0019_sorted_IC0019_sorted_1682.region001_domain18_XXX_LOCUS3781</t>
  </si>
  <si>
    <t>IC0019_sorted_IC0019_sorted_222.region002_domain1_XXX_LOCUS1659,IC0019_sorted_IC0019_sorted_222.region002_domain2_XXX_LOCUS1660</t>
  </si>
  <si>
    <t>IC0019_sorted_IC0019_sorted_222.region002_domain3_XXX_LOCUS1661</t>
  </si>
  <si>
    <t>IC0019_sorted_IC0019_sorted_222.region002_domain4_XXX_LOCUS1662</t>
  </si>
  <si>
    <t>IC0019_sorted_IC0019_sorted_222.region002_domain5_XXX_LOCUS1663</t>
  </si>
  <si>
    <t>IC0019_sorted_IC0019_sorted_222.region002_domain6_XXX_LOCUS1664MRFFS-KLAAVVVLVPLVFAAPTQELEFSKRQIDTSTHCGQWDSVTAGQYTLFLDQWGLS</t>
  </si>
  <si>
    <t>IC0019_sorted_IC0019_sorted_222.region002_domain7_XXX_LOCUS1665</t>
  </si>
  <si>
    <t>IC0019_sorted_IC0019_sorted_222.region002_domain8_XXX_LOCUS1666</t>
  </si>
  <si>
    <t>IC0019_sorted_IC0019_sorted_222.region002_domain9_XXX_LOCUS1667</t>
  </si>
  <si>
    <t>IC0019_sorted_IC0019_sorted_222.region002_domain11_XXX_LOCUS1668,IC0019_sorted_IC0019_sorted_222.region002_domain10_XXX_LOCUS1669</t>
  </si>
  <si>
    <t>IC0019_sorted_IC0019_sorted_222.region002_domain12_XXX_LOCUS1670</t>
  </si>
  <si>
    <t>IC0019_sorted_IC0019_sorted_2015.region001_domain10_XXX_LOCUS6351</t>
  </si>
  <si>
    <t>IC0019_sorted_IC0019_sorted_2015.region001_domain4_XXX_LOCUS6345</t>
  </si>
  <si>
    <t>IC0019_sorted_IC0019_sorted_2015.region001_domain5_XXX_LOCUS6346</t>
  </si>
  <si>
    <t>IC0019_sorted_IC0019_sorted_2015.region001_domain6_XXX_LOCUS6347</t>
  </si>
  <si>
    <t>IC0019_sorted_IC0019_sorted_2015.region001_domain7_XXX_LOCUS6348</t>
  </si>
  <si>
    <t>IC0019_sorted_IC0019_sorted_2015.region001_domain8_XXX_LOCUS6349</t>
  </si>
  <si>
    <t>IC0019_sorted_IC0019_sorted_2015.region001_domain9_XXX_LOCUS6350</t>
  </si>
  <si>
    <t>IC0019_sorted_IC0019_sorted_333.region001_domain1_XXX_LOCUS1919</t>
  </si>
  <si>
    <t>IC0019_sorted_IC0019_sorted_333.region001_domain2_XXX_LOCUS1920</t>
  </si>
  <si>
    <t>IC0019_sorted_IC0019_sorted_333.region001_domain3_XXX_LOCUS1921</t>
  </si>
  <si>
    <t>IC0019_sorted_IC0019_sorted_333.region001_domain4_XXX_LOCUS1922</t>
  </si>
  <si>
    <t>IC0019_sorted_IC0019_sorted_333.region001_domain5_XXX_LOCUS1923,IC0019_sorted_IC0019_sorted_333.region001_domain6_XXX_LOCUS1924</t>
  </si>
  <si>
    <t>IC0019_sorted_IC0019_sorted_333.region001_domain9_XXX_LOCUS1927</t>
  </si>
  <si>
    <t>IC0019_sorted_IC0019_sorted_1793.region001_domain1_XXX_LOCUS4543</t>
  </si>
  <si>
    <t>IC0019_sorted_IC0019_sorted_222.region001_domain1_XXX_LOCUS1626,IC0019_sorted_IC0019_sorted_1793.region001_domain2_XXX_LOCUS4544,IC0019_sorted_IC0019_sorted_1793.region001_domain3_XXX_LOCUS4545</t>
  </si>
  <si>
    <t>IC0019_sorted_IC0019_sorted_1793.region001_domain4_XXX_LOCUS4546</t>
  </si>
  <si>
    <t>IC0019_sorted_IC0019_sorted_1793.region001_domain5_XXX_LOCUS4547</t>
  </si>
  <si>
    <t>IC0019_sorted_IC0019_sorted_1793.region001_domain6_XXX_LOCUS4548</t>
  </si>
  <si>
    <t>IC0019_sorted_IC0019_sorted_0.region002_domain1_XXX_LOCUS1226</t>
  </si>
  <si>
    <t>IC0019_sorted_IC0019_sorted_0.region002_domain2_XXX_LOCUS1227-pos</t>
  </si>
  <si>
    <t>IC0019_sorted_IC0019_sorted_0.region002_domain3_XXX_LOCUS1228</t>
  </si>
  <si>
    <t>IC0019_sorted_IC0019_sorted_0.region002_domain4_XXX_LOCUS1229,IC0019_sorted_IC0019_sorted_0.region002_domain5_XXX_LOCUS1230</t>
  </si>
  <si>
    <t>IC0019_sorted_IC0019_sorted_0.region002_domain6_XXX_LOCUS1231</t>
  </si>
  <si>
    <t>IC0019_sorted_IC0019_sorted_0.region002_domain7_XXX_LOCUS1232</t>
  </si>
  <si>
    <t>IC0019_sorted_IC0019_sorted_1904.region001_domain1_XXX_LOCUS5440</t>
  </si>
  <si>
    <t>IC0019_sorted_IC0019_sorted_1904.region001_domain2_XXX_LOCUS5441</t>
  </si>
  <si>
    <t>IC0019_sorted_IC0019_sorted_1904.region001_domain3_XXX_LOCUS5442</t>
  </si>
  <si>
    <t>IC0019_sorted_IC0019_sorted_1904.region001_domain5_XXX_LOCUS5444,IC0019_sorted_IC0019_sorted_1904.region001_domain4_XXX_LOCUS5443</t>
  </si>
  <si>
    <t>IC0019_sorted_IC0019_sorted_1904.region001_domain6_XXX_LOCUS5445</t>
  </si>
  <si>
    <t>IC0019_sorted_IC0019_sorted_1904.region001_domain7_XXX_LOCUS5446</t>
  </si>
  <si>
    <t>IC0019_sorted_IC0019_sorted_1904.region001_domain8_XXX_LOCUS5447</t>
  </si>
  <si>
    <t>IC0019_sorted_IC0019_sorted_1904.region001_domain9_XXX_LOCUS5448</t>
  </si>
  <si>
    <t>IC0019_sorted_IC0019_sorted_1904.region001_domain12_XXX_LOCUS5451,IC0019_sorted_IC0019_sorted_1904.region001_domain11_XXX_LOCUS5450</t>
  </si>
  <si>
    <t>IC0019_sorted_IC0019_sorted_1904.region001_domain13_XXX_LOCUS5452</t>
  </si>
  <si>
    <t>IC0019_sorted_IC0019_sorted_111.region002_domain1_XXX_LOCUS1517</t>
  </si>
  <si>
    <t>IC0019_sorted_IC0019_sorted_111.region002_domain2_XXX_LOCUS1518</t>
  </si>
  <si>
    <t>IC0019_sorted_IC0019_sorted_111.region002_domain3_XXX_LOCUS1519</t>
  </si>
  <si>
    <t>IC0019_sorted_IC0019_sorted_0.region001_domain2_XXX_LOCUS1064</t>
  </si>
  <si>
    <t>IC0019_sorted_IC0019_sorted_0.region001_domain3_XXX_LOCUS1065</t>
  </si>
  <si>
    <t>IC0019_sorted_IC0019_sorted_0.region001_domain5_XXX_LOCUS1067</t>
  </si>
  <si>
    <t>IC0019_sorted_IC0019_sorted.region001_domain1_XXX_LOCUS11</t>
  </si>
  <si>
    <t>IC0019_sorted_IC0019_sorted.region001_domain6_XXX_LOCUS16</t>
  </si>
  <si>
    <t>IC0019_sorted_IC0019_sorted.region001_domain5_XXX_LOCUS15</t>
  </si>
  <si>
    <t>IC0019_sorted_IC0019_sorted.region001_domain4_XXX_LOCUS14_coreRipp</t>
  </si>
  <si>
    <t>IC0019_sorted_IC0019_sorted.region001_domain9_XXX_LOCUS19,IC0019_sorted_IC0019_sorted.region001_domain10_XXX_LOCUS20</t>
  </si>
  <si>
    <t>IC0019_sorted_IC0019_sorted.region001_domain12_XXX_LOCUS22</t>
  </si>
  <si>
    <t>IC0019_sorted_IC0019_sorted.region001_domain13_XXX_LOCUS23</t>
  </si>
  <si>
    <t>IC0019_sorted_IC0019_sorted.region001_domain14_XXX_LOCUS24,IC0019_sorted_IC0019_sorted.region001_domain15_XXX_LOCUS25</t>
  </si>
  <si>
    <t>IC0019_sorted_IC0019_sorted.region001_domain16_XXX_LOCUS26</t>
  </si>
  <si>
    <t>GCA3313055_sorted_GCA3313055_sorted_2658.region001_domain13_XXX_LOCUS7739</t>
  </si>
  <si>
    <t>GCA3313055_sorted_GCA3313055_sorted_2658.region001_domain12_XXX_LOCUS7738</t>
  </si>
  <si>
    <t>GCA3313055_sorted_GCA3313055_sorted_2658.region001_domain11_XXX_LOCUS7737</t>
  </si>
  <si>
    <t>GCA3313055_sorted_GCA3313055_sorted_2658.region001_domain10_XXX_LOCUS7736</t>
  </si>
  <si>
    <t>GCA3313055_sorted_GCA3313055_sorted_2658.region001_domain9_XXX_LOCUS7735</t>
  </si>
  <si>
    <t>GCA3313055_sorted_GCA3313055_sorted_2658.region001_domain7_XXX_LOCUS7733,GCA3313055_sorted_GCA3313055_sorted_2658.region001_domain8_XXX_LOCUS7734</t>
  </si>
  <si>
    <t>GCA3313055_sorted_GCA3313055_sorted_2658.region001_domain6_XXX_LOCUS7732</t>
  </si>
  <si>
    <t>GCA3313055_sorted_GCA3313055_sorted_2658.region001_domain5_XXX_LOCUS7731-pos</t>
  </si>
  <si>
    <t>GCA3313055_sorted_GCA3313055_sorted_2658.region001_domain4_XXX_LOCUS7730-</t>
  </si>
  <si>
    <t>GCA3313055_sorted_GCA3313055_sorted_2658.region001_domain3_XXX_LOCUS7729</t>
  </si>
  <si>
    <t>GCA3313055_sorted_GCA3313055_sorted_2658.region001_domain2_XXX_LOCUS7728-</t>
  </si>
  <si>
    <t>GCA3313055_sorted_GCA3313055_sorted_2658.region001_domain1_XXX_LOCUS7727</t>
  </si>
  <si>
    <t>GCA3313055_sorted_GCA3313055_sorted_2292.region001_domain5_XXX_LOCUS5527</t>
  </si>
  <si>
    <t>GCA3313055_sorted_GCA3313055_sorted_2292.region001_domain4_XXX_LOCUS5526</t>
  </si>
  <si>
    <t>GCA3313055_sorted_GCA3313055_sorted_2292.region001_domain3_XXX_LOCUS5525</t>
  </si>
  <si>
    <t>GCA3313055_sorted_GCA3313055_sorted_2292.region001_domain2_XXX_LOCUS5524</t>
  </si>
  <si>
    <t>GCA3313055_sorted_GCA3313055_sorted_2292.region001_domain1_XXX_LOCUS5523</t>
  </si>
  <si>
    <t>GCA3313055_sorted_GCA3313055_sorted_2214.region001_domain2_XXX_LOCUS4457</t>
  </si>
  <si>
    <t>GCA3313055_sorted_GCA3313055_sorted_2214.region001_domain3_XXX_LOCUS4458</t>
  </si>
  <si>
    <t>GCA3313055_sorted_GCA3313055_sorted_2214.region001_domain4_XXX_LOCUS4460,GCA3313055_sorted_GCA3313055_sorted_2214.region001_domain5_XXX_LOCUS4459</t>
  </si>
  <si>
    <t>GCA3313055_sorted_GCA3313055_sorted_2214.region001_domain6_XXX_LOCUS4461</t>
  </si>
  <si>
    <t>GCA3313055_sorted_GCA3313055_sorted_2214.region001_domain7_XXX_LOCUS4462-</t>
  </si>
  <si>
    <t>GCA3313055_sorted_GCA3313055_sorted_2214.region001_domain8_XXX_LOCUS4463</t>
  </si>
  <si>
    <t>GCA3313055_sorted_GCA3313055_sorted_2214.region001_domain9_XXX_LOCUS4464</t>
  </si>
  <si>
    <t>GCA3313055_sorted_GCA3313055_sorted_2214.region001_domain10_XXX_LOCUS4465-pos</t>
  </si>
  <si>
    <t>GCA3313055_sorted_GCA3313055_sorted_2214.region001_domain11_XXX_LOCUS4466</t>
  </si>
  <si>
    <t>GCA3313055_sorted_GCA3313055_sorted_2214.region001_domain13_XXX_LOCUS4468,GCA3313055_sorted_GCA3313055_sorted_2214.region001_domain12_XXX_LOCUS4467</t>
  </si>
  <si>
    <t>GCA3313055_sorted_GCA3313055_sorted_2214.region001_domain14_XXX_LOCUS4469</t>
  </si>
  <si>
    <t>GCA3313055_sorted_GCA3313055_sorted_2214.region001_domain15_XXX_LOCUS4470-pos</t>
  </si>
  <si>
    <t>GCA3313055_sorted_GCA3313055_sorted_2214.region001_domain16_XXX_LOCUS4471</t>
  </si>
  <si>
    <t>GCA3313055_sorted_GCA3313055_sorted_2214.region001_domain17_XXX_LOCUS4472</t>
  </si>
  <si>
    <t>GCA3313055_sorted_GCA3313055_sorted_2214.region001_domain18_XXX_LOCUS4473</t>
  </si>
  <si>
    <t>GCA3313055_sorted_GCA3313055_sorted_2214.region001_domain19_XXX_LOCUS4474</t>
  </si>
  <si>
    <t>GCA3313055_sorted_GCA3313055_sorted_2214,region001_domain21_XXX_LOCUS4476</t>
  </si>
  <si>
    <t>GCA3313055_sorted_GCA3313055_sorted_2214.region001_domain20_XXX_LOCUS4475-pos</t>
  </si>
  <si>
    <t>GCA3313055_sorted_GCA3313055_sorted_533.region001_domain7_XXX_LOCUS1578</t>
  </si>
  <si>
    <t>GCA3313055_sorted_GCA3313055_sorted_2469.region001_domain3_XXX_LOCUS6862</t>
  </si>
  <si>
    <t>GCA3313055_sorted_GCA3313055_sorted_2469.region001_domain2_XXX_LOCUS6861</t>
  </si>
  <si>
    <t>GCA3313055_sorted_GCA3313055_sorted_2469.region001_domain1_XXX_LOCUS6860</t>
  </si>
  <si>
    <t>GCA3313055_sorted_GCA3313055_sorted_444.region001_domain11_XXX_LOCUS1352</t>
  </si>
  <si>
    <t>GCA3313055_sorted_GCA3313055_sorted_444.region001_domain12_XXX_LOCUS1354,GCA3313055_sorted_GCA3313055_sorted_444.region001_domain13_XXX_LOCUS1353</t>
  </si>
  <si>
    <t>GCA3313055_sorted_GCA3313055_sorted_444.region001_domain14_XXX_LOCUS1355</t>
  </si>
  <si>
    <t>GCA3313055_sorted_GCA3313055_sorted_444.region001_domain10_XXX_LOCUS1351</t>
  </si>
  <si>
    <t>GCA3313055_sorted_GCA3313055_sorted_444.region001_domain9_XXX_LOCUS1350</t>
  </si>
  <si>
    <t>GCA3313055_sorted_GCA3313055_sorted_444.region001_domain8_XXX_LOCUS1349</t>
  </si>
  <si>
    <t>GCA3313055_sorted_GCA3313055_sorted_444.region001_domain7_XXX_LOCUS1348</t>
  </si>
  <si>
    <t>GCA3313055_sorted_GCA3313055_sorted_444.region001_domain6_XXX_LOCUS1347-pos</t>
  </si>
  <si>
    <t>GCA3313055_sorted_GCA3313055_sorted_444.region001_domain5_XXX_LOCUS1346</t>
  </si>
  <si>
    <t>GCA3313055_sorted_GCA3313055_sorted_444.region001_domain4_XXX_LOCUS1345-pos</t>
  </si>
  <si>
    <t>GCA3313055_sorted_GCA3313055_sorted_444.region001_domain3_XXX_LOCUS1344</t>
  </si>
  <si>
    <t>GCA3313055_sorted_GCA3313055_sorted_444.region001_domain2_XXX_LOCUS1343</t>
  </si>
  <si>
    <t>GCA3313055_sorted_GCA3313055_sorted_444.region001_domain1_XXX_LOCUS1342</t>
  </si>
  <si>
    <t>GCA3313055_sorted_GCA3313055_sorted_2747.region001_domain5_XXX_LOCUS8120</t>
  </si>
  <si>
    <t>GCA3313055_sorted_GCA3313055_sorted_2747.region001_domain1_XXX_LOCUS8116</t>
  </si>
  <si>
    <t>GCA3313055_sorted_GCA3313055_sorted_2747.region001_domain2_XXX_LOCUS8117</t>
  </si>
  <si>
    <t>GCA3313055_sorted_GCA3313055_sorted_2747.region001_domain3_XXX_LOCUS8118</t>
  </si>
  <si>
    <t>GCA3313055_sorted_GCA3313055_sorted_2747.region001_domain4_XXX_LOCUS8119</t>
  </si>
  <si>
    <t>GCA3313055_sorted_GCA3313055_sorted_1178.region001_domain10_LOCUS2909,GCA3313055_sorted_GCA3313055_sorted_1178.region001_domain10_LOCUS2908</t>
  </si>
  <si>
    <t>GCA3313055_sorted_GCA3313055_sorted_400.region001_domain1_XXX_LOCUS1275</t>
  </si>
  <si>
    <t>GCA3313055_sorted_GCA3313055_sorted_400.region001_domain2_XXX_LOCUS1276,GCA3313055_sorted_GCA3313055_sorted_2725.region001_domain1_XXX_LOCUS8052,GCA3313055_sorted_GCA3313055_sorted_400.region001_domain3_XXX_LOCUS1277</t>
  </si>
  <si>
    <t>GCA3313055_sorted_GCA3313055_sorted_400.region001_domain4_XXX_LOCUS1278</t>
  </si>
  <si>
    <t>GCA3313055_sorted_GCA3313055_sorted_400.region001_domain6_XXX_LOCUS1280</t>
  </si>
  <si>
    <t>GCA3313055_sorted_GCA3313055_sorted_400.region001_domain7_XXX_LOCUS1281</t>
  </si>
  <si>
    <t>GCA3313055_sorted_GCA3313055_sorted_333.region001_domain3_XXX_LOCUS1148</t>
  </si>
  <si>
    <t>GCA3313055_sorted_GCA3313055_sorted_333.region001_domain1_XXX_LOCUS1147-pos,GCA3313055_sorted_GCA3313055_sorted_333.region001_domain2_XXX_LOCUS1146-pos</t>
  </si>
  <si>
    <t>GCA3313055_sorted_GCA3313055_sorted_666.region001_domain1_XXX_LOCUS1824</t>
  </si>
  <si>
    <t>GCA3313055_sorted_GCA3313055_sorted_666.region001_domain2_XXX_LOCUS1825</t>
  </si>
  <si>
    <t>GCA3313055_sorted_GCA3313055_sorted_666.region001_domain3_XXX_LOCUS1826</t>
  </si>
  <si>
    <t>GCA3313055_sorted_GCA3313055_sorted_666.region001_domain4_XXX_LOCUS1827</t>
  </si>
  <si>
    <t>GCA3313055_sorted_GCA3313055_sorted_666.region001_domain5_XXX_LOCUS1828</t>
  </si>
  <si>
    <t>GCA3313055_sorted_GCA3313055_sorted_666.region001_domain6_XXX_LOCUS1829</t>
  </si>
  <si>
    <t>GCA3313055_sorted_GCA3313055_sorted_666.region001_domain7_XXX_LOCUS1830,GCA3313055_sorted_GCA3313055_sorted_666.region001_domain8_XXX_LOCUS1831</t>
  </si>
  <si>
    <t>GCA3313055_sorted_GCA3313055_sorted_666.region001_domain9_XXX_LOCUS1832</t>
  </si>
  <si>
    <t>GCA3313055_sorted_GCA3313055_sorted_666.region001_domain11_XXX_LOCUS1834,GCA3313055_sorted_GCA3313055_sorted_666.region001_domain12_XXX_LOCUS1835</t>
  </si>
  <si>
    <t>GCA3313055_sorted_GCA3313055_sorted_666.region001_domain14_XXX_LOCUS1837</t>
  </si>
  <si>
    <t>GCA3313055_sorted_GCA3313055_sorted_2348.region001_domain4_XXX_LOCUS6028</t>
  </si>
  <si>
    <t>GCA3313055_sorted_GCA3313055_sorted_2348.region001_domain3_XXX_LOCUS6027</t>
  </si>
  <si>
    <t>GCA3313055_sorted_GCA3313055_sorted_2348.region001_domain1_XXX_LOCUS6025,GCA3313055_sorted_GCA3313055_sorted_2348.region001_domain2_XXX_LOCUS6026</t>
  </si>
  <si>
    <t>GCA3313055_sorted_GCA3313055_sorted_1145.region001_domain2_XXX_LOCUS2869</t>
  </si>
  <si>
    <t>GCA3313055_sorted_GCA3313055_sorted_1145.region001_domain3_XXX_LOCUS2870</t>
  </si>
  <si>
    <t>GCA3313055_sorted_GCA3313055_sorted_1145.region001_domain5_XXX_LOCUS2872</t>
  </si>
  <si>
    <t>GCA3316525_sorted_GCA3316525_sorted_12814.region001_domain1_XXX_LOCUS12786</t>
  </si>
  <si>
    <t>GCA3313055_sorted_GCA3313055_sorted_2696.region001_domain1_XXX_LOCUS7932</t>
  </si>
  <si>
    <t>GCA3313055_sorted_GCA3313055_sorted_2696.region001_domain2_XXX_LOCUS7933</t>
  </si>
  <si>
    <t>D59_sorted_D59_sorted_1111.region001_domain1_XXX_LOCUS1470</t>
  </si>
  <si>
    <t>D59_sorted_D59_sorted_1111.region001_domain2_XXX_LOCUS1471</t>
  </si>
  <si>
    <t>D59_sorted_D59_sorted_1111.region001_domain3_XXX_LOCUS1472</t>
  </si>
  <si>
    <t>D59_sorted_D59_sorted_1111.region001_domain4_XXX_LOCUS1473</t>
  </si>
  <si>
    <t>D59_sorted_D59_sorted_1111.region001_domain5_XXX_LOCUS1474</t>
  </si>
  <si>
    <t>D59_sorted_D59_sorted_1111.region001_domain6_XXX_LOCUS1475</t>
  </si>
  <si>
    <t>D59_sorted_D59_sorted_1111.region001_domain7_XXX_LOCUS1476</t>
  </si>
  <si>
    <t>D59_sorted_D59_sorted_1111.region001_domain8_XXX_LOCUS1477-</t>
  </si>
  <si>
    <t>D59_sorted_D59_sorted_1111.region001_domain10_XXX_LOCUS1479D59_sorted_D59_sorted_1111.region001_domain9_XXX_LOCUS1478-pos</t>
  </si>
  <si>
    <t>D59_sorted_D59_sorted_1111.region001_domain11_XXX_LOCUS1480-</t>
  </si>
  <si>
    <t>D59_sorted_D59_sorted_1111.region001_domain12_XXX_LOCUS1481</t>
  </si>
  <si>
    <t>D59_sorted_D59_sorted_1111.region001_domain13_XXX_LOCUS1482-</t>
  </si>
  <si>
    <t>D59_sorted_D59_sorted_9198.region002_domain1_XXX_LOCUS13074</t>
  </si>
  <si>
    <t>D59_sorted_D59_sorted_9198.region002_domain2_XXX_LOCUS13075</t>
  </si>
  <si>
    <t>D59_sorted_D59_sorted_9198.region002_domain3_XXX_LOCUS13076</t>
  </si>
  <si>
    <t>D59_sorted_D59_sorted_1111.region003_domain10_XXX_LOCUS1634-pos</t>
  </si>
  <si>
    <t>D59_sorted_D59_sorted_0.region001_domain2_XXX_LOCUS1073,D59_sorted_D59_sorted_0.region001_domain1_XXX_LOCUS1074</t>
  </si>
  <si>
    <t>D59_sorted_D59_sorted_0.region001_domain3_XXX_LOCUS1075</t>
  </si>
  <si>
    <t>D59_sorted_D59_sorted_0.region001_domain5_XXX_LOCUS1077</t>
  </si>
  <si>
    <t>D59_sorted_D59_sorted_0.region001_domain6_XXX_LOCUS1078</t>
  </si>
  <si>
    <t>D59_sorted_D59_sorted_0.region001_domain7_XXX_LOCUS1079</t>
  </si>
  <si>
    <t>D59_sorted_D59_sorted_0.region001_domain8_XXX_LOCUS1080</t>
  </si>
  <si>
    <t>D59_sorted_D59_sorted_6976.region001_domain4_XXX_LOCUS9922</t>
  </si>
  <si>
    <t>D59_sorted_D59_sorted_6976.region001_domain3_XXX_LOCUS9921</t>
  </si>
  <si>
    <t>D59_sorted_D59_sorted_6976.region001_domain2_XXX_LOCUS9920</t>
  </si>
  <si>
    <t>D59_sorted_D59_sorted_6976.region001_domain5_XXX_LOCUS9923</t>
  </si>
  <si>
    <t>D59_sorted_D59_sorted_6976.region001_domain7_XXX_LOCUS9925,D59_sorted_D59_sorted_6976.region001_domain6_XXX_LOCUS9924</t>
  </si>
  <si>
    <t>D59_sorted_D59_sorted_6976.region001_domain8_XXX_LOCUS9926</t>
  </si>
  <si>
    <t>D59_sorted_D59_sorted_6976.region001_domain9_XXX_LOCUS9927</t>
  </si>
  <si>
    <t>D59_sorted_D59_sorted_6976.region001_domain10_XXX_LOCUS9928-pos</t>
  </si>
  <si>
    <t>D59_sorted_D59_sorted_6976.region001_domain11_XXX_LOCUS9929-pos</t>
  </si>
  <si>
    <t>D59_sorted_D59_sorted_6976.region001_domain13_XXX_LOCUS9930,D59_sorted_D59_sorted_6976.region001_domain12_XXX_LOCUS9931</t>
  </si>
  <si>
    <t>D59_sorted_D59_sorted_6976.region001_domain15_XXX_LOCUS9932,D59_sorted_D59_sorted_6976.region001_domain14_XXX_LOCUS9933</t>
  </si>
  <si>
    <t>D59_sorted_D59_sorted_6976.region001_domain16_XXX_LOCUS9934</t>
  </si>
  <si>
    <t>D59_sorted_D59_sorted_6976.region001_domain17_XXX_LOCUS9935</t>
  </si>
  <si>
    <t>D59_sorted_D59_sorted_6976.region001_domain18_XXX_LOCUS9936</t>
  </si>
  <si>
    <t>D59_sorted_D59_sorted_6976.region001_domain20_XXX_LOCUS9938</t>
  </si>
  <si>
    <t>D59_D59_sorted_5585.region001_domain1_XXX_LOCUS4093</t>
  </si>
  <si>
    <t>D59_D59_sorted_3333.region001_domain3_LOCUS2282,D59_D59_sorted_3333.region001_domain3_LOCUS2283</t>
  </si>
  <si>
    <t>D59_D59_sorted_3333.region001_domain3_LOCUS2284,D59_D59_sorted_3333.region001_domain3_LOCUS2285</t>
  </si>
  <si>
    <t>D59_sorted_D59_sorted_5944.region001_domain1_XXX_LOCUS6354,D59_sorted_D59_sorted_8087.region001_domain6_XXX_LOCUS11585,D59_sorted_D59_sorted_7533.region001_domain1_XXX_LOCUS11251,D59_sorted_D59_sorted_8087.region001_domain4_XXX_LOCUS11583,D59_sorted_D59_sorted_8087.region001_domain5_XXX_LOCUS11584</t>
  </si>
  <si>
    <t>D59_sorted_D59_sorted_8087.region001_domain7_XXX_LOCUS11586</t>
  </si>
  <si>
    <t>D59_sorted_D59_sorted_8087.region001_domain8_XXX_LOCUS11587</t>
  </si>
  <si>
    <t>D59_sorted_D59_sorted_8087.region001_domain9_XXX_LOCUS11588</t>
  </si>
  <si>
    <t>D59_sorted_D59_sorted_11532.region001_domain1_XXX_LOCUS15484</t>
  </si>
  <si>
    <t>D59_sorted_D59_sorted_13642.region001_domain2_XXX_LOCUS16513</t>
  </si>
  <si>
    <t>D59_sorted_D59_sorted_13642.region001_domain3_XXX_LOCUS16514-pos,D59_sorted_D59_sorted_13642.region001_domain4_XXX_LOCUS16515-pos</t>
  </si>
  <si>
    <t>D59_sorted_D59_sorted_13642.region001_domain5_XXX_LOCUS16516</t>
  </si>
  <si>
    <t>D59_sorted_D59_sorted_9198.region001_domain14_XXX_LOCUS12838</t>
  </si>
  <si>
    <t>D59_sorted_D59_sorted_9198.region001_domain13_XXX_LOCUS12837</t>
  </si>
  <si>
    <t>D59_sorted_D59_sorted_9198.region001_domain12_XXX_LOCUS12836</t>
  </si>
  <si>
    <t>D59_sorted_D59_sorted_9198.region001_domain11_XXX_LOCUS12835</t>
  </si>
  <si>
    <t>D59_sorted_D59_sorted_9198.region001_domain10_XXX_LOCUS12834</t>
  </si>
  <si>
    <t>D59_sorted_D59_sorted_9198.region001_domain9_XXX_LOCUS12833</t>
  </si>
  <si>
    <t>D59_sorted_D59_sorted_9198.region001_domain8_XXX_LOCUS12832</t>
  </si>
  <si>
    <t>D59_sorted_D59_sorted_9198.region001_domain7_XXX_LOCUS12831</t>
  </si>
  <si>
    <t>D59_sorted_D59_sorted_9198.region001_domain4_XXX_LOCUS12828,D59_sorted_D59_sorted_9198.region001_domain5_XXX_LOCUS12829</t>
  </si>
  <si>
    <t>D59_sorted_D59_sorted_9198.region001_domain3_XXX_LOCUS12827</t>
  </si>
  <si>
    <t>D59_sorted_D59_sorted_1111.region002_domain1_XXX_LOCUS1605</t>
  </si>
  <si>
    <t>D59_sorted_D59_sorted_1111.region002_domain2_XXX_LOCUS1606,D59_sorted_D59_sorted_1111.region002_domain3_XXX_LOCUS1607</t>
  </si>
  <si>
    <t>D59_sorted_D59_sorted_1111.region002_domain4_XXX_LOCUS1608</t>
  </si>
  <si>
    <t>D59_sorted_D59_sorted.region001_domain7_XXX_LOCUS12</t>
  </si>
  <si>
    <t>D59_sorted_D59_sorted.region001_domain9_XXX_LOCUS14</t>
  </si>
  <si>
    <t>D59_sorted_D59_sorted.region001_domain10_XXX_LOCUS15</t>
  </si>
  <si>
    <t>D59_sorted_D59_sorted.region001_domain11_XXX_LOCUS16</t>
  </si>
  <si>
    <t>D59_sorted_D59_sorted.region001_domain12_XXX_LOCUS17</t>
  </si>
  <si>
    <t>D59_sorted_D59_sorted.region001_domain15_XXX_LOCUS20</t>
  </si>
  <si>
    <t>D59_sorted_D59_sorted.region001_domain16_XXX_LOCUS21</t>
  </si>
  <si>
    <t>D59_sorted_D59_sorted.region001_domain17_XXX_LOCUS22</t>
  </si>
  <si>
    <t>D59_sorted_D59_sorted.region001_domain18_XXX_LOCUS23</t>
  </si>
  <si>
    <t>GCA1972325_sortedLife._GCA1972325_sorted_1297.region001_domain1_XXX_LOCUS6026CDS</t>
  </si>
  <si>
    <t>GCA1972325_sorted2Life._GCA1972325_sorted_1297.region001_domain2_XXX_LOCUS6027CDS</t>
  </si>
  <si>
    <t>GCA1972325_sorted3Life._GCA1972325_sorted_1297.region001_domain3_XXX_LOCUS6028CDS</t>
  </si>
  <si>
    <t>GCA1972325_sortedLife._GCA1972325_sorted_1297.region001_domain4_XXX_LOCUS6029CDS</t>
  </si>
  <si>
    <t>GCA1972325_sortedLife._GCA1972325_sorted_1297.region001_domain5_XXX_LOCUS6030CDS</t>
  </si>
  <si>
    <t>GCA1972325_sorted2Life._GCA1972325_sorted_878.region001_domain2_XXX_LOCUS2994CDS</t>
  </si>
  <si>
    <t>GCA1972325_sorted3Life._GCA1972325_sorted_878.region001_domain3_XXX_LOCUS2996CDS</t>
  </si>
  <si>
    <t>GCA1972325_sorted4Life._GCA1972325_sorted_878.region001_domain4_XXX_LOCUS2997CDS</t>
  </si>
  <si>
    <t>GCA1972325_sortedLife._GCA1972325_sorted_1322.region001_domain1_XXX_LOCUS6341CDS</t>
  </si>
  <si>
    <t>GCA1972325_sorted2Life._GCA1972325_sorted_1322.region001_domain2_XXX_LOCUS6342CDS</t>
  </si>
  <si>
    <t>GCA1972325_sorted3Life._GCA1972325_sorted_1322.region001_domain3_XXX_LOCUS6343CDS</t>
  </si>
  <si>
    <t>GCA1972325_sorted4Life._GCA1972325_sorted_1322.region001_domain4_XXX_LOCUS6344CDS</t>
  </si>
  <si>
    <t>GCA1972325_sorted5Life._GCA1972325_sorted_1322.region001_domain5_XXX_LOCUS6345CDS</t>
  </si>
  <si>
    <t>GCA1972325_sorted6Life._GCA1972325_sorted_1322.region001_domain6_XXX_LOCUS6346CDS-pos</t>
  </si>
  <si>
    <t>GCA1972325_sorted7Life._GCA1972325_sorted_1322.region001_domain7_XXX_LOCUS6347CDS</t>
  </si>
  <si>
    <t>GCA1972325_sorted8Life._GCA1972325_sorted_1322.region001_domain8_XXX_LOCUS6348CDS</t>
  </si>
  <si>
    <t>GCA1972325_sorted10Life._GCA1972325_sorted_1322.region001_domain10_XXX_LOCUS6349CDS,GCA1972325_sorted9Life._GCA1972325_sorted_1322.region001_domain9_XXX_LOCUS6350CDS</t>
  </si>
  <si>
    <t>GCA1972325_sorted11Life._GCA1972325_sorted_1322.region001_domain11_XXX_LOCUS6351CDS-pos</t>
  </si>
  <si>
    <t>GCA1972325_sorted12Life._GCA1972325_sorted_1322.region001_domain12_XXX_LOCUS6352CDS</t>
  </si>
  <si>
    <t>GCA1972325_sorted13Life._GCA1972325_sorted_1322.region001_domain13_XXX_LOCUS6353CDS</t>
  </si>
  <si>
    <t>GCA1972325_sorted14Life._GCA1972325_sorted_1322.region001_domain14_XXX_LOCUS6354CDS</t>
  </si>
  <si>
    <t>GCA1972325_sorted15Life._GCA1972325_sorted_1322.region001_domain15_XXX_LOCUS6355CDS</t>
  </si>
  <si>
    <t>GCA1972325_sortedLife._GCA1972325_sorted_867.region001_domain1_XXX_LOCUS2825CDS-pos</t>
  </si>
  <si>
    <t>GCA1972325_sorted2Life._GCA1972325_sorted_962.region001_domain2_XXX_LOCUS3645CDS</t>
  </si>
  <si>
    <t>GCA1972325_sortedLife._GCA1972325_sorted_962.region001_domain1_XXX_LOCUS3644CDS</t>
  </si>
  <si>
    <t>GCA1972325_sortedLife._GCA1972325_sorted_914.region001_domain9_XXX_LOCUS3370CDS</t>
  </si>
  <si>
    <t>GCA1972325_sorted10Life._GCA1972325_sorted_914.region001_domain10_XXX_LOCUS3371CDS</t>
  </si>
  <si>
    <t>GCA1972325_sorted11Life._GCA1972325_sorted_914.region001_domain11_XXX_LOCUS3372CDS</t>
  </si>
  <si>
    <t>GCA1972325_sorted18Life._GCA1972325_sorted.region001_domain18_XXX_LOCUS250CDS</t>
  </si>
  <si>
    <t>GCA1972325_sorted19Life._GCA1972325_sorted.region001_domain19_XXX_LOCUS251CDS</t>
  </si>
  <si>
    <t>GCA1972325_sorted20Life._GCA1972325_sorted.region001_domain20_XXX_LOCUS252CDS</t>
  </si>
  <si>
    <t>GCA1972325_sorted17Life._GCA1972325_sorted.region001_domain17_XXX_LOCUS249CDS</t>
  </si>
  <si>
    <t>GCA1972325_sorted16Life._GCA1972325_sorted.region001_domain16_XXX_LOCUS248CDS</t>
  </si>
  <si>
    <t>GCA1972325_sorted15Life._GCA1972325_sorted.region001_domain15_XXX_LOCUS247CDS</t>
  </si>
  <si>
    <t>GCA1972325_sorted14Life._GCA1972325_sorted.region001_domain14_XXX_LOCUS246CDS</t>
  </si>
  <si>
    <t>GCA1972325_sorted13Life._GCA1972325_sorted.region001_domain13_XXX_LOCUS245CDS</t>
  </si>
  <si>
    <t>GCA1972325_sorted12Life._GCA1972325_sorted.region001_domain12_XXX_LOCUS244CDS</t>
  </si>
  <si>
    <t>GCA1972325_sorted11Life._GCA1972325_sorted.region001_domain11_XXX_LOCUS243-pos</t>
  </si>
  <si>
    <t>GCA1972325_sorted9Life._GCA1972325_sorted.region001_domain9_XXX_LOCUS242CDS,GCA1972325_sorted10Life._GCA1972325_sorted.region001_domain10_XXX_LOCUS241CDS</t>
  </si>
  <si>
    <t>GCA1972325_sorted7Life._GCA1972325_sorted.region001_domain7_XXX_LOCUS240CDS</t>
  </si>
  <si>
    <t>GCA1972325_sortedLife._GCA1972325_sorted.region001_domain6_XXX_LOCUS238CDS</t>
  </si>
  <si>
    <t>GCA1972325_sorted5Life._GCA1972325_sorted.region001_domain5_XXX_LOCUS237CDS</t>
  </si>
  <si>
    <t>GCA1972325_sorted4Life._GCA1972325_sorted.region001_domain4_XXX_LOCUS236CDS</t>
  </si>
  <si>
    <t>GCA1972325_sorted2Life._GCA1972325_sorted.region001_domain2_XXX_LOCUS234CDS,GCA1972325_sorted3Life._GCA1972325_sorted.region001_domain3_XXX_LOCUS235CDS</t>
  </si>
  <si>
    <t>GCA1972325_sortedLife._GCA1972325_sorted_1277.region001_domain1_XXX_LOCUS5985CDS</t>
  </si>
  <si>
    <t>GCA1972325_sorted2Life._GCA1972325_sorted_933.region001_domain2_XXX_LOCUS3503,GCA1972325_sorted_GCA1972325_sorted_933,region001_domain1_XXX_LOCUS3502-pos</t>
  </si>
  <si>
    <t>GCA1972325_sorted3Life._GCA1972325_sorted_933.region001_domain3_XXX_LOCUS3504CDS</t>
  </si>
  <si>
    <t>GCA1972325_sorted4Life._GCA1972325_sorted_933.region001_domain4_XXX_LOCUS3505CDS</t>
  </si>
  <si>
    <t>GCA1972325_sorted5Life._GCA1972325_sorted_933.region001_domain5_XXX_LOCUS3506CDS</t>
  </si>
  <si>
    <t>GCA1972325_sorted6Life._GCA1972325_sorted_933.region001_domain6_XXX_LOCUS3507CDS</t>
  </si>
  <si>
    <t>GCA1972325_sorted2Life._GCA1972325_sorted_0.region001_domain2_XXX_LOCUS425CDS</t>
  </si>
  <si>
    <t>GCA1972325_sorted3Life._GCA1972325_sorted_0.region001_domain3_XXX_LOCUS426CDS</t>
  </si>
  <si>
    <t>GCA1972325_sorted3Life._GCA1972325_sorted_289.region001_domain3_XXX_LOCUS1136CDSterpene</t>
  </si>
  <si>
    <t>GCA1972325_sortedLife._GCA1972325_sorted_1055.region001_domain1_XXX_LOCUS4425CDS</t>
  </si>
  <si>
    <t>GCA1972325_sorted2Life._GCA1972325_sorted_1055.region001_domain2_XXX_LOCUS4426CDS-pos</t>
  </si>
  <si>
    <t>GCA1972325_sorted3Life._GCA1972325_sorted_1055.region001_domain3_XXX_LOCUS4427CDS</t>
  </si>
  <si>
    <t>GCA1972325_sortedLife._GCA1972325_sorted_1422.region001_domain1_XXX_LOCUS6689CDS</t>
  </si>
  <si>
    <t>GCA1972325_sorted2Life._GCA1972325_sorted_1422.region001_domain2_XXX_LOCUS6690CDS</t>
  </si>
  <si>
    <t>GCA1972325_sorted3Life._GCA1972325_sorted_1422.region001_domain3_XXX_LOCUS6691CDS</t>
  </si>
  <si>
    <t>GCA1972325_sorted4Life._GCA1972325_sorted_1422.region001_domain4_XXX_LOCUS6692CDS</t>
  </si>
  <si>
    <t>GCA1972325_sorted5Life._GCA1972325_sorted_1422.region001_domain5_XXX_LOCUS6693CDS</t>
  </si>
  <si>
    <t>GCA1972325_sorted6Life._GCA1972325_sorted_1422.region001_domain6_XXX_LOCUS6694CDS</t>
  </si>
  <si>
    <t>GCA1972325_sorted7Life._GCA1972325_sorted_1422.region001_domain7_XXX_LOCUS6695CDS</t>
  </si>
  <si>
    <t>GCA1972325_sorted8Life._GCA1972325_sorted_1422.region001_domain8_XXX_LOCUS6696CDS,GCA1972325_sorted9Life._GCA1972325_sorted_1422.region001_domain9_XXX_LOCUS6697CDS</t>
  </si>
  <si>
    <t>GCA1972325_sorted10Life._GCA1972325_sorted_1422.region001_domain10_XXX_LOCUS6698CDS</t>
  </si>
  <si>
    <t>GCA1972325_sortedLife._GCA1972325_sorted_411.region001_domain1_LOCUS1281</t>
  </si>
  <si>
    <t>GCA1972325_sortedLife._GCA1972325_sorted_967.region001_domain1_XXX_LOCUS3781</t>
  </si>
  <si>
    <t>GCA1972325_sorted3Life._GCA1972325_sorted_967.region001_domain3_XXX_LOCUS3783CDS</t>
  </si>
  <si>
    <t>GCA1972325_sorted2Life._GCA1972325_sorted_967.region001_domain2_XXX_LOCUS3782-pos</t>
  </si>
  <si>
    <t>D52_sorted_D52_sorted_2222.region001_domain1_XXX_LOCUS2335</t>
  </si>
  <si>
    <t>D52_sorted_D52_sorted_2222.region001_domain2_XXX_LOCUS2336</t>
  </si>
  <si>
    <t>D52_sorted_D52_sorted_2222.region001_domain3_XXX_LOCUS2337</t>
  </si>
  <si>
    <t>D52_sorted_D52_sorted_2222.region001_domain4_XXX_LOCUS2338</t>
  </si>
  <si>
    <t>D52_sorted_D52_sorted_2222.region001_domain5_XXX_LOCUS2339</t>
  </si>
  <si>
    <t>D52_sorted_D52_sorted_2222.region001_domain6_XXX_LOCUS2340</t>
  </si>
  <si>
    <t>D52_sorted_D52_sorted_2222.region001_domain7_XXX_LOCUS2341-</t>
  </si>
  <si>
    <t>D52_sorted_D52_sorted_2222.region001_domain8_XXX_LOCUS2342</t>
  </si>
  <si>
    <t>D52_sorted_D52_sorted_2222.region001_domain9_XXX_LOCUS2343-</t>
  </si>
  <si>
    <t>D52_sorted_D52_sorted_2222.region001_domain10_XXX_LOCUS2344M</t>
  </si>
  <si>
    <t>D52_sorted_D52_sorted_2222.region001_domain11_XXX_LOCUS2345-</t>
  </si>
  <si>
    <t>D52_sorted_D52_sorted_10770.region002_domain1_XXX_LOCUS15829</t>
  </si>
  <si>
    <t>D52_sorted_D52_sorted_10770.region002_domain2_XXX_LOCUS15830</t>
  </si>
  <si>
    <t>D52_sorted_D52_sorted_10770.region002_domain3_XXX_LOCUS15831-pos,D52_sorted_D52_sorted_10770.region002_domain4_XXX_LOCUS15832-pos</t>
  </si>
  <si>
    <t>D52_sorted_D52_sorted_8548.region002_domain1_XXX_LOCUS11193</t>
  </si>
  <si>
    <t>D52_sorted_D52_sorted_8548.region002_domain2_XXX_LOCUS11194</t>
  </si>
  <si>
    <t>D52_sorted_D52_sorted_8548.region002_domain5_XXX_LOCUS11196,D52_sorted_D52_sorted_8548.region002_domain4_XXX_LOCUS11197</t>
  </si>
  <si>
    <t>D52_sorted_D52_sorted_8548.region002_domain6_XXX_LOCUS11198</t>
  </si>
  <si>
    <t>D52_sorted_D52_sorted_8548.region002_domain7_XXX_LOCUS11199</t>
  </si>
  <si>
    <t>D52_sorted_D52_sorted_8548.region002_domain8_XXX_LOCUS11200</t>
  </si>
  <si>
    <t>D52_sorted_D52_sorted_8548.region002_domain9_XXX_LOCUS11201-pos</t>
  </si>
  <si>
    <t>D52_sorted_D52_sorted_8548.region002_domain10_XXX_LOCUS11202</t>
  </si>
  <si>
    <t>D52_sorted_D52_sorted_8548.region002_domain11_XXX_LOCUS11203</t>
  </si>
  <si>
    <t>D52_sorted_D52_sorted_8548.region002_domain12_XXX_LOCUS11204</t>
  </si>
  <si>
    <t>D52_sorted_D52_sorted_8548.region002_domain13_XXX_LOCUS11205</t>
  </si>
  <si>
    <t>D52_sorted_D52_sorted_8548.region002_domain14_XXX_LOCUS11206-pos</t>
  </si>
  <si>
    <t>D52_sorted_D52_sorted_8548.region002_domain15_XXX_LOCUS11207</t>
  </si>
  <si>
    <t>D52_sorted_D52_sorted_8548.region002_domain16_XXX_LOCUS11208</t>
  </si>
  <si>
    <t>D52_sorted_D52_sorted_8548.region002_domain17_XXX_LOCUS11209</t>
  </si>
  <si>
    <t>D52_sorted_D52_sorted_8548.region002_domain18_XXX_LOCUS11210</t>
  </si>
  <si>
    <t>D52_sorted_D52_sorted_8548.region002_domain19_XXX_LOCUS11211-pos</t>
  </si>
  <si>
    <t>D52_sorted_D52_sorted_14103.region002_domain5_XXX_LOCUS19641-pos</t>
  </si>
  <si>
    <t>D52_sorted_D52_sorted_0.region001_domain1_XXX_LOCUS1078</t>
  </si>
  <si>
    <t>D52_sorted_D52_sorted_0.region001_domain2_XXX_LOCUS1079</t>
  </si>
  <si>
    <t>D52_sorted_D52_sorted_0.region001_domain3_XXX_LOCUS1080</t>
  </si>
  <si>
    <t>D52_sorted_D52_sorted_0.region001_domain4_XXX_LOCUS1081</t>
  </si>
  <si>
    <t>D52_sorted_D52_sorted_0.region001_domain5_XXX_LOCUS1082</t>
  </si>
  <si>
    <t>D52_sorted_D52_sorted_0.region001_domain7_XXX_LOCUS1084</t>
  </si>
  <si>
    <t>D52_sorted_D52_sorted_0.region001_domain8_XXX_LOCUS1085</t>
  </si>
  <si>
    <t>D52_sorted_D52_sorted_0.region001_domain9_XXX_LOCUS1086</t>
  </si>
  <si>
    <t>D52_sorted_D52_sorted_0.region001_domain10_XXX_LOCUS1087</t>
  </si>
  <si>
    <t>D52_sorted_D52_sorted_0.region001_domain6_XXX_LOCUS1083-pos</t>
  </si>
  <si>
    <t>D52_sorted_D52_sorted_0.region001_domain15_XXX_LOCUS1092</t>
  </si>
  <si>
    <t>D52_sorted_D52_sorted_0.region001_domain11_XXX_LOCUS1088</t>
  </si>
  <si>
    <t>D52_sorted_D52_sorted_0.region001_domain12_XXX_LOCUS1089</t>
  </si>
  <si>
    <t>D52_sorted_D52_sorted_0.region001_domain13_XXX_LOCUS1090-pos</t>
  </si>
  <si>
    <t>D52_sorted_D52_sorted_0.region001_domain14_XXX_LOCUS1091-pos</t>
  </si>
  <si>
    <t>D52_sorted_D52_sorted_10770.region003_domain6_XXX_LOCUS15989  </t>
  </si>
  <si>
    <t>D52_sorted_D52_sorted_10770.region003_domain5_XXX_LOCUS15988   </t>
  </si>
  <si>
    <t>D52_sorted_D52_sorted_10770.region003_domain4_XXX_LOCUS15987</t>
  </si>
  <si>
    <t>D52_sorted_D52_sorted_10770.region003_domain2_XXX_LOCUS15985 </t>
  </si>
  <si>
    <t>D52_sorted_D52_sorted_10770.region003_domain1_XXX_LOCUS15984</t>
  </si>
  <si>
    <t>D52_D52_sorted_14103.region001_domain9_LOCUS19415</t>
  </si>
  <si>
    <t>D52_sorted_D52_sorted_8548.region001_domain1_XXX_LOCUS11030</t>
  </si>
  <si>
    <t>D52_sorted_D52_sorted_8548.region001_domain2_XXX_LOCUS11031</t>
  </si>
  <si>
    <t>D52_sorted_D52_sorted_14103.region003_domain1_XXX_LOCUS19675</t>
  </si>
  <si>
    <t>D52_sorted_D52_sorted_14103.region003_domain2_XXX_LOCUS19676-pos</t>
  </si>
  <si>
    <t>D52_sorted_D52_sorted_14103.region003_domain3_XXX_LOCUS19677</t>
  </si>
  <si>
    <t>D52_sorted_D52_sorted_14103.region003_domain4_XXX_LOCUS19678</t>
  </si>
  <si>
    <t>D52_sorted_D52_sorted_14103.region003_domain5_XXX_LOCUS19679</t>
  </si>
  <si>
    <t>D52_sorted_D52_sorted_10770.region001_domain2_XXX_LOCUS15603,D52_sorted_D52_sorted_10770.region001_domain3_XXX_LOCUS15604</t>
  </si>
  <si>
    <t>D52_sorted_D52_sorted_10770.region001_domain1_XXX_LOCUS15602</t>
  </si>
  <si>
    <t>D52_sorted_D52_sorted_10770.region001_domain4_XXX_LOCUS15605</t>
  </si>
  <si>
    <t>D52_sorted_D52_sorted_10770.region001_domain5_XXX_LOCUS15606</t>
  </si>
  <si>
    <t>D52_sorted_D52_sorted_10770.region001_domain6_XXX_LOCUS15607</t>
  </si>
  <si>
    <t>D52_sorted_D52_sorted_10770.region001_domain7_XXX_LOCUS15608</t>
  </si>
  <si>
    <t>D52_sorted_D52_sorted_10770.region001_domain8_XXX_LOCUS15609</t>
  </si>
  <si>
    <t>D52_sorted_D52_sorted_10770.region001_domain9_XXX_LOCUS15610</t>
  </si>
  <si>
    <t>D52_sorted_D52_sorted_10770.region001_domain10_XXX_LOCUS15611</t>
  </si>
  <si>
    <t>D52_sorted_D52_sorted_10770.region001_domain11_XXX_LOCUS15612</t>
  </si>
  <si>
    <t>D52_sorted_D52_sorted_10770.region001_domain12_XXX_LOCUS15613</t>
  </si>
  <si>
    <t>D52_sorted_D52_sorted_10770.region001_domain14_XXX_LOCUS15615</t>
  </si>
  <si>
    <t>D52_sorted_D52_sorted_10770.region001_domain13_XXX_LOCUS15614</t>
  </si>
  <si>
    <t>D52_sorted_D52_sorted_8548.region004_domain9_XXX_LOCUS11711</t>
  </si>
  <si>
    <t>D52_sorted_D52_sorted_8548.region004_domain8_XXX_LOCUS11710</t>
  </si>
  <si>
    <t>D52_sorted_D52_sorted_8548.region004_domain7_XXX_LOCUS11709</t>
  </si>
  <si>
    <t>D52_sorted_D52_sorted_8548.region004_domain6_XXX_LOCUS11708</t>
  </si>
  <si>
    <t>D52_sorted_D52_sorted_8548.region004_domain5_XXX_LOCUS11707</t>
  </si>
  <si>
    <t>D52_sorted_D52_sorted_8548.region004_domain4_XXX_LOCUS11706</t>
  </si>
  <si>
    <t>D52_sorted_D52_sorted_15214.region001_domain1_XXX_LOCUS20250</t>
  </si>
  <si>
    <t>D52_sorted_D52_sorted_15214.region001_domain2_XXX_LOCUS20251</t>
  </si>
  <si>
    <t>D52_sorted_D52_sorted_8548.region003_domain1_XXX_LOCUS11551 </t>
  </si>
  <si>
    <t>D52_sorted_D52_sorted_8548.region003_domain2_XXX_LOCUS11552</t>
  </si>
  <si>
    <t>D52_sorted_D52_sorted_8548.region003_domain3_XXX_LOCUS11553   </t>
  </si>
  <si>
    <t>D52_sorted_D52_sorted_8548.region003_domain4_XXX_LOCUS11554</t>
  </si>
  <si>
    <t>D52_sorted_D52_sorted_8548.region003_domain5_XXX_LOCUS11555 </t>
  </si>
  <si>
    <t>D52_sorted_D52_sorted_8548.region003_domain6_XXX_LOCUS11556,D52_sorted_D52_sorted_8548.region003_domain7_XXX_LOCUS11557</t>
  </si>
  <si>
    <t>D52_sorted_D52_sorted_8548.region003_domain8_XXX_LOCUS11558,D52_sorted_D52_sorted_8548.region003_domain9_XXX_LOCUS11559</t>
  </si>
  <si>
    <t>D52_sorted_D52_sorted_8548.region003_domain10_XXX_LOCUS11560 </t>
  </si>
  <si>
    <t>D52_sorted_D52_sorted_8548.region003_domain16_XXX_LOCUS11566</t>
  </si>
  <si>
    <t>D52_sorted_D52_sorted_8548.region003_domain11_XXX_LOCUS11561</t>
  </si>
  <si>
    <t>D52_sorted_D52_sorted_8548.region003_domain12_XXX_LOCUS11562  </t>
  </si>
  <si>
    <t>D52_sorted_D52_sorted_8548.region003_domain13_XXX_LOCUS11563</t>
  </si>
  <si>
    <t>D52_sorted_D52_sorted_8548.region003_domain14_XXX_LOCUS11564</t>
  </si>
  <si>
    <t>D52_sorted_D52_sorted_8548.region003_domain15_XXX_LOCUS11565  </t>
  </si>
  <si>
    <t>D52_sorted_D52_sorted_8548.region003_domain17_XXX_LOCUS11567</t>
  </si>
  <si>
    <t>D52_sorted_D52_sorted_8548.region003_domain18_XXX_LOCUS11568</t>
  </si>
  <si>
    <t>D52_sorted_D52_sorted_8548.region003_domain19_XXX_LOCUS11569  </t>
  </si>
  <si>
    <t>D52_sorted_D52_sorted_8548.region003_domain20_XXX_LOCUS11570  </t>
  </si>
  <si>
    <t>D52_sorted_D52_sorted_8548.region003_domain21_XXX_LOCUS11571  </t>
  </si>
  <si>
    <t>D52_sorted_D52_sorted_8548.region003_domain25_XXX_LOCUS11575 </t>
  </si>
  <si>
    <t>D52_sorted_D52_sorted_8548.region003_domain26_XXX_LOCUS11576 </t>
  </si>
  <si>
    <t>D52_sorted_D52_sorted_8548.region003_domain27_XXX_LOCUS11577</t>
  </si>
  <si>
    <t>D28_Mi166_sorted_D28_Mi166_sorted_967.region001_domain1_XXX_LOCUS1633</t>
  </si>
  <si>
    <t>D28_Mi166_sorted_D28_Mi166_sorted_967.region001_domain2_XXX_LOCUS1634</t>
  </si>
  <si>
    <t>D28_Mi166_sorted_D28_Mi166_sorted_967.region001_domain3_XXX_LOCUS1635</t>
  </si>
  <si>
    <t>D28_Mi166_sorted_D28_Mi166_sorted_967.region001_domain4_XXX_LOCUS1636</t>
  </si>
  <si>
    <t>D28_Mi166_sorted_D28_Mi166_sorted_967.region001_domain5_XXX_LOCUS1637-</t>
  </si>
  <si>
    <t>D28_Mi166_sorted_D28_Mi166_sorted_967.region001_domain6_XXX_LOCUS1638</t>
  </si>
  <si>
    <t>D28_Mi166_sorted_D28_Mi166_sorted_967.region001_domain7_XXX_LOCUS1639-</t>
  </si>
  <si>
    <t>D28_Mi166_sorted_D28_Mi166_sorted_967.region001_domain8_XXX_LOCUS1640</t>
  </si>
  <si>
    <t>D28_Mi166_sorted_D28_Mi166_sorted_967.region001_domain9_XXX_LOCUS1641-</t>
  </si>
  <si>
    <t>D28_Mi166_sorted_D28_Mi166_sorted_967.region001_domain10_XXX_LOCUS1642</t>
  </si>
  <si>
    <t>D28_Mi166_sorted_D28_Mi166_sorted_5299.region002_domain1_XXX_LOCUS9937</t>
  </si>
  <si>
    <t>D28_Mi166_sorted_D28_Mi166_sorted_5299.region002_domain2_XXX_LOCUS9938</t>
  </si>
  <si>
    <t>D28_Mi166_sorted_D28_Mi166_sorted_5299.region002_domain3_XXX_LOCUS9939</t>
  </si>
  <si>
    <t>D28_Mi166_sorted_D28_Mi166_sorted_5299.region002_domain4_XXX_LOCUS9940</t>
  </si>
  <si>
    <t>D28_Mi166_sorted_D28_Mi166_sorted_5299.region002_domain6_XXX_LOCUS9942,D28_Mi166_sorted_D28_Mi166_sorted_5299.region002_domain5_XXX_LOCUS9941</t>
  </si>
  <si>
    <t>D28_Mi166_sorted_D28_Mi166_sorted_3077.region003_domain1_XXX_LOCUS7136</t>
  </si>
  <si>
    <t>D28_Mi166_sorted_D28_Mi166_sorted_3077.region003_domain2_XXX_LOCUS7137</t>
  </si>
  <si>
    <t>D28_Mi166_sorted_D28_Mi166_sorted_3077.region003_domain3_XXX_LOCUS7138</t>
  </si>
  <si>
    <t>D28_Mi166_sorted_D28_Mi166_sorted_3077.region003_domain4_XXX_LOCUS7139</t>
  </si>
  <si>
    <t>D28_Mi166_sorted_D28_Mi166_sorted_3077.region003_domain5_XXX_LOCUS7140</t>
  </si>
  <si>
    <t>D28_Mi166_sorted_D28_Mi166_sorted_3077.region003_domain6_XXX_LOCUS7141</t>
  </si>
  <si>
    <t>D28_Mi166_sorted_D28_Mi166_sorted_3077.region003_domain7_XXX_LOCUS7142</t>
  </si>
  <si>
    <t>D28_Mi166_sorted_D28_Mi166_sorted_3077.region003_domain9_XXX_LOCUS7144</t>
  </si>
  <si>
    <t>D28_Mi166_sorted_D28_Mi166_sorted_3077.region003_domain10_XXX_LOCUS7145</t>
  </si>
  <si>
    <t>D28_Mi166_sorted_D28_Mi166_sorted_3077.region003_domain11_XXX_LOCUS7146</t>
  </si>
  <si>
    <t>D28_Mi166_sorted_D28_Mi166_sorted_3077.region003_domain12_XXX_LOCUS7147</t>
  </si>
  <si>
    <t>D28_Mi166_sorted_D28_Mi166_sorted_3077.region003_domain14_XXX_LOCUS7149-pos,D28_Mi166_sorted_D28_Mi166_sorted_3077.region003_domain13_XXX_LOCUS7148</t>
  </si>
  <si>
    <t>D28_Mi166_sorted_D28_Mi166_sorted_3077.region003_domain15_XXX_LOCUS7150</t>
  </si>
  <si>
    <t>D28_Mi166_sorted_D28_Mi166_sorted_3077.region003_domain16_XXX_LOCUS7151</t>
  </si>
  <si>
    <t>D28_Mi166_sorted_D28_Mi166_sorted_3077.region003_domain17_XXX_LOCUS7152</t>
  </si>
  <si>
    <t>D28_Mi166_sorted_D28_Mi166_sorted_3077.region003_domain18_XXX_LOCUS7153,D28_Mi166_sorted_D28_Mi166_sorted_3077.region003_domain19_XXX_LOCUS7154</t>
  </si>
  <si>
    <t>D28_Mi166_sorted_D28_Mi166_sorted_3077.region003_domain20_XXX_LOCUS7155</t>
  </si>
  <si>
    <t>D28_Mi166_sorted_D28_Mi166_sorted_1966.region001_domain1_XXX_LOCUS4981-</t>
  </si>
  <si>
    <t>D28_Mi166_sorted_D28_Mi166_sorted_1966.region001_domain4_XXX_LOCUS4984</t>
  </si>
  <si>
    <t>D28_Mi166_sorted_D28_Mi166_sorted_1966.region001_domain7_XXX_LOCUS4987</t>
  </si>
  <si>
    <t>D28_Mi166_sorted_D28_Mi166_sorted_1966.region001_domain6_XXX_LOCUS4986</t>
  </si>
  <si>
    <t>D28_Mi166_sorted_D28_Mi166_sorted_0.region002_domain2_XXX_LOCUS1212</t>
  </si>
  <si>
    <t>D28_Mi166_sorted_D28_Mi166_sorted_0.region002_domain3_XXX_LOCUS1213</t>
  </si>
  <si>
    <t>D28_Mi166_sorted_D28_Mi166_sorted_0.region002_domain4_XXX_LOCUS1214</t>
  </si>
  <si>
    <t>D28_Mi166_sorted_D28_Mi166_sorted_0.region002_domain5_XXX_LOCUS1215</t>
  </si>
  <si>
    <t>D28_Mi166_sorted_D28_Mi166_sorted_0.region002_domain6_XXX_LOCUS1216-pos</t>
  </si>
  <si>
    <t>D28_Mi166_sorted_D28_Mi166_sorted_0.region002_domain7_XXX_LOCUS1217</t>
  </si>
  <si>
    <t>D28_Mi166_sorted_D28_Mi166_sorted_0.region002_domain8_XXX_LOCUS1218</t>
  </si>
  <si>
    <t>D28_Mi166_sorted_D28_Mi166_sorted_0.region002_domain9_XXX_LOCUS1219</t>
  </si>
  <si>
    <t>D28_Mi166_sorted_D28_Mi166_sorted_0.region002_domain10_XXX_LOCUS1220,D28_Mi166_sorted_D28_Mi166_sorted_0.region002_domain11_XXX_LOCUS1221</t>
  </si>
  <si>
    <t>D28_Mi166_sorted_D28_Mi166_sorted_0.region002_domain12_XXX_LOCUS1222</t>
  </si>
  <si>
    <t>D28_Mi166_sorted_D28_Mi166_sorted_0.region002_domain13_XXX_LOCUS1223</t>
  </si>
  <si>
    <t>D28_Mi166_sorted_D28_Mi166_sorted_0.region002_domain14_XXX_LOCUS1224</t>
  </si>
  <si>
    <t>D28_Mi166_sorted_D28_Mi166_sorted_0.region002_domain15_XXX_LOCUS1225</t>
  </si>
  <si>
    <t>D28_Mi166_sorted_D28_Mi166_sorted_0.region002_domain16_XXX_LOCUS1226</t>
  </si>
  <si>
    <t>D28_Mi166_sorted_D28_Mi166_sorted_0.region002_domain18_XXX_LOCUS1228</t>
  </si>
  <si>
    <t>D28_Mi166_sorted_D28_Mi166_sorted_4855.region001_domain1_XXX_LOCUS9412</t>
  </si>
  <si>
    <t>D28_Mi166_sorted_D28_Mi166_sorted_8632.region001_domain1_XXX_LOCUS12028</t>
  </si>
  <si>
    <t>D28_Mi166_sorted_D28_Mi166_sorted_8632.region001_domain2_XXX_LOCUS12029</t>
  </si>
  <si>
    <t>D28_Mi166_sorted_D28_Mi166_sorted_8632.region001_domain3_XXX_LOCUS12030  </t>
  </si>
  <si>
    <t>D28_Mi166_sorted_D28_Mi166_sorted_8632.region001_domain4_XXX_LOCUS12031</t>
  </si>
  <si>
    <t>D28_Mi166_sorted_D28_Mi166_sorted_8632.region001_domain5_XXX_LOCUS12032 </t>
  </si>
  <si>
    <t>D28_Mi166_sorted_D28_Mi166_sorted_8632.region001_domain6_XXX_LOCUS12033 </t>
  </si>
  <si>
    <t>D28_Mi166_sorted_D28_Mi166_sorted_8632.region001_domain7_XXX_LOCUS12034</t>
  </si>
  <si>
    <t>D28_Mi166_sorted_D28_Mi166_sorted_8632.region001_domain8_XXX_LOCUS12035</t>
  </si>
  <si>
    <t>D28_D28_Mi166_sorted_1189.region001_domain9_LOCUS2874,D28_D28_Mi166_sorted_1189.region001_domain8_LOCUS2873-</t>
  </si>
  <si>
    <t>D28_D28_Mi166_sorted_1189.region001_domain10_LOCUS2875</t>
  </si>
  <si>
    <t>D28_D28_Mi166_sorted_1189.region001_domain11_LOCUS2876</t>
  </si>
  <si>
    <t>D28_D28_Mi166_sorted_1189.region001_domain12_LOCUS2877</t>
  </si>
  <si>
    <t>D28_D28_Mi166_sorted_1189.region001_domain13_LOCUS2878</t>
  </si>
  <si>
    <t>D28_Mi166_sorted_D28_Mi166_sorted_3077.region002_domain2_XXX_LOCUS6970</t>
  </si>
  <si>
    <t>D28_Mi166_sorted_D28_Mi166_sorted_3077.region002_domain3_XXX_LOCUS6971</t>
  </si>
  <si>
    <t>D28_Mi166_sorted_D28_Mi166_sorted_3077.region002_domain4_XXX_LOCUS6973,D28_Mi166_sorted_D28_Mi166_sorted_3077.region002_domain5_XXX_LOCUS6972</t>
  </si>
  <si>
    <t>D28_Mi166_sorted_D28_Mi166_sorted_3077.region002_domain6_XXX_LOCUS6974</t>
  </si>
  <si>
    <t>D28_Mi166_sorted_D28_Mi166_sorted_3077.region002_domain7_XXX_LOCUS6976,D28_Mi166_sorted_D28_Mi166_sorted_3077.region002_domain8_XXX_LOCUS6975</t>
  </si>
  <si>
    <t>D28_Mi166_sorted_D28_Mi166_sorted_3077.region002_domain9_XXX_LOCUS6977</t>
  </si>
  <si>
    <t>D28_Mi166_sorted_D28_Mi166_sorted_9743.region001_domain3_XXX_LOCUS12860</t>
  </si>
  <si>
    <t>D28_Mi166_sorted_D28_Mi166_sorted_9743.region001_domain4_XXX_LOCUS12861-pos</t>
  </si>
  <si>
    <t>D28_Mi166_sorted_D28_Mi166_sorted_9743.region001_domain5_XXX_LOCUS12862</t>
  </si>
  <si>
    <t>D28_Mi166_sorted_D28_Mi166_sorted_9743.region001_domain6_XXX_LOCUS12863</t>
  </si>
  <si>
    <t>D28_Mi166_sorted_D28_Mi166_sorted_9743.region001_domain7_XXX_LOCUS12864</t>
  </si>
  <si>
    <t>D28_Mi166_sorted_D28_Mi166_sorted_5299.region001_domain2_XXX_LOCUS9678,D28_Mi166_sorted_D28_Mi166_sorted_5299.region001_domain3_XXX_LOCUS9679</t>
  </si>
  <si>
    <t>D28_Mi166_sorted_D28_Mi166_sorted_5299.region001_domain1_XXX_LOCUS9677</t>
  </si>
  <si>
    <t>D28_Mi166_sorted_D28_Mi166_sorted_5299.region001_domain4_XXX_LOCUS9680,D28_Mi166_sorted_D28_Mi166_sorted_5299.region001_domain5_XXX_LOCUS9681</t>
  </si>
  <si>
    <t>D28_Mi166_sorted_D28_Mi166_sorted_5299.region001_domain6_XXX_LOCUS9682</t>
  </si>
  <si>
    <t>D28_Mi166_sorted_D28_Mi166_sorted_5299.region001_domain7_XXX_LOCUS9683-pos</t>
  </si>
  <si>
    <t>D28_Mi166_sorted_D28_Mi166_sorted_5299.region001_domain8_XXX_LOCUS9684</t>
  </si>
  <si>
    <t>D28_Mi166_sorted_D28_Mi166_sorted_5299.region001_domain9_XXX_LOCUS9685</t>
  </si>
  <si>
    <t>D28_Mi166_sorted_D28_Mi166_sorted_5299.region001_domain10_XXX_LOCUS9686</t>
  </si>
  <si>
    <t>D28_Mi166_sorted_D28_Mi166_sorted_5299.region001_domain11_XXX_LOCUS9687</t>
  </si>
  <si>
    <t>D28_Mi166_sorted_D28_Mi166_sorted_5299.region001_domain13_XXX_LOCUS9689,D28_Mi166_sorted_D28_Mi166_sorted_5299.region001_domain14_XXX_LOCUS9690</t>
  </si>
  <si>
    <t>D28_Mi166_sorted_D28_Mi166_sorted_5299.region001_domain15_XXX_LOCUS9691</t>
  </si>
  <si>
    <t>D28_Mi166_sorted_D28_Mi166_sorted_967.region002_domain1_XXX_LOCUS1824</t>
  </si>
  <si>
    <t>D28_Mi166_sorted_D28_Mi166_sorted_967.region002_domain2_XXX_LOCUS1825</t>
  </si>
  <si>
    <t>D28_Mi166_sorted_D28_Mi166_sorted_967.region002_domain4_XXX_LOCUS1827,D28_Mi166_sorted_D28_Mi166_sorted_967.region002_domain5_XXX_LOCUS1828</t>
  </si>
  <si>
    <t>D28_Mi166_sorted_D28_Mi166_sorted_3077.region001_domain2_XXX_LOCUS6918,D28_Mi166_sorted_D28_Mi166_sorted_3077.region001_domain3_XXX_LOCUS6919</t>
  </si>
  <si>
    <t>D28_Mi166_sorted_D28_Mi166_sorted_3077.region001_domain4_XXX_LOCUS6920</t>
  </si>
  <si>
    <t>D28_Mi166_sorted_D28_Mi166_sorted_3077.region001_domain5_XXX_LOCUS6921</t>
  </si>
  <si>
    <t>D28_Mi166_sorted_D28_Mi166_sorted_3077.region001_domain6_XXX_LOCUS6922</t>
  </si>
  <si>
    <t>D28_Mi166_sorted_D28_Mi166_sorted_7521.region001_domain3_XXX_LOCUS11374</t>
  </si>
  <si>
    <t>D28_Mi166_sorted_D28_Mi166_sorted_7521.region001_domain4_XXX_LOCUS11375</t>
  </si>
  <si>
    <t>D28_Mi166_sorted_D28_Mi166_sorted_7521.region001_domain5_XXX_LOCUS11376</t>
  </si>
  <si>
    <t>D28_Mi166_sorted_D28_Mi166_sorted_7521.region001_domain6_XXX_LOCUS11377</t>
  </si>
  <si>
    <t>D28_Mi166_sorted_D28_Mi166_sorted_7521.region001_domain7_XXX_LOCUS11378</t>
  </si>
  <si>
    <t>D28_Mi166_sorted_D28_Mi166_sorted_7521.region001_domain9_XXX_LOCUS11380</t>
  </si>
  <si>
    <t>D28_Mi166_sorted_D28_Mi166_sorted_7521.region001_domain11_XXX_LOCUS11382</t>
  </si>
  <si>
    <t>D28_Mi166_sorted_D28_Mi166_sorted_7521.region001_domain15_XXX_LOCUS11386</t>
  </si>
  <si>
    <t>D28_Mi166_sorted_D28_Mi166_sorted_1189.region001_domain3_XXX_LOCUS2821</t>
  </si>
  <si>
    <t>D28_Mi166_sorted_D28_Mi166_sorted_1189.region001_domain4_XXX_LOCUS2822</t>
  </si>
  <si>
    <t>D28_Mi166_sorted_D28_Mi166_sorted_1189.region001_domain5_XXX_LOCUS2823</t>
  </si>
  <si>
    <t>D28_Mi166_sorted_D28_Mi166_sorted_1189.region001_domain6_XXX_LOCUS2824</t>
  </si>
  <si>
    <t>D28_Mi166_sorted_D28_Mi166_sorted_1189.region001_domain8_XXX_LOCUS2826</t>
  </si>
  <si>
    <t>D28_Mi166_sorted_D28_Mi166_sorted_1189.region001_domain9_XXX_LOCUS2827</t>
  </si>
  <si>
    <t>D28_Mi166_sorted_D28_Mi166_sorted_1189.region001_domain10_XXX_LOCUS2828</t>
  </si>
  <si>
    <t>D28_Mi166_sorted_D28_Mi166_sorted_1189.region001_domain12_XXX_LOCUS2830</t>
  </si>
  <si>
    <t>D28_Mi166_sorted_D28_Mi166_sorted_1189.region001_domain14_XXX_LOCUS2832</t>
  </si>
  <si>
    <t>D28_Mi166_sorted_D28_Mi166_sorted_1189.region001_domain15_XXX_LOCUS2833</t>
  </si>
  <si>
    <t>D28_Mi166_sorted_D28_Mi166_sorted_1189.region001_domain16_XXX_LOCUS2834</t>
  </si>
  <si>
    <t>D28_Mi166_sorted_D28_Mi166_sorted_1189.region001_domain17_XXX_LOCUS2835</t>
  </si>
  <si>
    <t>D28_Mi166_sorted_D28_Mi166_sorted_1189.region001_domain19_XXX_LOCUS2837</t>
  </si>
  <si>
    <t>D28_Mi166_sorted_D28_Mi166_sorted_1189.region001_domain18_XXX_LOCUS2836</t>
  </si>
  <si>
    <t>D28_Mi166_sorted_D28_Mi166_sorted_1189.region001_domain20_XXX_LOCUS2838</t>
  </si>
  <si>
    <t>D58_sorted_D58_sorted_459.region001_domain1_XXX_LOCUS2791</t>
  </si>
  <si>
    <t>D58_sorted_D58_sorted_459.region001_domain2_XXX_LOCUS2792</t>
  </si>
  <si>
    <t>D58_sorted_D58_sorted_459.region001_domain3_XXX_LOCUS2793</t>
  </si>
  <si>
    <t>D58_sorted_D58_sorted_459.region001_domain4_XXX_LOCUS2794</t>
  </si>
  <si>
    <t>D58_sorted_D58_sorted_459.region001_domain5_XXX_LOCUS2795</t>
  </si>
  <si>
    <t>D58_sorted_D58_sorted_459.region001_domain6_XXX_LOCUS2796</t>
  </si>
  <si>
    <t>D58_sorted_D58_sorted_459.region001_domain7_XXX_LOCUS2797</t>
  </si>
  <si>
    <t>D58_sorted_D58_sorted_459.region001_domain8_XXX_LOCUS2798</t>
  </si>
  <si>
    <t>D58_sorted_D58_sorted_459.region001_domain9_XXX_LOCUS2799-</t>
  </si>
  <si>
    <t>D58_sorted_D58_sorted_4680.region002_domain1_XXX_LOCUS14235,D58_sorted_D58_sorted_4680.region002_domain2_XXX_LOCUS14236</t>
  </si>
  <si>
    <t>D58_sorted_D58_sorted_4680.region002_domain3_XXX_LOCUS14237</t>
  </si>
  <si>
    <t>D58_sorted_D58_sorted_4680.region002_domain4_XXX_LOCUS14238</t>
  </si>
  <si>
    <t>D58_sorted_D58_sorted_4680.region002_domain5_XXX_LOCUS14239</t>
  </si>
  <si>
    <t>D58_sorted_D58_sorted_3569.region002_domain1_XXX_LOCUS11932</t>
  </si>
  <si>
    <t>D58_sorted_D58_sorted_3569.region002_domain2_XXX_LOCUS11933</t>
  </si>
  <si>
    <t>D58_sorted_D58_sorted_3569.region002_domain4_XXX_LOCUS11935</t>
  </si>
  <si>
    <t>D58_sorted_D58_sorted_3569.region002_domain5_XXX_LOCUS11936</t>
  </si>
  <si>
    <t>D58_sorted_D58_sorted_3569.region002_domain6_XXX_LOCUS11937</t>
  </si>
  <si>
    <t>D58_sorted_D58_sorted_3569.region002_domain7_XXX_LOCUS11938</t>
  </si>
  <si>
    <t>D58_sorted_D58_sorted_3569.region002_domain8_XXX_LOCUS11939</t>
  </si>
  <si>
    <t>D58_sorted_D58_sorted_3569.region002_domain9_XXX_LOCUS11940</t>
  </si>
  <si>
    <t>D58_sorted_D58_sorted_3569.region002_domain10_XXX_LOCUS11941</t>
  </si>
  <si>
    <t>D58_sorted_D58_sorted_3569.region002_domain11_XXX_LOCUS11942</t>
  </si>
  <si>
    <t>D58_sorted_D58_sorted_3569.region002_domain12_XXX_LOCUS11943</t>
  </si>
  <si>
    <t>D58_sorted_D58_sorted_3569.region002_domain13_XXX_LOCUS11944-pos</t>
  </si>
  <si>
    <t>D58_sorted_D58_sorted_3569.region002_domain14_XXX_LOCUS11945</t>
  </si>
  <si>
    <t>D58_sorted_D58_sorted_3569.region002_domain15_XXX_LOCUS11946</t>
  </si>
  <si>
    <t>D58_sorted_D58_sorted_3569.region002_domain20_XXX_LOCUS11951</t>
  </si>
  <si>
    <t>D58_sorted_D58_sorted_3569.region002_domain21_XXX_LOCUS11952</t>
  </si>
  <si>
    <t>D58_sorted_D58_sorted_3569.region002_domain22_XXX_LOCUS11953</t>
  </si>
  <si>
    <t>D58_sorted_D58_sorted_1347.region001_domain8_XXX_LOCUS7265</t>
  </si>
  <si>
    <t>D58_sorted_D58_sorted_1347.region001_domain9_XXX_LOCUS7266</t>
  </si>
  <si>
    <t>D58_sorted_D58_sorted_0.region001_domain1_XXX_LOCUS1142</t>
  </si>
  <si>
    <t>D58_sorted_D58_sorted_0.region001_domain2_XXX_LOCUS1143</t>
  </si>
  <si>
    <t>D58_sorted_D58_sorted_0.region001_domain10_XXX_LOCUS1151</t>
  </si>
  <si>
    <t>D58_sorted_D58_sorted_0.region001_domain11_XXX_LOCUS1152</t>
  </si>
  <si>
    <t>D58_sorted_D58_sorted_0.region001_domain12_XXX_LOCUS1153</t>
  </si>
  <si>
    <t>D58_sorted_D58_sorted_0.region001_domain14_XXX_LOCUS1155</t>
  </si>
  <si>
    <t>D58_sorted_D58_sorted_0.region001_domain15_XXX_LOCUS1156</t>
  </si>
  <si>
    <t>D58_sorted_D58_sorted_0.region001_domain16_XXX_LOCUS1157</t>
  </si>
  <si>
    <t>D58_sorted_D58_sorted.region001_domain4_XXX_LOCUS878</t>
  </si>
  <si>
    <t>D58_sorted_D58_sorted.region001_domain5_XXX_LOCUS879</t>
  </si>
  <si>
    <t>D58_sorted_D58_sorted.region001_domain6_XXX_LOCUS880</t>
  </si>
  <si>
    <t>D58_sorted_D58_sorted.region001_domain7_XXX_LOCUS881</t>
  </si>
  <si>
    <t>D58_sorted_D58_sorted.region001_domain8_XXX_LOCUS882</t>
  </si>
  <si>
    <t>D58_sorted_D58_sorted.region001_domain9_XXX_LOCUS883.D58_sorted_D58_sorted.region001_domain10_XXX_LOCUS884</t>
  </si>
  <si>
    <t>D58_sorted_D58_sorted_6347.region001_domain2_XXX_LOCUS15626M</t>
  </si>
  <si>
    <t>D58_sorted_D58_sorted_3569.region001_domain2_XXX_LOCUS11765</t>
  </si>
  <si>
    <t>D58_sorted_D58_sorted_3569.region001_domain4_XXX_LOCUS11767</t>
  </si>
  <si>
    <t>D58_sorted_D58_sorted_3569.region001_domain5_XXX_LOCUS11768</t>
  </si>
  <si>
    <t>D58_sorted_D58_sorted_3569.region001_domain6_XXX_LOCUS11769</t>
  </si>
  <si>
    <t>D58_sorted_D58_sorted_3569.region001_domain7_XXX_LOCUS11771,D58_sorted_D58_sorted_3569.region001_domain8_XXX_LOCUS11770</t>
  </si>
  <si>
    <t>D58_sorted_D58_sorted_3569.region001_domain9_XXX_LOCUS11772</t>
  </si>
  <si>
    <t>D58_sorted_D58_sorted_3915.region001_domain2_XXX_LOCUS13025-</t>
  </si>
  <si>
    <t>D58_sorted_D58_sorted_9124.region001_domain1_XXX_LOCUS17541</t>
  </si>
  <si>
    <t>D58_sorted_D58_sorted_9124.region001_domain2_XXX_LOCUS17542-pos</t>
  </si>
  <si>
    <t>D58_sorted_D58_sorted_9124.region001_domain3_XXX_LOCUS17543</t>
  </si>
  <si>
    <t>D58_sorted_D58_sorted_9124.region001_domain4_XXX_LOCUS17544</t>
  </si>
  <si>
    <t>D58_sorted_D58_sorted_9124.region001_domain5_XXX_LOCUS17545</t>
  </si>
  <si>
    <t>D58_sorted_D58_sorted_4680.region001_domain1_XXX_LOCUS14007</t>
  </si>
  <si>
    <t>D58_sorted_D58_sorted_4680.region001_domain2_XXX_LOCUS14008</t>
  </si>
  <si>
    <t>D58_sorted_D58_sorted_4680.region001_domain3_XXX_LOCUS14009</t>
  </si>
  <si>
    <t>D58_sorted_D58_sorted_4680.region001_domain4_XXX_LOCUS14010</t>
  </si>
  <si>
    <t>D58_sorted_D58_sorted_4680.region001_domain5_XXX_LOCUS14011</t>
  </si>
  <si>
    <t>D58_sorted_D58_sorted_4680.region001_domain6_XXX_LOCUS14012</t>
  </si>
  <si>
    <t>D58_sorted_D58_sorted_4680.region001_domain12_XXX_LOCUS14018,D58_sorted_D58_sorted_4680.region001_domain7_XXX_LOCUS14013</t>
  </si>
  <si>
    <t>D58_sorted_D58_sorted_4680.region001_domain13_XXX_LOCUS14019,D58_sorted_D58_sorted_4680.region001_domain8_XXX_LOCUS14014</t>
  </si>
  <si>
    <t>D58_sorted_D58_sorted_4680.region001_domain10_XXX_LOCUS14016,D58_sorted_D58_sorted_4680.region001_domain14_XXX_LOCUS14020,D58_sorted_D58_sorted_4680.region001_domain15_XXX_LOCUS14021,D58_sorted_D58_sorted_4680.region001_domain9_XXX_LOCUS14015</t>
  </si>
  <si>
    <t>D58_sorted_D58_sorted_459.region002_domain2_XXX_LOCUS2946</t>
  </si>
  <si>
    <t>D58_sorted_D58_sorted_459.region002_domain3_XXX_LOCUS2947</t>
  </si>
  <si>
    <t>PseudaA_sorted_PseudaA_sorted_9211_add.region001_domain1_XXX_LOCUS15267</t>
  </si>
  <si>
    <t>PseudaA_sorted_PseudaA_sorted_9861.region001_domain12_XXX_LOCUS15844-pos</t>
  </si>
  <si>
    <t>PseudaA_sorted_PseudaA_sorted_9861.region001_domain11_XXX_LOCUS15843</t>
  </si>
  <si>
    <t>PseudaA_sorted_PseudaA_sorted_9861.region001_domain10_XXX_LOCUS15842</t>
  </si>
  <si>
    <t>PseudaA_sorted_PseudaA_sorted_9861.region001_domain13_XXX_LOCUS15845</t>
  </si>
  <si>
    <t>PseudaA_sorted_PseudaA_sorted_9861.region001_domain14_XXX_LOCUS15846-pos</t>
  </si>
  <si>
    <t>PseudaA_sorted_PseudaA_sorted_9861.region001_domain8_XXX_LOCUS15840</t>
  </si>
  <si>
    <t>PseudaA_sorted_PseudaA_sorted_9861.region001_domain15_XXX_LOCUS15847</t>
  </si>
  <si>
    <t>PseudaA_sorted_PseudaA_sorted_9861.region001_domain16_XXX_LOCUS15848</t>
  </si>
  <si>
    <t>PseudaA_sorted_PseudaA_sorted_9861.region001_domain24_XXX_LOCUS15856</t>
  </si>
  <si>
    <t>PseudaA_PseudaA_sorted_1468.region001_domain2_XXX_LOCUS1494,PseudaA_PseudaA_sorted_1468.region001_domain1_XXX_LOCUS1493</t>
  </si>
  <si>
    <t>PseudaA_PseudaA_sorted_955.ny.region001_domain1_XXX_LOCUS1097</t>
  </si>
  <si>
    <t>PseudaA_PseudaA_sorted_1210.region001_domain1_XXX_LOCUS1320</t>
  </si>
  <si>
    <t>PseudaA_sorted_PseudaA_sorted_6528.region001_domain4_XXX_LOCUS12670</t>
  </si>
  <si>
    <t>PseudaA_sorted_PseudaA_sorted_6528.region001_domain5_XXX_LOCUS12672,PseudaA_sorted_PseudaA_sorted_6528.region001_domain6_XXX_LOCUS12671</t>
  </si>
  <si>
    <t>PseudaA_sorted_PseudaA_sorted_6528.region001_domain7_XXX_LOCUS12673</t>
  </si>
  <si>
    <t>PseudaA_sorted_PseudaA_sorted_6528.region001_domain8_XXX_LOCUS12674</t>
  </si>
  <si>
    <t>PseudaA_sorted_PseudaA_sorted_6528.region001_domain9_XXX_LOCUS12675</t>
  </si>
  <si>
    <t>PseudaA_sorted_PseudaA_sorted_6528.region001_domain10_XXX_LOCUS12676</t>
  </si>
  <si>
    <t>PseudaA_sorted_PseudaA_sorted_6528.region001_domain11_XXX_LOCUS12677</t>
  </si>
  <si>
    <t>PseudaA_sorted_PseudaA_sorted_6528.region001_domain12_XXX_LOCUS12678</t>
  </si>
  <si>
    <t>PseudaA_sorted_PseudaA_sorted_6528.region001_domain13_XXX_LOCUS12679</t>
  </si>
  <si>
    <t>PseudaA_sorted_PseudaA_sorted_6528.region001_domain14_XXX_LOCUS12680</t>
  </si>
  <si>
    <t>PseudaA_sorted_PseudaA_sorted_3195.region001_domain6_XXX_LOCUS7603</t>
  </si>
  <si>
    <t>PseudaA_sorted_PseudaA_sorted_3195.region001_domain5_XXX_LOCUS7602</t>
  </si>
  <si>
    <t>PseudaA_sorted_PseudaA_sorted_3195.region001_domain3_XXX_LOCUS7600</t>
  </si>
  <si>
    <t>PseudaA_sorted_PseudaA_sorted_3195.region001_domain4_XXX_LOCUS7601</t>
  </si>
  <si>
    <t>PseudaA_sorted_PseudaA_sorted_3195.region001_domain2_XXX_LOCUS7599</t>
  </si>
  <si>
    <t>PseudaA_PseudaA_sorted_7754.region001_domain1_XXX_LOCUS13949</t>
  </si>
  <si>
    <t>PseudaA_sorted_PseudaA_sorted_9240.region001_domain2_XXX_LOCUS15296</t>
  </si>
  <si>
    <t>PseudaA_sorted_PseudaA_sorted_9240.region001_domain1_XXX_LOCUS15295</t>
  </si>
  <si>
    <t>PseudaA_PseudaA_sorted_6812.region001_domain1_XXX_LOCUS13039</t>
  </si>
  <si>
    <t>Totalstrains</t>
  </si>
  <si>
    <t>Positiveselection_pos</t>
  </si>
  <si>
    <t>Totalproteins</t>
  </si>
  <si>
    <t>coreenzyme</t>
  </si>
  <si>
    <t>Totalspecies</t>
  </si>
  <si>
    <t>Pairwise Alignment (%)</t>
  </si>
  <si>
    <t>PairwiseIdentify(%)</t>
  </si>
  <si>
    <t>Positive selection (genomes)</t>
  </si>
  <si>
    <t>Positive selection (species)</t>
  </si>
  <si>
    <t>Positive selection (species)(&gt;49%ofgenomes)</t>
  </si>
  <si>
    <t>Positive selection (species)(&gt;50 % of genomes present)</t>
  </si>
  <si>
    <t>Positive selection (%)</t>
  </si>
  <si>
    <t>Pvalue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</si>
</sst>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
  </numFmts>
  <fonts count="34">
    <font>
      <sz val="11"/>
      <color theme="1"/>
      <name val="Calibri"/>
      <family val="2"/>
      <scheme val="minor"/>
    </font>
    <font>
      <sz val="11"/>
      <color theme="1"/>
      <name val="Calibri"/>
      <family val="2"/>
      <scheme val="minor"/>
    </font>
    <font>
      <sz val="11"/>
      <color rgb="FF006100"/>
      <name val="Calibri"/>
      <family val="2"/>
      <scheme val="minor"/>
    </font>
    <font>
      <sz val="11"/>
      <color rgb="FF9C5700"/>
      <name val="Calibri"/>
      <family val="2"/>
      <scheme val="minor"/>
    </font>
    <font>
      <sz val="8"/>
      <name val="Calibri"/>
      <family val="2"/>
      <scheme val="minor"/>
    </font>
    <font>
      <sz val="11"/>
      <color theme="1"/>
      <name val="Times New Roman"/>
    </font>
    <font>
      <sz val="12"/>
      <color rgb="FF000000"/>
      <name val="Times New Roman"/>
    </font>
    <font>
      <sz val="10"/>
      <color rgb="FF555555"/>
      <name val="Times New Roman"/>
    </font>
    <font>
      <sz val="11"/>
      <color rgb="FF000000"/>
      <name val="Times New Roman"/>
    </font>
    <font>
      <sz val="11"/>
      <color rgb="FF7030A0"/>
      <name val="Times New Roman"/>
    </font>
    <font>
      <sz val="10"/>
      <color theme="1"/>
      <name val="Times New Roman"/>
    </font>
    <font>
      <sz val="11"/>
      <color rgb="FF006100"/>
      <name val="Times New Roman"/>
    </font>
    <font>
      <sz val="10"/>
      <color rgb="FF000000"/>
      <name val="Times New Roman"/>
    </font>
    <font>
      <sz val="10"/>
      <name val="Times New Roman"/>
    </font>
    <font>
      <sz val="11"/>
      <color rgb="FF9C5700"/>
      <name val="Times New Roman"/>
    </font>
    <font>
      <sz val="12"/>
      <color theme="1"/>
      <name val="Times New Roman"/>
    </font>
    <font>
      <sz val="11"/>
      <color rgb="FF000000"/>
      <name val="Calibri"/>
      <family val="2"/>
    </font>
    <font>
      <sz val="12"/>
      <color rgb="FF000000"/>
      <name val="Calibri"/>
      <family val="2"/>
    </font>
    <font>
      <sz val="10"/>
      <color rgb="FF000000"/>
      <name val="Courier New"/>
      <charset val="1"/>
    </font>
    <font>
      <sz val="10"/>
      <color rgb="FF555555"/>
      <name val="Helvetica"/>
      <charset val="1"/>
    </font>
    <font>
      <b/>
      <sz val="11"/>
      <color theme="1"/>
      <name val="Times New Roman"/>
    </font>
    <font>
      <b/>
      <sz val="12"/>
      <color rgb="FF000000"/>
      <name val="Calibri"/>
      <family val="2"/>
      <charset val="1"/>
    </font>
    <font>
      <sz val="10"/>
      <color rgb="FF000000"/>
      <name val="Courier New"/>
      <family val="1"/>
      <charset val="1"/>
    </font>
    <font>
      <sz val="11"/>
      <color rgb="FF444444"/>
      <name val="Calibri"/>
      <family val="2"/>
      <charset val="1"/>
    </font>
    <font>
      <sz val="11"/>
      <color rgb="FF000000"/>
      <name val="Calibri"/>
      <family val="2"/>
      <scheme val="minor"/>
    </font>
    <font>
      <sz val="10"/>
      <color rgb="FF000000"/>
      <name val="Courier New"/>
      <family val="3"/>
    </font>
    <font>
      <b/>
      <sz val="10"/>
      <color rgb="FF555555"/>
      <name val="Courier New"/>
      <family val="1"/>
      <charset val="1"/>
    </font>
    <font>
      <sz val="11"/>
      <color rgb="FF000000"/>
      <name val="Calibri"/>
    </font>
    <font>
      <sz val="11"/>
      <color rgb="FF000000"/>
      <name val="Times New Roman"/>
      <family val="1"/>
    </font>
    <font>
      <sz val="12"/>
      <color rgb="FF000000"/>
      <name val="Calibri"/>
      <family val="2"/>
      <charset val="1"/>
    </font>
    <font>
      <sz val="11"/>
      <color theme="1"/>
      <name val="Monospace"/>
      <charset val="1"/>
    </font>
    <font>
      <sz val="11"/>
      <color theme="0"/>
      <name val="Times New Roman"/>
    </font>
    <font>
      <sz val="10"/>
      <color theme="1"/>
      <name val="Courier New"/>
      <charset val="1"/>
    </font>
    <font>
      <sz val="10"/>
      <color theme="0"/>
      <name val="Helvetica"/>
      <charset val="1"/>
    </font>
  </fonts>
  <fills count="29">
    <fill>
      <patternFill patternType="none"/>
    </fill>
    <fill>
      <patternFill patternType="gray125"/>
    </fill>
    <fill>
      <patternFill patternType="solid">
        <fgColor theme="8" tint="0.79998168889431442"/>
        <bgColor indexed="64"/>
      </patternFill>
    </fill>
    <fill>
      <patternFill patternType="solid">
        <fgColor rgb="FFC6EFCE"/>
      </patternFill>
    </fill>
    <fill>
      <patternFill patternType="solid">
        <fgColor rgb="FFFFEB9C"/>
      </patternFill>
    </fill>
    <fill>
      <patternFill patternType="solid">
        <fgColor rgb="FFE2EFDA"/>
        <bgColor indexed="64"/>
      </patternFill>
    </fill>
    <fill>
      <patternFill patternType="solid">
        <fgColor rgb="FFFFF2CC"/>
        <bgColor indexed="64"/>
      </patternFill>
    </fill>
    <fill>
      <patternFill patternType="solid">
        <fgColor rgb="FFDDEBF7"/>
        <bgColor indexed="64"/>
      </patternFill>
    </fill>
    <fill>
      <patternFill patternType="solid">
        <fgColor rgb="FFFFFFFF"/>
        <bgColor indexed="64"/>
      </patternFill>
    </fill>
    <fill>
      <patternFill patternType="solid">
        <fgColor rgb="FFC6E0B4"/>
        <bgColor indexed="64"/>
      </patternFill>
    </fill>
    <fill>
      <patternFill patternType="solid">
        <fgColor rgb="FFF8CBAD"/>
        <bgColor indexed="64"/>
      </patternFill>
    </fill>
    <fill>
      <patternFill patternType="solid">
        <fgColor rgb="FFE9CDFA"/>
        <bgColor indexed="64"/>
      </patternFill>
    </fill>
    <fill>
      <patternFill patternType="solid">
        <fgColor rgb="FF9BC2E6"/>
        <bgColor indexed="64"/>
      </patternFill>
    </fill>
    <fill>
      <patternFill patternType="solid">
        <fgColor rgb="FFD9E1F2"/>
        <bgColor indexed="64"/>
      </patternFill>
    </fill>
    <fill>
      <patternFill patternType="solid">
        <fgColor rgb="FFBDD7EE"/>
        <bgColor indexed="64"/>
      </patternFill>
    </fill>
    <fill>
      <patternFill patternType="solid">
        <fgColor rgb="FFFFFF00"/>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rgb="FFCC99F0"/>
        <bgColor indexed="64"/>
      </patternFill>
    </fill>
    <fill>
      <patternFill patternType="solid">
        <fgColor theme="4" tint="0.59999389629810485"/>
        <bgColor indexed="64"/>
      </patternFill>
    </fill>
    <fill>
      <patternFill patternType="solid">
        <fgColor theme="8" tint="-0.499984740745262"/>
        <bgColor indexed="64"/>
      </patternFill>
    </fill>
    <fill>
      <patternFill patternType="solid">
        <fgColor rgb="FF002060"/>
        <bgColor indexed="64"/>
      </patternFill>
    </fill>
    <fill>
      <patternFill patternType="solid">
        <fgColor rgb="FFF77C7C"/>
        <bgColor indexed="64"/>
      </patternFill>
    </fill>
    <fill>
      <patternFill patternType="solid">
        <fgColor theme="5" tint="0.39997558519241921"/>
        <bgColor indexed="64"/>
      </patternFill>
    </fill>
    <fill>
      <patternFill patternType="solid">
        <fgColor theme="2" tint="-9.9978637043366805E-2"/>
        <bgColor indexed="64"/>
      </patternFill>
    </fill>
    <fill>
      <patternFill patternType="solid">
        <fgColor rgb="FF92D050"/>
        <bgColor indexed="64"/>
      </patternFill>
    </fill>
    <fill>
      <patternFill patternType="solid">
        <fgColor rgb="FF5AB09F"/>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thin">
        <color indexed="64"/>
      </left>
      <right style="thin">
        <color indexed="64"/>
      </right>
      <top/>
      <bottom style="thin">
        <color indexed="64"/>
      </bottom>
      <diagonal/>
    </border>
    <border>
      <left style="thin">
        <color indexed="64"/>
      </left>
      <right style="thin">
        <color indexed="64"/>
      </right>
      <top style="medium">
        <color rgb="FF000000"/>
      </top>
      <bottom style="thin">
        <color indexed="64"/>
      </bottom>
      <diagonal/>
    </border>
    <border>
      <left/>
      <right/>
      <top style="medium">
        <color rgb="FF000000"/>
      </top>
      <bottom/>
      <diagonal/>
    </border>
    <border>
      <left style="thin">
        <color indexed="64"/>
      </left>
      <right style="thin">
        <color indexed="64"/>
      </right>
      <top style="medium">
        <color rgb="FF000000"/>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medium">
        <color rgb="FF000000"/>
      </bottom>
      <diagonal/>
    </border>
    <border>
      <left style="thin">
        <color indexed="64"/>
      </left>
      <right style="thin">
        <color indexed="64"/>
      </right>
      <top style="thin">
        <color indexed="64"/>
      </top>
      <bottom style="medium">
        <color rgb="FF000000"/>
      </bottom>
      <diagonal/>
    </border>
    <border>
      <left style="medium">
        <color rgb="FF000000"/>
      </left>
      <right style="thin">
        <color indexed="64"/>
      </right>
      <top style="medium">
        <color rgb="FF000000"/>
      </top>
      <bottom/>
      <diagonal/>
    </border>
    <border>
      <left style="medium">
        <color rgb="FF000000"/>
      </left>
      <right style="thin">
        <color indexed="64"/>
      </right>
      <top style="medium">
        <color rgb="FF000000"/>
      </top>
      <bottom style="thin">
        <color indexed="64"/>
      </bottom>
      <diagonal/>
    </border>
    <border>
      <left style="medium">
        <color rgb="FF000000"/>
      </left>
      <right style="thin">
        <color indexed="64"/>
      </right>
      <top style="thin">
        <color indexed="64"/>
      </top>
      <bottom/>
      <diagonal/>
    </border>
    <border>
      <left style="medium">
        <color rgb="FF000000"/>
      </left>
      <right/>
      <top style="medium">
        <color rgb="FF000000"/>
      </top>
      <bottom/>
      <diagonal/>
    </border>
    <border>
      <left style="medium">
        <color rgb="FF000000"/>
      </left>
      <right/>
      <top/>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style="medium">
        <color rgb="FF000000"/>
      </left>
      <right style="thin">
        <color indexed="64"/>
      </right>
      <top/>
      <bottom/>
      <diagonal/>
    </border>
    <border>
      <left style="medium">
        <color rgb="FF000000"/>
      </left>
      <right style="thin">
        <color indexed="64"/>
      </right>
      <top style="thin">
        <color indexed="64"/>
      </top>
      <bottom style="medium">
        <color rgb="FF000000"/>
      </bottom>
      <diagonal/>
    </border>
  </borders>
  <cellStyleXfs count="4">
    <xf numFmtId="0" fontId="0" fillId="0" borderId="0"/>
    <xf numFmtId="9" fontId="1" fillId="0" borderId="0" applyFont="0" applyFill="0" applyBorder="0" applyAlignment="0" applyProtection="0"/>
    <xf numFmtId="0" fontId="2" fillId="3" borderId="0" applyNumberFormat="0" applyBorder="0" applyAlignment="0" applyProtection="0"/>
    <xf numFmtId="0" fontId="3" fillId="4" borderId="0" applyNumberFormat="0" applyBorder="0" applyAlignment="0" applyProtection="0"/>
  </cellStyleXfs>
  <cellXfs count="236">
    <xf numFmtId="0" fontId="0" fillId="0" borderId="0" xfId="0"/>
    <xf numFmtId="0" fontId="5" fillId="0" borderId="0" xfId="0" applyFont="1"/>
    <xf numFmtId="0" fontId="5" fillId="2" borderId="0" xfId="0" applyFont="1" applyFill="1"/>
    <xf numFmtId="0" fontId="6" fillId="0" borderId="0" xfId="0" applyFont="1"/>
    <xf numFmtId="0" fontId="7" fillId="0" borderId="0" xfId="0" applyFont="1"/>
    <xf numFmtId="0" fontId="8" fillId="0" borderId="0" xfId="0" applyFont="1"/>
    <xf numFmtId="0" fontId="9" fillId="0" borderId="0" xfId="0" applyFont="1" applyAlignment="1">
      <alignment vertical="center"/>
    </xf>
    <xf numFmtId="0" fontId="5" fillId="7" borderId="0" xfId="0" applyFont="1" applyFill="1"/>
    <xf numFmtId="0" fontId="5" fillId="8" borderId="0" xfId="0" applyFont="1" applyFill="1"/>
    <xf numFmtId="0" fontId="10" fillId="0" borderId="1" xfId="0" applyFont="1" applyBorder="1"/>
    <xf numFmtId="0" fontId="5" fillId="6" borderId="0" xfId="0" applyFont="1" applyFill="1"/>
    <xf numFmtId="9" fontId="5" fillId="0" borderId="0" xfId="1" applyFont="1"/>
    <xf numFmtId="10" fontId="5" fillId="0" borderId="0" xfId="0" applyNumberFormat="1" applyFont="1"/>
    <xf numFmtId="0" fontId="13" fillId="0" borderId="0" xfId="0" applyFont="1"/>
    <xf numFmtId="0" fontId="16" fillId="0" borderId="0" xfId="0" applyFont="1"/>
    <xf numFmtId="164" fontId="5" fillId="0" borderId="0" xfId="1" applyNumberFormat="1" applyFont="1"/>
    <xf numFmtId="164" fontId="5" fillId="0" borderId="0" xfId="0" applyNumberFormat="1" applyFont="1"/>
    <xf numFmtId="0" fontId="17" fillId="0" borderId="0" xfId="0" applyFont="1"/>
    <xf numFmtId="10" fontId="0" fillId="0" borderId="0" xfId="0" applyNumberFormat="1"/>
    <xf numFmtId="0" fontId="19" fillId="0" borderId="0" xfId="0" applyFont="1"/>
    <xf numFmtId="0" fontId="5" fillId="10" borderId="0" xfId="0" applyFont="1" applyFill="1"/>
    <xf numFmtId="0" fontId="5" fillId="11" borderId="0" xfId="0" applyFont="1" applyFill="1"/>
    <xf numFmtId="0" fontId="0" fillId="12" borderId="0" xfId="0" applyFill="1"/>
    <xf numFmtId="0" fontId="5" fillId="12" borderId="0" xfId="0" applyFont="1" applyFill="1"/>
    <xf numFmtId="0" fontId="5" fillId="12" borderId="0" xfId="0" applyFont="1" applyFill="1" applyAlignment="1">
      <alignment wrapText="1"/>
    </xf>
    <xf numFmtId="9" fontId="0" fillId="0" borderId="0" xfId="0" applyNumberFormat="1"/>
    <xf numFmtId="0" fontId="20" fillId="0" borderId="0" xfId="0" applyFont="1"/>
    <xf numFmtId="0" fontId="20" fillId="6" borderId="0" xfId="0" applyFont="1" applyFill="1"/>
    <xf numFmtId="0" fontId="20" fillId="10" borderId="0" xfId="0" applyFont="1" applyFill="1"/>
    <xf numFmtId="0" fontId="20" fillId="11" borderId="0" xfId="0" applyFont="1" applyFill="1"/>
    <xf numFmtId="0" fontId="20" fillId="7" borderId="0" xfId="0" applyFont="1" applyFill="1"/>
    <xf numFmtId="0" fontId="20" fillId="2" borderId="0" xfId="0" applyFont="1" applyFill="1"/>
    <xf numFmtId="164" fontId="0" fillId="0" borderId="0" xfId="0" applyNumberFormat="1"/>
    <xf numFmtId="0" fontId="0" fillId="0" borderId="0" xfId="0" applyAlignment="1">
      <alignment wrapText="1"/>
    </xf>
    <xf numFmtId="0" fontId="5" fillId="9" borderId="0" xfId="0" applyFont="1" applyFill="1"/>
    <xf numFmtId="0" fontId="20" fillId="9" borderId="0" xfId="0" applyFont="1" applyFill="1"/>
    <xf numFmtId="0" fontId="5" fillId="0" borderId="1" xfId="0" applyFont="1" applyBorder="1"/>
    <xf numFmtId="0" fontId="15" fillId="0" borderId="1" xfId="0" applyFont="1" applyBorder="1"/>
    <xf numFmtId="0" fontId="5" fillId="0" borderId="1" xfId="0" applyFont="1" applyBorder="1" applyAlignment="1">
      <alignment vertical="center"/>
    </xf>
    <xf numFmtId="0" fontId="27" fillId="0" borderId="0" xfId="0" applyFont="1"/>
    <xf numFmtId="9" fontId="8" fillId="0" borderId="0" xfId="0" applyNumberFormat="1" applyFont="1"/>
    <xf numFmtId="0" fontId="0" fillId="12" borderId="0" xfId="0" applyFill="1" applyAlignment="1">
      <alignment horizontal="center"/>
    </xf>
    <xf numFmtId="0" fontId="0" fillId="12" borderId="0" xfId="0" applyFill="1" applyAlignment="1">
      <alignment horizontal="left"/>
    </xf>
    <xf numFmtId="0" fontId="27" fillId="12" borderId="0" xfId="0" applyFont="1" applyFill="1"/>
    <xf numFmtId="0" fontId="8" fillId="12" borderId="0" xfId="0" applyFont="1" applyFill="1"/>
    <xf numFmtId="10" fontId="8" fillId="0" borderId="0" xfId="0" applyNumberFormat="1" applyFont="1"/>
    <xf numFmtId="0" fontId="5" fillId="0" borderId="0" xfId="0" applyFont="1" applyAlignment="1">
      <alignment wrapText="1"/>
    </xf>
    <xf numFmtId="0" fontId="5" fillId="0" borderId="2" xfId="0" applyFont="1" applyBorder="1"/>
    <xf numFmtId="0" fontId="5" fillId="0" borderId="3" xfId="0" applyFont="1" applyBorder="1"/>
    <xf numFmtId="0" fontId="5" fillId="6" borderId="3" xfId="0" applyFont="1" applyFill="1" applyBorder="1"/>
    <xf numFmtId="0" fontId="5" fillId="10" borderId="3" xfId="0" applyFont="1" applyFill="1" applyBorder="1"/>
    <xf numFmtId="0" fontId="8" fillId="0" borderId="3" xfId="0" applyFont="1" applyBorder="1"/>
    <xf numFmtId="0" fontId="5" fillId="9" borderId="3" xfId="0" applyFont="1" applyFill="1" applyBorder="1"/>
    <xf numFmtId="0" fontId="5" fillId="11" borderId="3" xfId="0" applyFont="1" applyFill="1" applyBorder="1"/>
    <xf numFmtId="0" fontId="0" fillId="0" borderId="3" xfId="0" applyBorder="1"/>
    <xf numFmtId="0" fontId="5" fillId="7" borderId="3" xfId="0" applyFont="1" applyFill="1" applyBorder="1"/>
    <xf numFmtId="0" fontId="5" fillId="2" borderId="3" xfId="0" applyFont="1" applyFill="1" applyBorder="1"/>
    <xf numFmtId="0" fontId="10" fillId="0" borderId="4" xfId="0" applyFont="1" applyBorder="1"/>
    <xf numFmtId="0" fontId="10" fillId="0" borderId="5" xfId="0" applyFont="1" applyBorder="1"/>
    <xf numFmtId="0" fontId="5" fillId="0" borderId="6" xfId="0" applyFont="1" applyBorder="1"/>
    <xf numFmtId="0" fontId="16" fillId="0" borderId="6" xfId="0" applyFont="1" applyBorder="1"/>
    <xf numFmtId="0" fontId="5" fillId="6" borderId="6" xfId="0" applyFont="1" applyFill="1" applyBorder="1"/>
    <xf numFmtId="0" fontId="5" fillId="8" borderId="6" xfId="0" applyFont="1" applyFill="1" applyBorder="1"/>
    <xf numFmtId="0" fontId="5" fillId="10" borderId="6" xfId="0" applyFont="1" applyFill="1" applyBorder="1"/>
    <xf numFmtId="0" fontId="8" fillId="0" borderId="6" xfId="2" applyFont="1" applyFill="1" applyBorder="1" applyAlignment="1"/>
    <xf numFmtId="0" fontId="5" fillId="9" borderId="6" xfId="0" applyFont="1" applyFill="1" applyBorder="1"/>
    <xf numFmtId="0" fontId="2" fillId="3" borderId="6" xfId="2" applyBorder="1"/>
    <xf numFmtId="0" fontId="5" fillId="11" borderId="6" xfId="0" applyFont="1" applyFill="1" applyBorder="1"/>
    <xf numFmtId="0" fontId="12" fillId="0" borderId="6" xfId="0" applyFont="1" applyBorder="1"/>
    <xf numFmtId="0" fontId="0" fillId="0" borderId="6" xfId="0" applyBorder="1"/>
    <xf numFmtId="0" fontId="0" fillId="5" borderId="6" xfId="0" applyFill="1" applyBorder="1"/>
    <xf numFmtId="0" fontId="18" fillId="0" borderId="6" xfId="0" applyFont="1" applyBorder="1"/>
    <xf numFmtId="9" fontId="1" fillId="0" borderId="6" xfId="1" applyFill="1" applyBorder="1"/>
    <xf numFmtId="0" fontId="5" fillId="7" borderId="6" xfId="0" applyFont="1" applyFill="1" applyBorder="1"/>
    <xf numFmtId="0" fontId="24" fillId="0" borderId="6" xfId="0" applyFont="1" applyBorder="1"/>
    <xf numFmtId="0" fontId="5" fillId="2" borderId="6" xfId="0" applyFont="1" applyFill="1" applyBorder="1"/>
    <xf numFmtId="0" fontId="8" fillId="0" borderId="6" xfId="0" applyFont="1" applyBorder="1"/>
    <xf numFmtId="0" fontId="27" fillId="0" borderId="6" xfId="0" applyFont="1" applyBorder="1"/>
    <xf numFmtId="0" fontId="10" fillId="0" borderId="7" xfId="0" applyFont="1" applyBorder="1"/>
    <xf numFmtId="0" fontId="6" fillId="8" borderId="6" xfId="0" applyFont="1" applyFill="1" applyBorder="1"/>
    <xf numFmtId="0" fontId="11" fillId="3" borderId="6" xfId="2" applyFont="1" applyBorder="1"/>
    <xf numFmtId="0" fontId="17" fillId="0" borderId="6" xfId="0" applyFont="1" applyBorder="1"/>
    <xf numFmtId="0" fontId="10" fillId="0" borderId="8" xfId="0" applyFont="1" applyBorder="1"/>
    <xf numFmtId="0" fontId="8" fillId="0" borderId="0" xfId="2" applyFont="1" applyFill="1" applyBorder="1" applyAlignment="1"/>
    <xf numFmtId="0" fontId="2" fillId="3" borderId="0" xfId="2" applyBorder="1"/>
    <xf numFmtId="0" fontId="12" fillId="0" borderId="0" xfId="0" applyFont="1"/>
    <xf numFmtId="0" fontId="16" fillId="5" borderId="0" xfId="0" applyFont="1" applyFill="1"/>
    <xf numFmtId="0" fontId="18" fillId="0" borderId="0" xfId="0" applyFont="1"/>
    <xf numFmtId="9" fontId="1" fillId="0" borderId="0" xfId="1" applyFill="1" applyBorder="1"/>
    <xf numFmtId="0" fontId="24" fillId="0" borderId="0" xfId="0" applyFont="1"/>
    <xf numFmtId="0" fontId="11" fillId="0" borderId="6" xfId="2" applyFont="1" applyFill="1" applyBorder="1" applyAlignment="1"/>
    <xf numFmtId="0" fontId="2" fillId="5" borderId="6" xfId="2" applyFill="1" applyBorder="1" applyAlignment="1"/>
    <xf numFmtId="0" fontId="25" fillId="0" borderId="6" xfId="0" applyFont="1" applyBorder="1"/>
    <xf numFmtId="0" fontId="16" fillId="5" borderId="6" xfId="0" applyFont="1" applyFill="1" applyBorder="1"/>
    <xf numFmtId="0" fontId="17" fillId="5" borderId="6" xfId="0" applyFont="1" applyFill="1" applyBorder="1"/>
    <xf numFmtId="0" fontId="11" fillId="0" borderId="0" xfId="2" applyFont="1" applyFill="1" applyBorder="1"/>
    <xf numFmtId="0" fontId="11" fillId="3" borderId="0" xfId="2" applyFont="1" applyBorder="1"/>
    <xf numFmtId="0" fontId="17" fillId="5" borderId="0" xfId="0" applyFont="1" applyFill="1"/>
    <xf numFmtId="0" fontId="0" fillId="5" borderId="0" xfId="0" applyFill="1"/>
    <xf numFmtId="0" fontId="2" fillId="5" borderId="0" xfId="2" applyFill="1" applyBorder="1" applyAlignment="1"/>
    <xf numFmtId="0" fontId="25" fillId="0" borderId="0" xfId="0" applyFont="1"/>
    <xf numFmtId="0" fontId="10" fillId="0" borderId="8" xfId="0" applyFont="1" applyBorder="1" applyAlignment="1">
      <alignment vertical="center"/>
    </xf>
    <xf numFmtId="0" fontId="12" fillId="5" borderId="0" xfId="0" applyFont="1" applyFill="1"/>
    <xf numFmtId="0" fontId="2" fillId="0" borderId="0" xfId="2" applyFill="1" applyBorder="1" applyAlignment="1"/>
    <xf numFmtId="0" fontId="8" fillId="0" borderId="0" xfId="0" applyFont="1" applyAlignment="1">
      <alignment vertical="center"/>
    </xf>
    <xf numFmtId="0" fontId="27" fillId="0" borderId="0" xfId="0" applyFont="1" applyAlignment="1">
      <alignment vertical="center"/>
    </xf>
    <xf numFmtId="0" fontId="25" fillId="5" borderId="6" xfId="0" applyFont="1" applyFill="1" applyBorder="1"/>
    <xf numFmtId="0" fontId="23" fillId="0" borderId="6" xfId="0" applyFont="1" applyBorder="1"/>
    <xf numFmtId="0" fontId="11" fillId="3" borderId="6" xfId="2" applyFont="1" applyBorder="1" applyAlignment="1"/>
    <xf numFmtId="9" fontId="1" fillId="0" borderId="6" xfId="1" applyBorder="1"/>
    <xf numFmtId="0" fontId="23" fillId="5" borderId="6" xfId="0" applyFont="1" applyFill="1" applyBorder="1"/>
    <xf numFmtId="0" fontId="6" fillId="0" borderId="6" xfId="0" applyFont="1" applyBorder="1"/>
    <xf numFmtId="0" fontId="11" fillId="0" borderId="0" xfId="2" applyFont="1" applyFill="1" applyBorder="1" applyAlignment="1"/>
    <xf numFmtId="0" fontId="25" fillId="5" borderId="0" xfId="0" applyFont="1" applyFill="1"/>
    <xf numFmtId="0" fontId="10" fillId="0" borderId="0" xfId="0" applyFont="1"/>
    <xf numFmtId="0" fontId="11" fillId="3" borderId="0" xfId="2" applyFont="1" applyBorder="1" applyAlignment="1"/>
    <xf numFmtId="9" fontId="1" fillId="0" borderId="0" xfId="1" applyBorder="1"/>
    <xf numFmtId="0" fontId="23" fillId="0" borderId="0" xfId="0" applyFont="1"/>
    <xf numFmtId="0" fontId="10" fillId="0" borderId="6" xfId="0" applyFont="1" applyBorder="1"/>
    <xf numFmtId="0" fontId="0" fillId="0" borderId="0" xfId="0" applyAlignment="1">
      <alignment horizontal="center"/>
    </xf>
    <xf numFmtId="0" fontId="12" fillId="8" borderId="6" xfId="0" applyFont="1" applyFill="1" applyBorder="1"/>
    <xf numFmtId="0" fontId="10" fillId="0" borderId="5" xfId="0" applyFont="1" applyBorder="1" applyAlignment="1">
      <alignment vertical="center"/>
    </xf>
    <xf numFmtId="0" fontId="8" fillId="0" borderId="6" xfId="0" applyFont="1" applyBorder="1" applyAlignment="1">
      <alignment vertical="center"/>
    </xf>
    <xf numFmtId="0" fontId="27" fillId="0" borderId="6" xfId="0" applyFont="1" applyBorder="1" applyAlignment="1">
      <alignment vertical="center"/>
    </xf>
    <xf numFmtId="0" fontId="26" fillId="0" borderId="6" xfId="0" applyFont="1" applyBorder="1"/>
    <xf numFmtId="0" fontId="10" fillId="0" borderId="9" xfId="0" applyFont="1" applyBorder="1"/>
    <xf numFmtId="0" fontId="22" fillId="0" borderId="6" xfId="0" applyFont="1" applyBorder="1"/>
    <xf numFmtId="0" fontId="21" fillId="0" borderId="0" xfId="0" applyFont="1"/>
    <xf numFmtId="0" fontId="14" fillId="4" borderId="0" xfId="3" applyFont="1" applyBorder="1"/>
    <xf numFmtId="0" fontId="14" fillId="0" borderId="0" xfId="3" applyFont="1" applyFill="1" applyBorder="1"/>
    <xf numFmtId="0" fontId="14" fillId="5" borderId="0" xfId="3" applyFont="1" applyFill="1" applyBorder="1"/>
    <xf numFmtId="9" fontId="5" fillId="0" borderId="3" xfId="1" applyFont="1" applyBorder="1"/>
    <xf numFmtId="10" fontId="5" fillId="0" borderId="3" xfId="0" applyNumberFormat="1" applyFont="1" applyBorder="1"/>
    <xf numFmtId="164" fontId="5" fillId="0" borderId="3" xfId="1" applyNumberFormat="1" applyFont="1" applyBorder="1"/>
    <xf numFmtId="164" fontId="5" fillId="0" borderId="3" xfId="0" applyNumberFormat="1" applyFont="1" applyBorder="1"/>
    <xf numFmtId="10" fontId="0" fillId="0" borderId="3" xfId="0" applyNumberFormat="1" applyBorder="1"/>
    <xf numFmtId="9" fontId="0" fillId="0" borderId="3" xfId="0" applyNumberFormat="1" applyBorder="1"/>
    <xf numFmtId="164" fontId="0" fillId="0" borderId="3" xfId="0" applyNumberFormat="1" applyBorder="1"/>
    <xf numFmtId="10" fontId="8" fillId="0" borderId="3" xfId="0" applyNumberFormat="1" applyFont="1" applyBorder="1"/>
    <xf numFmtId="9" fontId="8" fillId="0" borderId="3" xfId="0" applyNumberFormat="1" applyFont="1" applyBorder="1"/>
    <xf numFmtId="0" fontId="2" fillId="3" borderId="6" xfId="2" applyBorder="1" applyAlignment="1"/>
    <xf numFmtId="0" fontId="0" fillId="7" borderId="0" xfId="0" applyFill="1"/>
    <xf numFmtId="0" fontId="0" fillId="13" borderId="0" xfId="0" applyFill="1"/>
    <xf numFmtId="0" fontId="5" fillId="14" borderId="0" xfId="0" applyFont="1" applyFill="1"/>
    <xf numFmtId="0" fontId="21" fillId="0" borderId="3" xfId="0" applyFont="1" applyBorder="1"/>
    <xf numFmtId="0" fontId="14" fillId="7" borderId="0" xfId="3" applyFont="1" applyFill="1" applyBorder="1"/>
    <xf numFmtId="0" fontId="5" fillId="13" borderId="0" xfId="0" applyFont="1" applyFill="1"/>
    <xf numFmtId="164" fontId="14" fillId="5" borderId="3" xfId="3" applyNumberFormat="1" applyFont="1" applyFill="1" applyBorder="1"/>
    <xf numFmtId="0" fontId="28" fillId="0" borderId="0" xfId="0" applyFont="1"/>
    <xf numFmtId="165" fontId="28" fillId="0" borderId="0" xfId="0" applyNumberFormat="1" applyFont="1"/>
    <xf numFmtId="165" fontId="5" fillId="0" borderId="0" xfId="0" applyNumberFormat="1" applyFont="1"/>
    <xf numFmtId="0" fontId="2" fillId="3" borderId="0" xfId="2"/>
    <xf numFmtId="0" fontId="0" fillId="12" borderId="0" xfId="0" applyFill="1" applyAlignment="1">
      <alignment wrapText="1"/>
    </xf>
    <xf numFmtId="0" fontId="0" fillId="12" borderId="0" xfId="0" applyFill="1" applyAlignment="1">
      <alignment horizontal="center" wrapText="1"/>
    </xf>
    <xf numFmtId="0" fontId="29" fillId="0" borderId="6" xfId="0" applyFont="1" applyBorder="1"/>
    <xf numFmtId="0" fontId="0" fillId="0" borderId="10" xfId="0" applyBorder="1"/>
    <xf numFmtId="0" fontId="10" fillId="0" borderId="11" xfId="0" applyFont="1" applyBorder="1"/>
    <xf numFmtId="0" fontId="5" fillId="0" borderId="10" xfId="0" applyFont="1" applyBorder="1"/>
    <xf numFmtId="0" fontId="16" fillId="0" borderId="10" xfId="0" applyFont="1" applyBorder="1"/>
    <xf numFmtId="0" fontId="5" fillId="6" borderId="10" xfId="0" applyFont="1" applyFill="1" applyBorder="1"/>
    <xf numFmtId="0" fontId="5" fillId="10" borderId="10" xfId="0" applyFont="1" applyFill="1" applyBorder="1"/>
    <xf numFmtId="0" fontId="5" fillId="9" borderId="10" xfId="0" applyFont="1" applyFill="1" applyBorder="1"/>
    <xf numFmtId="0" fontId="5" fillId="11" borderId="10" xfId="0" applyFont="1" applyFill="1" applyBorder="1"/>
    <xf numFmtId="0" fontId="18" fillId="0" borderId="10" xfId="0" applyFont="1" applyBorder="1"/>
    <xf numFmtId="9" fontId="1" fillId="0" borderId="10" xfId="1" applyFill="1" applyBorder="1"/>
    <xf numFmtId="0" fontId="5" fillId="7" borderId="10" xfId="0" applyFont="1" applyFill="1" applyBorder="1"/>
    <xf numFmtId="0" fontId="5" fillId="2" borderId="10" xfId="0" applyFont="1" applyFill="1" applyBorder="1"/>
    <xf numFmtId="0" fontId="8" fillId="7" borderId="10" xfId="0" applyFont="1" applyFill="1" applyBorder="1"/>
    <xf numFmtId="0" fontId="23" fillId="0" borderId="10" xfId="0" applyFont="1" applyBorder="1"/>
    <xf numFmtId="0" fontId="0" fillId="5" borderId="10" xfId="0" applyFill="1" applyBorder="1"/>
    <xf numFmtId="0" fontId="12" fillId="0" borderId="10" xfId="0" applyFont="1" applyBorder="1"/>
    <xf numFmtId="0" fontId="8" fillId="0" borderId="10" xfId="0" applyFont="1" applyBorder="1"/>
    <xf numFmtId="0" fontId="27" fillId="0" borderId="10" xfId="0" applyFont="1" applyBorder="1"/>
    <xf numFmtId="0" fontId="0" fillId="15" borderId="0" xfId="0" applyFill="1"/>
    <xf numFmtId="0" fontId="5" fillId="15" borderId="0" xfId="0" applyFont="1" applyFill="1"/>
    <xf numFmtId="0" fontId="5" fillId="15" borderId="0" xfId="0" applyFont="1" applyFill="1" applyAlignment="1">
      <alignment wrapText="1"/>
    </xf>
    <xf numFmtId="0" fontId="2" fillId="3" borderId="0" xfId="2" applyBorder="1" applyAlignment="1"/>
    <xf numFmtId="0" fontId="2" fillId="3" borderId="10" xfId="2" applyBorder="1" applyAlignment="1"/>
    <xf numFmtId="0" fontId="5" fillId="16" borderId="0" xfId="0" applyFont="1" applyFill="1"/>
    <xf numFmtId="0" fontId="5" fillId="17" borderId="0" xfId="0" applyFont="1" applyFill="1"/>
    <xf numFmtId="0" fontId="10" fillId="0" borderId="0" xfId="0" applyFont="1" applyAlignment="1">
      <alignment vertical="center"/>
    </xf>
    <xf numFmtId="0" fontId="5" fillId="16" borderId="6" xfId="0" applyFont="1" applyFill="1" applyBorder="1"/>
    <xf numFmtId="0" fontId="5" fillId="16" borderId="10" xfId="0" applyFont="1" applyFill="1" applyBorder="1"/>
    <xf numFmtId="0" fontId="5" fillId="19" borderId="0" xfId="0" applyFont="1" applyFill="1"/>
    <xf numFmtId="0" fontId="5" fillId="19" borderId="6" xfId="0" applyFont="1" applyFill="1" applyBorder="1"/>
    <xf numFmtId="0" fontId="5" fillId="19" borderId="10" xfId="0" applyFont="1" applyFill="1" applyBorder="1"/>
    <xf numFmtId="0" fontId="5" fillId="18" borderId="0" xfId="0" applyFont="1" applyFill="1"/>
    <xf numFmtId="0" fontId="5" fillId="18" borderId="6" xfId="0" applyFont="1" applyFill="1" applyBorder="1"/>
    <xf numFmtId="0" fontId="5" fillId="18" borderId="10" xfId="0" applyFont="1" applyFill="1" applyBorder="1"/>
    <xf numFmtId="0" fontId="5" fillId="0" borderId="0" xfId="0" applyFont="1" applyAlignment="1">
      <alignment horizontal="left"/>
    </xf>
    <xf numFmtId="0" fontId="5" fillId="20" borderId="0" xfId="0" applyFont="1" applyFill="1"/>
    <xf numFmtId="0" fontId="5" fillId="20" borderId="6" xfId="0" applyFont="1" applyFill="1" applyBorder="1"/>
    <xf numFmtId="0" fontId="5" fillId="20" borderId="10" xfId="0" applyFont="1" applyFill="1" applyBorder="1"/>
    <xf numFmtId="0" fontId="5" fillId="21" borderId="0" xfId="0" applyFont="1" applyFill="1"/>
    <xf numFmtId="0" fontId="31" fillId="22" borderId="0" xfId="0" applyFont="1" applyFill="1"/>
    <xf numFmtId="0" fontId="31" fillId="23" borderId="0" xfId="0" applyFont="1" applyFill="1"/>
    <xf numFmtId="0" fontId="5" fillId="24" borderId="0" xfId="0" applyFont="1" applyFill="1"/>
    <xf numFmtId="0" fontId="5" fillId="24" borderId="6" xfId="0" applyFont="1" applyFill="1" applyBorder="1"/>
    <xf numFmtId="0" fontId="5" fillId="24" borderId="10" xfId="0" applyFont="1" applyFill="1" applyBorder="1"/>
    <xf numFmtId="0" fontId="31" fillId="23" borderId="0" xfId="0" applyFont="1" applyFill="1" applyAlignment="1">
      <alignment wrapText="1"/>
    </xf>
    <xf numFmtId="0" fontId="10" fillId="0" borderId="12" xfId="0" applyFont="1" applyBorder="1"/>
    <xf numFmtId="0" fontId="10" fillId="0" borderId="13" xfId="0" applyFont="1" applyBorder="1"/>
    <xf numFmtId="0" fontId="10" fillId="0" borderId="14" xfId="0" applyFont="1" applyBorder="1"/>
    <xf numFmtId="0" fontId="30" fillId="0" borderId="0" xfId="0" applyFont="1"/>
    <xf numFmtId="0" fontId="10" fillId="0" borderId="14" xfId="0" applyFont="1" applyBorder="1" applyAlignment="1">
      <alignment vertical="center"/>
    </xf>
    <xf numFmtId="0" fontId="10" fillId="0" borderId="15" xfId="0" applyFont="1" applyBorder="1"/>
    <xf numFmtId="0" fontId="10" fillId="0" borderId="16" xfId="0" applyFont="1" applyBorder="1"/>
    <xf numFmtId="0" fontId="32" fillId="0" borderId="0" xfId="0" applyFont="1"/>
    <xf numFmtId="0" fontId="10" fillId="0" borderId="17" xfId="0" applyFont="1" applyBorder="1"/>
    <xf numFmtId="0" fontId="10" fillId="0" borderId="18" xfId="0" applyFont="1" applyBorder="1"/>
    <xf numFmtId="0" fontId="10" fillId="0" borderId="13" xfId="0" applyFont="1" applyBorder="1" applyAlignment="1">
      <alignment vertical="center"/>
    </xf>
    <xf numFmtId="0" fontId="10" fillId="0" borderId="19" xfId="0" applyFont="1" applyBorder="1"/>
    <xf numFmtId="0" fontId="10" fillId="0" borderId="20" xfId="0" applyFont="1" applyBorder="1"/>
    <xf numFmtId="0" fontId="5" fillId="0" borderId="10" xfId="0" applyFont="1" applyBorder="1" applyAlignment="1">
      <alignment horizontal="left"/>
    </xf>
    <xf numFmtId="0" fontId="5" fillId="25" borderId="0" xfId="0" applyFont="1" applyFill="1"/>
    <xf numFmtId="0" fontId="5" fillId="26" borderId="0" xfId="0" applyFont="1" applyFill="1"/>
    <xf numFmtId="0" fontId="8" fillId="18" borderId="0" xfId="0" applyFont="1" applyFill="1"/>
    <xf numFmtId="0" fontId="5" fillId="27" borderId="0" xfId="0" applyFont="1" applyFill="1"/>
    <xf numFmtId="0" fontId="31" fillId="23" borderId="0" xfId="0" applyFont="1" applyFill="1" applyAlignment="1">
      <alignment horizontal="center" wrapText="1"/>
    </xf>
    <xf numFmtId="0" fontId="7" fillId="0" borderId="0" xfId="0" applyFont="1" applyAlignment="1">
      <alignment wrapText="1"/>
    </xf>
    <xf numFmtId="0" fontId="31" fillId="23" borderId="0" xfId="0" applyFont="1" applyFill="1" applyAlignment="1">
      <alignment horizontal="left"/>
    </xf>
    <xf numFmtId="0" fontId="33" fillId="23" borderId="0" xfId="0" applyFont="1" applyFill="1"/>
    <xf numFmtId="0" fontId="8" fillId="0" borderId="0" xfId="0" applyFont="1" applyAlignment="1">
      <alignment wrapText="1"/>
    </xf>
    <xf numFmtId="10" fontId="5" fillId="19" borderId="3" xfId="0" applyNumberFormat="1" applyFont="1" applyFill="1" applyBorder="1"/>
    <xf numFmtId="10" fontId="5" fillId="25" borderId="0" xfId="0" applyNumberFormat="1" applyFont="1" applyFill="1"/>
    <xf numFmtId="10" fontId="5" fillId="6" borderId="3" xfId="0" applyNumberFormat="1" applyFont="1" applyFill="1" applyBorder="1"/>
    <xf numFmtId="10" fontId="5" fillId="24" borderId="3" xfId="0" applyNumberFormat="1" applyFont="1" applyFill="1" applyBorder="1"/>
    <xf numFmtId="10" fontId="5" fillId="18" borderId="3" xfId="0" applyNumberFormat="1" applyFont="1" applyFill="1" applyBorder="1"/>
    <xf numFmtId="10" fontId="5" fillId="20" borderId="3" xfId="0" applyNumberFormat="1" applyFont="1" applyFill="1" applyBorder="1"/>
    <xf numFmtId="0" fontId="5" fillId="28" borderId="0" xfId="0" applyFont="1" applyFill="1"/>
    <xf numFmtId="0" fontId="5" fillId="28" borderId="6" xfId="0" applyFont="1" applyFill="1" applyBorder="1"/>
    <xf numFmtId="0" fontId="5" fillId="28" borderId="10" xfId="0" applyFont="1" applyFill="1" applyBorder="1"/>
    <xf numFmtId="10" fontId="5" fillId="28" borderId="3" xfId="0" applyNumberFormat="1" applyFont="1" applyFill="1" applyBorder="1"/>
    <xf numFmtId="10" fontId="5" fillId="0" borderId="2" xfId="0" applyNumberFormat="1" applyFont="1" applyBorder="1"/>
    <xf numFmtId="10" fontId="5" fillId="16" borderId="3" xfId="0" applyNumberFormat="1" applyFont="1" applyFill="1" applyBorder="1"/>
    <xf numFmtId="0" fontId="5" fillId="0" borderId="0" xfId="0" applyFont="1" applyAlignment="1">
      <alignment horizontal="center"/>
    </xf>
  </cellXfs>
  <cellStyles count="4">
    <cellStyle name="Good" xfId="2" builtinId="26"/>
    <cellStyle name="Neutral" xfId="3" builtinId="28"/>
    <cellStyle name="Normal" xfId="0" builtinId="0"/>
    <cellStyle name="Percent" xfId="1" builtinId="5"/>
  </cellStyles>
  <dxfs count="23">
    <dxf>
      <font>
        <color rgb="FF006100"/>
      </font>
      <fill>
        <patternFill>
          <bgColor rgb="FFC6EFCE"/>
        </patternFill>
      </fill>
    </dxf>
    <dxf>
      <font>
        <color rgb="FF006100"/>
      </font>
      <fill>
        <patternFill>
          <bgColor rgb="FFC6EFCE"/>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5AB09F"/>
      <color rgb="FFF77C7C"/>
      <color rgb="FFCC99F0"/>
      <color rgb="FFE9CDFA"/>
      <color rgb="FFD5A2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8CAAC-ADDC-4819-9CEA-BC2664DB027F}">
  <dimension ref="A1:LS121"/>
  <sheetViews>
    <sheetView topLeftCell="AL1" zoomScale="91" zoomScaleNormal="62" workbookViewId="0">
      <selection activeCell="AO10" sqref="AO10"/>
    </sheetView>
  </sheetViews>
  <sheetFormatPr defaultColWidth="9.140625" defaultRowHeight="15" customHeight="1"/>
  <cols>
    <col min="1" max="1" width="9.140625" style="1"/>
    <col min="2" max="2" width="8.7109375" style="1" customWidth="1"/>
    <col min="3" max="3" width="11.85546875" style="1" customWidth="1"/>
    <col min="4" max="4" width="15.42578125" style="1" customWidth="1"/>
    <col min="5" max="5" width="15.140625" style="1" customWidth="1"/>
    <col min="6" max="6" width="6.42578125" style="1" customWidth="1"/>
    <col min="7" max="7" width="10.42578125" style="1" customWidth="1"/>
    <col min="8" max="8" width="6.42578125" style="1" customWidth="1"/>
    <col min="9" max="9" width="13.42578125" style="1" customWidth="1"/>
    <col min="10" max="11" width="6.42578125" style="1" customWidth="1"/>
    <col min="12" max="12" width="15.28515625" style="1" customWidth="1"/>
    <col min="13" max="13" width="13.42578125" style="1" customWidth="1"/>
    <col min="14" max="14" width="7.85546875" style="1" customWidth="1"/>
    <col min="15" max="15" width="9" style="1" customWidth="1"/>
    <col min="16" max="16" width="8.85546875" style="1" customWidth="1"/>
    <col min="17" max="17" width="8.28515625" style="1" customWidth="1"/>
    <col min="18" max="18" width="9.140625" style="1"/>
    <col min="19" max="19" width="13.28515625" style="1" customWidth="1"/>
    <col min="20" max="21" width="6.85546875" style="1" customWidth="1"/>
    <col min="22" max="22" width="9.140625" style="1" customWidth="1"/>
    <col min="23" max="23" width="6.85546875" style="1" customWidth="1"/>
    <col min="24" max="24" width="8.42578125" style="1" customWidth="1"/>
    <col min="25" max="25" width="6.85546875" style="1" customWidth="1"/>
    <col min="26" max="26" width="8.7109375" style="1" customWidth="1"/>
    <col min="27" max="34" width="6.85546875" style="1" customWidth="1"/>
    <col min="35" max="35" width="8.28515625" style="1" customWidth="1"/>
    <col min="36" max="36" width="8" style="1" customWidth="1"/>
    <col min="37" max="37" width="6.85546875" style="1" customWidth="1"/>
    <col min="38" max="38" width="10" style="1" customWidth="1"/>
    <col min="39" max="39" width="6.85546875" style="1" customWidth="1"/>
    <col min="40" max="40" width="12.85546875" style="1" customWidth="1"/>
    <col min="41" max="50" width="9.140625" style="1"/>
    <col min="51" max="51" width="11.42578125" style="1" customWidth="1"/>
    <col min="52" max="53" width="9.7109375" style="1" bestFit="1" customWidth="1"/>
    <col min="54" max="56" width="9.140625" style="1"/>
    <col min="57" max="58" width="9.7109375" style="1" bestFit="1" customWidth="1"/>
    <col min="59" max="62" width="9.140625" style="1"/>
    <col min="63" max="63" width="15.140625" style="1" customWidth="1"/>
    <col min="64" max="77" width="9.140625" style="1"/>
    <col min="78" max="78" width="14.28515625" style="1" customWidth="1"/>
    <col min="79" max="84" width="9.140625" style="1"/>
    <col min="85" max="85" width="12.42578125" style="1" customWidth="1"/>
    <col min="86" max="86" width="18" style="1" customWidth="1"/>
    <col min="87" max="100" width="9.140625" style="1"/>
    <col min="101" max="101" width="15.7109375" style="1" bestFit="1" customWidth="1"/>
    <col min="102" max="103" width="9.140625" style="1"/>
    <col min="104" max="104" width="15.7109375" style="1" bestFit="1" customWidth="1"/>
    <col min="105" max="112" width="9.140625" style="1"/>
    <col min="113" max="113" width="15.7109375" style="1" bestFit="1" customWidth="1"/>
    <col min="114" max="125" width="9.140625" style="1"/>
    <col min="126" max="126" width="15.7109375" style="1" bestFit="1" customWidth="1"/>
    <col min="127" max="127" width="9.140625" style="1"/>
    <col min="128" max="128" width="15.7109375" style="1" bestFit="1" customWidth="1"/>
    <col min="129" max="129" width="9.140625" style="1"/>
    <col min="130" max="130" width="15.7109375" style="1" bestFit="1" customWidth="1"/>
    <col min="131" max="132" width="9.140625" style="1"/>
    <col min="133" max="133" width="15.7109375" style="1" bestFit="1" customWidth="1"/>
    <col min="134" max="134" width="9.140625" style="1"/>
    <col min="135" max="135" width="15.7109375" style="1" bestFit="1" customWidth="1"/>
    <col min="136" max="143" width="9.140625" style="1"/>
    <col min="144" max="144" width="15.7109375" style="1" bestFit="1" customWidth="1"/>
    <col min="145" max="149" width="9.140625" style="1"/>
    <col min="150" max="150" width="15.7109375" style="1" bestFit="1" customWidth="1"/>
    <col min="151" max="151" width="9.140625" style="1"/>
    <col min="152" max="152" width="15.7109375" style="1" bestFit="1" customWidth="1"/>
    <col min="153" max="157" width="9.140625" style="1"/>
    <col min="158" max="158" width="15.7109375" style="1" bestFit="1" customWidth="1"/>
    <col min="159" max="160" width="9.140625" style="1"/>
    <col min="161" max="161" width="15.7109375" style="1" bestFit="1" customWidth="1"/>
    <col min="162" max="169" width="9.140625" style="1"/>
    <col min="170" max="170" width="15.7109375" style="1" bestFit="1" customWidth="1"/>
    <col min="171" max="171" width="9.140625" style="1"/>
    <col min="172" max="172" width="15.7109375" style="1" bestFit="1" customWidth="1"/>
    <col min="173" max="175" width="9.140625" style="1"/>
    <col min="176" max="176" width="15.7109375" style="1" bestFit="1" customWidth="1"/>
    <col min="177" max="177" width="9.140625" style="1"/>
    <col min="178" max="178" width="15.7109375" style="1" bestFit="1" customWidth="1"/>
    <col min="179" max="189" width="9.140625" style="1"/>
    <col min="190" max="190" width="12.42578125" style="1" customWidth="1"/>
    <col min="191" max="200" width="9.140625" style="1"/>
    <col min="201" max="201" width="10.42578125" style="1" customWidth="1"/>
    <col min="202" max="202" width="9.85546875" style="1" customWidth="1"/>
    <col min="203" max="207" width="9.140625" style="1"/>
    <col min="208" max="208" width="7.85546875" style="1" customWidth="1"/>
    <col min="209" max="211" width="9.140625" style="1"/>
    <col min="212" max="212" width="12.85546875" style="1" customWidth="1"/>
    <col min="213" max="215" width="9.140625" style="1"/>
    <col min="216" max="216" width="11.28515625" style="1" customWidth="1"/>
    <col min="217" max="218" width="9.140625" style="1"/>
    <col min="219" max="219" width="12.140625" style="1" customWidth="1"/>
    <col min="220" max="223" width="9.140625" style="1"/>
    <col min="224" max="224" width="12.140625" style="1" customWidth="1"/>
    <col min="225" max="227" width="9.140625" style="1"/>
    <col min="228" max="228" width="12" style="1" customWidth="1"/>
    <col min="229" max="233" width="9.140625" style="1"/>
    <col min="234" max="234" width="12.42578125" style="1" customWidth="1"/>
    <col min="235" max="247" width="9.140625" style="1"/>
    <col min="248" max="248" width="7" style="1" customWidth="1"/>
    <col min="249" max="16384" width="9.140625" style="1"/>
  </cols>
  <sheetData>
    <row r="1" spans="1:331" ht="35.25" customHeight="1">
      <c r="A1" s="1" t="s">
        <v>0</v>
      </c>
      <c r="B1" s="1" t="s">
        <v>1</v>
      </c>
      <c r="C1" s="10" t="s">
        <v>2</v>
      </c>
      <c r="D1" s="1" t="s">
        <v>3</v>
      </c>
      <c r="E1" s="46" t="s">
        <v>4</v>
      </c>
      <c r="F1" s="1" t="s">
        <v>3</v>
      </c>
      <c r="G1" s="1" t="s">
        <v>3</v>
      </c>
      <c r="H1" s="1" t="s">
        <v>3</v>
      </c>
      <c r="I1" s="24" t="s">
        <v>5</v>
      </c>
      <c r="J1" s="46" t="s">
        <v>6</v>
      </c>
      <c r="K1" s="1" t="s">
        <v>7</v>
      </c>
      <c r="L1" s="1" t="s">
        <v>8</v>
      </c>
      <c r="M1" s="20" t="s">
        <v>9</v>
      </c>
      <c r="N1" s="3" t="s">
        <v>10</v>
      </c>
      <c r="O1" s="3" t="s">
        <v>11</v>
      </c>
      <c r="P1" s="24" t="s">
        <v>12</v>
      </c>
      <c r="Q1" s="23" t="s">
        <v>12</v>
      </c>
      <c r="R1" s="3" t="s">
        <v>13</v>
      </c>
      <c r="S1" s="34" t="s">
        <v>14</v>
      </c>
      <c r="T1" s="1" t="s">
        <v>3</v>
      </c>
      <c r="U1" s="1" t="s">
        <v>3</v>
      </c>
      <c r="V1" s="1" t="s">
        <v>15</v>
      </c>
      <c r="W1" s="1" t="s">
        <v>16</v>
      </c>
      <c r="X1" s="1" t="s">
        <v>3</v>
      </c>
      <c r="Y1" s="1" t="s">
        <v>17</v>
      </c>
      <c r="Z1" s="46" t="s">
        <v>18</v>
      </c>
      <c r="AA1" s="1" t="s">
        <v>19</v>
      </c>
      <c r="AB1" s="1" t="s">
        <v>20</v>
      </c>
      <c r="AC1" s="1" t="s">
        <v>3</v>
      </c>
      <c r="AD1" s="24" t="s">
        <v>21</v>
      </c>
      <c r="AE1" s="1" t="s">
        <v>22</v>
      </c>
      <c r="AF1" s="46" t="s">
        <v>23</v>
      </c>
      <c r="AG1" s="1" t="s">
        <v>3</v>
      </c>
      <c r="AH1" s="46" t="s">
        <v>24</v>
      </c>
      <c r="AI1" s="175" t="s">
        <v>3</v>
      </c>
      <c r="AJ1" s="1" t="s">
        <v>3</v>
      </c>
      <c r="AK1" s="46" t="s">
        <v>25</v>
      </c>
      <c r="AL1" s="1" t="s">
        <v>26</v>
      </c>
      <c r="AM1" s="1" t="s">
        <v>3</v>
      </c>
      <c r="AN1" s="21" t="s">
        <v>27</v>
      </c>
      <c r="AO1" s="1" t="s">
        <v>3</v>
      </c>
      <c r="AP1" s="1" t="s">
        <v>3</v>
      </c>
      <c r="AQ1" s="24" t="s">
        <v>28</v>
      </c>
      <c r="AR1" s="1" t="s">
        <v>3</v>
      </c>
      <c r="AS1" s="1" t="s">
        <v>3</v>
      </c>
      <c r="AT1" s="1" t="s">
        <v>3</v>
      </c>
      <c r="AU1" s="1" t="s">
        <v>3</v>
      </c>
      <c r="AV1" s="1" t="s">
        <v>3</v>
      </c>
      <c r="AW1" s="1" t="s">
        <v>3</v>
      </c>
      <c r="AX1" s="1" t="s">
        <v>3</v>
      </c>
      <c r="AY1" s="21" t="s">
        <v>29</v>
      </c>
      <c r="AZ1" t="s">
        <v>30</v>
      </c>
      <c r="BA1" t="s">
        <v>31</v>
      </c>
      <c r="BB1" t="s">
        <v>32</v>
      </c>
      <c r="BC1" t="s">
        <v>3</v>
      </c>
      <c r="BD1" t="s">
        <v>33</v>
      </c>
      <c r="BE1" t="s">
        <v>34</v>
      </c>
      <c r="BF1" s="152" t="s">
        <v>35</v>
      </c>
      <c r="BG1" t="s">
        <v>36</v>
      </c>
      <c r="BH1" t="s">
        <v>37</v>
      </c>
      <c r="BI1" t="s">
        <v>38</v>
      </c>
      <c r="BJ1"/>
      <c r="BK1" s="21" t="s">
        <v>39</v>
      </c>
      <c r="BL1" s="1" t="s">
        <v>40</v>
      </c>
      <c r="BM1" s="1" t="s">
        <v>41</v>
      </c>
      <c r="BN1" s="1" t="s">
        <v>42</v>
      </c>
      <c r="BO1" s="153" t="s">
        <v>28</v>
      </c>
      <c r="BP1" s="1" t="s">
        <v>43</v>
      </c>
      <c r="BQ1" s="1" t="s">
        <v>44</v>
      </c>
      <c r="BR1" s="1" t="s">
        <v>3</v>
      </c>
      <c r="BS1" s="1" t="s">
        <v>3</v>
      </c>
      <c r="BT1" s="1" t="s">
        <v>3</v>
      </c>
      <c r="BU1" s="1" t="s">
        <v>45</v>
      </c>
      <c r="BV1" s="1" t="s">
        <v>3</v>
      </c>
      <c r="BW1" s="1" t="s">
        <v>46</v>
      </c>
      <c r="BX1" s="41" t="s">
        <v>47</v>
      </c>
      <c r="BY1" s="1" t="s">
        <v>3</v>
      </c>
      <c r="BZ1" s="21" t="s">
        <v>48</v>
      </c>
      <c r="CA1" t="s">
        <v>49</v>
      </c>
      <c r="CB1" t="s">
        <v>50</v>
      </c>
      <c r="CC1" s="152" t="s">
        <v>51</v>
      </c>
      <c r="CD1" t="s">
        <v>52</v>
      </c>
      <c r="CE1" t="s">
        <v>53</v>
      </c>
      <c r="CF1" t="s">
        <v>54</v>
      </c>
      <c r="CG1" s="21" t="s">
        <v>55</v>
      </c>
      <c r="CH1" t="s">
        <v>56</v>
      </c>
      <c r="CI1" t="s">
        <v>56</v>
      </c>
      <c r="CJ1" t="s">
        <v>57</v>
      </c>
      <c r="CK1" t="s">
        <v>58</v>
      </c>
      <c r="CL1" t="s">
        <v>59</v>
      </c>
      <c r="CM1" s="19" t="s">
        <v>60</v>
      </c>
      <c r="CN1" t="s">
        <v>3</v>
      </c>
      <c r="CO1" t="s">
        <v>3</v>
      </c>
      <c r="CP1" t="s">
        <v>3</v>
      </c>
      <c r="CQ1" s="152" t="s">
        <v>28</v>
      </c>
      <c r="CR1" t="s">
        <v>3</v>
      </c>
      <c r="CS1" t="s">
        <v>61</v>
      </c>
      <c r="CT1" t="s">
        <v>62</v>
      </c>
      <c r="CU1" t="s">
        <v>53</v>
      </c>
      <c r="CV1" t="s">
        <v>63</v>
      </c>
      <c r="CW1" s="21" t="s">
        <v>64</v>
      </c>
      <c r="CX1" s="152" t="s">
        <v>28</v>
      </c>
      <c r="CY1" t="s">
        <v>3</v>
      </c>
      <c r="CZ1" s="21" t="s">
        <v>65</v>
      </c>
      <c r="DA1" t="s">
        <v>66</v>
      </c>
      <c r="DB1" s="19" t="s">
        <v>67</v>
      </c>
      <c r="DC1" t="s">
        <v>3</v>
      </c>
      <c r="DD1" t="s">
        <v>68</v>
      </c>
      <c r="DE1" s="152" t="s">
        <v>28</v>
      </c>
      <c r="DF1" t="s">
        <v>3</v>
      </c>
      <c r="DG1" t="s">
        <v>3</v>
      </c>
      <c r="DH1" t="s">
        <v>69</v>
      </c>
      <c r="DI1" s="21" t="s">
        <v>70</v>
      </c>
      <c r="DJ1" t="s">
        <v>3</v>
      </c>
      <c r="DK1" t="s">
        <v>71</v>
      </c>
      <c r="DL1" t="s">
        <v>72</v>
      </c>
      <c r="DM1" t="s">
        <v>73</v>
      </c>
      <c r="DN1" t="s">
        <v>74</v>
      </c>
      <c r="DO1" t="s">
        <v>75</v>
      </c>
      <c r="DP1" t="s">
        <v>76</v>
      </c>
      <c r="DQ1" t="s">
        <v>77</v>
      </c>
      <c r="DR1" s="22" t="s">
        <v>78</v>
      </c>
      <c r="DS1" t="s">
        <v>79</v>
      </c>
      <c r="DT1" t="s">
        <v>80</v>
      </c>
      <c r="DU1" t="s">
        <v>3</v>
      </c>
      <c r="DV1" s="21" t="s">
        <v>81</v>
      </c>
      <c r="DW1" s="152" t="s">
        <v>28</v>
      </c>
      <c r="DX1" s="21" t="s">
        <v>82</v>
      </c>
      <c r="DY1" s="152" t="s">
        <v>28</v>
      </c>
      <c r="DZ1" s="21" t="s">
        <v>83</v>
      </c>
      <c r="EA1" s="152" t="s">
        <v>28</v>
      </c>
      <c r="EB1" t="s">
        <v>84</v>
      </c>
      <c r="EC1" s="21" t="s">
        <v>85</v>
      </c>
      <c r="ED1" s="152" t="s">
        <v>28</v>
      </c>
      <c r="EE1" s="21" t="s">
        <v>86</v>
      </c>
      <c r="EF1" t="s">
        <v>3</v>
      </c>
      <c r="EG1" t="s">
        <v>66</v>
      </c>
      <c r="EH1" t="s">
        <v>87</v>
      </c>
      <c r="EI1" s="152" t="s">
        <v>28</v>
      </c>
      <c r="EJ1" t="s">
        <v>3</v>
      </c>
      <c r="EK1" t="s">
        <v>88</v>
      </c>
      <c r="EL1" t="s">
        <v>89</v>
      </c>
      <c r="EM1" t="s">
        <v>90</v>
      </c>
      <c r="EN1" s="21" t="s">
        <v>91</v>
      </c>
      <c r="EO1" s="152" t="s">
        <v>28</v>
      </c>
      <c r="EP1" t="s">
        <v>92</v>
      </c>
      <c r="EQ1" t="s">
        <v>93</v>
      </c>
      <c r="ER1" t="s">
        <v>94</v>
      </c>
      <c r="ES1" t="s">
        <v>3</v>
      </c>
      <c r="ET1" s="21" t="s">
        <v>95</v>
      </c>
      <c r="EU1" s="152" t="s">
        <v>28</v>
      </c>
      <c r="EV1" s="21" t="s">
        <v>96</v>
      </c>
      <c r="EW1" s="152" t="s">
        <v>28</v>
      </c>
      <c r="EX1" s="19" t="s">
        <v>97</v>
      </c>
      <c r="EY1" s="19" t="s">
        <v>98</v>
      </c>
      <c r="EZ1" s="19" t="s">
        <v>99</v>
      </c>
      <c r="FA1" t="s">
        <v>100</v>
      </c>
      <c r="FB1" s="21" t="s">
        <v>101</v>
      </c>
      <c r="FC1" s="152" t="s">
        <v>28</v>
      </c>
      <c r="FD1" t="s">
        <v>102</v>
      </c>
      <c r="FE1" s="21" t="s">
        <v>103</v>
      </c>
      <c r="FF1" t="s">
        <v>3</v>
      </c>
      <c r="FG1" t="s">
        <v>3</v>
      </c>
      <c r="FH1" s="33" t="s">
        <v>104</v>
      </c>
      <c r="FI1" s="19" t="s">
        <v>105</v>
      </c>
      <c r="FJ1" s="19" t="s">
        <v>106</v>
      </c>
      <c r="FK1" s="19" t="s">
        <v>107</v>
      </c>
      <c r="FL1" s="152" t="s">
        <v>28</v>
      </c>
      <c r="FM1" s="19" t="s">
        <v>108</v>
      </c>
      <c r="FN1" s="21" t="s">
        <v>109</v>
      </c>
      <c r="FO1" s="152" t="s">
        <v>28</v>
      </c>
      <c r="FP1" s="21" t="s">
        <v>110</v>
      </c>
      <c r="FQ1" s="152" t="s">
        <v>28</v>
      </c>
      <c r="FR1" t="s">
        <v>102</v>
      </c>
      <c r="FS1" t="s">
        <v>3</v>
      </c>
      <c r="FT1" s="21" t="s">
        <v>111</v>
      </c>
      <c r="FU1" s="152" t="s">
        <v>28</v>
      </c>
      <c r="FV1" s="21" t="s">
        <v>112</v>
      </c>
      <c r="FW1" s="152" t="s">
        <v>28</v>
      </c>
      <c r="FX1"/>
      <c r="FY1" s="7" t="s">
        <v>113</v>
      </c>
      <c r="FZ1" t="s">
        <v>114</v>
      </c>
      <c r="GA1" s="22" t="s">
        <v>115</v>
      </c>
      <c r="GB1" t="s">
        <v>3</v>
      </c>
      <c r="GC1" t="s">
        <v>3</v>
      </c>
      <c r="GD1" t="s">
        <v>116</v>
      </c>
      <c r="GE1" t="s">
        <v>3</v>
      </c>
      <c r="GF1" s="2" t="s">
        <v>117</v>
      </c>
      <c r="GG1" t="s">
        <v>3</v>
      </c>
      <c r="GH1" s="42" t="s">
        <v>118</v>
      </c>
      <c r="GI1" t="s">
        <v>119</v>
      </c>
      <c r="GJ1"/>
      <c r="GK1" t="s">
        <v>120</v>
      </c>
      <c r="GL1" s="19" t="s">
        <v>121</v>
      </c>
      <c r="GM1" s="2" t="s">
        <v>122</v>
      </c>
      <c r="GN1" s="22" t="s">
        <v>115</v>
      </c>
      <c r="GO1" t="s">
        <v>3</v>
      </c>
      <c r="GP1" t="s">
        <v>3</v>
      </c>
      <c r="GQ1" t="s">
        <v>123</v>
      </c>
      <c r="GR1" t="s">
        <v>124</v>
      </c>
      <c r="GS1" t="s">
        <v>125</v>
      </c>
      <c r="GT1" s="7" t="s">
        <v>126</v>
      </c>
      <c r="GU1" t="s">
        <v>3</v>
      </c>
      <c r="GV1" t="s">
        <v>127</v>
      </c>
      <c r="GW1" t="s">
        <v>128</v>
      </c>
      <c r="GX1" t="s">
        <v>129</v>
      </c>
      <c r="GY1" t="s">
        <v>130</v>
      </c>
      <c r="GZ1" s="22" t="s">
        <v>115</v>
      </c>
      <c r="HA1" t="s">
        <v>131</v>
      </c>
      <c r="HB1" t="s">
        <v>132</v>
      </c>
      <c r="HC1" t="s">
        <v>133</v>
      </c>
      <c r="HD1" s="7" t="s">
        <v>134</v>
      </c>
      <c r="HE1" s="4" t="s">
        <v>135</v>
      </c>
      <c r="HF1" s="22" t="s">
        <v>115</v>
      </c>
      <c r="HG1" s="4" t="s">
        <v>136</v>
      </c>
      <c r="HH1" s="7" t="s">
        <v>137</v>
      </c>
      <c r="HI1" s="42" t="s">
        <v>118</v>
      </c>
      <c r="HJ1" s="4" t="s">
        <v>138</v>
      </c>
      <c r="HK1" s="2" t="s">
        <v>139</v>
      </c>
      <c r="HL1" s="1" t="s">
        <v>140</v>
      </c>
      <c r="HM1" s="22" t="s">
        <v>115</v>
      </c>
      <c r="HN1" s="22" t="s">
        <v>115</v>
      </c>
      <c r="HO1" s="1" t="s">
        <v>3</v>
      </c>
      <c r="HP1" s="2" t="s">
        <v>141</v>
      </c>
      <c r="HQ1" s="1" t="s">
        <v>142</v>
      </c>
      <c r="HR1" s="42" t="s">
        <v>118</v>
      </c>
      <c r="HS1" s="42" t="s">
        <v>118</v>
      </c>
      <c r="HT1" s="2" t="s">
        <v>143</v>
      </c>
      <c r="HU1" s="1" t="s">
        <v>144</v>
      </c>
      <c r="HV1" s="1" t="s">
        <v>145</v>
      </c>
      <c r="HW1" s="1" t="s">
        <v>146</v>
      </c>
      <c r="HX1" s="1" t="s">
        <v>3</v>
      </c>
      <c r="HY1" s="42" t="s">
        <v>118</v>
      </c>
      <c r="HZ1" s="2" t="s">
        <v>147</v>
      </c>
      <c r="IA1" t="s">
        <v>148</v>
      </c>
      <c r="IB1" t="s">
        <v>149</v>
      </c>
      <c r="IC1" t="s">
        <v>150</v>
      </c>
      <c r="ID1" s="42" t="s">
        <v>118</v>
      </c>
      <c r="IE1" s="2" t="s">
        <v>151</v>
      </c>
      <c r="IF1" s="1" t="s">
        <v>152</v>
      </c>
      <c r="IG1" s="1" t="s">
        <v>3</v>
      </c>
      <c r="IH1" s="42" t="s">
        <v>118</v>
      </c>
      <c r="II1" s="1" t="s">
        <v>138</v>
      </c>
      <c r="IJ1" s="1" t="s">
        <v>153</v>
      </c>
      <c r="IK1" s="2" t="s">
        <v>154</v>
      </c>
      <c r="IL1" s="1" t="s">
        <v>155</v>
      </c>
      <c r="IM1" s="1" t="s">
        <v>75</v>
      </c>
      <c r="IN1" s="1" t="s">
        <v>3</v>
      </c>
      <c r="IO1" s="23" t="s">
        <v>156</v>
      </c>
      <c r="IP1" s="1" t="s">
        <v>157</v>
      </c>
      <c r="IQ1" s="1" t="s">
        <v>158</v>
      </c>
      <c r="IR1" s="1" t="s">
        <v>159</v>
      </c>
      <c r="IS1" s="1" t="s">
        <v>94</v>
      </c>
      <c r="IT1" s="2">
        <v>39</v>
      </c>
      <c r="IU1" s="42" t="s">
        <v>118</v>
      </c>
      <c r="IV1" s="5" t="s">
        <v>102</v>
      </c>
      <c r="IW1" s="5" t="s">
        <v>3</v>
      </c>
      <c r="IX1" s="2">
        <v>40</v>
      </c>
      <c r="IY1" s="42" t="s">
        <v>118</v>
      </c>
      <c r="IZ1" s="5" t="s">
        <v>160</v>
      </c>
      <c r="JA1" s="5" t="s">
        <v>13</v>
      </c>
      <c r="JB1" s="2">
        <v>41</v>
      </c>
      <c r="JC1" s="22" t="s">
        <v>115</v>
      </c>
      <c r="JD1" s="2">
        <v>42</v>
      </c>
      <c r="JE1" s="42" t="s">
        <v>118</v>
      </c>
      <c r="JF1" s="5" t="s">
        <v>161</v>
      </c>
      <c r="JG1" s="2">
        <v>43</v>
      </c>
      <c r="JH1" s="42" t="s">
        <v>118</v>
      </c>
      <c r="JI1" s="7">
        <v>44</v>
      </c>
      <c r="JJ1" s="5" t="s">
        <v>3</v>
      </c>
      <c r="JK1" s="5" t="s">
        <v>162</v>
      </c>
      <c r="JL1" s="22" t="s">
        <v>115</v>
      </c>
      <c r="JM1" s="5" t="s">
        <v>163</v>
      </c>
      <c r="JN1" s="5" t="s">
        <v>164</v>
      </c>
      <c r="JO1" s="5" t="s">
        <v>165</v>
      </c>
      <c r="JP1" s="5" t="s">
        <v>3</v>
      </c>
      <c r="JQ1" s="2">
        <v>45</v>
      </c>
      <c r="JR1" s="39" t="s">
        <v>166</v>
      </c>
      <c r="JS1" s="39" t="s">
        <v>167</v>
      </c>
      <c r="JT1" s="39" t="s">
        <v>168</v>
      </c>
      <c r="JU1" s="39" t="s">
        <v>169</v>
      </c>
      <c r="JV1" s="39" t="s">
        <v>170</v>
      </c>
      <c r="JW1" s="39" t="s">
        <v>3</v>
      </c>
      <c r="JX1" s="43" t="s">
        <v>156</v>
      </c>
      <c r="JY1" s="2">
        <v>46</v>
      </c>
      <c r="JZ1" s="44" t="s">
        <v>171</v>
      </c>
      <c r="KA1" s="5"/>
      <c r="KB1" s="2">
        <v>47</v>
      </c>
      <c r="KC1" s="5" t="s">
        <v>3</v>
      </c>
      <c r="KD1" s="5" t="s">
        <v>72</v>
      </c>
      <c r="KE1" s="42" t="s">
        <v>118</v>
      </c>
      <c r="KF1" s="5" t="s">
        <v>172</v>
      </c>
      <c r="KG1" s="2">
        <v>48</v>
      </c>
      <c r="KH1" s="42" t="s">
        <v>118</v>
      </c>
      <c r="KI1" s="2">
        <v>49</v>
      </c>
      <c r="KJ1" s="42" t="s">
        <v>118</v>
      </c>
      <c r="KK1" s="2">
        <v>50</v>
      </c>
      <c r="KL1" s="42" t="s">
        <v>118</v>
      </c>
      <c r="KM1" s="2">
        <v>51</v>
      </c>
      <c r="KN1" s="42" t="s">
        <v>118</v>
      </c>
      <c r="KO1" s="2">
        <v>52</v>
      </c>
      <c r="KP1" s="5" t="s">
        <v>102</v>
      </c>
      <c r="KQ1" s="43" t="s">
        <v>156</v>
      </c>
      <c r="KR1" s="5" t="s">
        <v>138</v>
      </c>
      <c r="KS1" s="5" t="s">
        <v>102</v>
      </c>
      <c r="KT1" s="2">
        <v>53</v>
      </c>
      <c r="KU1" t="s">
        <v>173</v>
      </c>
      <c r="KV1" s="39" t="s">
        <v>174</v>
      </c>
      <c r="KW1" s="39" t="s">
        <v>175</v>
      </c>
      <c r="KX1" s="43" t="s">
        <v>156</v>
      </c>
      <c r="KY1" s="2">
        <v>54</v>
      </c>
      <c r="KZ1" s="42" t="s">
        <v>118</v>
      </c>
      <c r="LA1" s="2">
        <v>55</v>
      </c>
      <c r="LB1" s="22" t="s">
        <v>115</v>
      </c>
      <c r="LC1" s="5" t="s">
        <v>3</v>
      </c>
      <c r="LD1" s="5" t="s">
        <v>3</v>
      </c>
      <c r="LE1" s="2">
        <v>56</v>
      </c>
      <c r="LF1" s="22" t="s">
        <v>115</v>
      </c>
      <c r="LG1" s="2">
        <v>57</v>
      </c>
      <c r="LH1" s="42" t="s">
        <v>118</v>
      </c>
      <c r="LI1" s="5" t="s">
        <v>138</v>
      </c>
      <c r="LJ1" s="2">
        <v>58</v>
      </c>
      <c r="LK1" s="39" t="s">
        <v>3</v>
      </c>
      <c r="LL1" s="22" t="s">
        <v>115</v>
      </c>
      <c r="LM1" s="39" t="s">
        <v>3</v>
      </c>
      <c r="LN1" s="39" t="s">
        <v>176</v>
      </c>
      <c r="LO1" s="2">
        <v>59</v>
      </c>
      <c r="LP1" s="42" t="s">
        <v>118</v>
      </c>
      <c r="LQ1" s="7">
        <v>60</v>
      </c>
      <c r="LR1" s="42" t="s">
        <v>118</v>
      </c>
      <c r="LS1" s="39" t="s">
        <v>177</v>
      </c>
    </row>
    <row r="2" spans="1:331" ht="21" customHeight="1">
      <c r="C2" s="10" t="s">
        <v>178</v>
      </c>
      <c r="D2" s="8" t="s">
        <v>179</v>
      </c>
      <c r="E2" s="1" t="s">
        <v>180</v>
      </c>
      <c r="F2" s="1" t="s">
        <v>181</v>
      </c>
      <c r="G2" s="1" t="s">
        <v>182</v>
      </c>
      <c r="H2" s="1" t="s">
        <v>183</v>
      </c>
      <c r="I2" s="1" t="s">
        <v>184</v>
      </c>
      <c r="J2" s="1" t="s">
        <v>185</v>
      </c>
      <c r="K2" s="1" t="s">
        <v>186</v>
      </c>
      <c r="L2" s="1" t="s">
        <v>187</v>
      </c>
      <c r="M2" s="20" t="s">
        <v>178</v>
      </c>
      <c r="N2" t="s">
        <v>188</v>
      </c>
      <c r="O2" t="s">
        <v>189</v>
      </c>
      <c r="P2" s="1" t="s">
        <v>190</v>
      </c>
      <c r="Q2" s="1" t="s">
        <v>191</v>
      </c>
      <c r="R2" s="3" t="s">
        <v>192</v>
      </c>
      <c r="S2" s="34" t="s">
        <v>178</v>
      </c>
      <c r="T2" s="1" t="s">
        <v>193</v>
      </c>
      <c r="U2" s="1" t="s">
        <v>194</v>
      </c>
      <c r="V2" s="1" t="s">
        <v>195</v>
      </c>
      <c r="W2" s="1" t="s">
        <v>196</v>
      </c>
      <c r="X2" s="1" t="s">
        <v>197</v>
      </c>
      <c r="Y2" s="1" t="s">
        <v>198</v>
      </c>
      <c r="Z2" s="1" t="s">
        <v>199</v>
      </c>
      <c r="AA2" s="1" t="s">
        <v>200</v>
      </c>
      <c r="AB2" s="1" t="s">
        <v>201</v>
      </c>
      <c r="AC2" s="1" t="s">
        <v>202</v>
      </c>
      <c r="AD2" s="1" t="s">
        <v>203</v>
      </c>
      <c r="AE2" s="1" t="s">
        <v>204</v>
      </c>
      <c r="AF2" s="1" t="s">
        <v>205</v>
      </c>
      <c r="AG2" s="1" t="s">
        <v>206</v>
      </c>
      <c r="AH2" s="1" t="s">
        <v>207</v>
      </c>
      <c r="AI2" s="174" t="s">
        <v>208</v>
      </c>
      <c r="AJ2" s="1" t="s">
        <v>209</v>
      </c>
      <c r="AK2" s="1" t="s">
        <v>210</v>
      </c>
      <c r="AL2" s="1" t="s">
        <v>211</v>
      </c>
      <c r="AM2" s="1" t="s">
        <v>212</v>
      </c>
      <c r="AN2" s="21" t="s">
        <v>178</v>
      </c>
      <c r="AO2" s="1" t="s">
        <v>213</v>
      </c>
      <c r="AP2" s="1" t="s">
        <v>214</v>
      </c>
      <c r="AQ2" s="1" t="s">
        <v>215</v>
      </c>
      <c r="AR2" s="1" t="s">
        <v>216</v>
      </c>
      <c r="AS2" s="1" t="s">
        <v>217</v>
      </c>
      <c r="AT2" s="1" t="s">
        <v>218</v>
      </c>
      <c r="AU2" s="1" t="s">
        <v>219</v>
      </c>
      <c r="AV2" s="1" t="s">
        <v>219</v>
      </c>
      <c r="AW2" s="1" t="s">
        <v>220</v>
      </c>
      <c r="AX2" s="1" t="s">
        <v>221</v>
      </c>
      <c r="AY2" s="21" t="s">
        <v>178</v>
      </c>
      <c r="AZ2" s="17" t="s">
        <v>222</v>
      </c>
      <c r="BA2" s="17" t="s">
        <v>223</v>
      </c>
      <c r="BB2" s="17" t="s">
        <v>224</v>
      </c>
      <c r="BC2" t="s">
        <v>225</v>
      </c>
      <c r="BD2" s="17" t="s">
        <v>226</v>
      </c>
      <c r="BE2" s="17" t="s">
        <v>227</v>
      </c>
      <c r="BF2" s="17" t="s">
        <v>228</v>
      </c>
      <c r="BG2" s="17" t="s">
        <v>229</v>
      </c>
      <c r="BH2" s="17" t="s">
        <v>230</v>
      </c>
      <c r="BI2" s="17" t="s">
        <v>231</v>
      </c>
      <c r="BJ2" t="s">
        <v>232</v>
      </c>
      <c r="BK2" s="21" t="s">
        <v>178</v>
      </c>
      <c r="BL2" s="1" t="s">
        <v>233</v>
      </c>
      <c r="BM2" s="1" t="s">
        <v>234</v>
      </c>
      <c r="BN2" s="1" t="s">
        <v>235</v>
      </c>
      <c r="BO2" t="s">
        <v>236</v>
      </c>
      <c r="BP2" t="s">
        <v>237</v>
      </c>
      <c r="BQ2" s="1" t="s">
        <v>238</v>
      </c>
      <c r="BR2" s="1" t="s">
        <v>239</v>
      </c>
      <c r="BS2" s="1" t="s">
        <v>240</v>
      </c>
      <c r="BT2" s="1" t="s">
        <v>241</v>
      </c>
      <c r="BU2" s="1" t="s">
        <v>242</v>
      </c>
      <c r="BV2" s="1" t="s">
        <v>243</v>
      </c>
      <c r="BW2" s="1" t="s">
        <v>244</v>
      </c>
      <c r="BX2" t="s">
        <v>245</v>
      </c>
      <c r="BY2" t="s">
        <v>219</v>
      </c>
      <c r="BZ2" s="21" t="s">
        <v>178</v>
      </c>
      <c r="CA2" s="17" t="s">
        <v>246</v>
      </c>
      <c r="CB2" s="17" t="s">
        <v>247</v>
      </c>
      <c r="CC2" s="17" t="s">
        <v>248</v>
      </c>
      <c r="CD2" s="17" t="s">
        <v>249</v>
      </c>
      <c r="CE2" s="17" t="s">
        <v>250</v>
      </c>
      <c r="CF2" t="s">
        <v>219</v>
      </c>
      <c r="CG2" s="21" t="s">
        <v>178</v>
      </c>
      <c r="CH2" s="17" t="s">
        <v>251</v>
      </c>
      <c r="CI2" s="17" t="s">
        <v>252</v>
      </c>
      <c r="CJ2" s="17" t="s">
        <v>253</v>
      </c>
      <c r="CK2" s="17" t="s">
        <v>254</v>
      </c>
      <c r="CL2" s="17" t="s">
        <v>255</v>
      </c>
      <c r="CM2" s="17" t="s">
        <v>256</v>
      </c>
      <c r="CN2" s="17" t="s">
        <v>257</v>
      </c>
      <c r="CO2" s="97" t="s">
        <v>258</v>
      </c>
      <c r="CP2" s="17" t="s">
        <v>259</v>
      </c>
      <c r="CQ2" s="17" t="s">
        <v>260</v>
      </c>
      <c r="CR2" s="17" t="s">
        <v>261</v>
      </c>
      <c r="CS2" s="17" t="s">
        <v>262</v>
      </c>
      <c r="CT2" t="s">
        <v>219</v>
      </c>
      <c r="CU2" s="17" t="s">
        <v>263</v>
      </c>
      <c r="CV2" s="17" t="s">
        <v>264</v>
      </c>
      <c r="CW2" s="21" t="s">
        <v>178</v>
      </c>
      <c r="CX2"/>
      <c r="CY2"/>
      <c r="CZ2" s="21" t="s">
        <v>178</v>
      </c>
      <c r="DA2" t="s">
        <v>219</v>
      </c>
      <c r="DB2" t="s">
        <v>265</v>
      </c>
      <c r="DC2" t="s">
        <v>266</v>
      </c>
      <c r="DD2" t="s">
        <v>267</v>
      </c>
      <c r="DE2" t="s">
        <v>268</v>
      </c>
      <c r="DF2" t="s">
        <v>269</v>
      </c>
      <c r="DG2" t="s">
        <v>270</v>
      </c>
      <c r="DH2" t="s">
        <v>271</v>
      </c>
      <c r="DI2" s="21" t="s">
        <v>178</v>
      </c>
      <c r="DJ2"/>
      <c r="DK2"/>
      <c r="DL2"/>
      <c r="DM2"/>
      <c r="DN2"/>
      <c r="DO2"/>
      <c r="DP2"/>
      <c r="DQ2"/>
      <c r="DR2"/>
      <c r="DS2"/>
      <c r="DT2"/>
      <c r="DU2"/>
      <c r="DV2" s="21" t="s">
        <v>178</v>
      </c>
      <c r="DW2"/>
      <c r="DX2" s="21" t="s">
        <v>178</v>
      </c>
      <c r="DY2"/>
      <c r="DZ2" s="21" t="s">
        <v>178</v>
      </c>
      <c r="EA2"/>
      <c r="EB2"/>
      <c r="EC2" s="21" t="s">
        <v>178</v>
      </c>
      <c r="ED2"/>
      <c r="EE2" s="21" t="s">
        <v>178</v>
      </c>
      <c r="EF2" s="17"/>
      <c r="EG2" s="17"/>
      <c r="EH2" s="17"/>
      <c r="EI2" s="17"/>
      <c r="EJ2" s="17"/>
      <c r="EK2" s="17"/>
      <c r="EL2" s="17"/>
      <c r="EM2" s="17"/>
      <c r="EN2" s="21" t="s">
        <v>178</v>
      </c>
      <c r="EO2"/>
      <c r="EP2"/>
      <c r="EQ2"/>
      <c r="ER2"/>
      <c r="ES2"/>
      <c r="ET2" s="21" t="s">
        <v>178</v>
      </c>
      <c r="EU2"/>
      <c r="EV2" s="21" t="s">
        <v>178</v>
      </c>
      <c r="EW2"/>
      <c r="EX2"/>
      <c r="EY2"/>
      <c r="EZ2"/>
      <c r="FA2"/>
      <c r="FB2" s="21" t="s">
        <v>178</v>
      </c>
      <c r="FC2"/>
      <c r="FD2"/>
      <c r="FE2" s="21" t="s">
        <v>178</v>
      </c>
      <c r="FF2"/>
      <c r="FG2"/>
      <c r="FH2"/>
      <c r="FI2"/>
      <c r="FJ2"/>
      <c r="FK2"/>
      <c r="FL2"/>
      <c r="FM2"/>
      <c r="FN2" s="21" t="s">
        <v>178</v>
      </c>
      <c r="FO2"/>
      <c r="FP2" s="21" t="s">
        <v>178</v>
      </c>
      <c r="FQ2"/>
      <c r="FR2"/>
      <c r="FS2"/>
      <c r="FT2" s="21" t="s">
        <v>178</v>
      </c>
      <c r="FU2"/>
      <c r="FV2" s="21" t="s">
        <v>178</v>
      </c>
      <c r="FW2"/>
      <c r="FX2"/>
      <c r="FY2" s="7" t="s">
        <v>178</v>
      </c>
      <c r="FZ2" s="17" t="s">
        <v>272</v>
      </c>
      <c r="GA2" s="17" t="s">
        <v>273</v>
      </c>
      <c r="GB2" s="17" t="s">
        <v>274</v>
      </c>
      <c r="GC2" s="17" t="s">
        <v>275</v>
      </c>
      <c r="GD2" s="17" t="s">
        <v>276</v>
      </c>
      <c r="GE2" s="17" t="s">
        <v>277</v>
      </c>
      <c r="GF2" s="2" t="s">
        <v>178</v>
      </c>
      <c r="GG2" s="17" t="s">
        <v>278</v>
      </c>
      <c r="GH2" s="17" t="s">
        <v>279</v>
      </c>
      <c r="GI2" t="s">
        <v>280</v>
      </c>
      <c r="GJ2" t="s">
        <v>281</v>
      </c>
      <c r="GK2" s="17" t="s">
        <v>282</v>
      </c>
      <c r="GL2" s="17" t="s">
        <v>283</v>
      </c>
      <c r="GM2" s="7" t="s">
        <v>178</v>
      </c>
      <c r="GN2" s="17" t="s">
        <v>284</v>
      </c>
      <c r="GO2" s="17" t="s">
        <v>285</v>
      </c>
      <c r="GP2" s="17" t="s">
        <v>286</v>
      </c>
      <c r="GQ2" s="17" t="s">
        <v>287</v>
      </c>
      <c r="GR2" s="17" t="s">
        <v>288</v>
      </c>
      <c r="GS2" s="17" t="s">
        <v>289</v>
      </c>
      <c r="GT2" s="7" t="s">
        <v>178</v>
      </c>
      <c r="GU2" s="17" t="s">
        <v>290</v>
      </c>
      <c r="GV2" s="17" t="s">
        <v>291</v>
      </c>
      <c r="GW2" s="17" t="s">
        <v>292</v>
      </c>
      <c r="GX2" s="17" t="s">
        <v>293</v>
      </c>
      <c r="GY2" s="17" t="s">
        <v>294</v>
      </c>
      <c r="GZ2" s="17" t="s">
        <v>295</v>
      </c>
      <c r="HA2" t="s">
        <v>296</v>
      </c>
      <c r="HB2" s="17" t="s">
        <v>297</v>
      </c>
      <c r="HC2" t="s">
        <v>298</v>
      </c>
      <c r="HD2" s="2" t="s">
        <v>178</v>
      </c>
      <c r="HE2" s="3"/>
      <c r="HF2" s="3"/>
      <c r="HG2" s="3"/>
      <c r="HH2" s="2" t="s">
        <v>178</v>
      </c>
      <c r="HI2" s="3" t="s">
        <v>299</v>
      </c>
      <c r="HJ2" s="3" t="s">
        <v>300</v>
      </c>
      <c r="HK2" s="2" t="s">
        <v>178</v>
      </c>
      <c r="HL2" s="1" t="s">
        <v>301</v>
      </c>
      <c r="HM2" s="1" t="s">
        <v>302</v>
      </c>
      <c r="HN2" s="1" t="s">
        <v>303</v>
      </c>
      <c r="HO2" s="1" t="s">
        <v>219</v>
      </c>
      <c r="HP2" s="2" t="s">
        <v>178</v>
      </c>
      <c r="HQ2" s="1" t="s">
        <v>304</v>
      </c>
      <c r="HS2" s="1" t="s">
        <v>305</v>
      </c>
      <c r="HT2" s="2" t="s">
        <v>178</v>
      </c>
      <c r="HY2" t="s">
        <v>306</v>
      </c>
      <c r="HZ2" s="2" t="s">
        <v>178</v>
      </c>
      <c r="IA2" s="17" t="s">
        <v>307</v>
      </c>
      <c r="IB2" s="17" t="s">
        <v>308</v>
      </c>
      <c r="IC2" s="17" t="s">
        <v>309</v>
      </c>
      <c r="ID2" s="17" t="s">
        <v>310</v>
      </c>
      <c r="IE2" s="7" t="s">
        <v>178</v>
      </c>
      <c r="IF2" t="s">
        <v>311</v>
      </c>
      <c r="IG2" t="s">
        <v>312</v>
      </c>
      <c r="IH2" t="s">
        <v>313</v>
      </c>
      <c r="II2" t="s">
        <v>314</v>
      </c>
      <c r="IJ2" t="s">
        <v>315</v>
      </c>
      <c r="IK2" s="2" t="s">
        <v>178</v>
      </c>
      <c r="IL2" t="s">
        <v>316</v>
      </c>
      <c r="IM2" t="s">
        <v>317</v>
      </c>
      <c r="IN2" t="s">
        <v>318</v>
      </c>
      <c r="IO2" t="s">
        <v>319</v>
      </c>
      <c r="IP2" t="s">
        <v>320</v>
      </c>
      <c r="IQ2" t="s">
        <v>321</v>
      </c>
      <c r="IR2" t="s">
        <v>322</v>
      </c>
      <c r="IS2" s="1" t="s">
        <v>323</v>
      </c>
      <c r="IT2" s="2"/>
      <c r="IU2" s="5"/>
      <c r="IV2" s="5"/>
      <c r="IW2" s="5"/>
      <c r="IX2" s="2"/>
      <c r="IY2" s="6"/>
      <c r="IZ2" s="6"/>
      <c r="JA2" s="6"/>
      <c r="JB2" s="2"/>
      <c r="JC2" s="6"/>
      <c r="JD2" s="2"/>
      <c r="JE2" s="6"/>
      <c r="JF2" s="6"/>
      <c r="JG2" s="2"/>
      <c r="JH2" s="6"/>
      <c r="JI2" s="2"/>
      <c r="JJ2" s="6" t="s">
        <v>219</v>
      </c>
      <c r="JK2" s="6" t="s">
        <v>219</v>
      </c>
      <c r="JL2" s="17" t="s">
        <v>324</v>
      </c>
      <c r="JM2" s="17" t="s">
        <v>325</v>
      </c>
      <c r="JN2" s="17" t="s">
        <v>326</v>
      </c>
      <c r="JO2" s="17" t="s">
        <v>327</v>
      </c>
      <c r="JP2" s="6"/>
      <c r="JQ2" s="2"/>
      <c r="JR2" s="6"/>
      <c r="JS2" s="6"/>
      <c r="JT2" s="6"/>
      <c r="JU2" s="6"/>
      <c r="JV2" s="6"/>
      <c r="JW2" s="6"/>
      <c r="JX2" s="6"/>
      <c r="JY2" s="2" t="s">
        <v>178</v>
      </c>
      <c r="JZ2" s="6"/>
      <c r="KA2" s="6"/>
      <c r="KB2" s="2" t="s">
        <v>178</v>
      </c>
      <c r="KC2" s="6"/>
      <c r="KD2" s="6"/>
      <c r="KE2" s="6"/>
      <c r="KF2" s="6"/>
      <c r="KG2" s="2" t="s">
        <v>178</v>
      </c>
      <c r="KH2" s="5"/>
      <c r="KI2" s="2" t="s">
        <v>178</v>
      </c>
      <c r="KJ2" s="5"/>
      <c r="KK2" s="2" t="s">
        <v>178</v>
      </c>
      <c r="KL2" s="5"/>
      <c r="KM2" s="2" t="s">
        <v>178</v>
      </c>
      <c r="KN2" s="5"/>
      <c r="KO2" s="2" t="s">
        <v>178</v>
      </c>
      <c r="KP2" s="5"/>
      <c r="KQ2" s="5"/>
      <c r="KR2" s="5"/>
      <c r="KS2" s="5"/>
      <c r="KT2" s="2" t="s">
        <v>178</v>
      </c>
      <c r="KU2" s="5"/>
      <c r="KV2" s="5"/>
      <c r="KW2" s="5"/>
      <c r="KX2" s="5"/>
      <c r="KY2" s="2" t="s">
        <v>178</v>
      </c>
      <c r="KZ2" s="5"/>
      <c r="LA2" s="2" t="s">
        <v>178</v>
      </c>
      <c r="LB2" s="6"/>
      <c r="LC2" s="6"/>
      <c r="LD2" s="5"/>
      <c r="LE2" s="2" t="s">
        <v>178</v>
      </c>
      <c r="LF2" s="5"/>
      <c r="LG2" s="2" t="s">
        <v>178</v>
      </c>
      <c r="LH2" s="5"/>
      <c r="LI2" s="5"/>
      <c r="LJ2" s="2" t="s">
        <v>178</v>
      </c>
      <c r="LK2" s="5"/>
      <c r="LL2" s="5"/>
      <c r="LM2" s="5"/>
      <c r="LN2" s="5"/>
      <c r="LO2" s="2" t="s">
        <v>178</v>
      </c>
      <c r="LQ2" s="2" t="s">
        <v>178</v>
      </c>
      <c r="LR2" s="1" t="s">
        <v>299</v>
      </c>
      <c r="LS2" s="1" t="s">
        <v>300</v>
      </c>
    </row>
    <row r="3" spans="1:331" s="59" customFormat="1" ht="15.75">
      <c r="A3" s="78" t="s">
        <v>328</v>
      </c>
      <c r="B3" s="60" t="s">
        <v>329</v>
      </c>
      <c r="C3" s="61" t="s">
        <v>328</v>
      </c>
      <c r="D3" s="79" t="s">
        <v>330</v>
      </c>
      <c r="E3" s="59" t="s">
        <v>331</v>
      </c>
      <c r="F3" s="59" t="s">
        <v>332</v>
      </c>
      <c r="G3" s="59" t="s">
        <v>333</v>
      </c>
      <c r="I3" s="59" t="s">
        <v>334</v>
      </c>
      <c r="J3" s="59" t="s">
        <v>335</v>
      </c>
      <c r="K3" s="59" t="s">
        <v>336</v>
      </c>
      <c r="L3" s="62" t="s">
        <v>337</v>
      </c>
      <c r="M3" s="63" t="s">
        <v>328</v>
      </c>
      <c r="N3" s="59" t="s">
        <v>338</v>
      </c>
      <c r="O3" s="59" t="s">
        <v>339</v>
      </c>
      <c r="P3" s="76" t="s">
        <v>340</v>
      </c>
      <c r="Q3" s="59" t="s">
        <v>341</v>
      </c>
      <c r="R3" s="140" t="s">
        <v>342</v>
      </c>
      <c r="S3" s="65" t="s">
        <v>328</v>
      </c>
      <c r="Z3" s="80" t="s">
        <v>343</v>
      </c>
      <c r="AA3" s="59" t="s">
        <v>344</v>
      </c>
      <c r="AB3" s="59" t="s">
        <v>345</v>
      </c>
      <c r="AC3" s="59" t="s">
        <v>346</v>
      </c>
      <c r="AD3" s="66" t="s">
        <v>347</v>
      </c>
      <c r="AE3" s="59" t="s">
        <v>348</v>
      </c>
      <c r="AF3" s="59" t="s">
        <v>349</v>
      </c>
      <c r="AG3" s="59" t="s">
        <v>350</v>
      </c>
      <c r="AH3" s="59" t="s">
        <v>351</v>
      </c>
      <c r="AN3" s="67" t="s">
        <v>328</v>
      </c>
      <c r="AQ3" s="68" t="s">
        <v>352</v>
      </c>
      <c r="AR3" s="68" t="s">
        <v>353</v>
      </c>
      <c r="AS3" s="68" t="s">
        <v>354</v>
      </c>
      <c r="AT3" s="68" t="s">
        <v>355</v>
      </c>
      <c r="AV3" s="68" t="s">
        <v>356</v>
      </c>
      <c r="AY3" s="67" t="s">
        <v>328</v>
      </c>
      <c r="AZ3" s="69"/>
      <c r="BA3" s="69" t="s">
        <v>357</v>
      </c>
      <c r="BB3" s="69"/>
      <c r="BC3" s="69" t="s">
        <v>358</v>
      </c>
      <c r="BD3" s="69"/>
      <c r="BE3" s="69"/>
      <c r="BF3" s="66" t="s">
        <v>359</v>
      </c>
      <c r="BG3" s="69" t="s">
        <v>360</v>
      </c>
      <c r="BH3" s="69"/>
      <c r="BI3" s="69"/>
      <c r="BJ3" s="69"/>
      <c r="BK3" s="67" t="s">
        <v>328</v>
      </c>
      <c r="BL3" s="81" t="s">
        <v>361</v>
      </c>
      <c r="BM3" s="81" t="s">
        <v>362</v>
      </c>
      <c r="BN3" s="81" t="s">
        <v>363</v>
      </c>
      <c r="BO3" s="81" t="s">
        <v>364</v>
      </c>
      <c r="BP3" s="81" t="s">
        <v>365</v>
      </c>
      <c r="BQ3" s="69"/>
      <c r="BR3" s="69"/>
      <c r="BS3" s="69"/>
      <c r="BT3" s="69"/>
      <c r="BU3" s="81" t="s">
        <v>366</v>
      </c>
      <c r="BV3" s="69"/>
      <c r="BW3" s="69"/>
      <c r="BX3" s="72"/>
      <c r="BY3" s="81" t="s">
        <v>367</v>
      </c>
      <c r="BZ3" s="67" t="s">
        <v>328</v>
      </c>
      <c r="CA3" s="69"/>
      <c r="CB3" s="69"/>
      <c r="CC3" s="69"/>
      <c r="CD3" s="69"/>
      <c r="CE3" s="69"/>
      <c r="CF3" s="69"/>
      <c r="CG3" s="67" t="s">
        <v>328</v>
      </c>
      <c r="CH3" s="71" t="s">
        <v>368</v>
      </c>
      <c r="CI3" s="71" t="s">
        <v>369</v>
      </c>
      <c r="CJ3" s="71" t="s">
        <v>370</v>
      </c>
      <c r="CK3" s="71" t="s">
        <v>371</v>
      </c>
      <c r="CL3" s="71" t="s">
        <v>372</v>
      </c>
      <c r="CM3" s="71" t="s">
        <v>373</v>
      </c>
      <c r="CN3" s="66" t="s">
        <v>374</v>
      </c>
      <c r="CO3" s="71" t="s">
        <v>375</v>
      </c>
      <c r="CP3" s="71" t="s">
        <v>376</v>
      </c>
      <c r="CQ3" s="71" t="s">
        <v>377</v>
      </c>
      <c r="CR3" s="71" t="s">
        <v>378</v>
      </c>
      <c r="CS3" s="71" t="s">
        <v>379</v>
      </c>
      <c r="CT3" s="71" t="s">
        <v>380</v>
      </c>
      <c r="CU3" s="69"/>
      <c r="CV3" s="69"/>
      <c r="CW3" s="67" t="s">
        <v>328</v>
      </c>
      <c r="CX3" s="69"/>
      <c r="CY3" s="69"/>
      <c r="CZ3" s="67" t="s">
        <v>328</v>
      </c>
      <c r="DA3" s="69"/>
      <c r="DB3" s="69"/>
      <c r="DC3" s="69"/>
      <c r="DD3" s="69"/>
      <c r="DE3" s="69"/>
      <c r="DF3" s="69"/>
      <c r="DG3" s="69"/>
      <c r="DH3" s="69"/>
      <c r="DI3" s="67" t="s">
        <v>328</v>
      </c>
      <c r="DJ3" s="69"/>
      <c r="DK3" s="69"/>
      <c r="DL3" s="69"/>
      <c r="DM3" s="69"/>
      <c r="DN3" s="69"/>
      <c r="DO3" s="69"/>
      <c r="DP3" s="69"/>
      <c r="DQ3" s="69"/>
      <c r="DR3" s="69"/>
      <c r="DS3" s="69"/>
      <c r="DT3" s="69"/>
      <c r="DU3" s="69"/>
      <c r="DV3" s="67" t="s">
        <v>328</v>
      </c>
      <c r="DW3" s="69"/>
      <c r="DX3" s="67" t="s">
        <v>328</v>
      </c>
      <c r="DY3" s="69"/>
      <c r="DZ3" s="67" t="s">
        <v>328</v>
      </c>
      <c r="EA3" s="69"/>
      <c r="EB3" s="69"/>
      <c r="EC3" s="67" t="s">
        <v>328</v>
      </c>
      <c r="ED3" s="69"/>
      <c r="EE3" s="67" t="s">
        <v>328</v>
      </c>
      <c r="EF3" s="69"/>
      <c r="EG3" s="69"/>
      <c r="EH3" s="69"/>
      <c r="EI3" s="69"/>
      <c r="EJ3" s="69"/>
      <c r="EK3" s="69"/>
      <c r="EL3" s="69"/>
      <c r="EM3" s="69"/>
      <c r="EN3" s="67" t="s">
        <v>328</v>
      </c>
      <c r="EO3" s="69"/>
      <c r="EP3" s="69"/>
      <c r="EQ3" s="69"/>
      <c r="ER3" s="69"/>
      <c r="ES3" s="69"/>
      <c r="ET3" s="67" t="s">
        <v>328</v>
      </c>
      <c r="EU3" s="69"/>
      <c r="EV3" s="67" t="s">
        <v>328</v>
      </c>
      <c r="EW3" s="69"/>
      <c r="EX3" s="69"/>
      <c r="EY3" s="69"/>
      <c r="EZ3" s="69"/>
      <c r="FA3" s="69"/>
      <c r="FB3" s="67" t="s">
        <v>328</v>
      </c>
      <c r="FC3" s="69"/>
      <c r="FD3" s="69"/>
      <c r="FE3" s="67" t="s">
        <v>328</v>
      </c>
      <c r="FF3" s="69"/>
      <c r="FG3" s="69"/>
      <c r="FH3" s="69"/>
      <c r="FI3" s="69"/>
      <c r="FJ3" s="69"/>
      <c r="FK3" s="69"/>
      <c r="FL3" s="69"/>
      <c r="FM3" s="69"/>
      <c r="FN3" s="67" t="s">
        <v>328</v>
      </c>
      <c r="FO3" s="69"/>
      <c r="FP3" s="67" t="s">
        <v>328</v>
      </c>
      <c r="FQ3" s="69"/>
      <c r="FR3" s="69"/>
      <c r="FS3" s="69"/>
      <c r="FT3" s="67" t="s">
        <v>328</v>
      </c>
      <c r="FU3" s="69"/>
      <c r="FV3" s="67" t="s">
        <v>328</v>
      </c>
      <c r="FW3" s="69"/>
      <c r="FX3" s="69"/>
      <c r="FY3" s="73" t="s">
        <v>328</v>
      </c>
      <c r="FZ3" s="69"/>
      <c r="GA3" s="69" t="s">
        <v>381</v>
      </c>
      <c r="GB3" s="69" t="s">
        <v>382</v>
      </c>
      <c r="GC3" s="69" t="s">
        <v>383</v>
      </c>
      <c r="GD3" s="69" t="s">
        <v>384</v>
      </c>
      <c r="GE3" s="69" t="s">
        <v>385</v>
      </c>
      <c r="GF3" s="73" t="s">
        <v>328</v>
      </c>
      <c r="GG3" s="69"/>
      <c r="GH3" s="69"/>
      <c r="GI3" s="69"/>
      <c r="GJ3" s="69"/>
      <c r="GK3" s="69"/>
      <c r="GL3" s="69"/>
      <c r="GM3" s="73" t="s">
        <v>328</v>
      </c>
      <c r="GN3" s="69" t="s">
        <v>386</v>
      </c>
      <c r="GO3" s="70" t="s">
        <v>387</v>
      </c>
      <c r="GP3" s="69" t="s">
        <v>388</v>
      </c>
      <c r="GQ3" s="69" t="s">
        <v>389</v>
      </c>
      <c r="GR3" s="69"/>
      <c r="GS3" s="69"/>
      <c r="GT3" s="73" t="s">
        <v>328</v>
      </c>
      <c r="GU3" s="70" t="s">
        <v>390</v>
      </c>
      <c r="GV3" s="69" t="s">
        <v>391</v>
      </c>
      <c r="GW3" s="69" t="s">
        <v>392</v>
      </c>
      <c r="GX3" s="69" t="s">
        <v>393</v>
      </c>
      <c r="GY3" s="74" t="s">
        <v>394</v>
      </c>
      <c r="GZ3" s="74" t="s">
        <v>395</v>
      </c>
      <c r="HA3" s="74" t="s">
        <v>396</v>
      </c>
      <c r="HB3" s="74" t="s">
        <v>397</v>
      </c>
      <c r="HC3" s="69"/>
      <c r="HD3" s="73" t="s">
        <v>328</v>
      </c>
      <c r="HE3" s="68" t="s">
        <v>398</v>
      </c>
      <c r="HF3" s="68" t="s">
        <v>399</v>
      </c>
      <c r="HH3" s="75" t="s">
        <v>328</v>
      </c>
      <c r="HK3" s="75" t="s">
        <v>328</v>
      </c>
      <c r="HP3" s="75" t="s">
        <v>328</v>
      </c>
      <c r="HT3" s="73" t="s">
        <v>328</v>
      </c>
      <c r="HY3" s="68" t="s">
        <v>400</v>
      </c>
      <c r="HZ3" s="75" t="s">
        <v>328</v>
      </c>
      <c r="IA3" s="69"/>
      <c r="IB3" s="69"/>
      <c r="IC3" s="69"/>
      <c r="ID3" s="69"/>
      <c r="IE3" s="73" t="s">
        <v>328</v>
      </c>
      <c r="IH3" s="59" t="s">
        <v>401</v>
      </c>
      <c r="IK3" s="75" t="s">
        <v>328</v>
      </c>
      <c r="IL3" s="69"/>
      <c r="IM3" s="69"/>
      <c r="IN3" s="69"/>
      <c r="IO3" s="69"/>
      <c r="IP3" s="69"/>
      <c r="IQ3" s="69"/>
      <c r="IR3" s="69"/>
      <c r="IS3" s="69"/>
      <c r="IT3" s="73" t="s">
        <v>328</v>
      </c>
      <c r="IU3" s="77" t="s">
        <v>402</v>
      </c>
      <c r="IV3" s="77"/>
      <c r="IW3" s="77"/>
      <c r="IX3" s="75" t="s">
        <v>328</v>
      </c>
      <c r="IY3" s="76"/>
      <c r="IZ3" s="76"/>
      <c r="JA3" s="76"/>
      <c r="JB3" s="75" t="s">
        <v>328</v>
      </c>
      <c r="JC3" s="76"/>
      <c r="JD3" s="75" t="s">
        <v>328</v>
      </c>
      <c r="JE3" s="76"/>
      <c r="JF3" s="76"/>
      <c r="JG3" s="75" t="s">
        <v>328</v>
      </c>
      <c r="JH3" s="76"/>
      <c r="JI3" s="75" t="s">
        <v>328</v>
      </c>
      <c r="JJ3" s="77"/>
      <c r="JK3" s="77"/>
      <c r="JL3" s="77"/>
      <c r="JM3" s="77"/>
      <c r="JN3" s="77"/>
      <c r="JO3" s="77"/>
      <c r="JP3" s="77"/>
      <c r="JQ3" s="75" t="s">
        <v>328</v>
      </c>
      <c r="JR3" s="76"/>
      <c r="JS3" s="76"/>
      <c r="JT3" s="76"/>
      <c r="JU3" s="76"/>
      <c r="JV3" s="76"/>
      <c r="JW3" s="76"/>
      <c r="JX3" s="76"/>
      <c r="JY3" s="75" t="s">
        <v>328</v>
      </c>
      <c r="JZ3" s="76"/>
      <c r="KA3" s="76"/>
      <c r="KB3" s="75" t="s">
        <v>328</v>
      </c>
      <c r="KC3" s="76"/>
      <c r="KD3" s="76"/>
      <c r="KE3" s="76"/>
      <c r="KF3" s="76"/>
      <c r="KG3" s="75" t="s">
        <v>328</v>
      </c>
      <c r="KH3" s="76"/>
      <c r="KI3" s="75" t="s">
        <v>328</v>
      </c>
      <c r="KJ3" s="76"/>
      <c r="KK3" s="75" t="s">
        <v>328</v>
      </c>
      <c r="KL3" s="76"/>
      <c r="KM3" s="75" t="s">
        <v>328</v>
      </c>
      <c r="KN3" s="76"/>
      <c r="KO3" s="75" t="s">
        <v>328</v>
      </c>
      <c r="KP3" s="76"/>
      <c r="KQ3" s="76"/>
      <c r="KR3" s="76"/>
      <c r="KS3" s="76"/>
      <c r="KT3" s="75" t="s">
        <v>328</v>
      </c>
      <c r="KU3" s="76"/>
      <c r="KV3" s="76"/>
      <c r="KW3" s="76"/>
      <c r="KX3" s="76"/>
      <c r="KY3" s="75" t="s">
        <v>328</v>
      </c>
      <c r="KZ3" s="76"/>
      <c r="LA3" s="75" t="s">
        <v>328</v>
      </c>
      <c r="LB3" s="76"/>
      <c r="LC3" s="76"/>
      <c r="LD3" s="76"/>
      <c r="LE3" s="75" t="s">
        <v>328</v>
      </c>
      <c r="LF3" s="76"/>
      <c r="LG3" s="75" t="s">
        <v>328</v>
      </c>
      <c r="LH3" s="76"/>
      <c r="LI3" s="76"/>
      <c r="LJ3" s="75" t="s">
        <v>328</v>
      </c>
      <c r="LK3" s="76"/>
      <c r="LL3" s="76"/>
      <c r="LM3" s="76"/>
      <c r="LN3" s="76"/>
      <c r="LO3" s="75" t="s">
        <v>328</v>
      </c>
      <c r="LQ3" s="75" t="s">
        <v>328</v>
      </c>
    </row>
    <row r="4" spans="1:331" s="59" customFormat="1">
      <c r="A4" s="58" t="s">
        <v>403</v>
      </c>
      <c r="B4" s="60" t="s">
        <v>404</v>
      </c>
      <c r="C4" s="61" t="s">
        <v>403</v>
      </c>
      <c r="D4" s="62"/>
      <c r="E4" s="59" t="s">
        <v>405</v>
      </c>
      <c r="F4" s="59" t="s">
        <v>406</v>
      </c>
      <c r="G4" s="59" t="s">
        <v>407</v>
      </c>
      <c r="I4" s="59" t="s">
        <v>408</v>
      </c>
      <c r="J4" s="59" t="s">
        <v>409</v>
      </c>
      <c r="L4" s="62" t="s">
        <v>410</v>
      </c>
      <c r="M4" s="63" t="s">
        <v>403</v>
      </c>
      <c r="N4" s="59" t="s">
        <v>411</v>
      </c>
      <c r="O4" s="59" t="s">
        <v>412</v>
      </c>
      <c r="P4" s="64" t="s">
        <v>413</v>
      </c>
      <c r="Q4" s="59" t="s">
        <v>414</v>
      </c>
      <c r="R4" s="66" t="s">
        <v>415</v>
      </c>
      <c r="S4" s="65" t="s">
        <v>403</v>
      </c>
      <c r="AA4" s="59" t="s">
        <v>416</v>
      </c>
      <c r="AB4" s="59" t="s">
        <v>417</v>
      </c>
      <c r="AC4" s="59" t="s">
        <v>418</v>
      </c>
      <c r="AD4" s="66" t="s">
        <v>419</v>
      </c>
      <c r="AE4" s="59" t="s">
        <v>420</v>
      </c>
      <c r="AN4" s="67" t="s">
        <v>403</v>
      </c>
      <c r="AQ4" s="68"/>
      <c r="AY4" s="67" t="s">
        <v>403</v>
      </c>
      <c r="AZ4" s="69"/>
      <c r="BA4" s="69"/>
      <c r="BB4" s="69"/>
      <c r="BC4" s="69"/>
      <c r="BD4" s="69"/>
      <c r="BE4" s="69"/>
      <c r="BF4" s="66" t="s">
        <v>421</v>
      </c>
      <c r="BG4" s="69"/>
      <c r="BH4" s="69"/>
      <c r="BI4" s="69"/>
      <c r="BJ4" s="69"/>
      <c r="BK4" s="67" t="s">
        <v>403</v>
      </c>
      <c r="BL4" s="69"/>
      <c r="BM4" s="69"/>
      <c r="BN4" s="71" t="s">
        <v>422</v>
      </c>
      <c r="BO4" s="71"/>
      <c r="BP4" s="69"/>
      <c r="BQ4" s="69"/>
      <c r="BR4" s="69"/>
      <c r="BS4" s="69"/>
      <c r="BT4" s="69"/>
      <c r="BU4" s="71" t="s">
        <v>423</v>
      </c>
      <c r="BV4" s="66" t="s">
        <v>424</v>
      </c>
      <c r="BW4" s="69"/>
      <c r="BX4" s="72" t="s">
        <v>425</v>
      </c>
      <c r="BY4" s="72"/>
      <c r="BZ4" s="67" t="s">
        <v>403</v>
      </c>
      <c r="CA4" s="69"/>
      <c r="CB4" s="69"/>
      <c r="CC4" s="69"/>
      <c r="CD4" s="69"/>
      <c r="CE4" s="69"/>
      <c r="CF4" s="69"/>
      <c r="CG4" s="67" t="s">
        <v>403</v>
      </c>
      <c r="CH4" s="69"/>
      <c r="CI4" s="69"/>
      <c r="CJ4" s="69"/>
      <c r="CK4" s="69"/>
      <c r="CL4" s="69"/>
      <c r="CM4" s="69"/>
      <c r="CN4" s="69"/>
      <c r="CO4" s="69"/>
      <c r="CP4" s="69"/>
      <c r="CQ4" s="69"/>
      <c r="CR4" s="69"/>
      <c r="CS4" s="69"/>
      <c r="CT4" s="69"/>
      <c r="CU4" s="69"/>
      <c r="CV4" s="69"/>
      <c r="CW4" s="67" t="s">
        <v>403</v>
      </c>
      <c r="CX4" s="69"/>
      <c r="CY4" s="69"/>
      <c r="CZ4" s="67" t="s">
        <v>403</v>
      </c>
      <c r="DA4" s="69"/>
      <c r="DB4" s="69"/>
      <c r="DC4" s="69"/>
      <c r="DD4" s="69"/>
      <c r="DE4" s="69"/>
      <c r="DF4" s="69"/>
      <c r="DG4" s="69"/>
      <c r="DH4" s="69"/>
      <c r="DI4" s="67" t="s">
        <v>403</v>
      </c>
      <c r="DJ4" s="69"/>
      <c r="DK4" s="69"/>
      <c r="DL4" s="69"/>
      <c r="DM4" s="69"/>
      <c r="DN4" s="69"/>
      <c r="DO4" s="69"/>
      <c r="DP4" s="69"/>
      <c r="DQ4" s="69"/>
      <c r="DR4" s="69"/>
      <c r="DS4" s="69"/>
      <c r="DT4" s="69"/>
      <c r="DU4" s="69"/>
      <c r="DV4" s="67" t="s">
        <v>403</v>
      </c>
      <c r="DW4" s="69"/>
      <c r="DX4" s="67" t="s">
        <v>403</v>
      </c>
      <c r="DY4" s="69"/>
      <c r="DZ4" s="67" t="s">
        <v>403</v>
      </c>
      <c r="EA4" s="69"/>
      <c r="EB4" s="69"/>
      <c r="EC4" s="67" t="s">
        <v>403</v>
      </c>
      <c r="ED4" s="69" t="s">
        <v>426</v>
      </c>
      <c r="EE4" s="67" t="s">
        <v>403</v>
      </c>
      <c r="EF4" s="69"/>
      <c r="EG4" s="69"/>
      <c r="EH4" s="69"/>
      <c r="EI4" s="69"/>
      <c r="EJ4" s="69"/>
      <c r="EK4" s="69"/>
      <c r="EL4" s="69"/>
      <c r="EM4" s="69"/>
      <c r="EN4" s="67" t="s">
        <v>403</v>
      </c>
      <c r="EO4" s="69"/>
      <c r="EP4" s="69"/>
      <c r="EQ4" s="69"/>
      <c r="ER4" s="69"/>
      <c r="ES4" s="69"/>
      <c r="ET4" s="67" t="s">
        <v>403</v>
      </c>
      <c r="EU4" s="69"/>
      <c r="EV4" s="67" t="s">
        <v>403</v>
      </c>
      <c r="EW4" s="69"/>
      <c r="EX4" s="69"/>
      <c r="EY4" s="69"/>
      <c r="EZ4" s="69"/>
      <c r="FA4" s="69"/>
      <c r="FB4" s="67" t="s">
        <v>403</v>
      </c>
      <c r="FC4" s="69"/>
      <c r="FD4" s="69"/>
      <c r="FE4" s="67" t="s">
        <v>403</v>
      </c>
      <c r="FF4" s="69"/>
      <c r="FG4" s="69"/>
      <c r="FH4" s="69"/>
      <c r="FI4" s="69"/>
      <c r="FJ4" s="69"/>
      <c r="FK4" s="69"/>
      <c r="FL4" s="69"/>
      <c r="FM4" s="69"/>
      <c r="FN4" s="67" t="s">
        <v>403</v>
      </c>
      <c r="FO4" s="69"/>
      <c r="FP4" s="67" t="s">
        <v>403</v>
      </c>
      <c r="FQ4" s="69"/>
      <c r="FR4" s="69"/>
      <c r="FS4" s="69"/>
      <c r="FT4" s="67" t="s">
        <v>403</v>
      </c>
      <c r="FU4" s="69"/>
      <c r="FV4" s="67" t="s">
        <v>403</v>
      </c>
      <c r="FW4" s="69"/>
      <c r="FX4" s="69"/>
      <c r="FY4" s="73" t="s">
        <v>403</v>
      </c>
      <c r="FZ4" s="69"/>
      <c r="GA4" s="69" t="s">
        <v>427</v>
      </c>
      <c r="GB4" s="69"/>
      <c r="GC4" s="69"/>
      <c r="GD4" s="69"/>
      <c r="GE4" s="69"/>
      <c r="GF4" s="73" t="s">
        <v>403</v>
      </c>
      <c r="GG4" s="69"/>
      <c r="GH4" s="69"/>
      <c r="GI4" s="69"/>
      <c r="GJ4" s="69"/>
      <c r="GK4" s="69"/>
      <c r="GL4" s="69"/>
      <c r="GM4" s="73" t="s">
        <v>403</v>
      </c>
      <c r="GN4" s="69" t="s">
        <v>428</v>
      </c>
      <c r="GO4" s="69"/>
      <c r="GP4" s="69"/>
      <c r="GQ4" s="69"/>
      <c r="GR4" s="69"/>
      <c r="GS4" s="69"/>
      <c r="GT4" s="73" t="s">
        <v>403</v>
      </c>
      <c r="GU4" s="70" t="s">
        <v>429</v>
      </c>
      <c r="GV4" s="69" t="s">
        <v>430</v>
      </c>
      <c r="GW4" s="69" t="s">
        <v>431</v>
      </c>
      <c r="GX4" s="69" t="s">
        <v>432</v>
      </c>
      <c r="GY4" s="74" t="s">
        <v>433</v>
      </c>
      <c r="GZ4" s="74" t="s">
        <v>434</v>
      </c>
      <c r="HA4" s="74" t="s">
        <v>435</v>
      </c>
      <c r="HB4" s="74" t="s">
        <v>436</v>
      </c>
      <c r="HC4" s="69"/>
      <c r="HD4" s="73" t="s">
        <v>403</v>
      </c>
      <c r="HE4" s="68" t="s">
        <v>437</v>
      </c>
      <c r="HF4" s="68" t="s">
        <v>438</v>
      </c>
      <c r="HH4" s="75" t="s">
        <v>403</v>
      </c>
      <c r="HK4" s="75" t="s">
        <v>403</v>
      </c>
      <c r="HN4" s="68"/>
      <c r="HP4" s="73" t="s">
        <v>403</v>
      </c>
      <c r="HS4" s="68"/>
      <c r="HT4" s="73" t="s">
        <v>403</v>
      </c>
      <c r="HZ4" s="73" t="s">
        <v>403</v>
      </c>
      <c r="IA4" s="69"/>
      <c r="IB4" s="69"/>
      <c r="IC4" s="69"/>
      <c r="ID4" s="69"/>
      <c r="IE4" s="73" t="s">
        <v>403</v>
      </c>
      <c r="IK4" s="73" t="s">
        <v>403</v>
      </c>
      <c r="IL4" s="69"/>
      <c r="IM4" s="69"/>
      <c r="IN4" s="69"/>
      <c r="IO4" s="69"/>
      <c r="IP4" s="69"/>
      <c r="IQ4" s="69"/>
      <c r="IR4" s="69"/>
      <c r="IS4" s="69"/>
      <c r="IT4" s="73" t="s">
        <v>403</v>
      </c>
      <c r="IU4" s="76"/>
      <c r="IV4" s="76"/>
      <c r="IW4" s="76"/>
      <c r="IX4" s="73" t="s">
        <v>403</v>
      </c>
      <c r="IY4" s="76"/>
      <c r="IZ4" s="76"/>
      <c r="JA4" s="76"/>
      <c r="JB4" s="73" t="s">
        <v>403</v>
      </c>
      <c r="JC4" s="76" t="s">
        <v>439</v>
      </c>
      <c r="JD4" s="73" t="s">
        <v>403</v>
      </c>
      <c r="JE4" s="76"/>
      <c r="JF4" s="76"/>
      <c r="JG4" s="73" t="s">
        <v>403</v>
      </c>
      <c r="JH4" s="76"/>
      <c r="JI4" s="73" t="s">
        <v>403</v>
      </c>
      <c r="JJ4" s="77"/>
      <c r="JK4" s="77"/>
      <c r="JL4" s="77"/>
      <c r="JM4" s="77"/>
      <c r="JN4" s="77"/>
      <c r="JO4" s="77"/>
      <c r="JP4" s="77"/>
      <c r="JQ4" s="73" t="s">
        <v>403</v>
      </c>
      <c r="JR4" s="76"/>
      <c r="JS4" s="76"/>
      <c r="JT4" s="76"/>
      <c r="JU4" s="76"/>
      <c r="JV4" s="76"/>
      <c r="JW4" s="76"/>
      <c r="JX4" s="76"/>
      <c r="JY4" s="73" t="s">
        <v>403</v>
      </c>
      <c r="JZ4" s="76"/>
      <c r="KA4" s="76"/>
      <c r="KB4" s="73" t="s">
        <v>403</v>
      </c>
      <c r="KC4" s="76"/>
      <c r="KD4" s="76"/>
      <c r="KE4" s="76"/>
      <c r="KF4" s="76"/>
      <c r="KG4" s="73" t="s">
        <v>403</v>
      </c>
      <c r="KH4" s="76"/>
      <c r="KI4" s="73" t="s">
        <v>403</v>
      </c>
      <c r="KJ4" s="76"/>
      <c r="KK4" s="73" t="s">
        <v>403</v>
      </c>
      <c r="KL4" s="76"/>
      <c r="KM4" s="73" t="s">
        <v>403</v>
      </c>
      <c r="KN4" s="76"/>
      <c r="KO4" s="73" t="s">
        <v>403</v>
      </c>
      <c r="KP4" s="76"/>
      <c r="KQ4" s="76"/>
      <c r="KR4" s="76"/>
      <c r="KS4" s="76"/>
      <c r="KT4" s="73" t="s">
        <v>403</v>
      </c>
      <c r="KU4" s="76"/>
      <c r="KV4" s="76"/>
      <c r="KW4" s="76"/>
      <c r="KX4" s="76"/>
      <c r="KY4" s="73" t="s">
        <v>403</v>
      </c>
      <c r="KZ4" s="76"/>
      <c r="LA4" s="73" t="s">
        <v>403</v>
      </c>
      <c r="LB4" s="76"/>
      <c r="LC4" s="76"/>
      <c r="LD4" s="76"/>
      <c r="LE4" s="73" t="s">
        <v>403</v>
      </c>
      <c r="LF4" s="76"/>
      <c r="LG4" s="73" t="s">
        <v>403</v>
      </c>
      <c r="LH4" s="76"/>
      <c r="LI4" s="76"/>
      <c r="LJ4" s="73" t="s">
        <v>403</v>
      </c>
      <c r="LK4" s="76"/>
      <c r="LL4" s="76"/>
      <c r="LM4" s="76"/>
      <c r="LN4" s="76"/>
      <c r="LO4" s="73" t="s">
        <v>403</v>
      </c>
      <c r="LQ4" s="73" t="s">
        <v>403</v>
      </c>
    </row>
    <row r="5" spans="1:331" ht="15.75">
      <c r="A5" s="82" t="s">
        <v>440</v>
      </c>
      <c r="B5" s="14" t="s">
        <v>404</v>
      </c>
      <c r="C5" s="10" t="s">
        <v>440</v>
      </c>
      <c r="D5" s="8"/>
      <c r="I5" s="1" t="s">
        <v>441</v>
      </c>
      <c r="J5" s="1" t="s">
        <v>442</v>
      </c>
      <c r="K5" s="1" t="s">
        <v>443</v>
      </c>
      <c r="L5" s="8" t="s">
        <v>444</v>
      </c>
      <c r="M5" s="20" t="s">
        <v>440</v>
      </c>
      <c r="P5" s="83" t="s">
        <v>445</v>
      </c>
      <c r="Q5" s="1" t="s">
        <v>446</v>
      </c>
      <c r="R5" s="1" t="s">
        <v>447</v>
      </c>
      <c r="S5" s="34" t="s">
        <v>440</v>
      </c>
      <c r="AA5" s="1" t="s">
        <v>448</v>
      </c>
      <c r="AB5" s="1" t="s">
        <v>449</v>
      </c>
      <c r="AC5" s="1" t="s">
        <v>450</v>
      </c>
      <c r="AD5" s="84" t="s">
        <v>451</v>
      </c>
      <c r="AN5" s="21" t="s">
        <v>440</v>
      </c>
      <c r="AQ5" s="85" t="s">
        <v>452</v>
      </c>
      <c r="AS5" s="85" t="s">
        <v>453</v>
      </c>
      <c r="AT5" s="85" t="s">
        <v>454</v>
      </c>
      <c r="AV5" s="85" t="s">
        <v>455</v>
      </c>
      <c r="AY5" s="21" t="s">
        <v>440</v>
      </c>
      <c r="AZ5"/>
      <c r="BA5"/>
      <c r="BB5"/>
      <c r="BC5"/>
      <c r="BD5"/>
      <c r="BE5"/>
      <c r="BF5" s="84" t="s">
        <v>456</v>
      </c>
      <c r="BG5"/>
      <c r="BH5"/>
      <c r="BI5"/>
      <c r="BJ5"/>
      <c r="BK5" s="21" t="s">
        <v>440</v>
      </c>
      <c r="BL5"/>
      <c r="BM5"/>
      <c r="BN5"/>
      <c r="BO5"/>
      <c r="BP5"/>
      <c r="BQ5"/>
      <c r="BR5"/>
      <c r="BS5"/>
      <c r="BT5"/>
      <c r="BU5"/>
      <c r="BV5"/>
      <c r="BW5" s="87"/>
      <c r="BX5" s="88"/>
      <c r="BY5" s="88"/>
      <c r="BZ5" s="21" t="s">
        <v>440</v>
      </c>
      <c r="CA5"/>
      <c r="CB5"/>
      <c r="CC5" s="87" t="s">
        <v>457</v>
      </c>
      <c r="CD5" s="87" t="s">
        <v>458</v>
      </c>
      <c r="CE5"/>
      <c r="CF5" s="87" t="s">
        <v>459</v>
      </c>
      <c r="CG5" s="21" t="s">
        <v>440</v>
      </c>
      <c r="CH5"/>
      <c r="CI5"/>
      <c r="CJ5"/>
      <c r="CK5"/>
      <c r="CL5"/>
      <c r="CM5"/>
      <c r="CN5"/>
      <c r="CO5"/>
      <c r="CP5"/>
      <c r="CQ5"/>
      <c r="CR5"/>
      <c r="CS5"/>
      <c r="CT5"/>
      <c r="CU5"/>
      <c r="CV5"/>
      <c r="CW5" s="21" t="s">
        <v>440</v>
      </c>
      <c r="CX5"/>
      <c r="CY5"/>
      <c r="CZ5" s="21" t="s">
        <v>440</v>
      </c>
      <c r="DA5"/>
      <c r="DB5"/>
      <c r="DC5"/>
      <c r="DD5"/>
      <c r="DE5"/>
      <c r="DF5"/>
      <c r="DG5"/>
      <c r="DH5"/>
      <c r="DI5" s="21" t="s">
        <v>440</v>
      </c>
      <c r="DJ5"/>
      <c r="DK5"/>
      <c r="DL5"/>
      <c r="DM5"/>
      <c r="DN5"/>
      <c r="DO5"/>
      <c r="DP5"/>
      <c r="DQ5"/>
      <c r="DR5"/>
      <c r="DS5"/>
      <c r="DT5"/>
      <c r="DU5"/>
      <c r="DV5" s="21" t="s">
        <v>440</v>
      </c>
      <c r="DW5"/>
      <c r="DX5" s="21" t="s">
        <v>440</v>
      </c>
      <c r="DY5"/>
      <c r="DZ5" s="21" t="s">
        <v>440</v>
      </c>
      <c r="EA5"/>
      <c r="EB5"/>
      <c r="EC5" s="21" t="s">
        <v>440</v>
      </c>
      <c r="ED5" t="s">
        <v>460</v>
      </c>
      <c r="EE5" s="21" t="s">
        <v>440</v>
      </c>
      <c r="EF5"/>
      <c r="EG5"/>
      <c r="EH5"/>
      <c r="EI5"/>
      <c r="EJ5"/>
      <c r="EK5"/>
      <c r="EL5"/>
      <c r="EM5"/>
      <c r="EN5" s="21" t="s">
        <v>440</v>
      </c>
      <c r="EO5"/>
      <c r="EP5"/>
      <c r="EQ5"/>
      <c r="ER5"/>
      <c r="ES5"/>
      <c r="ET5" s="21" t="s">
        <v>440</v>
      </c>
      <c r="EU5"/>
      <c r="EV5" s="21" t="s">
        <v>440</v>
      </c>
      <c r="EW5"/>
      <c r="EX5"/>
      <c r="EY5"/>
      <c r="EZ5"/>
      <c r="FA5"/>
      <c r="FB5" s="21" t="s">
        <v>440</v>
      </c>
      <c r="FC5"/>
      <c r="FD5"/>
      <c r="FE5" s="21" t="s">
        <v>440</v>
      </c>
      <c r="FF5"/>
      <c r="FG5"/>
      <c r="FH5"/>
      <c r="FI5"/>
      <c r="FJ5"/>
      <c r="FK5"/>
      <c r="FL5"/>
      <c r="FM5"/>
      <c r="FN5" s="21" t="s">
        <v>440</v>
      </c>
      <c r="FO5"/>
      <c r="FP5" s="21" t="s">
        <v>440</v>
      </c>
      <c r="FQ5"/>
      <c r="FR5"/>
      <c r="FS5"/>
      <c r="FT5" s="21" t="s">
        <v>440</v>
      </c>
      <c r="FU5"/>
      <c r="FV5" s="21" t="s">
        <v>440</v>
      </c>
      <c r="FW5"/>
      <c r="FX5"/>
      <c r="FY5" s="7" t="s">
        <v>440</v>
      </c>
      <c r="FZ5"/>
      <c r="GA5" t="s">
        <v>461</v>
      </c>
      <c r="GB5" t="s">
        <v>462</v>
      </c>
      <c r="GC5" t="s">
        <v>463</v>
      </c>
      <c r="GD5"/>
      <c r="GE5"/>
      <c r="GF5" s="7" t="s">
        <v>440</v>
      </c>
      <c r="GG5"/>
      <c r="GH5"/>
      <c r="GI5"/>
      <c r="GJ5"/>
      <c r="GK5"/>
      <c r="GL5"/>
      <c r="GM5" s="7" t="s">
        <v>440</v>
      </c>
      <c r="GN5" t="s">
        <v>464</v>
      </c>
      <c r="GO5"/>
      <c r="GP5"/>
      <c r="GQ5"/>
      <c r="GR5"/>
      <c r="GS5"/>
      <c r="GT5" s="7" t="s">
        <v>440</v>
      </c>
      <c r="GU5"/>
      <c r="GV5"/>
      <c r="GW5"/>
      <c r="GX5"/>
      <c r="GY5" s="89"/>
      <c r="GZ5" s="17" t="s">
        <v>465</v>
      </c>
      <c r="HA5" s="17" t="s">
        <v>466</v>
      </c>
      <c r="HB5" s="17" t="s">
        <v>467</v>
      </c>
      <c r="HC5"/>
      <c r="HD5" s="7" t="s">
        <v>440</v>
      </c>
      <c r="HF5" s="85"/>
      <c r="HH5" s="2" t="s">
        <v>440</v>
      </c>
      <c r="HI5" s="85"/>
      <c r="HK5" s="2" t="s">
        <v>440</v>
      </c>
      <c r="HM5" s="85"/>
      <c r="HN5" s="85"/>
      <c r="HP5" s="7" t="s">
        <v>440</v>
      </c>
      <c r="HR5" s="85"/>
      <c r="HS5" s="85"/>
      <c r="HT5" s="7" t="s">
        <v>440</v>
      </c>
      <c r="HZ5" s="7" t="s">
        <v>440</v>
      </c>
      <c r="IA5"/>
      <c r="IB5"/>
      <c r="IC5"/>
      <c r="ID5"/>
      <c r="IE5" s="7" t="s">
        <v>440</v>
      </c>
      <c r="IK5" s="7" t="s">
        <v>440</v>
      </c>
      <c r="IL5"/>
      <c r="IM5"/>
      <c r="IN5"/>
      <c r="IO5"/>
      <c r="IP5"/>
      <c r="IQ5"/>
      <c r="IR5"/>
      <c r="IS5"/>
      <c r="IT5" s="7" t="s">
        <v>440</v>
      </c>
      <c r="IU5" s="5"/>
      <c r="IV5" s="5"/>
      <c r="IW5" s="5"/>
      <c r="IX5" s="7" t="s">
        <v>440</v>
      </c>
      <c r="IY5" s="5"/>
      <c r="IZ5" s="5"/>
      <c r="JA5" s="5"/>
      <c r="JB5" s="7" t="s">
        <v>440</v>
      </c>
      <c r="JC5" s="5" t="s">
        <v>468</v>
      </c>
      <c r="JD5" s="7" t="s">
        <v>440</v>
      </c>
      <c r="JE5" s="5"/>
      <c r="JF5" s="5"/>
      <c r="JG5" s="7" t="s">
        <v>440</v>
      </c>
      <c r="JH5" s="5"/>
      <c r="JI5" s="7" t="s">
        <v>440</v>
      </c>
      <c r="JJ5" s="39"/>
      <c r="JK5" s="39"/>
      <c r="JL5" s="39"/>
      <c r="JM5" s="39"/>
      <c r="JN5" s="39"/>
      <c r="JO5" s="39"/>
      <c r="JP5" s="39"/>
      <c r="JQ5" s="7" t="s">
        <v>440</v>
      </c>
      <c r="JR5" s="5"/>
      <c r="JS5" s="5"/>
      <c r="JT5" s="5"/>
      <c r="JU5" s="5"/>
      <c r="JV5" s="5"/>
      <c r="JW5" s="5"/>
      <c r="JX5" s="5"/>
      <c r="JY5" s="7" t="s">
        <v>440</v>
      </c>
      <c r="JZ5" s="5"/>
      <c r="KA5" s="5"/>
      <c r="KB5" s="7" t="s">
        <v>440</v>
      </c>
      <c r="KC5" s="5"/>
      <c r="KD5" s="5"/>
      <c r="KE5" s="5"/>
      <c r="KF5" s="5"/>
      <c r="KG5" s="7" t="s">
        <v>440</v>
      </c>
      <c r="KH5" s="5"/>
      <c r="KI5" s="7" t="s">
        <v>440</v>
      </c>
      <c r="KJ5" s="5" t="s">
        <v>469</v>
      </c>
      <c r="KK5" s="7" t="s">
        <v>440</v>
      </c>
      <c r="KL5" s="5"/>
      <c r="KM5" s="7" t="s">
        <v>440</v>
      </c>
      <c r="KN5" s="5"/>
      <c r="KO5" s="7" t="s">
        <v>440</v>
      </c>
      <c r="KP5" s="5"/>
      <c r="KQ5" s="5"/>
      <c r="KR5" s="5"/>
      <c r="KS5" s="5"/>
      <c r="KT5" s="7" t="s">
        <v>440</v>
      </c>
      <c r="KU5" s="5"/>
      <c r="KV5" s="5"/>
      <c r="KW5" s="5"/>
      <c r="KX5" s="5"/>
      <c r="KY5" s="7" t="s">
        <v>440</v>
      </c>
      <c r="KZ5" s="5"/>
      <c r="LA5" s="7" t="s">
        <v>440</v>
      </c>
      <c r="LB5" s="5"/>
      <c r="LC5" s="5"/>
      <c r="LD5" s="5"/>
      <c r="LE5" s="7" t="s">
        <v>440</v>
      </c>
      <c r="LF5" s="5"/>
      <c r="LG5" s="7" t="s">
        <v>440</v>
      </c>
      <c r="LH5" s="5"/>
      <c r="LI5" s="5"/>
      <c r="LJ5" s="7" t="s">
        <v>440</v>
      </c>
      <c r="LK5" s="5"/>
      <c r="LL5" s="5"/>
      <c r="LM5" s="5"/>
      <c r="LN5" s="5"/>
      <c r="LO5" s="7" t="s">
        <v>440</v>
      </c>
      <c r="LQ5" s="7" t="s">
        <v>440</v>
      </c>
    </row>
    <row r="6" spans="1:331" s="59" customFormat="1" ht="15.75">
      <c r="A6" s="78" t="s">
        <v>470</v>
      </c>
      <c r="B6" s="60" t="s">
        <v>471</v>
      </c>
      <c r="C6" s="61" t="s">
        <v>470</v>
      </c>
      <c r="D6" s="79" t="s">
        <v>472</v>
      </c>
      <c r="E6" s="59" t="s">
        <v>473</v>
      </c>
      <c r="F6" s="59" t="s">
        <v>474</v>
      </c>
      <c r="G6" s="59" t="s">
        <v>475</v>
      </c>
      <c r="I6" s="59" t="s">
        <v>476</v>
      </c>
      <c r="J6" s="59" t="s">
        <v>477</v>
      </c>
      <c r="K6" s="59" t="s">
        <v>478</v>
      </c>
      <c r="L6" s="62"/>
      <c r="M6" s="63" t="s">
        <v>470</v>
      </c>
      <c r="N6" s="59" t="s">
        <v>479</v>
      </c>
      <c r="O6" s="90" t="s">
        <v>480</v>
      </c>
      <c r="P6" s="64" t="s">
        <v>481</v>
      </c>
      <c r="Q6" s="59" t="s">
        <v>482</v>
      </c>
      <c r="R6" s="66" t="s">
        <v>483</v>
      </c>
      <c r="S6" s="65" t="s">
        <v>470</v>
      </c>
      <c r="Z6" s="66" t="s">
        <v>484</v>
      </c>
      <c r="AA6" s="59" t="s">
        <v>485</v>
      </c>
      <c r="AB6" s="59" t="s">
        <v>486</v>
      </c>
      <c r="AC6" s="59" t="s">
        <v>487</v>
      </c>
      <c r="AD6" s="66" t="s">
        <v>488</v>
      </c>
      <c r="AE6" s="59" t="s">
        <v>489</v>
      </c>
      <c r="AN6" s="67" t="s">
        <v>470</v>
      </c>
      <c r="AQ6" s="66" t="s">
        <v>490</v>
      </c>
      <c r="AR6" s="68" t="s">
        <v>491</v>
      </c>
      <c r="AS6" s="68" t="s">
        <v>492</v>
      </c>
      <c r="AT6" s="68" t="s">
        <v>493</v>
      </c>
      <c r="AV6" s="68" t="s">
        <v>494</v>
      </c>
      <c r="AY6" s="67" t="s">
        <v>470</v>
      </c>
      <c r="AZ6" s="69"/>
      <c r="BA6" s="69"/>
      <c r="BB6" s="69"/>
      <c r="BC6" s="69"/>
      <c r="BD6" s="69"/>
      <c r="BE6" s="69"/>
      <c r="BF6" s="66" t="s">
        <v>495</v>
      </c>
      <c r="BG6" s="69"/>
      <c r="BH6" s="69"/>
      <c r="BI6" s="69"/>
      <c r="BJ6" s="69"/>
      <c r="BK6" s="67" t="s">
        <v>470</v>
      </c>
      <c r="BL6" s="71" t="s">
        <v>496</v>
      </c>
      <c r="BM6" s="71" t="s">
        <v>497</v>
      </c>
      <c r="BN6" s="71" t="s">
        <v>498</v>
      </c>
      <c r="BO6" s="71"/>
      <c r="BP6" s="71" t="s">
        <v>499</v>
      </c>
      <c r="BQ6" s="69"/>
      <c r="BR6" s="69"/>
      <c r="BS6" s="69"/>
      <c r="BT6" s="69"/>
      <c r="BU6" s="71" t="s">
        <v>500</v>
      </c>
      <c r="BV6" s="66" t="s">
        <v>501</v>
      </c>
      <c r="BW6" s="69"/>
      <c r="BX6" s="72" t="s">
        <v>502</v>
      </c>
      <c r="BY6" s="72"/>
      <c r="BZ6" s="67" t="s">
        <v>470</v>
      </c>
      <c r="CA6" s="69"/>
      <c r="CB6" s="69"/>
      <c r="CC6" s="69"/>
      <c r="CD6" s="69"/>
      <c r="CE6" s="69"/>
      <c r="CF6" s="69"/>
      <c r="CG6" s="67" t="s">
        <v>470</v>
      </c>
      <c r="CH6" s="69" t="s">
        <v>503</v>
      </c>
      <c r="CI6" s="69" t="s">
        <v>504</v>
      </c>
      <c r="CJ6" s="69" t="s">
        <v>505</v>
      </c>
      <c r="CK6" s="69" t="s">
        <v>506</v>
      </c>
      <c r="CL6" s="69" t="s">
        <v>507</v>
      </c>
      <c r="CM6" s="69" t="s">
        <v>508</v>
      </c>
      <c r="CN6" s="66" t="s">
        <v>509</v>
      </c>
      <c r="CO6" s="71" t="s">
        <v>510</v>
      </c>
      <c r="CP6" s="69" t="s">
        <v>511</v>
      </c>
      <c r="CQ6" s="69" t="s">
        <v>512</v>
      </c>
      <c r="CR6" s="69"/>
      <c r="CS6" s="69"/>
      <c r="CT6" s="69"/>
      <c r="CU6" s="69"/>
      <c r="CV6" s="69"/>
      <c r="CW6" s="67" t="s">
        <v>470</v>
      </c>
      <c r="CX6" s="69"/>
      <c r="CY6" s="69"/>
      <c r="CZ6" s="67" t="s">
        <v>470</v>
      </c>
      <c r="DA6" s="69"/>
      <c r="DB6" s="69"/>
      <c r="DC6" s="69"/>
      <c r="DD6" s="69"/>
      <c r="DE6" s="69"/>
      <c r="DF6" s="69"/>
      <c r="DG6" s="69"/>
      <c r="DH6" s="69"/>
      <c r="DI6" s="67" t="s">
        <v>470</v>
      </c>
      <c r="DJ6" s="69"/>
      <c r="DK6" s="69"/>
      <c r="DL6" s="69"/>
      <c r="DM6" s="69"/>
      <c r="DN6" s="69"/>
      <c r="DO6" s="69"/>
      <c r="DP6" s="69"/>
      <c r="DQ6" s="69"/>
      <c r="DR6" s="69"/>
      <c r="DS6" s="69"/>
      <c r="DT6" s="69"/>
      <c r="DU6" s="69"/>
      <c r="DV6" s="67" t="s">
        <v>470</v>
      </c>
      <c r="DW6" s="69"/>
      <c r="DX6" s="67" t="s">
        <v>470</v>
      </c>
      <c r="DY6" s="69"/>
      <c r="DZ6" s="67" t="s">
        <v>470</v>
      </c>
      <c r="EA6" s="69"/>
      <c r="EB6" s="69"/>
      <c r="EC6" s="67" t="s">
        <v>470</v>
      </c>
      <c r="ED6" s="69"/>
      <c r="EE6" s="67" t="s">
        <v>470</v>
      </c>
      <c r="EF6" s="69"/>
      <c r="EG6" s="69"/>
      <c r="EH6" s="69"/>
      <c r="EI6" s="69"/>
      <c r="EJ6" s="69"/>
      <c r="EK6" s="69"/>
      <c r="EL6" s="69"/>
      <c r="EM6" s="69"/>
      <c r="EN6" s="67" t="s">
        <v>470</v>
      </c>
      <c r="EO6" s="69"/>
      <c r="EP6" s="69"/>
      <c r="EQ6" s="69"/>
      <c r="ER6" s="69"/>
      <c r="ES6" s="69"/>
      <c r="ET6" s="67" t="s">
        <v>470</v>
      </c>
      <c r="EU6" s="69"/>
      <c r="EV6" s="67" t="s">
        <v>470</v>
      </c>
      <c r="EW6" s="69"/>
      <c r="EX6" s="69"/>
      <c r="EY6" s="69"/>
      <c r="EZ6" s="69"/>
      <c r="FA6" s="69"/>
      <c r="FB6" s="67" t="s">
        <v>470</v>
      </c>
      <c r="FC6" s="69"/>
      <c r="FD6" s="69"/>
      <c r="FE6" s="67" t="s">
        <v>470</v>
      </c>
      <c r="FF6" s="69"/>
      <c r="FG6" s="69"/>
      <c r="FH6" s="69"/>
      <c r="FI6" s="69"/>
      <c r="FJ6" s="69"/>
      <c r="FK6" s="69"/>
      <c r="FL6" s="69"/>
      <c r="FM6" s="69"/>
      <c r="FN6" s="67" t="s">
        <v>470</v>
      </c>
      <c r="FO6" s="69"/>
      <c r="FP6" s="67" t="s">
        <v>470</v>
      </c>
      <c r="FQ6" s="69"/>
      <c r="FR6" s="69"/>
      <c r="FS6" s="69"/>
      <c r="FT6" s="67" t="s">
        <v>470</v>
      </c>
      <c r="FU6" s="69"/>
      <c r="FV6" s="67" t="s">
        <v>470</v>
      </c>
      <c r="FW6" s="69"/>
      <c r="FX6" s="69"/>
      <c r="FY6" s="73" t="s">
        <v>470</v>
      </c>
      <c r="FZ6" s="69"/>
      <c r="GA6" s="69" t="s">
        <v>513</v>
      </c>
      <c r="GB6" s="69" t="s">
        <v>514</v>
      </c>
      <c r="GC6" t="s">
        <v>515</v>
      </c>
      <c r="GD6" s="69" t="s">
        <v>516</v>
      </c>
      <c r="GE6" s="69" t="s">
        <v>517</v>
      </c>
      <c r="GF6" s="73" t="s">
        <v>470</v>
      </c>
      <c r="GG6" s="69"/>
      <c r="GH6" s="69"/>
      <c r="GI6" s="69"/>
      <c r="GJ6" s="69"/>
      <c r="GK6" s="69"/>
      <c r="GL6" s="69"/>
      <c r="GM6" s="73" t="s">
        <v>470</v>
      </c>
      <c r="GN6" s="69" t="s">
        <v>518</v>
      </c>
      <c r="GO6" s="69" t="s">
        <v>519</v>
      </c>
      <c r="GP6" s="69" t="s">
        <v>520</v>
      </c>
      <c r="GQ6" s="69" t="s">
        <v>521</v>
      </c>
      <c r="GR6" s="91" t="s">
        <v>522</v>
      </c>
      <c r="GS6" s="69"/>
      <c r="GT6" s="73" t="s">
        <v>470</v>
      </c>
      <c r="GU6" s="70" t="s">
        <v>523</v>
      </c>
      <c r="GV6" s="69" t="s">
        <v>524</v>
      </c>
      <c r="GW6" s="69" t="s">
        <v>525</v>
      </c>
      <c r="GX6" s="69" t="s">
        <v>526</v>
      </c>
      <c r="GY6" s="74" t="s">
        <v>527</v>
      </c>
      <c r="GZ6" s="74" t="s">
        <v>528</v>
      </c>
      <c r="HA6" s="74" t="s">
        <v>529</v>
      </c>
      <c r="HB6" s="74" t="s">
        <v>530</v>
      </c>
      <c r="HC6" s="69" t="s">
        <v>531</v>
      </c>
      <c r="HD6" s="73" t="s">
        <v>470</v>
      </c>
      <c r="HF6" s="68" t="s">
        <v>532</v>
      </c>
      <c r="HH6" s="75" t="s">
        <v>470</v>
      </c>
      <c r="HI6" s="68"/>
      <c r="HK6" s="75" t="s">
        <v>470</v>
      </c>
      <c r="HN6" s="68"/>
      <c r="HP6" s="73" t="s">
        <v>470</v>
      </c>
      <c r="HS6" s="68"/>
      <c r="HT6" s="73" t="s">
        <v>470</v>
      </c>
      <c r="HX6" s="68"/>
      <c r="HY6" s="59" t="s">
        <v>533</v>
      </c>
      <c r="HZ6" s="73" t="s">
        <v>470</v>
      </c>
      <c r="IA6" s="92" t="s">
        <v>534</v>
      </c>
      <c r="IB6" s="93" t="s">
        <v>535</v>
      </c>
      <c r="IC6" s="92" t="s">
        <v>536</v>
      </c>
      <c r="ID6" s="92" t="s">
        <v>537</v>
      </c>
      <c r="IE6" s="73" t="s">
        <v>470</v>
      </c>
      <c r="IF6" s="68"/>
      <c r="IJ6" s="68"/>
      <c r="IK6" s="73" t="s">
        <v>470</v>
      </c>
      <c r="IL6" s="69"/>
      <c r="IM6" s="69"/>
      <c r="IN6" s="69"/>
      <c r="IO6" s="69"/>
      <c r="IP6" s="69"/>
      <c r="IQ6" s="69"/>
      <c r="IR6" s="69"/>
      <c r="IS6" s="69"/>
      <c r="IT6" s="73" t="s">
        <v>470</v>
      </c>
      <c r="IU6" s="76"/>
      <c r="IV6" s="76"/>
      <c r="IW6" s="76"/>
      <c r="IX6" s="73" t="s">
        <v>470</v>
      </c>
      <c r="IY6" s="76"/>
      <c r="IZ6" s="76"/>
      <c r="JA6" s="76"/>
      <c r="JB6" s="73" t="s">
        <v>470</v>
      </c>
      <c r="JC6" s="76"/>
      <c r="JD6" s="73" t="s">
        <v>470</v>
      </c>
      <c r="JE6" s="76"/>
      <c r="JF6" s="76"/>
      <c r="JG6" s="73" t="s">
        <v>470</v>
      </c>
      <c r="JH6" s="76"/>
      <c r="JI6" s="73" t="s">
        <v>470</v>
      </c>
      <c r="JJ6" s="77"/>
      <c r="JK6" s="77"/>
      <c r="JL6" s="77"/>
      <c r="JM6" s="77"/>
      <c r="JN6" s="77"/>
      <c r="JO6" s="77"/>
      <c r="JP6" s="77"/>
      <c r="JQ6" s="73" t="s">
        <v>470</v>
      </c>
      <c r="JR6" s="76"/>
      <c r="JS6" s="76"/>
      <c r="JT6" s="76"/>
      <c r="JU6" s="76"/>
      <c r="JV6" s="76"/>
      <c r="JW6" s="76"/>
      <c r="JX6" s="76"/>
      <c r="JY6" s="73" t="s">
        <v>470</v>
      </c>
      <c r="JZ6" s="76"/>
      <c r="KA6" s="76"/>
      <c r="KB6" s="73" t="s">
        <v>470</v>
      </c>
      <c r="KC6" s="76"/>
      <c r="KD6" s="76"/>
      <c r="KE6" s="76"/>
      <c r="KF6" s="76"/>
      <c r="KG6" s="73" t="s">
        <v>470</v>
      </c>
      <c r="KH6" s="76"/>
      <c r="KI6" s="73" t="s">
        <v>470</v>
      </c>
      <c r="KJ6" s="76"/>
      <c r="KK6" s="73" t="s">
        <v>470</v>
      </c>
      <c r="KL6" s="76"/>
      <c r="KM6" s="73" t="s">
        <v>470</v>
      </c>
      <c r="KN6" s="76"/>
      <c r="KO6" s="73" t="s">
        <v>470</v>
      </c>
      <c r="KP6" s="76"/>
      <c r="KQ6" s="76"/>
      <c r="KR6" s="76"/>
      <c r="KS6" s="76"/>
      <c r="KT6" s="73" t="s">
        <v>470</v>
      </c>
      <c r="KU6" s="76"/>
      <c r="KV6" s="76"/>
      <c r="KW6" s="76"/>
      <c r="KX6" s="76"/>
      <c r="KY6" s="73" t="s">
        <v>470</v>
      </c>
      <c r="KZ6" s="76"/>
      <c r="LA6" s="73" t="s">
        <v>470</v>
      </c>
      <c r="LB6" s="76"/>
      <c r="LC6" s="76"/>
      <c r="LD6" s="76"/>
      <c r="LE6" s="73" t="s">
        <v>470</v>
      </c>
      <c r="LF6" s="76"/>
      <c r="LG6" s="73" t="s">
        <v>470</v>
      </c>
      <c r="LH6" s="76"/>
      <c r="LI6" s="76"/>
      <c r="LJ6" s="73" t="s">
        <v>470</v>
      </c>
      <c r="LK6" s="76"/>
      <c r="LL6" s="76"/>
      <c r="LM6" s="76"/>
      <c r="LN6" s="76"/>
      <c r="LO6" s="73" t="s">
        <v>470</v>
      </c>
      <c r="LQ6" s="73" t="s">
        <v>470</v>
      </c>
    </row>
    <row r="7" spans="1:331" s="59" customFormat="1" ht="15.75">
      <c r="A7" s="78" t="s">
        <v>538</v>
      </c>
      <c r="B7" s="60" t="s">
        <v>539</v>
      </c>
      <c r="C7" s="61" t="s">
        <v>538</v>
      </c>
      <c r="D7" s="79" t="s">
        <v>540</v>
      </c>
      <c r="E7" s="59" t="s">
        <v>541</v>
      </c>
      <c r="F7" s="59" t="s">
        <v>542</v>
      </c>
      <c r="G7" s="59" t="s">
        <v>543</v>
      </c>
      <c r="H7" s="59" t="s">
        <v>544</v>
      </c>
      <c r="I7" s="59" t="s">
        <v>545</v>
      </c>
      <c r="J7" s="59" t="s">
        <v>546</v>
      </c>
      <c r="K7" s="59" t="s">
        <v>547</v>
      </c>
      <c r="L7" s="62" t="s">
        <v>548</v>
      </c>
      <c r="M7" s="63" t="s">
        <v>538</v>
      </c>
      <c r="N7" s="140" t="s">
        <v>549</v>
      </c>
      <c r="O7" s="59" t="s">
        <v>550</v>
      </c>
      <c r="P7" s="76" t="s">
        <v>551</v>
      </c>
      <c r="Q7" s="59" t="s">
        <v>552</v>
      </c>
      <c r="R7" s="140" t="s">
        <v>553</v>
      </c>
      <c r="S7" s="65" t="s">
        <v>538</v>
      </c>
      <c r="AD7" s="69"/>
      <c r="AN7" s="67" t="s">
        <v>538</v>
      </c>
      <c r="AO7" s="59" t="s">
        <v>554</v>
      </c>
      <c r="AP7" s="59" t="s">
        <v>555</v>
      </c>
      <c r="AQ7" s="68" t="s">
        <v>556</v>
      </c>
      <c r="AR7" s="68" t="s">
        <v>557</v>
      </c>
      <c r="AW7" s="68" t="s">
        <v>558</v>
      </c>
      <c r="AX7" s="68" t="s">
        <v>559</v>
      </c>
      <c r="AY7" s="67" t="s">
        <v>538</v>
      </c>
      <c r="AZ7" s="69" t="s">
        <v>560</v>
      </c>
      <c r="BA7" s="69" t="s">
        <v>561</v>
      </c>
      <c r="BB7" s="69"/>
      <c r="BC7" s="69"/>
      <c r="BD7" s="69"/>
      <c r="BE7" s="69"/>
      <c r="BF7" s="66" t="s">
        <v>562</v>
      </c>
      <c r="BG7" s="69"/>
      <c r="BH7" s="69"/>
      <c r="BI7" s="69"/>
      <c r="BJ7" s="69"/>
      <c r="BK7" s="67" t="s">
        <v>538</v>
      </c>
      <c r="BL7" s="71" t="s">
        <v>563</v>
      </c>
      <c r="BM7" s="71" t="s">
        <v>564</v>
      </c>
      <c r="BN7" s="71" t="s">
        <v>565</v>
      </c>
      <c r="BO7" s="71" t="s">
        <v>566</v>
      </c>
      <c r="BP7" s="71" t="s">
        <v>567</v>
      </c>
      <c r="BQ7" s="71" t="s">
        <v>568</v>
      </c>
      <c r="BR7" s="69"/>
      <c r="BS7" s="71" t="s">
        <v>569</v>
      </c>
      <c r="BT7" s="71" t="s">
        <v>570</v>
      </c>
      <c r="BU7" s="71" t="s">
        <v>571</v>
      </c>
      <c r="BV7" s="66" t="s">
        <v>572</v>
      </c>
      <c r="BW7" s="69"/>
      <c r="BX7" s="72" t="s">
        <v>573</v>
      </c>
      <c r="BY7" s="72"/>
      <c r="BZ7" s="67" t="s">
        <v>538</v>
      </c>
      <c r="CA7" s="69"/>
      <c r="CB7" s="69"/>
      <c r="CC7" s="69"/>
      <c r="CD7" s="69"/>
      <c r="CE7" s="69"/>
      <c r="CF7" s="69"/>
      <c r="CG7" s="67" t="s">
        <v>538</v>
      </c>
      <c r="CH7" s="71" t="s">
        <v>574</v>
      </c>
      <c r="CI7" s="71" t="s">
        <v>575</v>
      </c>
      <c r="CJ7" s="71" t="s">
        <v>576</v>
      </c>
      <c r="CK7" s="71" t="s">
        <v>577</v>
      </c>
      <c r="CL7" s="66" t="s">
        <v>578</v>
      </c>
      <c r="CM7" s="71" t="s">
        <v>579</v>
      </c>
      <c r="CN7" s="66" t="s">
        <v>580</v>
      </c>
      <c r="CO7" s="71" t="s">
        <v>581</v>
      </c>
      <c r="CP7" s="71" t="s">
        <v>582</v>
      </c>
      <c r="CQ7" s="71" t="s">
        <v>583</v>
      </c>
      <c r="CR7" s="71" t="s">
        <v>584</v>
      </c>
      <c r="CS7" s="66" t="s">
        <v>585</v>
      </c>
      <c r="CT7" s="69"/>
      <c r="CU7" s="66" t="s">
        <v>586</v>
      </c>
      <c r="CV7" s="66" t="s">
        <v>587</v>
      </c>
      <c r="CW7" s="67" t="s">
        <v>538</v>
      </c>
      <c r="CX7" s="69"/>
      <c r="CY7" s="69"/>
      <c r="CZ7" s="67" t="s">
        <v>538</v>
      </c>
      <c r="DA7" s="69"/>
      <c r="DB7" s="69"/>
      <c r="DC7" s="69"/>
      <c r="DD7" s="69"/>
      <c r="DE7" s="69"/>
      <c r="DF7" s="69"/>
      <c r="DG7" s="69"/>
      <c r="DH7" s="69"/>
      <c r="DI7" s="67" t="s">
        <v>538</v>
      </c>
      <c r="DJ7" s="69"/>
      <c r="DK7" s="69"/>
      <c r="DL7" s="69"/>
      <c r="DM7" s="69"/>
      <c r="DN7" s="69"/>
      <c r="DO7" s="69"/>
      <c r="DP7" s="69"/>
      <c r="DQ7" s="69"/>
      <c r="DR7" s="69"/>
      <c r="DS7" s="69"/>
      <c r="DT7" s="69"/>
      <c r="DU7" s="69"/>
      <c r="DV7" s="67" t="s">
        <v>538</v>
      </c>
      <c r="DW7" s="69"/>
      <c r="DX7" s="67" t="s">
        <v>538</v>
      </c>
      <c r="DY7" s="69"/>
      <c r="DZ7" s="67" t="s">
        <v>538</v>
      </c>
      <c r="EA7" s="69"/>
      <c r="EB7" s="69"/>
      <c r="EC7" s="67" t="s">
        <v>538</v>
      </c>
      <c r="ED7" s="69"/>
      <c r="EE7" s="67" t="s">
        <v>538</v>
      </c>
      <c r="EF7" s="71"/>
      <c r="EG7" s="71"/>
      <c r="EH7" s="71"/>
      <c r="EI7" s="71"/>
      <c r="EJ7" s="71"/>
      <c r="EK7" s="71"/>
      <c r="EL7" s="71"/>
      <c r="EM7" s="71"/>
      <c r="EN7" s="67" t="s">
        <v>538</v>
      </c>
      <c r="EO7" s="69"/>
      <c r="EP7" s="69"/>
      <c r="EQ7" s="69"/>
      <c r="ER7" s="69"/>
      <c r="ES7" s="69"/>
      <c r="ET7" s="67" t="s">
        <v>538</v>
      </c>
      <c r="EU7" s="69"/>
      <c r="EV7" s="67" t="s">
        <v>538</v>
      </c>
      <c r="EW7" s="69"/>
      <c r="EX7" s="69"/>
      <c r="EY7" s="69"/>
      <c r="EZ7" s="69"/>
      <c r="FA7" s="69"/>
      <c r="FB7" s="67" t="s">
        <v>538</v>
      </c>
      <c r="FC7" s="69"/>
      <c r="FD7" s="69"/>
      <c r="FE7" s="67" t="s">
        <v>538</v>
      </c>
      <c r="FF7" s="69"/>
      <c r="FG7" s="69"/>
      <c r="FH7" s="69"/>
      <c r="FI7" s="69"/>
      <c r="FJ7" s="69"/>
      <c r="FK7" s="69"/>
      <c r="FL7" s="69"/>
      <c r="FM7" s="69"/>
      <c r="FN7" s="67" t="s">
        <v>538</v>
      </c>
      <c r="FO7" s="69" t="s">
        <v>588</v>
      </c>
      <c r="FP7" s="67" t="s">
        <v>538</v>
      </c>
      <c r="FQ7" s="69"/>
      <c r="FR7" s="69"/>
      <c r="FS7" s="69"/>
      <c r="FT7" s="67" t="s">
        <v>538</v>
      </c>
      <c r="FU7" s="69"/>
      <c r="FV7" s="67" t="s">
        <v>538</v>
      </c>
      <c r="FW7" s="69"/>
      <c r="FX7" s="69"/>
      <c r="FY7" s="73" t="s">
        <v>538</v>
      </c>
      <c r="FZ7" s="69" t="s">
        <v>589</v>
      </c>
      <c r="GA7" s="69" t="s">
        <v>590</v>
      </c>
      <c r="GB7" s="69" t="s">
        <v>591</v>
      </c>
      <c r="GC7" t="s">
        <v>592</v>
      </c>
      <c r="GD7" s="69" t="s">
        <v>593</v>
      </c>
      <c r="GE7" s="69" t="s">
        <v>594</v>
      </c>
      <c r="GF7" s="73" t="s">
        <v>538</v>
      </c>
      <c r="GG7" s="69"/>
      <c r="GH7" s="69"/>
      <c r="GI7" s="69"/>
      <c r="GJ7" s="69"/>
      <c r="GK7" s="69"/>
      <c r="GL7" s="69"/>
      <c r="GM7" s="73" t="s">
        <v>538</v>
      </c>
      <c r="GN7" s="69" t="s">
        <v>595</v>
      </c>
      <c r="GO7" s="69" t="s">
        <v>596</v>
      </c>
      <c r="GP7" s="69" t="s">
        <v>597</v>
      </c>
      <c r="GQ7" s="69" t="s">
        <v>598</v>
      </c>
      <c r="GR7" s="91" t="s">
        <v>599</v>
      </c>
      <c r="GS7" s="69"/>
      <c r="GT7" s="73" t="s">
        <v>538</v>
      </c>
      <c r="GU7" s="69" t="s">
        <v>600</v>
      </c>
      <c r="GV7" s="69" t="s">
        <v>601</v>
      </c>
      <c r="GW7" s="69" t="s">
        <v>602</v>
      </c>
      <c r="GX7" s="69" t="s">
        <v>603</v>
      </c>
      <c r="GY7" s="74" t="s">
        <v>604</v>
      </c>
      <c r="GZ7" s="74" t="s">
        <v>605</v>
      </c>
      <c r="HA7" s="74" t="s">
        <v>606</v>
      </c>
      <c r="HB7" s="74" t="s">
        <v>607</v>
      </c>
      <c r="HC7" s="69" t="s">
        <v>608</v>
      </c>
      <c r="HD7" s="73" t="s">
        <v>538</v>
      </c>
      <c r="HE7" s="68" t="s">
        <v>609</v>
      </c>
      <c r="HF7" s="68" t="s">
        <v>610</v>
      </c>
      <c r="HH7" s="75" t="s">
        <v>538</v>
      </c>
      <c r="HK7" s="75" t="s">
        <v>538</v>
      </c>
      <c r="HP7" s="75" t="s">
        <v>538</v>
      </c>
      <c r="HT7" s="73" t="s">
        <v>538</v>
      </c>
      <c r="HZ7" s="73" t="s">
        <v>538</v>
      </c>
      <c r="IA7" s="69"/>
      <c r="IB7" s="69"/>
      <c r="IC7" s="69"/>
      <c r="ID7" s="69"/>
      <c r="IE7" s="73" t="s">
        <v>538</v>
      </c>
      <c r="IK7" s="73" t="s">
        <v>538</v>
      </c>
      <c r="IL7" s="69"/>
      <c r="IM7" s="69"/>
      <c r="IN7" s="69"/>
      <c r="IO7" s="69"/>
      <c r="IP7" s="69"/>
      <c r="IQ7" s="69"/>
      <c r="IR7" s="69"/>
      <c r="IS7" s="69"/>
      <c r="IT7" s="73" t="s">
        <v>538</v>
      </c>
      <c r="IU7" s="76"/>
      <c r="IV7" s="76"/>
      <c r="IW7" s="76"/>
      <c r="IX7" s="73" t="s">
        <v>538</v>
      </c>
      <c r="IY7" s="76"/>
      <c r="IZ7" s="76"/>
      <c r="JA7" s="76"/>
      <c r="JB7" s="73" t="s">
        <v>538</v>
      </c>
      <c r="JC7" s="76"/>
      <c r="JD7" s="73" t="s">
        <v>538</v>
      </c>
      <c r="JE7" s="76"/>
      <c r="JF7" s="76"/>
      <c r="JG7" s="73" t="s">
        <v>538</v>
      </c>
      <c r="JH7" s="76"/>
      <c r="JI7" s="73" t="s">
        <v>538</v>
      </c>
      <c r="JJ7" s="77"/>
      <c r="JK7" s="77"/>
      <c r="JL7" s="77"/>
      <c r="JM7" s="77"/>
      <c r="JN7" s="77"/>
      <c r="JO7" s="77"/>
      <c r="JP7" s="77"/>
      <c r="JQ7" s="73" t="s">
        <v>538</v>
      </c>
      <c r="JR7" s="76"/>
      <c r="JS7" s="76"/>
      <c r="JT7" s="76"/>
      <c r="JU7" s="76"/>
      <c r="JV7" s="76"/>
      <c r="JW7" s="76"/>
      <c r="JX7" s="76"/>
      <c r="JY7" s="73" t="s">
        <v>538</v>
      </c>
      <c r="JZ7" s="76"/>
      <c r="KA7" s="76"/>
      <c r="KB7" s="73" t="s">
        <v>538</v>
      </c>
      <c r="KC7" s="76"/>
      <c r="KD7" s="76"/>
      <c r="KE7" s="76"/>
      <c r="KF7" s="76"/>
      <c r="KG7" s="73" t="s">
        <v>538</v>
      </c>
      <c r="KH7" s="76"/>
      <c r="KI7" s="73" t="s">
        <v>538</v>
      </c>
      <c r="KJ7" s="76"/>
      <c r="KK7" s="73" t="s">
        <v>538</v>
      </c>
      <c r="KL7" s="76"/>
      <c r="KM7" s="73" t="s">
        <v>538</v>
      </c>
      <c r="KN7" s="76"/>
      <c r="KO7" s="73" t="s">
        <v>538</v>
      </c>
      <c r="KP7" s="76"/>
      <c r="KQ7" s="76"/>
      <c r="KR7" s="76"/>
      <c r="KS7" s="76"/>
      <c r="KT7" s="73" t="s">
        <v>538</v>
      </c>
      <c r="KU7" s="76"/>
      <c r="KV7" s="76"/>
      <c r="KW7" s="76"/>
      <c r="KX7" s="76"/>
      <c r="KY7" s="73" t="s">
        <v>538</v>
      </c>
      <c r="KZ7" s="76"/>
      <c r="LA7" s="73" t="s">
        <v>538</v>
      </c>
      <c r="LB7" s="76"/>
      <c r="LC7" s="76"/>
      <c r="LD7" s="76"/>
      <c r="LE7" s="73" t="s">
        <v>538</v>
      </c>
      <c r="LF7" s="76"/>
      <c r="LG7" s="73" t="s">
        <v>538</v>
      </c>
      <c r="LH7" s="76"/>
      <c r="LI7" s="76"/>
      <c r="LJ7" s="73" t="s">
        <v>538</v>
      </c>
      <c r="LK7" s="76"/>
      <c r="LL7" s="76"/>
      <c r="LM7" s="76"/>
      <c r="LN7" s="76"/>
      <c r="LO7" s="73" t="s">
        <v>538</v>
      </c>
      <c r="LQ7" s="73" t="s">
        <v>538</v>
      </c>
    </row>
    <row r="8" spans="1:331" s="59" customFormat="1" ht="15.75">
      <c r="A8" s="58" t="s">
        <v>611</v>
      </c>
      <c r="B8" s="60" t="s">
        <v>612</v>
      </c>
      <c r="C8" s="61" t="s">
        <v>611</v>
      </c>
      <c r="D8" s="62"/>
      <c r="E8" s="59" t="s">
        <v>613</v>
      </c>
      <c r="H8" s="59" t="s">
        <v>614</v>
      </c>
      <c r="I8" s="59" t="s">
        <v>615</v>
      </c>
      <c r="J8" s="59" t="s">
        <v>616</v>
      </c>
      <c r="K8" s="59" t="s">
        <v>617</v>
      </c>
      <c r="M8" s="63" t="s">
        <v>611</v>
      </c>
      <c r="O8" s="59" t="s">
        <v>618</v>
      </c>
      <c r="P8" s="76" t="s">
        <v>619</v>
      </c>
      <c r="Q8" s="59" t="s">
        <v>620</v>
      </c>
      <c r="R8" s="59" t="s">
        <v>621</v>
      </c>
      <c r="S8" s="65" t="s">
        <v>611</v>
      </c>
      <c r="AD8" s="69"/>
      <c r="AE8" s="69"/>
      <c r="AF8" s="69"/>
      <c r="AG8" s="69"/>
      <c r="AH8" s="69"/>
      <c r="AI8" s="69"/>
      <c r="AJ8" s="69"/>
      <c r="AK8" s="69"/>
      <c r="AL8" s="69"/>
      <c r="AM8" s="69"/>
      <c r="AN8" s="67" t="s">
        <v>611</v>
      </c>
      <c r="AO8" s="59" t="s">
        <v>622</v>
      </c>
      <c r="AQ8" s="68" t="s">
        <v>623</v>
      </c>
      <c r="AR8" s="68" t="s">
        <v>624</v>
      </c>
      <c r="AU8" s="68"/>
      <c r="AW8" s="68" t="s">
        <v>625</v>
      </c>
      <c r="AX8" s="68" t="s">
        <v>626</v>
      </c>
      <c r="AY8" s="67" t="s">
        <v>611</v>
      </c>
      <c r="AZ8" s="69"/>
      <c r="BA8" s="69" t="s">
        <v>627</v>
      </c>
      <c r="BB8" s="69"/>
      <c r="BC8" s="69"/>
      <c r="BD8" s="69"/>
      <c r="BE8" s="69"/>
      <c r="BF8" s="66" t="s">
        <v>628</v>
      </c>
      <c r="BG8" s="69"/>
      <c r="BH8" s="69" t="s">
        <v>629</v>
      </c>
      <c r="BI8" s="69"/>
      <c r="BJ8" s="69"/>
      <c r="BK8" s="67" t="s">
        <v>611</v>
      </c>
      <c r="BL8" s="71" t="s">
        <v>630</v>
      </c>
      <c r="BM8" s="71" t="s">
        <v>631</v>
      </c>
      <c r="BN8" s="71" t="s">
        <v>632</v>
      </c>
      <c r="BO8" s="69" t="s">
        <v>633</v>
      </c>
      <c r="BP8" s="71" t="s">
        <v>634</v>
      </c>
      <c r="BQ8" s="71" t="s">
        <v>635</v>
      </c>
      <c r="BR8" s="69"/>
      <c r="BS8" s="69"/>
      <c r="BT8" s="69"/>
      <c r="BU8" s="71" t="s">
        <v>636</v>
      </c>
      <c r="BV8" s="66" t="s">
        <v>637</v>
      </c>
      <c r="BW8" s="71" t="s">
        <v>638</v>
      </c>
      <c r="BX8" s="72" t="s">
        <v>639</v>
      </c>
      <c r="BY8" s="81" t="s">
        <v>640</v>
      </c>
      <c r="BZ8" s="67" t="s">
        <v>611</v>
      </c>
      <c r="CA8" s="69"/>
      <c r="CB8" s="69"/>
      <c r="CC8" s="71" t="s">
        <v>641</v>
      </c>
      <c r="CD8" s="71" t="s">
        <v>642</v>
      </c>
      <c r="CE8" s="69"/>
      <c r="CF8" s="71" t="s">
        <v>643</v>
      </c>
      <c r="CG8" s="67" t="s">
        <v>611</v>
      </c>
      <c r="CH8" s="71" t="s">
        <v>644</v>
      </c>
      <c r="CI8" s="71" t="s">
        <v>645</v>
      </c>
      <c r="CJ8" s="71" t="s">
        <v>646</v>
      </c>
      <c r="CK8" s="71" t="s">
        <v>647</v>
      </c>
      <c r="CL8" s="66" t="s">
        <v>648</v>
      </c>
      <c r="CM8" s="71" t="s">
        <v>649</v>
      </c>
      <c r="CN8" s="66" t="s">
        <v>650</v>
      </c>
      <c r="CO8" s="71" t="s">
        <v>651</v>
      </c>
      <c r="CP8" s="71" t="s">
        <v>652</v>
      </c>
      <c r="CQ8" s="71" t="s">
        <v>653</v>
      </c>
      <c r="CR8" s="71" t="s">
        <v>654</v>
      </c>
      <c r="CS8" s="71" t="s">
        <v>655</v>
      </c>
      <c r="CT8" s="71" t="s">
        <v>656</v>
      </c>
      <c r="CU8" s="66" t="s">
        <v>657</v>
      </c>
      <c r="CV8" s="71" t="s">
        <v>658</v>
      </c>
      <c r="CW8" s="67" t="s">
        <v>611</v>
      </c>
      <c r="CX8" s="69"/>
      <c r="CY8" s="69"/>
      <c r="CZ8" s="67" t="s">
        <v>611</v>
      </c>
      <c r="DA8" s="69"/>
      <c r="DB8" s="69"/>
      <c r="DC8" s="69"/>
      <c r="DD8" s="69"/>
      <c r="DE8" s="69"/>
      <c r="DF8" s="69"/>
      <c r="DG8" s="71"/>
      <c r="DH8" s="69"/>
      <c r="DI8" s="67" t="s">
        <v>611</v>
      </c>
      <c r="DJ8" s="69"/>
      <c r="DK8" s="69"/>
      <c r="DL8" s="69"/>
      <c r="DM8" s="69"/>
      <c r="DN8" s="69"/>
      <c r="DO8" s="69"/>
      <c r="DP8" s="69"/>
      <c r="DQ8" s="69"/>
      <c r="DR8" s="69"/>
      <c r="DS8" s="69"/>
      <c r="DT8" s="69"/>
      <c r="DU8" s="69"/>
      <c r="DV8" s="67" t="s">
        <v>611</v>
      </c>
      <c r="DW8" s="69"/>
      <c r="DX8" s="67" t="s">
        <v>611</v>
      </c>
      <c r="DY8" s="69"/>
      <c r="DZ8" s="67" t="s">
        <v>611</v>
      </c>
      <c r="EA8" s="69"/>
      <c r="EB8" s="69"/>
      <c r="EC8" s="67" t="s">
        <v>611</v>
      </c>
      <c r="ED8" s="69"/>
      <c r="EE8" s="67" t="s">
        <v>611</v>
      </c>
      <c r="EF8" s="71"/>
      <c r="EG8" s="71"/>
      <c r="EH8" s="71"/>
      <c r="EI8" s="71"/>
      <c r="EJ8" s="71"/>
      <c r="EK8" s="71"/>
      <c r="EL8" s="71"/>
      <c r="EM8" s="71"/>
      <c r="EN8" s="67" t="s">
        <v>611</v>
      </c>
      <c r="EO8" s="69"/>
      <c r="EP8" s="69"/>
      <c r="EQ8" s="69"/>
      <c r="ER8" s="69"/>
      <c r="ES8" s="69"/>
      <c r="ET8" s="67" t="s">
        <v>611</v>
      </c>
      <c r="EU8" s="69"/>
      <c r="EV8" s="67" t="s">
        <v>611</v>
      </c>
      <c r="EW8" s="69"/>
      <c r="EX8" s="69"/>
      <c r="EY8" s="69"/>
      <c r="EZ8" s="69"/>
      <c r="FA8" s="69"/>
      <c r="FB8" s="67" t="s">
        <v>611</v>
      </c>
      <c r="FC8" s="69"/>
      <c r="FD8" s="69"/>
      <c r="FE8" s="67" t="s">
        <v>611</v>
      </c>
      <c r="FF8" s="69"/>
      <c r="FG8" s="69"/>
      <c r="FH8" s="69"/>
      <c r="FI8" s="69"/>
      <c r="FJ8" s="69"/>
      <c r="FK8" s="69"/>
      <c r="FL8" s="69"/>
      <c r="FM8" s="69"/>
      <c r="FN8" s="67" t="s">
        <v>611</v>
      </c>
      <c r="FO8" s="69"/>
      <c r="FP8" s="67" t="s">
        <v>611</v>
      </c>
      <c r="FQ8" s="69"/>
      <c r="FR8" s="69"/>
      <c r="FS8" s="69"/>
      <c r="FT8" s="67" t="s">
        <v>611</v>
      </c>
      <c r="FU8" s="69"/>
      <c r="FV8" s="67" t="s">
        <v>611</v>
      </c>
      <c r="FW8" s="69"/>
      <c r="FX8" s="69"/>
      <c r="FY8" s="73" t="s">
        <v>611</v>
      </c>
      <c r="FZ8" s="69"/>
      <c r="GA8" s="69" t="s">
        <v>659</v>
      </c>
      <c r="GB8" s="69" t="s">
        <v>660</v>
      </c>
      <c r="GC8" t="s">
        <v>661</v>
      </c>
      <c r="GD8" s="69" t="s">
        <v>662</v>
      </c>
      <c r="GE8" s="69" t="s">
        <v>663</v>
      </c>
      <c r="GF8" s="73" t="s">
        <v>611</v>
      </c>
      <c r="GG8" s="69"/>
      <c r="GH8" s="69"/>
      <c r="GI8" s="69"/>
      <c r="GJ8" s="69"/>
      <c r="GK8" s="69"/>
      <c r="GL8" s="69"/>
      <c r="GM8" s="73" t="s">
        <v>611</v>
      </c>
      <c r="GN8" s="69" t="s">
        <v>664</v>
      </c>
      <c r="GO8" s="69" t="s">
        <v>665</v>
      </c>
      <c r="GP8" s="69" t="s">
        <v>666</v>
      </c>
      <c r="GQ8" s="69" t="s">
        <v>667</v>
      </c>
      <c r="GR8" s="69"/>
      <c r="GS8" s="69"/>
      <c r="GT8" s="73" t="s">
        <v>611</v>
      </c>
      <c r="GU8" s="69" t="s">
        <v>668</v>
      </c>
      <c r="GV8" s="69" t="s">
        <v>669</v>
      </c>
      <c r="GW8" s="70" t="s">
        <v>670</v>
      </c>
      <c r="GX8" s="69" t="s">
        <v>671</v>
      </c>
      <c r="GY8" s="74" t="s">
        <v>672</v>
      </c>
      <c r="GZ8" s="74" t="s">
        <v>673</v>
      </c>
      <c r="HA8" s="74" t="s">
        <v>674</v>
      </c>
      <c r="HB8" s="74" t="s">
        <v>675</v>
      </c>
      <c r="HC8" s="69" t="s">
        <v>676</v>
      </c>
      <c r="HD8" s="73" t="s">
        <v>611</v>
      </c>
      <c r="HE8" s="68" t="s">
        <v>677</v>
      </c>
      <c r="HF8" s="68" t="s">
        <v>678</v>
      </c>
      <c r="HH8" s="75" t="s">
        <v>611</v>
      </c>
      <c r="HI8" s="68"/>
      <c r="HK8" s="75" t="s">
        <v>611</v>
      </c>
      <c r="HP8" s="75" t="s">
        <v>611</v>
      </c>
      <c r="HT8" s="73" t="s">
        <v>611</v>
      </c>
      <c r="HX8" s="68"/>
      <c r="HY8" s="68" t="s">
        <v>679</v>
      </c>
      <c r="HZ8" s="75" t="s">
        <v>611</v>
      </c>
      <c r="IA8" s="69"/>
      <c r="IB8" s="69"/>
      <c r="IC8" s="69"/>
      <c r="ID8" s="69"/>
      <c r="IE8" s="73" t="s">
        <v>611</v>
      </c>
      <c r="IF8" s="68"/>
      <c r="IK8" s="75" t="s">
        <v>611</v>
      </c>
      <c r="IL8" s="69"/>
      <c r="IM8" s="69"/>
      <c r="IN8" s="69"/>
      <c r="IO8" s="69"/>
      <c r="IP8" s="69"/>
      <c r="IQ8" s="69"/>
      <c r="IR8" s="69"/>
      <c r="IS8" s="69"/>
      <c r="IT8" s="75" t="s">
        <v>611</v>
      </c>
      <c r="IU8" s="76" t="s">
        <v>680</v>
      </c>
      <c r="IV8" s="76" t="s">
        <v>681</v>
      </c>
      <c r="IW8" s="76"/>
      <c r="IX8" s="75" t="s">
        <v>611</v>
      </c>
      <c r="IY8" s="76"/>
      <c r="IZ8" s="76"/>
      <c r="JA8" s="76"/>
      <c r="JB8" s="75" t="s">
        <v>611</v>
      </c>
      <c r="JC8" s="76"/>
      <c r="JD8" s="75" t="s">
        <v>611</v>
      </c>
      <c r="JE8" s="76"/>
      <c r="JF8" s="76"/>
      <c r="JG8" s="75" t="s">
        <v>611</v>
      </c>
      <c r="JH8" s="76"/>
      <c r="JI8" s="75" t="s">
        <v>611</v>
      </c>
      <c r="JJ8" s="77"/>
      <c r="JK8" s="77"/>
      <c r="JL8" s="77"/>
      <c r="JM8" s="77"/>
      <c r="JN8" s="77"/>
      <c r="JO8" s="77"/>
      <c r="JP8" s="77"/>
      <c r="JQ8" s="75" t="s">
        <v>611</v>
      </c>
      <c r="JR8" s="76"/>
      <c r="JS8" s="76"/>
      <c r="JT8" s="76"/>
      <c r="JU8" s="76"/>
      <c r="JV8" s="76"/>
      <c r="JW8" s="76"/>
      <c r="JX8" s="76"/>
      <c r="JY8" s="75" t="s">
        <v>611</v>
      </c>
      <c r="JZ8" s="76"/>
      <c r="KA8" s="76"/>
      <c r="KB8" s="75" t="s">
        <v>611</v>
      </c>
      <c r="KC8" s="76"/>
      <c r="KD8" s="76"/>
      <c r="KE8" s="76"/>
      <c r="KF8" s="76"/>
      <c r="KG8" s="75" t="s">
        <v>611</v>
      </c>
      <c r="KH8" s="76"/>
      <c r="KI8" s="75" t="s">
        <v>611</v>
      </c>
      <c r="KJ8" s="76"/>
      <c r="KK8" s="75" t="s">
        <v>611</v>
      </c>
      <c r="KL8" s="76"/>
      <c r="KM8" s="75" t="s">
        <v>611</v>
      </c>
      <c r="KN8" s="76"/>
      <c r="KO8" s="75" t="s">
        <v>611</v>
      </c>
      <c r="KP8" s="76"/>
      <c r="KQ8" s="76"/>
      <c r="KR8" s="76"/>
      <c r="KS8" s="76"/>
      <c r="KT8" s="75" t="s">
        <v>611</v>
      </c>
      <c r="KU8" s="76"/>
      <c r="KV8" s="76"/>
      <c r="KW8" s="76"/>
      <c r="KX8" s="76"/>
      <c r="KY8" s="75" t="s">
        <v>611</v>
      </c>
      <c r="KZ8" s="76"/>
      <c r="LA8" s="75" t="s">
        <v>611</v>
      </c>
      <c r="LB8" s="76"/>
      <c r="LC8" s="76"/>
      <c r="LD8" s="76"/>
      <c r="LE8" s="75" t="s">
        <v>611</v>
      </c>
      <c r="LF8" s="76"/>
      <c r="LG8" s="75" t="s">
        <v>611</v>
      </c>
      <c r="LH8" s="76"/>
      <c r="LI8" s="76"/>
      <c r="LJ8" s="75" t="s">
        <v>611</v>
      </c>
      <c r="LK8" s="76"/>
      <c r="LL8" s="76"/>
      <c r="LM8" s="76"/>
      <c r="LN8" s="76"/>
      <c r="LO8" s="75" t="s">
        <v>611</v>
      </c>
      <c r="LQ8" s="75" t="s">
        <v>611</v>
      </c>
    </row>
    <row r="9" spans="1:331" ht="15.75">
      <c r="A9" s="82" t="s">
        <v>682</v>
      </c>
      <c r="B9" s="14" t="s">
        <v>612</v>
      </c>
      <c r="C9" s="10" t="s">
        <v>682</v>
      </c>
      <c r="D9" s="8"/>
      <c r="F9" s="1" t="s">
        <v>683</v>
      </c>
      <c r="G9" s="1" t="s">
        <v>684</v>
      </c>
      <c r="H9" s="1" t="s">
        <v>685</v>
      </c>
      <c r="I9" s="1" t="s">
        <v>686</v>
      </c>
      <c r="J9" s="1" t="s">
        <v>687</v>
      </c>
      <c r="K9" s="1" t="s">
        <v>688</v>
      </c>
      <c r="L9" s="8"/>
      <c r="M9" s="20" t="s">
        <v>682</v>
      </c>
      <c r="O9" s="1" t="s">
        <v>689</v>
      </c>
      <c r="P9" s="5" t="s">
        <v>690</v>
      </c>
      <c r="Q9" s="1" t="s">
        <v>691</v>
      </c>
      <c r="S9" s="34" t="s">
        <v>682</v>
      </c>
      <c r="AD9"/>
      <c r="AN9" s="21" t="s">
        <v>682</v>
      </c>
      <c r="AO9" s="1" t="s">
        <v>692</v>
      </c>
      <c r="AQ9" s="95" t="s">
        <v>693</v>
      </c>
      <c r="AR9" s="96" t="s">
        <v>694</v>
      </c>
      <c r="AW9" s="85" t="s">
        <v>695</v>
      </c>
      <c r="AX9" s="85" t="s">
        <v>696</v>
      </c>
      <c r="AY9" s="21" t="s">
        <v>682</v>
      </c>
      <c r="AZ9" s="17" t="s">
        <v>697</v>
      </c>
      <c r="BA9" s="17" t="s">
        <v>698</v>
      </c>
      <c r="BB9"/>
      <c r="BC9"/>
      <c r="BD9"/>
      <c r="BE9"/>
      <c r="BF9" s="84" t="s">
        <v>699</v>
      </c>
      <c r="BG9"/>
      <c r="BH9"/>
      <c r="BI9"/>
      <c r="BJ9"/>
      <c r="BK9" s="21" t="s">
        <v>682</v>
      </c>
      <c r="BL9" s="87" t="s">
        <v>700</v>
      </c>
      <c r="BM9" s="87" t="s">
        <v>701</v>
      </c>
      <c r="BN9" s="87" t="s">
        <v>702</v>
      </c>
      <c r="BO9" s="87"/>
      <c r="BP9" s="87" t="s">
        <v>703</v>
      </c>
      <c r="BQ9" s="87" t="s">
        <v>704</v>
      </c>
      <c r="BR9"/>
      <c r="BS9" s="87" t="s">
        <v>705</v>
      </c>
      <c r="BT9" s="87" t="s">
        <v>706</v>
      </c>
      <c r="BU9" s="87" t="s">
        <v>707</v>
      </c>
      <c r="BV9" s="84" t="s">
        <v>708</v>
      </c>
      <c r="BW9"/>
      <c r="BX9" s="88" t="s">
        <v>709</v>
      </c>
      <c r="BY9" s="88"/>
      <c r="BZ9" s="21" t="s">
        <v>682</v>
      </c>
      <c r="CA9"/>
      <c r="CB9"/>
      <c r="CC9" s="87" t="s">
        <v>710</v>
      </c>
      <c r="CD9" s="87" t="s">
        <v>711</v>
      </c>
      <c r="CE9"/>
      <c r="CF9"/>
      <c r="CG9" s="21" t="s">
        <v>682</v>
      </c>
      <c r="CH9" s="87" t="s">
        <v>712</v>
      </c>
      <c r="CI9" s="87" t="s">
        <v>713</v>
      </c>
      <c r="CJ9" s="87" t="s">
        <v>714</v>
      </c>
      <c r="CK9" s="87" t="s">
        <v>715</v>
      </c>
      <c r="CL9" s="151" t="s">
        <v>716</v>
      </c>
      <c r="CM9" s="87" t="s">
        <v>717</v>
      </c>
      <c r="CN9" s="84" t="s">
        <v>718</v>
      </c>
      <c r="CO9" s="87" t="s">
        <v>719</v>
      </c>
      <c r="CP9" s="87" t="s">
        <v>720</v>
      </c>
      <c r="CQ9" s="87" t="s">
        <v>721</v>
      </c>
      <c r="CR9" s="87" t="s">
        <v>722</v>
      </c>
      <c r="CS9" s="87" t="s">
        <v>723</v>
      </c>
      <c r="CT9" s="87" t="s">
        <v>724</v>
      </c>
      <c r="CU9" s="84" t="s">
        <v>725</v>
      </c>
      <c r="CV9" s="87" t="s">
        <v>726</v>
      </c>
      <c r="CW9" s="21" t="s">
        <v>682</v>
      </c>
      <c r="CX9"/>
      <c r="CY9"/>
      <c r="CZ9" s="21" t="s">
        <v>682</v>
      </c>
      <c r="DA9"/>
      <c r="DB9"/>
      <c r="DC9"/>
      <c r="DD9"/>
      <c r="DE9"/>
      <c r="DF9"/>
      <c r="DG9"/>
      <c r="DH9"/>
      <c r="DI9" s="21" t="s">
        <v>682</v>
      </c>
      <c r="DJ9"/>
      <c r="DK9"/>
      <c r="DL9"/>
      <c r="DM9"/>
      <c r="DN9"/>
      <c r="DO9"/>
      <c r="DP9"/>
      <c r="DQ9"/>
      <c r="DR9"/>
      <c r="DS9"/>
      <c r="DT9"/>
      <c r="DU9"/>
      <c r="DV9" s="21" t="s">
        <v>682</v>
      </c>
      <c r="DW9"/>
      <c r="DX9" s="21" t="s">
        <v>682</v>
      </c>
      <c r="DY9"/>
      <c r="DZ9" s="21" t="s">
        <v>682</v>
      </c>
      <c r="EA9"/>
      <c r="EB9"/>
      <c r="EC9" s="21" t="s">
        <v>682</v>
      </c>
      <c r="ED9"/>
      <c r="EE9" s="21" t="s">
        <v>682</v>
      </c>
      <c r="EF9" s="87"/>
      <c r="EG9" s="87"/>
      <c r="EH9" s="87"/>
      <c r="EI9" s="87"/>
      <c r="EJ9" s="87"/>
      <c r="EK9" s="87"/>
      <c r="EL9" s="87"/>
      <c r="EM9" s="87"/>
      <c r="EN9" s="21" t="s">
        <v>682</v>
      </c>
      <c r="EO9"/>
      <c r="EP9"/>
      <c r="EQ9"/>
      <c r="ER9"/>
      <c r="ES9"/>
      <c r="ET9" s="21" t="s">
        <v>682</v>
      </c>
      <c r="EU9"/>
      <c r="EV9" s="21" t="s">
        <v>682</v>
      </c>
      <c r="EW9"/>
      <c r="EX9"/>
      <c r="EY9"/>
      <c r="EZ9"/>
      <c r="FA9"/>
      <c r="FB9" s="21" t="s">
        <v>682</v>
      </c>
      <c r="FC9"/>
      <c r="FD9"/>
      <c r="FE9" s="21" t="s">
        <v>682</v>
      </c>
      <c r="FF9"/>
      <c r="FG9"/>
      <c r="FH9"/>
      <c r="FI9"/>
      <c r="FJ9"/>
      <c r="FK9"/>
      <c r="FL9"/>
      <c r="FM9"/>
      <c r="FN9" s="21" t="s">
        <v>682</v>
      </c>
      <c r="FO9"/>
      <c r="FP9" s="21" t="s">
        <v>682</v>
      </c>
      <c r="FQ9"/>
      <c r="FR9"/>
      <c r="FS9"/>
      <c r="FT9" s="21" t="s">
        <v>682</v>
      </c>
      <c r="FU9"/>
      <c r="FV9" s="21" t="s">
        <v>682</v>
      </c>
      <c r="FW9"/>
      <c r="FX9"/>
      <c r="FY9" s="7" t="s">
        <v>682</v>
      </c>
      <c r="FZ9"/>
      <c r="GA9" t="s">
        <v>727</v>
      </c>
      <c r="GB9" t="s">
        <v>728</v>
      </c>
      <c r="GC9" t="s">
        <v>729</v>
      </c>
      <c r="GD9" t="s">
        <v>730</v>
      </c>
      <c r="GE9" t="s">
        <v>731</v>
      </c>
      <c r="GF9" s="7" t="s">
        <v>682</v>
      </c>
      <c r="GG9"/>
      <c r="GH9"/>
      <c r="GI9"/>
      <c r="GJ9"/>
      <c r="GK9"/>
      <c r="GL9"/>
      <c r="GM9" s="7" t="s">
        <v>682</v>
      </c>
      <c r="GN9" t="s">
        <v>732</v>
      </c>
      <c r="GO9" t="s">
        <v>733</v>
      </c>
      <c r="GP9" t="s">
        <v>734</v>
      </c>
      <c r="GQ9" t="s">
        <v>735</v>
      </c>
      <c r="GR9" s="99" t="s">
        <v>736</v>
      </c>
      <c r="GS9"/>
      <c r="GT9" s="7" t="s">
        <v>682</v>
      </c>
      <c r="GU9" t="s">
        <v>737</v>
      </c>
      <c r="GV9" t="s">
        <v>738</v>
      </c>
      <c r="GW9" s="98" t="s">
        <v>739</v>
      </c>
      <c r="GX9" t="s">
        <v>740</v>
      </c>
      <c r="GY9" s="89" t="s">
        <v>741</v>
      </c>
      <c r="GZ9" s="89" t="s">
        <v>742</v>
      </c>
      <c r="HA9" s="89" t="s">
        <v>743</v>
      </c>
      <c r="HB9" s="89" t="s">
        <v>744</v>
      </c>
      <c r="HC9" t="s">
        <v>745</v>
      </c>
      <c r="HD9" s="7" t="s">
        <v>682</v>
      </c>
      <c r="HE9" s="85" t="s">
        <v>746</v>
      </c>
      <c r="HF9" s="85" t="s">
        <v>747</v>
      </c>
      <c r="HH9" s="2" t="s">
        <v>682</v>
      </c>
      <c r="HK9" s="2" t="s">
        <v>682</v>
      </c>
      <c r="HN9" s="85"/>
      <c r="HP9" s="7" t="s">
        <v>682</v>
      </c>
      <c r="HS9" s="85"/>
      <c r="HT9" s="7" t="s">
        <v>682</v>
      </c>
      <c r="HU9" s="85"/>
      <c r="HV9" s="85" t="s">
        <v>748</v>
      </c>
      <c r="HW9" s="85" t="s">
        <v>749</v>
      </c>
      <c r="HX9" s="85" t="s">
        <v>750</v>
      </c>
      <c r="HY9" s="1" t="s">
        <v>751</v>
      </c>
      <c r="HZ9" s="7" t="s">
        <v>682</v>
      </c>
      <c r="IA9"/>
      <c r="IB9"/>
      <c r="IC9"/>
      <c r="ID9"/>
      <c r="IE9" s="7" t="s">
        <v>682</v>
      </c>
      <c r="IK9" s="7" t="s">
        <v>682</v>
      </c>
      <c r="IL9" t="s">
        <v>752</v>
      </c>
      <c r="IM9"/>
      <c r="IN9" t="s">
        <v>753</v>
      </c>
      <c r="IO9" t="s">
        <v>754</v>
      </c>
      <c r="IP9" t="s">
        <v>755</v>
      </c>
      <c r="IQ9" t="s">
        <v>756</v>
      </c>
      <c r="IR9"/>
      <c r="IS9"/>
      <c r="IT9" s="7" t="s">
        <v>682</v>
      </c>
      <c r="IU9" s="5"/>
      <c r="IV9" s="5"/>
      <c r="IW9" s="5"/>
      <c r="IX9" s="7" t="s">
        <v>682</v>
      </c>
      <c r="IY9" s="5"/>
      <c r="IZ9" s="5"/>
      <c r="JA9" s="5"/>
      <c r="JB9" s="7" t="s">
        <v>682</v>
      </c>
      <c r="JC9" s="5"/>
      <c r="JD9" s="7" t="s">
        <v>682</v>
      </c>
      <c r="JE9" s="5"/>
      <c r="JF9" s="5"/>
      <c r="JG9" s="7" t="s">
        <v>682</v>
      </c>
      <c r="JH9" s="5"/>
      <c r="JI9" s="7" t="s">
        <v>682</v>
      </c>
      <c r="JJ9" s="39"/>
      <c r="JK9" s="39"/>
      <c r="JL9" s="39"/>
      <c r="JM9" s="39"/>
      <c r="JN9" s="39"/>
      <c r="JO9" s="39"/>
      <c r="JP9" s="39"/>
      <c r="JQ9" s="7" t="s">
        <v>682</v>
      </c>
      <c r="JR9" s="5"/>
      <c r="JS9" s="5"/>
      <c r="JT9" s="5"/>
      <c r="JU9" s="5"/>
      <c r="JV9" s="5"/>
      <c r="JW9" s="5"/>
      <c r="JX9" s="5"/>
      <c r="JY9" s="7" t="s">
        <v>682</v>
      </c>
      <c r="JZ9" s="5"/>
      <c r="KA9" s="5"/>
      <c r="KB9" s="7" t="s">
        <v>682</v>
      </c>
      <c r="KC9" s="5"/>
      <c r="KD9" s="5"/>
      <c r="KE9" s="5"/>
      <c r="KF9" s="5"/>
      <c r="KG9" s="7" t="s">
        <v>682</v>
      </c>
      <c r="KH9" s="5"/>
      <c r="KI9" s="7" t="s">
        <v>682</v>
      </c>
      <c r="KJ9" s="5"/>
      <c r="KK9" s="7" t="s">
        <v>682</v>
      </c>
      <c r="KL9" s="5"/>
      <c r="KM9" s="7" t="s">
        <v>682</v>
      </c>
      <c r="KN9" s="5"/>
      <c r="KO9" s="7" t="s">
        <v>682</v>
      </c>
      <c r="KP9" s="5"/>
      <c r="KQ9" s="5"/>
      <c r="KR9" s="5"/>
      <c r="KS9" s="5"/>
      <c r="KT9" s="7" t="s">
        <v>682</v>
      </c>
      <c r="KU9" s="5"/>
      <c r="KV9" s="5"/>
      <c r="KW9" s="5"/>
      <c r="KX9" s="5"/>
      <c r="KY9" s="7" t="s">
        <v>682</v>
      </c>
      <c r="KZ9" s="5"/>
      <c r="LA9" s="7" t="s">
        <v>682</v>
      </c>
      <c r="LB9" s="5"/>
      <c r="LC9" s="5"/>
      <c r="LD9" s="5"/>
      <c r="LE9" s="7" t="s">
        <v>682</v>
      </c>
      <c r="LF9" s="5"/>
      <c r="LG9" s="7" t="s">
        <v>682</v>
      </c>
      <c r="LH9" s="5"/>
      <c r="LI9" s="5"/>
      <c r="LJ9" s="7" t="s">
        <v>682</v>
      </c>
      <c r="LK9" s="5"/>
      <c r="LL9" s="5"/>
      <c r="LM9" s="5"/>
      <c r="LN9" s="5"/>
      <c r="LO9" s="7" t="s">
        <v>682</v>
      </c>
      <c r="LQ9" s="7" t="s">
        <v>682</v>
      </c>
    </row>
    <row r="10" spans="1:331" s="59" customFormat="1" ht="15.75">
      <c r="A10" s="58" t="s">
        <v>757</v>
      </c>
      <c r="B10" s="60" t="s">
        <v>758</v>
      </c>
      <c r="C10" s="61" t="s">
        <v>757</v>
      </c>
      <c r="D10" s="62"/>
      <c r="E10" s="59" t="s">
        <v>759</v>
      </c>
      <c r="F10" s="59" t="s">
        <v>760</v>
      </c>
      <c r="G10" s="59" t="s">
        <v>761</v>
      </c>
      <c r="H10" s="59" t="s">
        <v>762</v>
      </c>
      <c r="I10" s="59" t="s">
        <v>763</v>
      </c>
      <c r="J10" s="59" t="s">
        <v>764</v>
      </c>
      <c r="K10" s="59" t="s">
        <v>765</v>
      </c>
      <c r="L10" s="59" t="s">
        <v>766</v>
      </c>
      <c r="M10" s="63" t="s">
        <v>757</v>
      </c>
      <c r="O10" s="59" t="s">
        <v>767</v>
      </c>
      <c r="P10" s="64" t="s">
        <v>768</v>
      </c>
      <c r="Q10" s="90" t="s">
        <v>769</v>
      </c>
      <c r="S10" s="65" t="s">
        <v>757</v>
      </c>
      <c r="T10" s="69" t="s">
        <v>770</v>
      </c>
      <c r="U10" s="69" t="s">
        <v>771</v>
      </c>
      <c r="V10" s="69" t="s">
        <v>772</v>
      </c>
      <c r="W10" s="69" t="s">
        <v>773</v>
      </c>
      <c r="X10" s="69"/>
      <c r="Y10" s="69"/>
      <c r="Z10" s="80" t="s">
        <v>774</v>
      </c>
      <c r="AA10" s="69" t="s">
        <v>775</v>
      </c>
      <c r="AB10" s="69" t="s">
        <v>776</v>
      </c>
      <c r="AC10" s="69"/>
      <c r="AD10" s="69" t="s">
        <v>777</v>
      </c>
      <c r="AN10" s="67" t="s">
        <v>757</v>
      </c>
      <c r="AO10" s="59" t="s">
        <v>778</v>
      </c>
      <c r="AP10" s="59" t="s">
        <v>779</v>
      </c>
      <c r="AQ10" s="68" t="s">
        <v>780</v>
      </c>
      <c r="AR10" s="68" t="s">
        <v>781</v>
      </c>
      <c r="AW10" s="68" t="s">
        <v>782</v>
      </c>
      <c r="AX10" s="68" t="s">
        <v>783</v>
      </c>
      <c r="AY10" s="67" t="s">
        <v>757</v>
      </c>
      <c r="AZ10" s="69" t="s">
        <v>784</v>
      </c>
      <c r="BA10" s="69"/>
      <c r="BB10" s="69"/>
      <c r="BC10" s="69"/>
      <c r="BD10" s="69"/>
      <c r="BE10" s="69" t="s">
        <v>785</v>
      </c>
      <c r="BF10" s="66" t="s">
        <v>786</v>
      </c>
      <c r="BG10" s="69"/>
      <c r="BH10" s="69"/>
      <c r="BI10" s="69"/>
      <c r="BJ10" s="69"/>
      <c r="BK10" s="67" t="s">
        <v>757</v>
      </c>
      <c r="BL10" s="69"/>
      <c r="BM10" s="81" t="s">
        <v>787</v>
      </c>
      <c r="BN10" s="81" t="s">
        <v>788</v>
      </c>
      <c r="BO10" s="69"/>
      <c r="BP10" s="69"/>
      <c r="BQ10" s="69"/>
      <c r="BR10" s="69"/>
      <c r="BS10" s="69"/>
      <c r="BT10" s="69"/>
      <c r="BU10" s="81" t="s">
        <v>789</v>
      </c>
      <c r="BV10" s="69"/>
      <c r="BW10" s="69"/>
      <c r="BX10" s="72"/>
      <c r="BY10" s="72"/>
      <c r="BZ10" s="67" t="s">
        <v>757</v>
      </c>
      <c r="CA10" s="69"/>
      <c r="CB10" s="69"/>
      <c r="CC10" s="69"/>
      <c r="CD10" s="69"/>
      <c r="CE10" s="69"/>
      <c r="CF10" s="69"/>
      <c r="CG10" s="67" t="s">
        <v>757</v>
      </c>
      <c r="CH10" s="71" t="s">
        <v>790</v>
      </c>
      <c r="CI10" s="69"/>
      <c r="CJ10" s="71" t="s">
        <v>791</v>
      </c>
      <c r="CK10" s="71" t="s">
        <v>792</v>
      </c>
      <c r="CL10" s="71" t="s">
        <v>793</v>
      </c>
      <c r="CM10" s="71" t="s">
        <v>794</v>
      </c>
      <c r="CN10" s="66" t="s">
        <v>795</v>
      </c>
      <c r="CO10" s="71" t="s">
        <v>796</v>
      </c>
      <c r="CP10" s="71" t="s">
        <v>797</v>
      </c>
      <c r="CQ10" s="66" t="s">
        <v>798</v>
      </c>
      <c r="CR10" s="71" t="s">
        <v>799</v>
      </c>
      <c r="CS10" s="71" t="s">
        <v>800</v>
      </c>
      <c r="CT10" s="71" t="s">
        <v>801</v>
      </c>
      <c r="CU10" s="81" t="s">
        <v>802</v>
      </c>
      <c r="CV10" s="69"/>
      <c r="CW10" s="67" t="s">
        <v>757</v>
      </c>
      <c r="CX10" s="69"/>
      <c r="CY10" s="69"/>
      <c r="CZ10" s="67" t="s">
        <v>757</v>
      </c>
      <c r="DA10" s="69"/>
      <c r="DB10" s="69"/>
      <c r="DC10" s="69"/>
      <c r="DD10" s="69"/>
      <c r="DE10" s="69"/>
      <c r="DF10" s="69"/>
      <c r="DG10" s="69"/>
      <c r="DH10" s="69"/>
      <c r="DI10" s="67" t="s">
        <v>757</v>
      </c>
      <c r="DJ10" s="69"/>
      <c r="DK10" s="69"/>
      <c r="DL10" s="69"/>
      <c r="DM10" s="69"/>
      <c r="DN10" s="69"/>
      <c r="DO10" s="69"/>
      <c r="DP10" s="69"/>
      <c r="DQ10" s="69"/>
      <c r="DR10" s="69"/>
      <c r="DS10" s="69"/>
      <c r="DT10" s="69"/>
      <c r="DU10" s="69"/>
      <c r="DV10" s="67" t="s">
        <v>757</v>
      </c>
      <c r="DW10" s="69"/>
      <c r="DX10" s="67" t="s">
        <v>757</v>
      </c>
      <c r="DY10" s="69"/>
      <c r="DZ10" s="67" t="s">
        <v>757</v>
      </c>
      <c r="EA10" s="69"/>
      <c r="EB10" s="69"/>
      <c r="EC10" s="67" t="s">
        <v>757</v>
      </c>
      <c r="ED10" s="69"/>
      <c r="EE10" s="67" t="s">
        <v>757</v>
      </c>
      <c r="EF10" s="69"/>
      <c r="EG10" s="69"/>
      <c r="EH10" s="69"/>
      <c r="EI10" s="69"/>
      <c r="EJ10" s="69"/>
      <c r="EK10" s="69"/>
      <c r="EL10" s="69"/>
      <c r="EM10" s="69"/>
      <c r="EN10" s="67" t="s">
        <v>757</v>
      </c>
      <c r="EO10" s="69"/>
      <c r="EP10" s="69"/>
      <c r="EQ10" s="69"/>
      <c r="ER10" s="69"/>
      <c r="ES10" s="69"/>
      <c r="ET10" s="67" t="s">
        <v>757</v>
      </c>
      <c r="EU10" s="69"/>
      <c r="EV10" s="67" t="s">
        <v>757</v>
      </c>
      <c r="EW10" s="69"/>
      <c r="EX10" s="69"/>
      <c r="EY10" s="69"/>
      <c r="EZ10" s="69"/>
      <c r="FA10" s="69"/>
      <c r="FB10" s="67" t="s">
        <v>757</v>
      </c>
      <c r="FC10" s="69"/>
      <c r="FD10" s="69"/>
      <c r="FE10" s="67" t="s">
        <v>757</v>
      </c>
      <c r="FF10" s="69"/>
      <c r="FG10" s="69"/>
      <c r="FH10" s="69"/>
      <c r="FI10" s="69"/>
      <c r="FJ10" s="69"/>
      <c r="FK10" s="69"/>
      <c r="FL10" s="69"/>
      <c r="FM10" s="69"/>
      <c r="FN10" s="67" t="s">
        <v>757</v>
      </c>
      <c r="FO10" s="69"/>
      <c r="FP10" s="67" t="s">
        <v>757</v>
      </c>
      <c r="FQ10" s="69"/>
      <c r="FR10" s="69"/>
      <c r="FS10" s="69"/>
      <c r="FT10" s="67" t="s">
        <v>757</v>
      </c>
      <c r="FU10" s="69"/>
      <c r="FV10" s="67" t="s">
        <v>757</v>
      </c>
      <c r="FW10" s="69"/>
      <c r="FX10" s="69"/>
      <c r="FY10" s="73" t="s">
        <v>757</v>
      </c>
      <c r="FZ10" s="69"/>
      <c r="GA10" s="69" t="s">
        <v>803</v>
      </c>
      <c r="GB10" s="69" t="s">
        <v>804</v>
      </c>
      <c r="GC10"/>
      <c r="GD10" s="69" t="s">
        <v>805</v>
      </c>
      <c r="GE10" s="69" t="s">
        <v>806</v>
      </c>
      <c r="GF10" s="73" t="s">
        <v>757</v>
      </c>
      <c r="GG10" s="69"/>
      <c r="GH10" s="69" t="s">
        <v>807</v>
      </c>
      <c r="GI10" s="69"/>
      <c r="GJ10" s="81" t="s">
        <v>808</v>
      </c>
      <c r="GK10" s="69"/>
      <c r="GL10" s="69"/>
      <c r="GM10" s="73" t="s">
        <v>757</v>
      </c>
      <c r="GN10" s="69" t="s">
        <v>809</v>
      </c>
      <c r="GO10" s="69" t="s">
        <v>810</v>
      </c>
      <c r="GP10" s="69" t="s">
        <v>811</v>
      </c>
      <c r="GQ10" s="69" t="s">
        <v>812</v>
      </c>
      <c r="GR10" s="69"/>
      <c r="GS10" s="69"/>
      <c r="GT10" s="73" t="s">
        <v>757</v>
      </c>
      <c r="GU10" s="69" t="s">
        <v>813</v>
      </c>
      <c r="GV10" s="69" t="s">
        <v>814</v>
      </c>
      <c r="GW10" s="69" t="s">
        <v>815</v>
      </c>
      <c r="GX10" s="69" t="s">
        <v>816</v>
      </c>
      <c r="GY10" s="74" t="s">
        <v>817</v>
      </c>
      <c r="GZ10" s="74" t="s">
        <v>818</v>
      </c>
      <c r="HA10" s="74" t="s">
        <v>819</v>
      </c>
      <c r="HB10" s="74" t="s">
        <v>820</v>
      </c>
      <c r="HC10" s="69" t="s">
        <v>821</v>
      </c>
      <c r="HD10" s="73" t="s">
        <v>757</v>
      </c>
      <c r="HE10" s="68" t="s">
        <v>822</v>
      </c>
      <c r="HF10" s="68" t="s">
        <v>823</v>
      </c>
      <c r="HH10" s="75" t="s">
        <v>757</v>
      </c>
      <c r="HK10" s="75" t="s">
        <v>757</v>
      </c>
      <c r="HN10" s="68"/>
      <c r="HP10" s="75" t="s">
        <v>757</v>
      </c>
      <c r="HS10" s="68"/>
      <c r="HT10" s="73" t="s">
        <v>757</v>
      </c>
      <c r="HW10" s="68"/>
      <c r="HX10" s="68"/>
      <c r="HY10" s="68"/>
      <c r="HZ10" s="75" t="s">
        <v>757</v>
      </c>
      <c r="IA10" s="69"/>
      <c r="IB10" s="69"/>
      <c r="IC10" s="69"/>
      <c r="ID10" s="69"/>
      <c r="IE10" s="73" t="s">
        <v>757</v>
      </c>
      <c r="IK10" s="75" t="s">
        <v>757</v>
      </c>
      <c r="IL10" s="69"/>
      <c r="IM10" s="69"/>
      <c r="IN10" s="69"/>
      <c r="IO10" s="69"/>
      <c r="IP10" s="69"/>
      <c r="IQ10" s="69"/>
      <c r="IR10" s="69"/>
      <c r="IS10" s="69"/>
      <c r="IT10" s="75" t="s">
        <v>757</v>
      </c>
      <c r="IU10" s="76" t="s">
        <v>824</v>
      </c>
      <c r="IV10" s="76"/>
      <c r="IW10" s="76"/>
      <c r="IX10" s="75" t="s">
        <v>757</v>
      </c>
      <c r="IY10" s="76"/>
      <c r="IZ10" s="76"/>
      <c r="JA10" s="76"/>
      <c r="JB10" s="75" t="s">
        <v>757</v>
      </c>
      <c r="JC10" s="76"/>
      <c r="JD10" s="75" t="s">
        <v>757</v>
      </c>
      <c r="JE10" s="76"/>
      <c r="JF10" s="76"/>
      <c r="JG10" s="75" t="s">
        <v>757</v>
      </c>
      <c r="JH10" s="76"/>
      <c r="JI10" s="75" t="s">
        <v>757</v>
      </c>
      <c r="JJ10" s="77"/>
      <c r="JK10" s="77"/>
      <c r="JL10" s="77"/>
      <c r="JM10" s="77"/>
      <c r="JN10" s="77"/>
      <c r="JO10" s="77"/>
      <c r="JP10" s="77"/>
      <c r="JQ10" s="75" t="s">
        <v>757</v>
      </c>
      <c r="JR10" s="76"/>
      <c r="JS10" s="76"/>
      <c r="JT10" s="76"/>
      <c r="JU10" s="76"/>
      <c r="JV10" s="76"/>
      <c r="JW10" s="76"/>
      <c r="JX10" s="76"/>
      <c r="JY10" s="75" t="s">
        <v>757</v>
      </c>
      <c r="JZ10" s="76"/>
      <c r="KA10" s="76"/>
      <c r="KB10" s="75" t="s">
        <v>757</v>
      </c>
      <c r="KC10" s="76"/>
      <c r="KD10" s="76"/>
      <c r="KE10" s="76"/>
      <c r="KF10" s="76"/>
      <c r="KG10" s="75" t="s">
        <v>757</v>
      </c>
      <c r="KH10" s="76"/>
      <c r="KI10" s="75" t="s">
        <v>757</v>
      </c>
      <c r="KJ10" s="76"/>
      <c r="KK10" s="75" t="s">
        <v>757</v>
      </c>
      <c r="KL10" s="76"/>
      <c r="KM10" s="75" t="s">
        <v>757</v>
      </c>
      <c r="KN10" s="76"/>
      <c r="KO10" s="75" t="s">
        <v>757</v>
      </c>
      <c r="KP10" s="76"/>
      <c r="KQ10" s="76"/>
      <c r="KR10" s="76"/>
      <c r="KS10" s="76"/>
      <c r="KT10" s="75" t="s">
        <v>757</v>
      </c>
      <c r="KU10" s="76"/>
      <c r="KV10" s="76"/>
      <c r="KW10" s="76"/>
      <c r="KX10" s="76"/>
      <c r="KY10" s="75" t="s">
        <v>757</v>
      </c>
      <c r="KZ10" s="76"/>
      <c r="LA10" s="75" t="s">
        <v>757</v>
      </c>
      <c r="LB10" s="76"/>
      <c r="LC10" s="76"/>
      <c r="LD10" s="76"/>
      <c r="LE10" s="75" t="s">
        <v>757</v>
      </c>
      <c r="LF10" s="76"/>
      <c r="LG10" s="75" t="s">
        <v>757</v>
      </c>
      <c r="LH10" s="76"/>
      <c r="LI10" s="76"/>
      <c r="LJ10" s="75" t="s">
        <v>757</v>
      </c>
      <c r="LK10" s="76"/>
      <c r="LL10" s="76"/>
      <c r="LM10" s="76"/>
      <c r="LN10" s="76"/>
      <c r="LO10" s="75" t="s">
        <v>757</v>
      </c>
      <c r="LQ10" s="75" t="s">
        <v>757</v>
      </c>
    </row>
    <row r="11" spans="1:331">
      <c r="A11" s="82" t="s">
        <v>825</v>
      </c>
      <c r="B11" s="14" t="s">
        <v>758</v>
      </c>
      <c r="C11" s="10" t="s">
        <v>825</v>
      </c>
      <c r="D11" s="8"/>
      <c r="E11" s="1" t="s">
        <v>826</v>
      </c>
      <c r="F11" s="1" t="s">
        <v>827</v>
      </c>
      <c r="G11" s="1" t="s">
        <v>828</v>
      </c>
      <c r="H11" s="1" t="s">
        <v>829</v>
      </c>
      <c r="I11" s="1" t="s">
        <v>830</v>
      </c>
      <c r="J11" s="1" t="s">
        <v>831</v>
      </c>
      <c r="K11" s="1" t="s">
        <v>832</v>
      </c>
      <c r="L11" s="1" t="s">
        <v>833</v>
      </c>
      <c r="M11" s="20" t="s">
        <v>825</v>
      </c>
      <c r="O11" s="1" t="s">
        <v>834</v>
      </c>
      <c r="P11" s="1" t="s">
        <v>835</v>
      </c>
      <c r="Q11" s="1" t="s">
        <v>836</v>
      </c>
      <c r="S11" s="34" t="s">
        <v>825</v>
      </c>
      <c r="T11"/>
      <c r="U11"/>
      <c r="V11"/>
      <c r="W11" t="s">
        <v>837</v>
      </c>
      <c r="X11"/>
      <c r="Y11"/>
      <c r="Z11" s="96" t="s">
        <v>838</v>
      </c>
      <c r="AA11" t="s">
        <v>839</v>
      </c>
      <c r="AB11" t="s">
        <v>840</v>
      </c>
      <c r="AC11"/>
      <c r="AD11" t="s">
        <v>841</v>
      </c>
      <c r="AE11"/>
      <c r="AF11"/>
      <c r="AG11"/>
      <c r="AH11"/>
      <c r="AI11"/>
      <c r="AJ11"/>
      <c r="AK11"/>
      <c r="AL11"/>
      <c r="AM11"/>
      <c r="AN11" s="21" t="s">
        <v>825</v>
      </c>
      <c r="AY11" s="21" t="s">
        <v>825</v>
      </c>
      <c r="AZ11" t="s">
        <v>842</v>
      </c>
      <c r="BA11"/>
      <c r="BB11"/>
      <c r="BC11"/>
      <c r="BD11"/>
      <c r="BE11" t="s">
        <v>843</v>
      </c>
      <c r="BF11" s="84" t="s">
        <v>844</v>
      </c>
      <c r="BG11"/>
      <c r="BH11"/>
      <c r="BI11"/>
      <c r="BJ11"/>
      <c r="BK11" s="21" t="s">
        <v>825</v>
      </c>
      <c r="BL11"/>
      <c r="BM11"/>
      <c r="BN11"/>
      <c r="BO11"/>
      <c r="BP11"/>
      <c r="BQ11"/>
      <c r="BR11"/>
      <c r="BS11"/>
      <c r="BT11"/>
      <c r="BU11"/>
      <c r="BV11"/>
      <c r="BW11"/>
      <c r="BX11" s="88"/>
      <c r="BY11" s="88"/>
      <c r="BZ11" s="21" t="s">
        <v>825</v>
      </c>
      <c r="CA11"/>
      <c r="CB11"/>
      <c r="CC11"/>
      <c r="CD11"/>
      <c r="CE11"/>
      <c r="CF11"/>
      <c r="CG11" s="21" t="s">
        <v>825</v>
      </c>
      <c r="CH11"/>
      <c r="CI11"/>
      <c r="CJ11"/>
      <c r="CK11"/>
      <c r="CL11"/>
      <c r="CM11"/>
      <c r="CN11"/>
      <c r="CO11"/>
      <c r="CP11" s="87"/>
      <c r="CQ11"/>
      <c r="CR11"/>
      <c r="CS11"/>
      <c r="CT11"/>
      <c r="CU11"/>
      <c r="CV11"/>
      <c r="CW11" s="21" t="s">
        <v>825</v>
      </c>
      <c r="CX11"/>
      <c r="CY11"/>
      <c r="CZ11" s="21" t="s">
        <v>825</v>
      </c>
      <c r="DA11"/>
      <c r="DB11"/>
      <c r="DC11"/>
      <c r="DD11"/>
      <c r="DE11"/>
      <c r="DF11"/>
      <c r="DG11"/>
      <c r="DH11"/>
      <c r="DI11" s="21" t="s">
        <v>825</v>
      </c>
      <c r="DJ11"/>
      <c r="DK11"/>
      <c r="DL11"/>
      <c r="DM11"/>
      <c r="DN11"/>
      <c r="DO11"/>
      <c r="DP11"/>
      <c r="DQ11"/>
      <c r="DR11"/>
      <c r="DS11"/>
      <c r="DT11"/>
      <c r="DU11"/>
      <c r="DV11" s="21" t="s">
        <v>825</v>
      </c>
      <c r="DW11" t="s">
        <v>845</v>
      </c>
      <c r="DX11" s="21" t="s">
        <v>825</v>
      </c>
      <c r="DY11"/>
      <c r="DZ11" s="21" t="s">
        <v>825</v>
      </c>
      <c r="EA11"/>
      <c r="EB11"/>
      <c r="EC11" s="21" t="s">
        <v>825</v>
      </c>
      <c r="ED11"/>
      <c r="EE11" s="21" t="s">
        <v>825</v>
      </c>
      <c r="EF11"/>
      <c r="EG11"/>
      <c r="EH11"/>
      <c r="EI11"/>
      <c r="EJ11"/>
      <c r="EK11"/>
      <c r="EL11"/>
      <c r="EM11"/>
      <c r="EN11" s="21" t="s">
        <v>825</v>
      </c>
      <c r="EO11"/>
      <c r="EP11"/>
      <c r="EQ11"/>
      <c r="ER11"/>
      <c r="ES11"/>
      <c r="ET11" s="21" t="s">
        <v>825</v>
      </c>
      <c r="EU11"/>
      <c r="EV11" s="21" t="s">
        <v>825</v>
      </c>
      <c r="EW11"/>
      <c r="EX11"/>
      <c r="EY11"/>
      <c r="EZ11"/>
      <c r="FA11"/>
      <c r="FB11" s="21" t="s">
        <v>825</v>
      </c>
      <c r="FC11"/>
      <c r="FD11"/>
      <c r="FE11" s="21" t="s">
        <v>825</v>
      </c>
      <c r="FF11"/>
      <c r="FG11"/>
      <c r="FH11"/>
      <c r="FI11"/>
      <c r="FJ11"/>
      <c r="FK11"/>
      <c r="FL11"/>
      <c r="FM11"/>
      <c r="FN11" s="21" t="s">
        <v>825</v>
      </c>
      <c r="FO11"/>
      <c r="FP11" s="21" t="s">
        <v>825</v>
      </c>
      <c r="FQ11"/>
      <c r="FR11"/>
      <c r="FS11"/>
      <c r="FT11" s="21" t="s">
        <v>825</v>
      </c>
      <c r="FU11"/>
      <c r="FV11" s="21" t="s">
        <v>825</v>
      </c>
      <c r="FW11"/>
      <c r="FX11"/>
      <c r="FY11" s="7" t="s">
        <v>825</v>
      </c>
      <c r="FZ11"/>
      <c r="GA11" t="s">
        <v>846</v>
      </c>
      <c r="GB11" t="s">
        <v>847</v>
      </c>
      <c r="GC11"/>
      <c r="GD11" t="s">
        <v>848</v>
      </c>
      <c r="GE11" t="s">
        <v>849</v>
      </c>
      <c r="GF11" s="7" t="s">
        <v>825</v>
      </c>
      <c r="GG11"/>
      <c r="GH11" t="s">
        <v>850</v>
      </c>
      <c r="GI11"/>
      <c r="GJ11"/>
      <c r="GK11"/>
      <c r="GL11"/>
      <c r="GM11" s="7" t="s">
        <v>825</v>
      </c>
      <c r="GN11" t="s">
        <v>851</v>
      </c>
      <c r="GO11" t="s">
        <v>852</v>
      </c>
      <c r="GP11" t="s">
        <v>853</v>
      </c>
      <c r="GQ11" t="s">
        <v>854</v>
      </c>
      <c r="GR11"/>
      <c r="GS11"/>
      <c r="GT11" s="7" t="s">
        <v>825</v>
      </c>
      <c r="GU11"/>
      <c r="GV11"/>
      <c r="GW11" t="s">
        <v>855</v>
      </c>
      <c r="GX11" t="s">
        <v>856</v>
      </c>
      <c r="GY11" s="89" t="s">
        <v>857</v>
      </c>
      <c r="GZ11" s="89" t="s">
        <v>858</v>
      </c>
      <c r="HA11" s="89" t="s">
        <v>859</v>
      </c>
      <c r="HB11" s="89" t="s">
        <v>860</v>
      </c>
      <c r="HC11" t="s">
        <v>861</v>
      </c>
      <c r="HD11" s="2" t="s">
        <v>825</v>
      </c>
      <c r="HE11" s="85" t="s">
        <v>862</v>
      </c>
      <c r="HF11" s="85" t="s">
        <v>863</v>
      </c>
      <c r="HH11" s="2" t="s">
        <v>825</v>
      </c>
      <c r="HI11" s="85"/>
      <c r="HK11" s="2" t="s">
        <v>825</v>
      </c>
      <c r="HN11" s="85"/>
      <c r="HP11" s="7" t="s">
        <v>825</v>
      </c>
      <c r="HS11" s="85"/>
      <c r="HT11" s="7" t="s">
        <v>825</v>
      </c>
      <c r="HZ11" s="2" t="s">
        <v>825</v>
      </c>
      <c r="IA11"/>
      <c r="IB11"/>
      <c r="IC11" s="100"/>
      <c r="ID11"/>
      <c r="IE11" s="7" t="s">
        <v>825</v>
      </c>
      <c r="IK11" s="2" t="s">
        <v>825</v>
      </c>
      <c r="IL11"/>
      <c r="IM11"/>
      <c r="IN11"/>
      <c r="IO11"/>
      <c r="IP11"/>
      <c r="IQ11"/>
      <c r="IR11"/>
      <c r="IS11"/>
      <c r="IT11" s="2" t="s">
        <v>825</v>
      </c>
      <c r="IU11" s="5" t="s">
        <v>864</v>
      </c>
      <c r="IV11" s="5"/>
      <c r="IW11" s="5" t="s">
        <v>865</v>
      </c>
      <c r="IX11" s="2" t="s">
        <v>825</v>
      </c>
      <c r="IY11" s="5"/>
      <c r="IZ11" s="5"/>
      <c r="JA11" s="5"/>
      <c r="JB11" s="2" t="s">
        <v>825</v>
      </c>
      <c r="JC11" s="5"/>
      <c r="JD11" s="2" t="s">
        <v>825</v>
      </c>
      <c r="JE11" s="5"/>
      <c r="JF11" s="5"/>
      <c r="JG11" s="2" t="s">
        <v>825</v>
      </c>
      <c r="JH11" s="5"/>
      <c r="JI11" s="2" t="s">
        <v>825</v>
      </c>
      <c r="JJ11" s="39"/>
      <c r="JK11" s="39"/>
      <c r="JL11" s="39"/>
      <c r="JM11" s="39"/>
      <c r="JN11" s="39"/>
      <c r="JO11" s="39"/>
      <c r="JP11" s="39"/>
      <c r="JQ11" s="2" t="s">
        <v>825</v>
      </c>
      <c r="JR11" s="5"/>
      <c r="JS11" s="5"/>
      <c r="JT11" s="5"/>
      <c r="JU11" s="5"/>
      <c r="JV11" s="5"/>
      <c r="JW11" s="5"/>
      <c r="JX11" s="5"/>
      <c r="JY11" s="2" t="s">
        <v>825</v>
      </c>
      <c r="JZ11" s="5"/>
      <c r="KA11" s="5"/>
      <c r="KB11" s="2" t="s">
        <v>825</v>
      </c>
      <c r="KC11" s="5"/>
      <c r="KD11" s="5"/>
      <c r="KE11" s="5"/>
      <c r="KF11" s="5"/>
      <c r="KG11" s="2" t="s">
        <v>825</v>
      </c>
      <c r="KH11" s="5"/>
      <c r="KI11" s="2" t="s">
        <v>825</v>
      </c>
      <c r="KJ11" s="5"/>
      <c r="KK11" s="2" t="s">
        <v>825</v>
      </c>
      <c r="KL11" s="5"/>
      <c r="KM11" s="2" t="s">
        <v>825</v>
      </c>
      <c r="KN11" s="5"/>
      <c r="KO11" s="2" t="s">
        <v>825</v>
      </c>
      <c r="KP11" s="5"/>
      <c r="KQ11" s="5"/>
      <c r="KR11" s="5"/>
      <c r="KS11" s="5"/>
      <c r="KT11" s="2" t="s">
        <v>825</v>
      </c>
      <c r="KU11" s="5"/>
      <c r="KV11" s="5"/>
      <c r="KW11" s="5"/>
      <c r="KX11" s="5"/>
      <c r="KY11" s="2" t="s">
        <v>825</v>
      </c>
      <c r="KZ11" s="5"/>
      <c r="LA11" s="2" t="s">
        <v>825</v>
      </c>
      <c r="LB11" s="5"/>
      <c r="LC11" s="5"/>
      <c r="LD11" s="5"/>
      <c r="LE11" s="2" t="s">
        <v>825</v>
      </c>
      <c r="LF11" s="5"/>
      <c r="LG11" s="2" t="s">
        <v>825</v>
      </c>
      <c r="LH11" s="5"/>
      <c r="LI11" s="5"/>
      <c r="LJ11" s="2" t="s">
        <v>825</v>
      </c>
      <c r="LK11" s="5"/>
      <c r="LL11" s="5"/>
      <c r="LM11" s="5"/>
      <c r="LN11" s="5"/>
      <c r="LO11" s="2" t="s">
        <v>825</v>
      </c>
      <c r="LQ11" s="2" t="s">
        <v>825</v>
      </c>
    </row>
    <row r="12" spans="1:331" s="59" customFormat="1" ht="15.75">
      <c r="A12" s="78" t="s">
        <v>866</v>
      </c>
      <c r="B12" s="60" t="s">
        <v>867</v>
      </c>
      <c r="C12" s="61" t="s">
        <v>866</v>
      </c>
      <c r="D12" s="79" t="s">
        <v>868</v>
      </c>
      <c r="E12" s="59" t="s">
        <v>869</v>
      </c>
      <c r="F12" s="59" t="s">
        <v>870</v>
      </c>
      <c r="G12" s="59" t="s">
        <v>871</v>
      </c>
      <c r="H12" s="59" t="s">
        <v>872</v>
      </c>
      <c r="I12" s="59" t="s">
        <v>873</v>
      </c>
      <c r="J12" s="59" t="s">
        <v>874</v>
      </c>
      <c r="K12" s="59" t="s">
        <v>875</v>
      </c>
      <c r="L12" s="62"/>
      <c r="M12" s="63" t="s">
        <v>866</v>
      </c>
      <c r="N12" s="59" t="s">
        <v>876</v>
      </c>
      <c r="O12" s="59" t="s">
        <v>877</v>
      </c>
      <c r="P12" s="76" t="s">
        <v>878</v>
      </c>
      <c r="Q12" s="59" t="s">
        <v>879</v>
      </c>
      <c r="R12" s="59" t="s">
        <v>880</v>
      </c>
      <c r="S12" s="65" t="s">
        <v>866</v>
      </c>
      <c r="U12" s="59" t="s">
        <v>881</v>
      </c>
      <c r="V12" s="59" t="s">
        <v>882</v>
      </c>
      <c r="W12" s="59" t="s">
        <v>883</v>
      </c>
      <c r="Z12" s="80" t="s">
        <v>884</v>
      </c>
      <c r="AA12" s="59" t="s">
        <v>885</v>
      </c>
      <c r="AB12" s="59" t="s">
        <v>886</v>
      </c>
      <c r="AC12" s="59" t="s">
        <v>887</v>
      </c>
      <c r="AD12" s="66" t="s">
        <v>888</v>
      </c>
      <c r="AE12" s="59" t="s">
        <v>889</v>
      </c>
      <c r="AF12" s="59" t="s">
        <v>890</v>
      </c>
      <c r="AG12" s="59" t="s">
        <v>891</v>
      </c>
      <c r="AH12" s="59" t="s">
        <v>892</v>
      </c>
      <c r="AN12" s="67" t="s">
        <v>866</v>
      </c>
      <c r="AO12" s="59" t="s">
        <v>893</v>
      </c>
      <c r="AP12" s="59" t="s">
        <v>894</v>
      </c>
      <c r="AQ12" s="68" t="s">
        <v>895</v>
      </c>
      <c r="AR12" s="68" t="s">
        <v>896</v>
      </c>
      <c r="AU12" s="68"/>
      <c r="AW12" s="68" t="s">
        <v>897</v>
      </c>
      <c r="AX12" s="68" t="s">
        <v>898</v>
      </c>
      <c r="AY12" s="67" t="s">
        <v>866</v>
      </c>
      <c r="AZ12" s="69" t="s">
        <v>899</v>
      </c>
      <c r="BA12" s="69" t="s">
        <v>900</v>
      </c>
      <c r="BB12" s="69"/>
      <c r="BC12" s="69"/>
      <c r="BD12" s="69"/>
      <c r="BE12" s="69" t="s">
        <v>901</v>
      </c>
      <c r="BF12" s="66" t="s">
        <v>902</v>
      </c>
      <c r="BG12" s="69"/>
      <c r="BH12" s="69"/>
      <c r="BI12" s="69"/>
      <c r="BJ12" s="69"/>
      <c r="BK12" s="67" t="s">
        <v>866</v>
      </c>
      <c r="BL12" s="71" t="s">
        <v>903</v>
      </c>
      <c r="BM12" s="71" t="s">
        <v>904</v>
      </c>
      <c r="BN12" s="71" t="s">
        <v>905</v>
      </c>
      <c r="BO12" s="81" t="s">
        <v>906</v>
      </c>
      <c r="BP12" s="71" t="s">
        <v>907</v>
      </c>
      <c r="BQ12" s="69"/>
      <c r="BR12" s="69"/>
      <c r="BS12" s="69"/>
      <c r="BT12" s="69"/>
      <c r="BU12" s="81" t="s">
        <v>908</v>
      </c>
      <c r="BV12" s="69"/>
      <c r="BW12" s="81" t="s">
        <v>909</v>
      </c>
      <c r="BX12" s="72" t="s">
        <v>910</v>
      </c>
      <c r="BY12" s="81" t="s">
        <v>911</v>
      </c>
      <c r="BZ12" s="67" t="s">
        <v>866</v>
      </c>
      <c r="CA12" s="69"/>
      <c r="CB12" s="69"/>
      <c r="CC12" s="69"/>
      <c r="CD12" s="69"/>
      <c r="CE12" s="69"/>
      <c r="CF12" s="69"/>
      <c r="CG12" s="67" t="s">
        <v>866</v>
      </c>
      <c r="CH12" s="69"/>
      <c r="CI12" s="69"/>
      <c r="CJ12" s="69"/>
      <c r="CK12" s="69"/>
      <c r="CL12" s="69"/>
      <c r="CM12" s="69"/>
      <c r="CN12" s="69"/>
      <c r="CO12" s="69"/>
      <c r="CP12" s="69"/>
      <c r="CQ12" s="69"/>
      <c r="CR12" s="71"/>
      <c r="CS12" s="69"/>
      <c r="CT12" s="69"/>
      <c r="CU12" s="69"/>
      <c r="CV12" s="69"/>
      <c r="CW12" s="67" t="s">
        <v>866</v>
      </c>
      <c r="CX12" s="69"/>
      <c r="CY12" s="69"/>
      <c r="CZ12" s="67" t="s">
        <v>866</v>
      </c>
      <c r="DA12" s="69"/>
      <c r="DB12" s="69"/>
      <c r="DC12" s="69"/>
      <c r="DD12" s="69"/>
      <c r="DE12" s="69"/>
      <c r="DF12" s="69"/>
      <c r="DG12" s="69"/>
      <c r="DH12" s="69"/>
      <c r="DI12" s="67" t="s">
        <v>866</v>
      </c>
      <c r="DJ12" s="69"/>
      <c r="DK12" s="69"/>
      <c r="DL12" s="69"/>
      <c r="DM12" s="69"/>
      <c r="DN12" s="69"/>
      <c r="DO12" s="69"/>
      <c r="DP12" s="69"/>
      <c r="DQ12" s="69"/>
      <c r="DR12" s="69"/>
      <c r="DS12" s="69"/>
      <c r="DT12" s="69"/>
      <c r="DU12" s="69"/>
      <c r="DV12" s="67" t="s">
        <v>866</v>
      </c>
      <c r="DW12" s="69" t="s">
        <v>912</v>
      </c>
      <c r="DX12" s="67" t="s">
        <v>866</v>
      </c>
      <c r="DY12" s="69"/>
      <c r="DZ12" s="67" t="s">
        <v>866</v>
      </c>
      <c r="EA12" s="69"/>
      <c r="EB12" s="69"/>
      <c r="EC12" s="67" t="s">
        <v>866</v>
      </c>
      <c r="ED12" s="69"/>
      <c r="EE12" s="67" t="s">
        <v>866</v>
      </c>
      <c r="EF12" s="69"/>
      <c r="EG12" s="69"/>
      <c r="EH12" s="69"/>
      <c r="EI12" s="69"/>
      <c r="EJ12" s="69"/>
      <c r="EK12" s="69"/>
      <c r="EL12" s="69"/>
      <c r="EM12" s="69"/>
      <c r="EN12" s="67" t="s">
        <v>866</v>
      </c>
      <c r="EO12" s="69"/>
      <c r="EP12" s="69"/>
      <c r="EQ12" s="69"/>
      <c r="ER12" s="69"/>
      <c r="ES12" s="69"/>
      <c r="ET12" s="67" t="s">
        <v>866</v>
      </c>
      <c r="EU12" s="69"/>
      <c r="EV12" s="67" t="s">
        <v>866</v>
      </c>
      <c r="EW12" s="69"/>
      <c r="EX12" s="69"/>
      <c r="EY12" s="69"/>
      <c r="EZ12" s="69"/>
      <c r="FA12" s="69"/>
      <c r="FB12" s="67" t="s">
        <v>866</v>
      </c>
      <c r="FC12" s="69"/>
      <c r="FD12" s="69"/>
      <c r="FE12" s="67" t="s">
        <v>866</v>
      </c>
      <c r="FF12" s="69"/>
      <c r="FG12" s="69"/>
      <c r="FH12" s="69"/>
      <c r="FI12" s="69"/>
      <c r="FJ12" s="69"/>
      <c r="FK12" s="69"/>
      <c r="FL12" s="69"/>
      <c r="FM12" s="69"/>
      <c r="FN12" s="67" t="s">
        <v>866</v>
      </c>
      <c r="FO12" s="69" t="s">
        <v>913</v>
      </c>
      <c r="FP12" s="67" t="s">
        <v>866</v>
      </c>
      <c r="FQ12" s="69"/>
      <c r="FR12" s="69"/>
      <c r="FS12" s="69"/>
      <c r="FT12" s="67" t="s">
        <v>866</v>
      </c>
      <c r="FU12" s="69" t="s">
        <v>914</v>
      </c>
      <c r="FV12" s="67" t="s">
        <v>866</v>
      </c>
      <c r="FW12" s="69"/>
      <c r="FX12" s="69"/>
      <c r="FY12" s="73" t="s">
        <v>866</v>
      </c>
      <c r="FZ12" s="69"/>
      <c r="GA12" s="69" t="s">
        <v>915</v>
      </c>
      <c r="GB12" s="69" t="s">
        <v>916</v>
      </c>
      <c r="GC12" s="69" t="s">
        <v>917</v>
      </c>
      <c r="GD12" s="69" t="s">
        <v>918</v>
      </c>
      <c r="GE12" s="69" t="s">
        <v>919</v>
      </c>
      <c r="GF12" s="73" t="s">
        <v>866</v>
      </c>
      <c r="GG12" s="69"/>
      <c r="GH12" s="69" t="s">
        <v>920</v>
      </c>
      <c r="GI12" s="69"/>
      <c r="GJ12" s="69"/>
      <c r="GK12" s="69"/>
      <c r="GL12" s="69"/>
      <c r="GM12" s="73" t="s">
        <v>866</v>
      </c>
      <c r="GN12" s="69" t="s">
        <v>921</v>
      </c>
      <c r="GO12" s="69" t="s">
        <v>922</v>
      </c>
      <c r="GP12" s="69" t="s">
        <v>923</v>
      </c>
      <c r="GQ12" s="69" t="s">
        <v>924</v>
      </c>
      <c r="GR12" s="91" t="s">
        <v>925</v>
      </c>
      <c r="GS12" s="69"/>
      <c r="GT12" s="73" t="s">
        <v>866</v>
      </c>
      <c r="GU12" s="69" t="s">
        <v>926</v>
      </c>
      <c r="GV12" s="70" t="s">
        <v>927</v>
      </c>
      <c r="GW12" s="69" t="s">
        <v>928</v>
      </c>
      <c r="GX12" s="69" t="s">
        <v>929</v>
      </c>
      <c r="GY12" s="74" t="s">
        <v>930</v>
      </c>
      <c r="GZ12" s="74" t="s">
        <v>931</v>
      </c>
      <c r="HA12" s="74" t="s">
        <v>932</v>
      </c>
      <c r="HB12" s="74" t="s">
        <v>933</v>
      </c>
      <c r="HC12" s="69" t="s">
        <v>934</v>
      </c>
      <c r="HD12" s="73" t="s">
        <v>866</v>
      </c>
      <c r="HF12" s="59" t="s">
        <v>935</v>
      </c>
      <c r="HH12" s="75" t="s">
        <v>866</v>
      </c>
      <c r="HI12" s="68" t="s">
        <v>936</v>
      </c>
      <c r="HK12" s="75" t="s">
        <v>866</v>
      </c>
      <c r="HN12" s="68"/>
      <c r="HP12" s="75" t="s">
        <v>866</v>
      </c>
      <c r="HS12" s="68"/>
      <c r="HT12" s="73" t="s">
        <v>866</v>
      </c>
      <c r="HY12" s="68"/>
      <c r="HZ12" s="75" t="s">
        <v>866</v>
      </c>
      <c r="IA12" s="69"/>
      <c r="IB12" s="69"/>
      <c r="IC12" s="69"/>
      <c r="ID12" s="69"/>
      <c r="IE12" s="73" t="s">
        <v>866</v>
      </c>
      <c r="IK12" s="75" t="s">
        <v>866</v>
      </c>
      <c r="IL12" s="69"/>
      <c r="IM12" s="69"/>
      <c r="IN12" s="69"/>
      <c r="IO12" s="69"/>
      <c r="IP12" s="69"/>
      <c r="IQ12" s="69"/>
      <c r="IR12" s="69"/>
      <c r="IS12" s="69"/>
      <c r="IT12" s="75" t="s">
        <v>866</v>
      </c>
      <c r="IU12" s="76"/>
      <c r="IV12" s="76"/>
      <c r="IW12" s="76"/>
      <c r="IX12" s="75" t="s">
        <v>866</v>
      </c>
      <c r="IY12" s="76"/>
      <c r="IZ12" s="76"/>
      <c r="JA12" s="76"/>
      <c r="JB12" s="75" t="s">
        <v>866</v>
      </c>
      <c r="JC12" s="76"/>
      <c r="JD12" s="75" t="s">
        <v>866</v>
      </c>
      <c r="JE12" s="76"/>
      <c r="JF12" s="76"/>
      <c r="JG12" s="75" t="s">
        <v>866</v>
      </c>
      <c r="JH12" s="76"/>
      <c r="JI12" s="75" t="s">
        <v>866</v>
      </c>
      <c r="JJ12" s="77"/>
      <c r="JK12" s="77"/>
      <c r="JL12" s="77"/>
      <c r="JM12" s="77"/>
      <c r="JN12" s="77"/>
      <c r="JO12" s="77"/>
      <c r="JP12" s="77"/>
      <c r="JQ12" s="75" t="s">
        <v>866</v>
      </c>
      <c r="JR12" s="68" t="s">
        <v>937</v>
      </c>
      <c r="JS12" s="68" t="s">
        <v>938</v>
      </c>
      <c r="JT12" s="68" t="s">
        <v>939</v>
      </c>
      <c r="JU12" s="68" t="s">
        <v>940</v>
      </c>
      <c r="JV12" s="68" t="s">
        <v>941</v>
      </c>
      <c r="JW12" s="76"/>
      <c r="JX12" s="68" t="s">
        <v>942</v>
      </c>
      <c r="JY12" s="75" t="s">
        <v>866</v>
      </c>
      <c r="JZ12" s="76"/>
      <c r="KA12" s="76"/>
      <c r="KB12" s="75" t="s">
        <v>866</v>
      </c>
      <c r="KC12" s="76"/>
      <c r="KD12" s="76"/>
      <c r="KE12" s="76"/>
      <c r="KF12" s="76"/>
      <c r="KG12" s="75" t="s">
        <v>866</v>
      </c>
      <c r="KH12" s="76"/>
      <c r="KI12" s="75" t="s">
        <v>866</v>
      </c>
      <c r="KJ12" s="76"/>
      <c r="KK12" s="75" t="s">
        <v>866</v>
      </c>
      <c r="KL12" s="76"/>
      <c r="KM12" s="75" t="s">
        <v>866</v>
      </c>
      <c r="KN12" s="76"/>
      <c r="KO12" s="75" t="s">
        <v>866</v>
      </c>
      <c r="KP12" s="76"/>
      <c r="KQ12" s="76"/>
      <c r="KR12" s="76"/>
      <c r="KS12" s="76"/>
      <c r="KT12" s="75" t="s">
        <v>866</v>
      </c>
      <c r="KU12" s="76"/>
      <c r="KV12" s="76"/>
      <c r="KW12" s="76"/>
      <c r="KX12" s="76"/>
      <c r="KY12" s="75" t="s">
        <v>866</v>
      </c>
      <c r="KZ12" s="76"/>
      <c r="LA12" s="75" t="s">
        <v>866</v>
      </c>
      <c r="LB12" s="76"/>
      <c r="LC12" s="76"/>
      <c r="LD12" s="76"/>
      <c r="LE12" s="75" t="s">
        <v>866</v>
      </c>
      <c r="LF12" s="76"/>
      <c r="LG12" s="75" t="s">
        <v>866</v>
      </c>
      <c r="LH12" s="76"/>
      <c r="LI12" s="76"/>
      <c r="LJ12" s="75" t="s">
        <v>866</v>
      </c>
      <c r="LK12" s="76"/>
      <c r="LL12" s="76"/>
      <c r="LM12" s="76"/>
      <c r="LN12" s="76"/>
      <c r="LO12" s="75" t="s">
        <v>866</v>
      </c>
      <c r="LQ12" s="75" t="s">
        <v>866</v>
      </c>
    </row>
    <row r="13" spans="1:331" s="59" customFormat="1" ht="15.75">
      <c r="A13" s="58" t="s">
        <v>943</v>
      </c>
      <c r="B13" s="60" t="s">
        <v>944</v>
      </c>
      <c r="C13" s="61" t="s">
        <v>943</v>
      </c>
      <c r="D13" s="62" t="s">
        <v>945</v>
      </c>
      <c r="E13" s="59" t="s">
        <v>946</v>
      </c>
      <c r="F13" s="59" t="s">
        <v>947</v>
      </c>
      <c r="G13" s="59" t="s">
        <v>948</v>
      </c>
      <c r="H13" s="59" t="s">
        <v>949</v>
      </c>
      <c r="I13" s="59" t="s">
        <v>950</v>
      </c>
      <c r="J13" s="59" t="s">
        <v>951</v>
      </c>
      <c r="K13" s="59" t="s">
        <v>952</v>
      </c>
      <c r="M13" s="63" t="s">
        <v>943</v>
      </c>
      <c r="S13" s="65" t="s">
        <v>943</v>
      </c>
      <c r="AD13" s="69"/>
      <c r="AN13" s="67" t="s">
        <v>943</v>
      </c>
      <c r="AO13" s="59" t="s">
        <v>953</v>
      </c>
      <c r="AP13" s="59" t="s">
        <v>954</v>
      </c>
      <c r="AQ13" s="68" t="s">
        <v>955</v>
      </c>
      <c r="AR13" s="68" t="s">
        <v>956</v>
      </c>
      <c r="AW13" s="68" t="s">
        <v>957</v>
      </c>
      <c r="AX13" s="68" t="s">
        <v>958</v>
      </c>
      <c r="AY13" s="67" t="s">
        <v>943</v>
      </c>
      <c r="AZ13" s="69"/>
      <c r="BA13" s="69"/>
      <c r="BB13" s="69"/>
      <c r="BC13" s="69"/>
      <c r="BD13" s="69"/>
      <c r="BE13" s="69" t="s">
        <v>959</v>
      </c>
      <c r="BF13" s="66" t="s">
        <v>960</v>
      </c>
      <c r="BG13" s="69"/>
      <c r="BH13" s="69"/>
      <c r="BI13" s="69"/>
      <c r="BJ13" s="69"/>
      <c r="BK13" s="67" t="s">
        <v>943</v>
      </c>
      <c r="BL13" s="71" t="s">
        <v>961</v>
      </c>
      <c r="BM13" s="71" t="s">
        <v>962</v>
      </c>
      <c r="BN13" s="71" t="s">
        <v>963</v>
      </c>
      <c r="BO13" s="71"/>
      <c r="BP13" s="71" t="s">
        <v>964</v>
      </c>
      <c r="BQ13" s="71" t="s">
        <v>965</v>
      </c>
      <c r="BR13" s="69"/>
      <c r="BS13" s="71" t="s">
        <v>966</v>
      </c>
      <c r="BT13" s="71" t="s">
        <v>967</v>
      </c>
      <c r="BU13" s="71" t="s">
        <v>968</v>
      </c>
      <c r="BV13" s="66" t="s">
        <v>969</v>
      </c>
      <c r="BW13" s="71" t="s">
        <v>970</v>
      </c>
      <c r="BX13" s="72" t="s">
        <v>971</v>
      </c>
      <c r="BY13" s="81" t="s">
        <v>972</v>
      </c>
      <c r="BZ13" s="67" t="s">
        <v>943</v>
      </c>
      <c r="CA13" s="71"/>
      <c r="CB13" s="69"/>
      <c r="CC13" s="69"/>
      <c r="CD13" s="69"/>
      <c r="CE13" s="69"/>
      <c r="CF13" s="69"/>
      <c r="CG13" s="67" t="s">
        <v>943</v>
      </c>
      <c r="CH13" s="69"/>
      <c r="CI13" s="69"/>
      <c r="CJ13" s="69"/>
      <c r="CK13" s="69"/>
      <c r="CL13" s="69"/>
      <c r="CM13" s="69"/>
      <c r="CN13" s="69"/>
      <c r="CO13" s="69"/>
      <c r="CP13" s="71"/>
      <c r="CQ13" s="69"/>
      <c r="CR13" s="69"/>
      <c r="CS13" s="69"/>
      <c r="CT13" s="69"/>
      <c r="CU13" s="69"/>
      <c r="CV13" s="69"/>
      <c r="CW13" s="67" t="s">
        <v>943</v>
      </c>
      <c r="CX13" s="69"/>
      <c r="CY13" s="69"/>
      <c r="CZ13" s="67" t="s">
        <v>943</v>
      </c>
      <c r="DA13" s="69"/>
      <c r="DB13" s="69"/>
      <c r="DC13" s="69"/>
      <c r="DD13" s="69"/>
      <c r="DE13" s="69"/>
      <c r="DF13" s="69"/>
      <c r="DG13" s="69"/>
      <c r="DH13" s="69"/>
      <c r="DI13" s="67" t="s">
        <v>943</v>
      </c>
      <c r="DJ13" s="69"/>
      <c r="DK13" s="69"/>
      <c r="DL13" s="69"/>
      <c r="DM13" s="69"/>
      <c r="DN13" s="69"/>
      <c r="DO13" s="69"/>
      <c r="DP13" s="69"/>
      <c r="DQ13" s="69"/>
      <c r="DR13" s="69"/>
      <c r="DS13" s="69"/>
      <c r="DT13" s="69"/>
      <c r="DU13" s="69"/>
      <c r="DV13" s="67" t="s">
        <v>943</v>
      </c>
      <c r="DW13" s="69" t="s">
        <v>973</v>
      </c>
      <c r="DX13" s="67" t="s">
        <v>943</v>
      </c>
      <c r="DY13" s="69"/>
      <c r="DZ13" s="67" t="s">
        <v>943</v>
      </c>
      <c r="EA13" s="69"/>
      <c r="EB13" s="69"/>
      <c r="EC13" s="67" t="s">
        <v>943</v>
      </c>
      <c r="ED13" s="69"/>
      <c r="EE13" s="67" t="s">
        <v>943</v>
      </c>
      <c r="EF13" s="69"/>
      <c r="EG13" s="69"/>
      <c r="EH13" s="69"/>
      <c r="EI13" s="69"/>
      <c r="EJ13" s="69"/>
      <c r="EK13" s="69"/>
      <c r="EL13" s="69"/>
      <c r="EM13" s="69"/>
      <c r="EN13" s="67" t="s">
        <v>943</v>
      </c>
      <c r="EO13" s="69"/>
      <c r="EP13" s="69"/>
      <c r="EQ13" s="69"/>
      <c r="ER13" s="69"/>
      <c r="ES13" s="69"/>
      <c r="ET13" s="67" t="s">
        <v>943</v>
      </c>
      <c r="EU13" s="69"/>
      <c r="EV13" s="67" t="s">
        <v>943</v>
      </c>
      <c r="EW13" s="69"/>
      <c r="EX13" s="69"/>
      <c r="EY13" s="69"/>
      <c r="EZ13" s="69"/>
      <c r="FA13" s="69"/>
      <c r="FB13" s="67" t="s">
        <v>943</v>
      </c>
      <c r="FC13" s="69"/>
      <c r="FD13" s="69"/>
      <c r="FE13" s="67" t="s">
        <v>943</v>
      </c>
      <c r="FF13" s="69"/>
      <c r="FG13" s="69"/>
      <c r="FH13" s="69"/>
      <c r="FI13" s="69"/>
      <c r="FJ13" s="69"/>
      <c r="FK13" s="69"/>
      <c r="FL13" s="69"/>
      <c r="FM13" s="69"/>
      <c r="FN13" s="67" t="s">
        <v>943</v>
      </c>
      <c r="FO13" s="69"/>
      <c r="FP13" s="67" t="s">
        <v>943</v>
      </c>
      <c r="FQ13" s="69"/>
      <c r="FR13" s="69"/>
      <c r="FS13" s="69"/>
      <c r="FT13" s="67" t="s">
        <v>943</v>
      </c>
      <c r="FU13" s="69"/>
      <c r="FV13" s="67" t="s">
        <v>943</v>
      </c>
      <c r="FW13" s="69"/>
      <c r="FX13" s="69"/>
      <c r="FY13" s="73" t="s">
        <v>943</v>
      </c>
      <c r="FZ13" s="69"/>
      <c r="GA13" s="69"/>
      <c r="GB13" s="69"/>
      <c r="GC13" s="69"/>
      <c r="GD13" s="69"/>
      <c r="GE13" s="69"/>
      <c r="GF13" s="73" t="s">
        <v>943</v>
      </c>
      <c r="GG13" s="69"/>
      <c r="GH13" s="69"/>
      <c r="GI13" s="69"/>
      <c r="GJ13" s="69"/>
      <c r="GK13" s="69"/>
      <c r="GL13" s="69"/>
      <c r="GM13" s="73" t="s">
        <v>943</v>
      </c>
      <c r="GN13" s="69" t="s">
        <v>974</v>
      </c>
      <c r="GO13" s="69" t="s">
        <v>975</v>
      </c>
      <c r="GP13" s="69" t="s">
        <v>976</v>
      </c>
      <c r="GQ13" s="69" t="s">
        <v>977</v>
      </c>
      <c r="GR13" s="91" t="s">
        <v>978</v>
      </c>
      <c r="GS13" s="69"/>
      <c r="GT13" s="75" t="s">
        <v>943</v>
      </c>
      <c r="GU13" s="69" t="s">
        <v>979</v>
      </c>
      <c r="GV13" s="69" t="s">
        <v>980</v>
      </c>
      <c r="GW13" s="69" t="s">
        <v>981</v>
      </c>
      <c r="GX13" s="69" t="s">
        <v>982</v>
      </c>
      <c r="GY13" s="69" t="s">
        <v>983</v>
      </c>
      <c r="GZ13" s="69" t="s">
        <v>984</v>
      </c>
      <c r="HA13" s="69" t="s">
        <v>985</v>
      </c>
      <c r="HB13" s="69" t="s">
        <v>986</v>
      </c>
      <c r="HC13" s="69" t="s">
        <v>987</v>
      </c>
      <c r="HD13" s="75" t="s">
        <v>943</v>
      </c>
      <c r="HE13" s="68" t="s">
        <v>988</v>
      </c>
      <c r="HF13" s="68" t="s">
        <v>989</v>
      </c>
      <c r="HH13" s="75" t="s">
        <v>943</v>
      </c>
      <c r="HI13" s="68" t="s">
        <v>990</v>
      </c>
      <c r="HK13" s="75" t="s">
        <v>943</v>
      </c>
      <c r="HN13" s="68"/>
      <c r="HP13" s="73" t="s">
        <v>943</v>
      </c>
      <c r="HS13" s="68"/>
      <c r="HT13" s="73" t="s">
        <v>943</v>
      </c>
      <c r="HZ13" s="75" t="s">
        <v>943</v>
      </c>
      <c r="IA13" s="69"/>
      <c r="IB13" s="69"/>
      <c r="IC13" s="69"/>
      <c r="ID13" s="69"/>
      <c r="IE13" s="73" t="s">
        <v>943</v>
      </c>
      <c r="IK13" s="75" t="s">
        <v>943</v>
      </c>
      <c r="IL13" s="69"/>
      <c r="IM13" s="69"/>
      <c r="IN13" s="69"/>
      <c r="IO13" s="69"/>
      <c r="IP13" s="69"/>
      <c r="IQ13" s="69"/>
      <c r="IR13" s="69"/>
      <c r="IS13" s="69"/>
      <c r="IT13" s="75" t="s">
        <v>943</v>
      </c>
      <c r="IU13" s="76"/>
      <c r="IV13" s="76"/>
      <c r="IW13" s="76"/>
      <c r="IX13" s="75" t="s">
        <v>943</v>
      </c>
      <c r="IY13" s="76"/>
      <c r="IZ13" s="76"/>
      <c r="JA13" s="76"/>
      <c r="JB13" s="75" t="s">
        <v>943</v>
      </c>
      <c r="JC13" s="76"/>
      <c r="JD13" s="75" t="s">
        <v>943</v>
      </c>
      <c r="JE13" s="76"/>
      <c r="JF13" s="76"/>
      <c r="JG13" s="75" t="s">
        <v>943</v>
      </c>
      <c r="JH13" s="76"/>
      <c r="JI13" s="75" t="s">
        <v>943</v>
      </c>
      <c r="JJ13" s="77"/>
      <c r="JK13" s="77"/>
      <c r="JL13" s="77"/>
      <c r="JM13" s="77"/>
      <c r="JN13" s="77"/>
      <c r="JO13" s="77"/>
      <c r="JP13" s="77"/>
      <c r="JQ13" s="75" t="s">
        <v>943</v>
      </c>
      <c r="JR13" s="76"/>
      <c r="JS13" s="76"/>
      <c r="JT13" s="76"/>
      <c r="JU13" s="76"/>
      <c r="JV13" s="76"/>
      <c r="JW13" s="76"/>
      <c r="JX13" s="76"/>
      <c r="JY13" s="75" t="s">
        <v>943</v>
      </c>
      <c r="JZ13" s="76"/>
      <c r="KA13" s="76"/>
      <c r="KB13" s="75" t="s">
        <v>943</v>
      </c>
      <c r="KC13" s="76"/>
      <c r="KD13" s="76"/>
      <c r="KE13" s="76"/>
      <c r="KF13" s="76"/>
      <c r="KG13" s="75" t="s">
        <v>943</v>
      </c>
      <c r="KH13" s="76"/>
      <c r="KI13" s="75" t="s">
        <v>943</v>
      </c>
      <c r="KJ13" s="76"/>
      <c r="KK13" s="75" t="s">
        <v>943</v>
      </c>
      <c r="KL13" s="76"/>
      <c r="KM13" s="75" t="s">
        <v>943</v>
      </c>
      <c r="KN13" s="76"/>
      <c r="KO13" s="75" t="s">
        <v>943</v>
      </c>
      <c r="KP13" s="76"/>
      <c r="KQ13" s="76"/>
      <c r="KR13" s="76"/>
      <c r="KS13" s="76"/>
      <c r="KT13" s="75" t="s">
        <v>943</v>
      </c>
      <c r="KU13" s="77"/>
      <c r="KV13" s="77"/>
      <c r="KW13" s="77"/>
      <c r="KX13" s="77"/>
      <c r="KY13" s="75" t="s">
        <v>943</v>
      </c>
      <c r="KZ13" s="76"/>
      <c r="LA13" s="75" t="s">
        <v>943</v>
      </c>
      <c r="LB13" s="76" t="s">
        <v>991</v>
      </c>
      <c r="LC13" s="76" t="s">
        <v>992</v>
      </c>
      <c r="LD13" s="76" t="s">
        <v>993</v>
      </c>
      <c r="LE13" s="75" t="s">
        <v>943</v>
      </c>
      <c r="LF13" s="76"/>
      <c r="LG13" s="75" t="s">
        <v>943</v>
      </c>
      <c r="LH13" s="76"/>
      <c r="LI13" s="76"/>
      <c r="LJ13" s="75" t="s">
        <v>943</v>
      </c>
      <c r="LK13" s="68"/>
      <c r="LL13" s="68"/>
      <c r="LM13" s="76"/>
      <c r="LN13" s="76"/>
      <c r="LO13" s="75" t="s">
        <v>943</v>
      </c>
      <c r="LQ13" s="75" t="s">
        <v>943</v>
      </c>
    </row>
    <row r="14" spans="1:331" ht="15.75">
      <c r="A14" s="101" t="s">
        <v>994</v>
      </c>
      <c r="B14" s="14" t="s">
        <v>944</v>
      </c>
      <c r="C14" s="10" t="s">
        <v>994</v>
      </c>
      <c r="I14" s="1" t="s">
        <v>995</v>
      </c>
      <c r="J14" s="1" t="s">
        <v>996</v>
      </c>
      <c r="K14" s="1" t="s">
        <v>997</v>
      </c>
      <c r="M14" s="20" t="s">
        <v>994</v>
      </c>
      <c r="N14" s="1" t="s">
        <v>998</v>
      </c>
      <c r="O14" s="1" t="s">
        <v>999</v>
      </c>
      <c r="P14" s="1" t="s">
        <v>1000</v>
      </c>
      <c r="Q14" s="1" t="s">
        <v>1001</v>
      </c>
      <c r="R14" s="1" t="s">
        <v>1002</v>
      </c>
      <c r="S14" s="34" t="s">
        <v>994</v>
      </c>
      <c r="Z14" s="84" t="s">
        <v>1003</v>
      </c>
      <c r="AA14" s="1" t="s">
        <v>1004</v>
      </c>
      <c r="AB14" s="1" t="s">
        <v>1005</v>
      </c>
      <c r="AC14" s="1" t="s">
        <v>1006</v>
      </c>
      <c r="AD14" s="84" t="s">
        <v>1007</v>
      </c>
      <c r="AE14" s="1" t="s">
        <v>1008</v>
      </c>
      <c r="AF14" s="1" t="s">
        <v>1009</v>
      </c>
      <c r="AG14" s="1" t="s">
        <v>1010</v>
      </c>
      <c r="AH14" s="1" t="s">
        <v>1011</v>
      </c>
      <c r="AJ14" s="1" t="s">
        <v>1012</v>
      </c>
      <c r="AN14" s="21" t="s">
        <v>994</v>
      </c>
      <c r="AO14" s="1" t="s">
        <v>1013</v>
      </c>
      <c r="AP14" s="1" t="s">
        <v>1014</v>
      </c>
      <c r="AQ14" s="84" t="s">
        <v>1015</v>
      </c>
      <c r="AR14" s="85" t="s">
        <v>1016</v>
      </c>
      <c r="AW14" s="85" t="s">
        <v>1017</v>
      </c>
      <c r="AX14" s="85" t="s">
        <v>1018</v>
      </c>
      <c r="AY14" s="21" t="s">
        <v>994</v>
      </c>
      <c r="AZ14"/>
      <c r="BA14"/>
      <c r="BB14"/>
      <c r="BC14" t="s">
        <v>1019</v>
      </c>
      <c r="BD14"/>
      <c r="BE14" s="17" t="s">
        <v>1020</v>
      </c>
      <c r="BF14" s="84" t="s">
        <v>1021</v>
      </c>
      <c r="BG14" s="84" t="s">
        <v>1022</v>
      </c>
      <c r="BH14" s="17" t="s">
        <v>1023</v>
      </c>
      <c r="BI14"/>
      <c r="BJ14" s="84" t="s">
        <v>1024</v>
      </c>
      <c r="BK14" s="21" t="s">
        <v>994</v>
      </c>
      <c r="BL14" s="87" t="s">
        <v>1025</v>
      </c>
      <c r="BM14" s="87" t="s">
        <v>1026</v>
      </c>
      <c r="BN14" s="87" t="s">
        <v>1027</v>
      </c>
      <c r="BO14" s="87" t="s">
        <v>1028</v>
      </c>
      <c r="BP14" s="87" t="s">
        <v>1029</v>
      </c>
      <c r="BQ14" s="87" t="s">
        <v>1030</v>
      </c>
      <c r="BR14"/>
      <c r="BS14" s="87" t="s">
        <v>1031</v>
      </c>
      <c r="BT14" s="87" t="s">
        <v>1032</v>
      </c>
      <c r="BU14" s="87" t="s">
        <v>1033</v>
      </c>
      <c r="BV14" s="84" t="s">
        <v>1034</v>
      </c>
      <c r="BW14" s="87" t="s">
        <v>1035</v>
      </c>
      <c r="BX14" s="88" t="s">
        <v>1036</v>
      </c>
      <c r="BY14" s="17" t="s">
        <v>1037</v>
      </c>
      <c r="BZ14" s="21" t="s">
        <v>994</v>
      </c>
      <c r="CA14" s="87" t="s">
        <v>1038</v>
      </c>
      <c r="CB14" s="87" t="s">
        <v>1039</v>
      </c>
      <c r="CC14" s="87" t="s">
        <v>1040</v>
      </c>
      <c r="CD14"/>
      <c r="CE14" s="84" t="s">
        <v>1041</v>
      </c>
      <c r="CF14" s="87" t="s">
        <v>1042</v>
      </c>
      <c r="CG14" s="21" t="s">
        <v>994</v>
      </c>
      <c r="CH14"/>
      <c r="CI14"/>
      <c r="CJ14"/>
      <c r="CK14"/>
      <c r="CL14"/>
      <c r="CM14"/>
      <c r="CN14"/>
      <c r="CO14"/>
      <c r="CP14"/>
      <c r="CQ14"/>
      <c r="CR14"/>
      <c r="CS14"/>
      <c r="CT14"/>
      <c r="CU14"/>
      <c r="CV14"/>
      <c r="CW14" s="21" t="s">
        <v>994</v>
      </c>
      <c r="CX14"/>
      <c r="CY14"/>
      <c r="CZ14" s="21" t="s">
        <v>994</v>
      </c>
      <c r="DA14"/>
      <c r="DB14"/>
      <c r="DC14"/>
      <c r="DD14"/>
      <c r="DE14" t="s">
        <v>1043</v>
      </c>
      <c r="DF14" s="87" t="s">
        <v>1044</v>
      </c>
      <c r="DG14" s="84" t="s">
        <v>1045</v>
      </c>
      <c r="DH14"/>
      <c r="DI14" s="21" t="s">
        <v>994</v>
      </c>
      <c r="DJ14"/>
      <c r="DK14"/>
      <c r="DL14"/>
      <c r="DM14"/>
      <c r="DN14"/>
      <c r="DO14"/>
      <c r="DP14"/>
      <c r="DQ14"/>
      <c r="DR14"/>
      <c r="DS14"/>
      <c r="DT14"/>
      <c r="DU14"/>
      <c r="DV14" s="21" t="s">
        <v>994</v>
      </c>
      <c r="DW14" t="s">
        <v>1046</v>
      </c>
      <c r="DX14" s="21" t="s">
        <v>994</v>
      </c>
      <c r="DY14" t="s">
        <v>1047</v>
      </c>
      <c r="DZ14" s="21" t="s">
        <v>994</v>
      </c>
      <c r="EA14" t="s">
        <v>1048</v>
      </c>
      <c r="EB14" t="s">
        <v>1049</v>
      </c>
      <c r="EC14" s="21" t="s">
        <v>994</v>
      </c>
      <c r="ED14"/>
      <c r="EE14" s="21" t="s">
        <v>994</v>
      </c>
      <c r="EF14"/>
      <c r="EG14"/>
      <c r="EH14"/>
      <c r="EI14"/>
      <c r="EJ14"/>
      <c r="EK14"/>
      <c r="EL14"/>
      <c r="EM14"/>
      <c r="EN14" s="21" t="s">
        <v>994</v>
      </c>
      <c r="EO14"/>
      <c r="EP14"/>
      <c r="EQ14"/>
      <c r="ER14"/>
      <c r="ES14"/>
      <c r="ET14" s="21" t="s">
        <v>994</v>
      </c>
      <c r="EU14"/>
      <c r="EV14" s="21" t="s">
        <v>994</v>
      </c>
      <c r="EW14"/>
      <c r="EX14"/>
      <c r="EY14"/>
      <c r="EZ14"/>
      <c r="FA14"/>
      <c r="FB14" s="21" t="s">
        <v>994</v>
      </c>
      <c r="FC14"/>
      <c r="FD14"/>
      <c r="FE14" s="21" t="s">
        <v>994</v>
      </c>
      <c r="FF14"/>
      <c r="FG14"/>
      <c r="FH14"/>
      <c r="FI14"/>
      <c r="FJ14"/>
      <c r="FK14"/>
      <c r="FL14"/>
      <c r="FM14"/>
      <c r="FN14" s="21" t="s">
        <v>994</v>
      </c>
      <c r="FO14" t="s">
        <v>1050</v>
      </c>
      <c r="FP14" s="21" t="s">
        <v>994</v>
      </c>
      <c r="FQ14"/>
      <c r="FR14"/>
      <c r="FS14"/>
      <c r="FT14" s="21" t="s">
        <v>994</v>
      </c>
      <c r="FU14"/>
      <c r="FV14" s="21" t="s">
        <v>994</v>
      </c>
      <c r="FW14"/>
      <c r="FX14"/>
      <c r="FY14" s="7" t="s">
        <v>994</v>
      </c>
      <c r="FZ14" t="s">
        <v>1051</v>
      </c>
      <c r="GA14" t="s">
        <v>1052</v>
      </c>
      <c r="GB14" t="s">
        <v>1053</v>
      </c>
      <c r="GC14" t="s">
        <v>1054</v>
      </c>
      <c r="GD14" t="s">
        <v>1055</v>
      </c>
      <c r="GE14" t="s">
        <v>1056</v>
      </c>
      <c r="GF14" s="2" t="s">
        <v>994</v>
      </c>
      <c r="GG14"/>
      <c r="GH14" t="s">
        <v>1057</v>
      </c>
      <c r="GI14"/>
      <c r="GJ14"/>
      <c r="GK14"/>
      <c r="GL14"/>
      <c r="GM14" s="7" t="s">
        <v>994</v>
      </c>
      <c r="GN14" s="103" t="s">
        <v>1058</v>
      </c>
      <c r="GO14" t="s">
        <v>1059</v>
      </c>
      <c r="GP14" t="s">
        <v>1060</v>
      </c>
      <c r="GQ14" t="s">
        <v>1061</v>
      </c>
      <c r="GR14" s="99" t="s">
        <v>1062</v>
      </c>
      <c r="GS14"/>
      <c r="GT14" s="2" t="s">
        <v>994</v>
      </c>
      <c r="GU14" s="98" t="s">
        <v>1063</v>
      </c>
      <c r="GV14" t="s">
        <v>1064</v>
      </c>
      <c r="GW14" t="s">
        <v>1065</v>
      </c>
      <c r="GX14" t="s">
        <v>1066</v>
      </c>
      <c r="GY14" t="s">
        <v>1067</v>
      </c>
      <c r="GZ14" t="s">
        <v>1068</v>
      </c>
      <c r="HA14" t="s">
        <v>1069</v>
      </c>
      <c r="HB14" t="s">
        <v>1070</v>
      </c>
      <c r="HC14" t="s">
        <v>1071</v>
      </c>
      <c r="HD14" s="2" t="s">
        <v>994</v>
      </c>
      <c r="HE14" s="85" t="s">
        <v>1072</v>
      </c>
      <c r="HF14" s="85" t="s">
        <v>1073</v>
      </c>
      <c r="HH14" s="7" t="s">
        <v>994</v>
      </c>
      <c r="HI14" s="85" t="s">
        <v>1074</v>
      </c>
      <c r="HK14" s="2" t="s">
        <v>994</v>
      </c>
      <c r="HP14" s="2" t="s">
        <v>994</v>
      </c>
      <c r="HT14" s="7" t="s">
        <v>994</v>
      </c>
      <c r="HX14" s="85"/>
      <c r="HY14" s="1" t="s">
        <v>1075</v>
      </c>
      <c r="HZ14" s="2" t="s">
        <v>994</v>
      </c>
      <c r="IA14"/>
      <c r="IB14"/>
      <c r="IC14"/>
      <c r="ID14"/>
      <c r="IE14" s="7" t="s">
        <v>994</v>
      </c>
      <c r="IK14" s="2" t="s">
        <v>994</v>
      </c>
      <c r="IL14"/>
      <c r="IM14"/>
      <c r="IN14"/>
      <c r="IO14"/>
      <c r="IP14"/>
      <c r="IQ14"/>
      <c r="IR14"/>
      <c r="IS14"/>
      <c r="IT14" s="2" t="s">
        <v>994</v>
      </c>
      <c r="IU14" s="5" t="s">
        <v>1076</v>
      </c>
      <c r="IV14" s="5" t="s">
        <v>1077</v>
      </c>
      <c r="IW14" s="5"/>
      <c r="IX14" s="2" t="s">
        <v>994</v>
      </c>
      <c r="IY14" s="5" t="s">
        <v>1078</v>
      </c>
      <c r="IZ14" s="5" t="s">
        <v>1079</v>
      </c>
      <c r="JA14" s="5" t="s">
        <v>1080</v>
      </c>
      <c r="JB14" s="2" t="s">
        <v>994</v>
      </c>
      <c r="JC14" s="104"/>
      <c r="JD14" s="2" t="s">
        <v>994</v>
      </c>
      <c r="JE14" s="5" t="s">
        <v>1081</v>
      </c>
      <c r="JF14" s="5" t="s">
        <v>1082</v>
      </c>
      <c r="JG14" s="2" t="s">
        <v>994</v>
      </c>
      <c r="JH14" s="104"/>
      <c r="JI14" s="2" t="s">
        <v>994</v>
      </c>
      <c r="JJ14" s="105"/>
      <c r="JK14" s="105"/>
      <c r="JL14" s="105"/>
      <c r="JM14" s="105"/>
      <c r="JN14" s="105"/>
      <c r="JO14" s="105"/>
      <c r="JP14" s="105"/>
      <c r="JQ14" s="2" t="s">
        <v>994</v>
      </c>
      <c r="JR14" s="104"/>
      <c r="JS14" s="104"/>
      <c r="JT14" s="104"/>
      <c r="JU14" s="104"/>
      <c r="JV14" s="104"/>
      <c r="JW14" s="104"/>
      <c r="JX14" s="104"/>
      <c r="JY14" s="2" t="s">
        <v>994</v>
      </c>
      <c r="JZ14" s="104"/>
      <c r="KA14" s="104"/>
      <c r="KB14" s="2" t="s">
        <v>994</v>
      </c>
      <c r="KC14" s="104"/>
      <c r="KD14" s="104"/>
      <c r="KE14" s="104"/>
      <c r="KF14" s="104"/>
      <c r="KG14" s="2" t="s">
        <v>994</v>
      </c>
      <c r="KH14" s="5"/>
      <c r="KI14" s="2" t="s">
        <v>994</v>
      </c>
      <c r="KJ14" s="5"/>
      <c r="KK14" s="2" t="s">
        <v>994</v>
      </c>
      <c r="KL14" s="5"/>
      <c r="KM14" s="2" t="s">
        <v>994</v>
      </c>
      <c r="KN14" s="5"/>
      <c r="KO14" s="2" t="s">
        <v>994</v>
      </c>
      <c r="KP14" s="5"/>
      <c r="KQ14" s="5"/>
      <c r="KR14" s="5"/>
      <c r="KS14" s="5"/>
      <c r="KT14" s="2" t="s">
        <v>994</v>
      </c>
      <c r="KU14" s="5"/>
      <c r="KV14" s="5"/>
      <c r="KW14" s="5"/>
      <c r="KX14" s="5"/>
      <c r="KY14" s="2" t="s">
        <v>994</v>
      </c>
      <c r="KZ14" s="5"/>
      <c r="LA14" s="2" t="s">
        <v>994</v>
      </c>
      <c r="LB14" s="5" t="s">
        <v>1083</v>
      </c>
      <c r="LC14" s="104" t="s">
        <v>1084</v>
      </c>
      <c r="LD14" s="5" t="s">
        <v>1085</v>
      </c>
      <c r="LE14" s="2" t="s">
        <v>994</v>
      </c>
      <c r="LF14" s="5"/>
      <c r="LG14" s="2" t="s">
        <v>994</v>
      </c>
      <c r="LH14" s="5"/>
      <c r="LI14" s="5"/>
      <c r="LJ14" s="2" t="s">
        <v>994</v>
      </c>
      <c r="LK14" s="5"/>
      <c r="LL14" s="5"/>
      <c r="LM14" s="5"/>
      <c r="LN14" s="5"/>
      <c r="LO14" s="2" t="s">
        <v>994</v>
      </c>
      <c r="LQ14" s="2" t="s">
        <v>994</v>
      </c>
    </row>
    <row r="15" spans="1:331" s="59" customFormat="1" ht="15.75">
      <c r="A15" s="78" t="s">
        <v>1086</v>
      </c>
      <c r="B15" s="60" t="s">
        <v>1087</v>
      </c>
      <c r="C15" s="61" t="s">
        <v>1086</v>
      </c>
      <c r="D15" s="62"/>
      <c r="I15" s="59" t="s">
        <v>1088</v>
      </c>
      <c r="L15" s="62"/>
      <c r="M15" s="63" t="s">
        <v>1086</v>
      </c>
      <c r="P15" s="64" t="s">
        <v>1089</v>
      </c>
      <c r="Q15" s="140" t="s">
        <v>1090</v>
      </c>
      <c r="S15" s="65" t="s">
        <v>1086</v>
      </c>
      <c r="Z15" s="66" t="s">
        <v>1091</v>
      </c>
      <c r="AA15" s="59" t="s">
        <v>1092</v>
      </c>
      <c r="AB15" s="59" t="s">
        <v>1093</v>
      </c>
      <c r="AC15" s="59" t="s">
        <v>1094</v>
      </c>
      <c r="AD15" s="66" t="s">
        <v>1095</v>
      </c>
      <c r="AE15" s="59" t="s">
        <v>1096</v>
      </c>
      <c r="AF15" s="59" t="s">
        <v>1097</v>
      </c>
      <c r="AG15" s="59" t="s">
        <v>1098</v>
      </c>
      <c r="AH15" s="59" t="s">
        <v>1099</v>
      </c>
      <c r="AI15" s="48"/>
      <c r="AN15" s="67" t="s">
        <v>1086</v>
      </c>
      <c r="AQ15" s="68" t="s">
        <v>1100</v>
      </c>
      <c r="AR15" s="68" t="s">
        <v>1101</v>
      </c>
      <c r="AY15" s="67" t="s">
        <v>1086</v>
      </c>
      <c r="AZ15" s="69"/>
      <c r="BA15" s="69"/>
      <c r="BB15" s="69"/>
      <c r="BC15" s="69"/>
      <c r="BD15" s="69"/>
      <c r="BE15" s="69"/>
      <c r="BF15" s="66" t="s">
        <v>1102</v>
      </c>
      <c r="BG15" s="69"/>
      <c r="BH15" s="69"/>
      <c r="BI15" s="69"/>
      <c r="BJ15" s="69"/>
      <c r="BK15" s="67" t="s">
        <v>1086</v>
      </c>
      <c r="BL15" s="69"/>
      <c r="BM15" s="69"/>
      <c r="BN15" s="69"/>
      <c r="BO15" s="71"/>
      <c r="BP15" s="69"/>
      <c r="BQ15" s="69"/>
      <c r="BR15" s="69"/>
      <c r="BS15" s="69"/>
      <c r="BT15" s="69"/>
      <c r="BU15" s="69"/>
      <c r="BV15" s="69"/>
      <c r="BW15" s="69"/>
      <c r="BX15" s="69"/>
      <c r="BY15" s="69"/>
      <c r="BZ15" s="67" t="s">
        <v>1086</v>
      </c>
      <c r="CA15" s="69"/>
      <c r="CB15" s="69"/>
      <c r="CC15" s="71" t="s">
        <v>1103</v>
      </c>
      <c r="CD15" s="71" t="s">
        <v>1104</v>
      </c>
      <c r="CE15" s="69"/>
      <c r="CF15" s="69"/>
      <c r="CG15" s="67" t="s">
        <v>1086</v>
      </c>
      <c r="CH15" s="69"/>
      <c r="CI15" s="69"/>
      <c r="CJ15" s="69"/>
      <c r="CK15" s="69"/>
      <c r="CL15" s="69"/>
      <c r="CM15" s="69"/>
      <c r="CN15" s="69"/>
      <c r="CO15" s="69"/>
      <c r="CP15" s="69"/>
      <c r="CQ15" s="71"/>
      <c r="CR15" s="69"/>
      <c r="CS15" s="69"/>
      <c r="CT15" s="69"/>
      <c r="CU15" s="69"/>
      <c r="CV15" s="69"/>
      <c r="CW15" s="67" t="s">
        <v>1086</v>
      </c>
      <c r="CX15" s="69"/>
      <c r="CY15" s="69"/>
      <c r="CZ15" s="67" t="s">
        <v>1086</v>
      </c>
      <c r="DA15" s="69"/>
      <c r="DB15" s="69"/>
      <c r="DC15" s="69"/>
      <c r="DD15" s="69"/>
      <c r="DE15" s="69"/>
      <c r="DF15" s="69"/>
      <c r="DG15" s="69"/>
      <c r="DH15" s="69"/>
      <c r="DI15" s="67" t="s">
        <v>1086</v>
      </c>
      <c r="DJ15" s="69"/>
      <c r="DK15" s="69"/>
      <c r="DL15" s="69"/>
      <c r="DM15" s="69"/>
      <c r="DN15" s="69"/>
      <c r="DO15" s="69"/>
      <c r="DP15" s="69"/>
      <c r="DQ15" s="69"/>
      <c r="DR15" s="69"/>
      <c r="DS15" s="69"/>
      <c r="DT15" s="69"/>
      <c r="DU15" s="69"/>
      <c r="DV15" s="67" t="s">
        <v>1086</v>
      </c>
      <c r="DW15" s="69"/>
      <c r="DX15" s="67" t="s">
        <v>1086</v>
      </c>
      <c r="DY15" s="69"/>
      <c r="DZ15" s="67" t="s">
        <v>1086</v>
      </c>
      <c r="EA15" s="69"/>
      <c r="EB15" s="69"/>
      <c r="EC15" s="67" t="s">
        <v>1086</v>
      </c>
      <c r="ED15" s="69"/>
      <c r="EE15" s="67" t="s">
        <v>1086</v>
      </c>
      <c r="EF15" s="69"/>
      <c r="EG15" s="69"/>
      <c r="EH15" s="69"/>
      <c r="EI15" s="69"/>
      <c r="EJ15" s="69"/>
      <c r="EK15" s="69"/>
      <c r="EL15" s="69"/>
      <c r="EM15" s="69"/>
      <c r="EN15" s="67" t="s">
        <v>1086</v>
      </c>
      <c r="EO15" s="69"/>
      <c r="EP15" s="69"/>
      <c r="EQ15" s="69"/>
      <c r="ER15" s="69"/>
      <c r="ES15" s="69"/>
      <c r="ET15" s="67" t="s">
        <v>1086</v>
      </c>
      <c r="EU15" s="69"/>
      <c r="EV15" s="67" t="s">
        <v>1086</v>
      </c>
      <c r="EW15" s="69"/>
      <c r="EX15" s="69"/>
      <c r="EY15" s="69"/>
      <c r="EZ15" s="69"/>
      <c r="FA15" s="69"/>
      <c r="FB15" s="67" t="s">
        <v>1086</v>
      </c>
      <c r="FC15" s="69"/>
      <c r="FD15" s="69"/>
      <c r="FE15" s="67" t="s">
        <v>1086</v>
      </c>
      <c r="FF15" s="69"/>
      <c r="FG15" s="69"/>
      <c r="FH15" s="69"/>
      <c r="FI15" s="69"/>
      <c r="FJ15" s="69"/>
      <c r="FK15" s="69"/>
      <c r="FL15" s="69"/>
      <c r="FM15" s="69"/>
      <c r="FN15" s="67" t="s">
        <v>1086</v>
      </c>
      <c r="FO15" s="69"/>
      <c r="FP15" s="67" t="s">
        <v>1086</v>
      </c>
      <c r="FQ15" s="69"/>
      <c r="FR15" s="69"/>
      <c r="FS15" s="69"/>
      <c r="FT15" s="67" t="s">
        <v>1086</v>
      </c>
      <c r="FU15" s="69"/>
      <c r="FV15" s="67" t="s">
        <v>1086</v>
      </c>
      <c r="FW15" s="69"/>
      <c r="FX15" s="69"/>
      <c r="FY15" s="73" t="s">
        <v>1086</v>
      </c>
      <c r="FZ15" s="69"/>
      <c r="GA15" s="69" t="s">
        <v>1105</v>
      </c>
      <c r="GB15" s="69" t="s">
        <v>1106</v>
      </c>
      <c r="GC15" s="69"/>
      <c r="GD15" s="69"/>
      <c r="GE15" s="69"/>
      <c r="GF15" s="73" t="s">
        <v>1086</v>
      </c>
      <c r="GG15" s="69"/>
      <c r="GH15" s="69" t="s">
        <v>1107</v>
      </c>
      <c r="GI15" s="69"/>
      <c r="GJ15" s="69"/>
      <c r="GK15" s="69"/>
      <c r="GL15" s="69"/>
      <c r="GM15" s="73" t="s">
        <v>1086</v>
      </c>
      <c r="GN15" s="69" t="s">
        <v>1108</v>
      </c>
      <c r="GO15" s="69"/>
      <c r="GP15" s="69"/>
      <c r="GQ15" s="69"/>
      <c r="GR15" s="69"/>
      <c r="GS15" s="69"/>
      <c r="GT15" s="73" t="s">
        <v>1086</v>
      </c>
      <c r="GU15" s="69"/>
      <c r="GV15" s="69"/>
      <c r="GW15" s="69"/>
      <c r="GX15" s="69"/>
      <c r="GY15" s="74"/>
      <c r="GZ15" s="81" t="s">
        <v>1109</v>
      </c>
      <c r="HA15" s="74"/>
      <c r="HB15" s="74"/>
      <c r="HC15" s="69"/>
      <c r="HD15" s="73" t="s">
        <v>1086</v>
      </c>
      <c r="HF15" s="107" t="s">
        <v>1110</v>
      </c>
      <c r="HH15" s="75" t="s">
        <v>1086</v>
      </c>
      <c r="HK15" s="75" t="s">
        <v>1086</v>
      </c>
      <c r="HN15" s="68"/>
      <c r="HP15" s="73" t="s">
        <v>1086</v>
      </c>
      <c r="HS15" s="68"/>
      <c r="HT15" s="73" t="s">
        <v>1086</v>
      </c>
      <c r="HX15" s="68"/>
      <c r="HY15" s="59" t="s">
        <v>1111</v>
      </c>
      <c r="HZ15" s="73" t="s">
        <v>1086</v>
      </c>
      <c r="IA15" s="69"/>
      <c r="IB15" s="69"/>
      <c r="IC15" s="69"/>
      <c r="ID15" s="69"/>
      <c r="IE15" s="73" t="s">
        <v>1086</v>
      </c>
      <c r="IK15" s="73" t="s">
        <v>1086</v>
      </c>
      <c r="IL15" s="69"/>
      <c r="IM15" s="69"/>
      <c r="IN15" s="69"/>
      <c r="IO15" s="69"/>
      <c r="IP15" s="69"/>
      <c r="IQ15" s="69"/>
      <c r="IR15" s="69"/>
      <c r="IS15" s="69"/>
      <c r="IT15" s="73" t="s">
        <v>1086</v>
      </c>
      <c r="IU15" s="76"/>
      <c r="IV15" s="76"/>
      <c r="IW15" s="76"/>
      <c r="IX15" s="73" t="s">
        <v>1086</v>
      </c>
      <c r="IY15" s="76"/>
      <c r="IZ15" s="76"/>
      <c r="JA15" s="76"/>
      <c r="JB15" s="73" t="s">
        <v>1086</v>
      </c>
      <c r="JC15" s="76"/>
      <c r="JD15" s="73" t="s">
        <v>1086</v>
      </c>
      <c r="JE15" s="76"/>
      <c r="JF15" s="76"/>
      <c r="JG15" s="73" t="s">
        <v>1086</v>
      </c>
      <c r="JH15" s="76"/>
      <c r="JI15" s="73" t="s">
        <v>1086</v>
      </c>
      <c r="JJ15" s="77"/>
      <c r="JK15" s="77"/>
      <c r="JL15" s="77"/>
      <c r="JM15" s="77"/>
      <c r="JN15" s="77"/>
      <c r="JO15" s="77"/>
      <c r="JP15" s="77"/>
      <c r="JQ15" s="73" t="s">
        <v>1086</v>
      </c>
      <c r="JR15" s="76"/>
      <c r="JS15" s="76"/>
      <c r="JT15" s="76"/>
      <c r="JU15" s="76"/>
      <c r="JV15" s="76"/>
      <c r="JW15" s="76"/>
      <c r="JX15" s="76"/>
      <c r="JY15" s="73" t="s">
        <v>1086</v>
      </c>
      <c r="JZ15" s="76"/>
      <c r="KA15" s="76"/>
      <c r="KB15" s="73" t="s">
        <v>1086</v>
      </c>
      <c r="KC15" s="76"/>
      <c r="KD15" s="76"/>
      <c r="KE15" s="76"/>
      <c r="KF15" s="76"/>
      <c r="KG15" s="73" t="s">
        <v>1086</v>
      </c>
      <c r="KH15" s="76"/>
      <c r="KI15" s="73" t="s">
        <v>1086</v>
      </c>
      <c r="KJ15" s="76"/>
      <c r="KK15" s="73" t="s">
        <v>1086</v>
      </c>
      <c r="KL15" s="76"/>
      <c r="KM15" s="73" t="s">
        <v>1086</v>
      </c>
      <c r="KN15" s="76"/>
      <c r="KO15" s="73" t="s">
        <v>1086</v>
      </c>
      <c r="KP15" s="76"/>
      <c r="KQ15" s="76"/>
      <c r="KR15" s="76"/>
      <c r="KS15" s="76"/>
      <c r="KT15" s="73" t="s">
        <v>1086</v>
      </c>
      <c r="KU15" s="76"/>
      <c r="KV15" s="76"/>
      <c r="KW15" s="76"/>
      <c r="KX15" s="76"/>
      <c r="KY15" s="73" t="s">
        <v>1086</v>
      </c>
      <c r="KZ15" s="76"/>
      <c r="LA15" s="73" t="s">
        <v>1086</v>
      </c>
      <c r="LB15" s="76"/>
      <c r="LC15" s="76"/>
      <c r="LD15" s="76"/>
      <c r="LE15" s="73" t="s">
        <v>1086</v>
      </c>
      <c r="LF15" s="76"/>
      <c r="LG15" s="73" t="s">
        <v>1086</v>
      </c>
      <c r="LH15" s="76"/>
      <c r="LI15" s="76"/>
      <c r="LJ15" s="73" t="s">
        <v>1086</v>
      </c>
      <c r="LK15" s="76"/>
      <c r="LL15" s="76"/>
      <c r="LM15" s="76"/>
      <c r="LN15" s="76"/>
      <c r="LO15" s="73" t="s">
        <v>1086</v>
      </c>
      <c r="LQ15" s="73" t="s">
        <v>1086</v>
      </c>
    </row>
    <row r="16" spans="1:331" s="59" customFormat="1" ht="15.75">
      <c r="A16" s="58" t="s">
        <v>1112</v>
      </c>
      <c r="B16" s="60" t="s">
        <v>1113</v>
      </c>
      <c r="C16" s="61" t="s">
        <v>1112</v>
      </c>
      <c r="D16" s="62"/>
      <c r="F16" s="59" t="s">
        <v>1114</v>
      </c>
      <c r="G16" s="59" t="s">
        <v>1115</v>
      </c>
      <c r="H16" s="59" t="s">
        <v>1116</v>
      </c>
      <c r="I16" s="59" t="s">
        <v>1117</v>
      </c>
      <c r="J16" s="59" t="s">
        <v>1118</v>
      </c>
      <c r="K16" s="59" t="s">
        <v>1119</v>
      </c>
      <c r="M16" s="63" t="s">
        <v>1112</v>
      </c>
      <c r="N16" s="59" t="s">
        <v>1120</v>
      </c>
      <c r="O16" s="59" t="s">
        <v>1121</v>
      </c>
      <c r="P16" s="76" t="s">
        <v>1122</v>
      </c>
      <c r="Q16" s="59" t="s">
        <v>1123</v>
      </c>
      <c r="R16" s="59" t="s">
        <v>1124</v>
      </c>
      <c r="S16" s="65" t="s">
        <v>1112</v>
      </c>
      <c r="U16" s="59" t="s">
        <v>1125</v>
      </c>
      <c r="V16" s="59" t="s">
        <v>1126</v>
      </c>
      <c r="W16" s="59" t="s">
        <v>1127</v>
      </c>
      <c r="X16" s="59" t="s">
        <v>1128</v>
      </c>
      <c r="Y16" s="59" t="s">
        <v>1129</v>
      </c>
      <c r="Z16" s="80" t="s">
        <v>1130</v>
      </c>
      <c r="AA16" s="59" t="s">
        <v>1131</v>
      </c>
      <c r="AB16" s="59" t="s">
        <v>1132</v>
      </c>
      <c r="AD16" s="66" t="s">
        <v>1133</v>
      </c>
      <c r="AE16" s="59" t="s">
        <v>1134</v>
      </c>
      <c r="AF16" s="59" t="s">
        <v>1135</v>
      </c>
      <c r="AG16" s="59" t="s">
        <v>1136</v>
      </c>
      <c r="AH16" s="59" t="s">
        <v>1137</v>
      </c>
      <c r="AI16" s="176" t="s">
        <v>1138</v>
      </c>
      <c r="AK16" s="66" t="s">
        <v>1139</v>
      </c>
      <c r="AL16" s="59" t="s">
        <v>1140</v>
      </c>
      <c r="AM16" s="59" t="s">
        <v>1141</v>
      </c>
      <c r="AN16" s="67" t="s">
        <v>1112</v>
      </c>
      <c r="AP16" s="59" t="s">
        <v>1142</v>
      </c>
      <c r="AQ16" s="66" t="s">
        <v>1143</v>
      </c>
      <c r="AS16" s="68" t="s">
        <v>1144</v>
      </c>
      <c r="AT16" s="68" t="s">
        <v>1145</v>
      </c>
      <c r="AU16" s="68"/>
      <c r="AV16" s="68" t="s">
        <v>1146</v>
      </c>
      <c r="AY16" s="67" t="s">
        <v>1112</v>
      </c>
      <c r="AZ16" s="69" t="s">
        <v>1147</v>
      </c>
      <c r="BA16" s="69" t="s">
        <v>1148</v>
      </c>
      <c r="BB16" s="69" t="s">
        <v>1149</v>
      </c>
      <c r="BC16" s="69" t="s">
        <v>1150</v>
      </c>
      <c r="BD16" s="69" t="s">
        <v>1151</v>
      </c>
      <c r="BE16" s="69" t="s">
        <v>1152</v>
      </c>
      <c r="BF16" s="66" t="s">
        <v>1153</v>
      </c>
      <c r="BG16" s="69" t="s">
        <v>1154</v>
      </c>
      <c r="BH16" s="69"/>
      <c r="BI16" s="66" t="s">
        <v>1155</v>
      </c>
      <c r="BJ16" s="69" t="s">
        <v>1156</v>
      </c>
      <c r="BK16" s="67" t="s">
        <v>1112</v>
      </c>
      <c r="BL16" s="69"/>
      <c r="BM16" s="69"/>
      <c r="BN16" s="81" t="s">
        <v>1157</v>
      </c>
      <c r="BO16" s="66" t="s">
        <v>1158</v>
      </c>
      <c r="BP16" s="69"/>
      <c r="BQ16" s="69"/>
      <c r="BR16" s="69"/>
      <c r="BS16" s="69"/>
      <c r="BT16" s="69"/>
      <c r="BU16" s="81" t="s">
        <v>1159</v>
      </c>
      <c r="BV16" s="66" t="s">
        <v>1160</v>
      </c>
      <c r="BW16" s="81" t="s">
        <v>1161</v>
      </c>
      <c r="BX16" s="72" t="s">
        <v>1162</v>
      </c>
      <c r="BY16" s="81" t="s">
        <v>1163</v>
      </c>
      <c r="BZ16" s="67" t="s">
        <v>1112</v>
      </c>
      <c r="CA16" s="69"/>
      <c r="CB16" s="69"/>
      <c r="CC16" s="69"/>
      <c r="CD16" s="69"/>
      <c r="CE16" s="69"/>
      <c r="CF16" s="69"/>
      <c r="CG16" s="67" t="s">
        <v>1112</v>
      </c>
      <c r="CH16" s="69"/>
      <c r="CI16" s="69"/>
      <c r="CJ16" s="69"/>
      <c r="CK16" s="69"/>
      <c r="CL16" s="69"/>
      <c r="CM16" s="69"/>
      <c r="CN16" s="69"/>
      <c r="CO16" s="71"/>
      <c r="CP16" s="71"/>
      <c r="CQ16" s="69"/>
      <c r="CR16" s="69"/>
      <c r="CS16" s="69"/>
      <c r="CT16" s="69"/>
      <c r="CU16" s="69"/>
      <c r="CV16" s="69"/>
      <c r="CW16" s="67" t="s">
        <v>1112</v>
      </c>
      <c r="CX16" s="69" t="s">
        <v>1164</v>
      </c>
      <c r="CY16" s="69"/>
      <c r="CZ16" s="67" t="s">
        <v>1112</v>
      </c>
      <c r="DA16" s="69"/>
      <c r="DB16" s="69" t="s">
        <v>1165</v>
      </c>
      <c r="DC16" s="69" t="s">
        <v>1166</v>
      </c>
      <c r="DD16" s="69" t="s">
        <v>1167</v>
      </c>
      <c r="DE16" s="69" t="s">
        <v>1168</v>
      </c>
      <c r="DF16" s="71" t="s">
        <v>1169</v>
      </c>
      <c r="DG16" s="71" t="s">
        <v>1170</v>
      </c>
      <c r="DH16" s="69" t="s">
        <v>1171</v>
      </c>
      <c r="DI16" s="67" t="s">
        <v>1112</v>
      </c>
      <c r="DJ16" s="69"/>
      <c r="DK16" s="69"/>
      <c r="DL16" s="69"/>
      <c r="DM16" s="69"/>
      <c r="DN16" s="69"/>
      <c r="DO16" s="69"/>
      <c r="DP16" s="69"/>
      <c r="DQ16" s="69"/>
      <c r="DR16" s="69"/>
      <c r="DS16" s="69"/>
      <c r="DT16" s="69"/>
      <c r="DU16" s="69"/>
      <c r="DV16" s="67" t="s">
        <v>1112</v>
      </c>
      <c r="DW16" s="69"/>
      <c r="DX16" s="67" t="s">
        <v>1112</v>
      </c>
      <c r="DY16" s="69" t="s">
        <v>1172</v>
      </c>
      <c r="DZ16" s="67" t="s">
        <v>1112</v>
      </c>
      <c r="EA16" s="69" t="s">
        <v>1173</v>
      </c>
      <c r="EB16" s="69" t="s">
        <v>1174</v>
      </c>
      <c r="EC16" s="67" t="s">
        <v>1112</v>
      </c>
      <c r="ED16" s="69"/>
      <c r="EE16" s="67" t="s">
        <v>1112</v>
      </c>
      <c r="EF16" s="69"/>
      <c r="EG16" s="69"/>
      <c r="EH16" s="69"/>
      <c r="EI16" s="69"/>
      <c r="EJ16" s="69"/>
      <c r="EK16" s="69"/>
      <c r="EL16" s="69"/>
      <c r="EM16" s="69"/>
      <c r="EN16" s="67" t="s">
        <v>1112</v>
      </c>
      <c r="EO16" s="69"/>
      <c r="EP16" s="69"/>
      <c r="EQ16" s="69"/>
      <c r="ER16" s="69"/>
      <c r="ES16" s="69"/>
      <c r="ET16" s="67" t="s">
        <v>1112</v>
      </c>
      <c r="EU16" s="69" t="s">
        <v>1175</v>
      </c>
      <c r="EV16" s="67" t="s">
        <v>1112</v>
      </c>
      <c r="EW16" s="69" t="s">
        <v>1176</v>
      </c>
      <c r="EX16" s="69" t="s">
        <v>1177</v>
      </c>
      <c r="EY16" s="69" t="s">
        <v>1178</v>
      </c>
      <c r="EZ16" s="69" t="s">
        <v>1179</v>
      </c>
      <c r="FA16" s="69" t="s">
        <v>1180</v>
      </c>
      <c r="FB16" s="67" t="s">
        <v>1112</v>
      </c>
      <c r="FC16" s="69"/>
      <c r="FD16" s="69"/>
      <c r="FE16" s="67" t="s">
        <v>1112</v>
      </c>
      <c r="FF16" s="69"/>
      <c r="FG16" s="69"/>
      <c r="FH16" s="69"/>
      <c r="FI16" s="69"/>
      <c r="FJ16" s="69"/>
      <c r="FK16" s="69"/>
      <c r="FL16" s="69"/>
      <c r="FM16" s="69"/>
      <c r="FN16" s="67" t="s">
        <v>1112</v>
      </c>
      <c r="FO16" s="69"/>
      <c r="FP16" s="67" t="s">
        <v>1112</v>
      </c>
      <c r="FQ16" s="69" t="s">
        <v>1181</v>
      </c>
      <c r="FR16" s="69" t="s">
        <v>1182</v>
      </c>
      <c r="FS16" s="69" t="s">
        <v>1183</v>
      </c>
      <c r="FT16" s="67" t="s">
        <v>1112</v>
      </c>
      <c r="FU16" s="69"/>
      <c r="FV16" s="67" t="s">
        <v>1112</v>
      </c>
      <c r="FW16" s="69"/>
      <c r="FX16" s="69"/>
      <c r="FY16" s="73" t="s">
        <v>1112</v>
      </c>
      <c r="FZ16" s="69" t="s">
        <v>1184</v>
      </c>
      <c r="GA16" s="69" t="s">
        <v>1185</v>
      </c>
      <c r="GB16" s="69" t="s">
        <v>1186</v>
      </c>
      <c r="GC16" s="69" t="s">
        <v>1187</v>
      </c>
      <c r="GD16" s="69" t="s">
        <v>1188</v>
      </c>
      <c r="GE16" s="69" t="s">
        <v>1189</v>
      </c>
      <c r="GF16" s="73" t="s">
        <v>1112</v>
      </c>
      <c r="GG16" s="69"/>
      <c r="GH16" s="69" t="s">
        <v>1190</v>
      </c>
      <c r="GI16" s="69"/>
      <c r="GJ16" s="69" t="s">
        <v>1191</v>
      </c>
      <c r="GK16" s="69"/>
      <c r="GL16" s="69"/>
      <c r="GM16" s="73" t="s">
        <v>1112</v>
      </c>
      <c r="GN16" s="69" t="s">
        <v>1192</v>
      </c>
      <c r="GO16" s="69" t="s">
        <v>1193</v>
      </c>
      <c r="GP16" s="69" t="s">
        <v>1194</v>
      </c>
      <c r="GQ16" s="69" t="s">
        <v>1195</v>
      </c>
      <c r="GR16" s="69"/>
      <c r="GS16" s="70" t="s">
        <v>1196</v>
      </c>
      <c r="GT16" s="73" t="s">
        <v>1112</v>
      </c>
      <c r="GU16" s="70" t="s">
        <v>1197</v>
      </c>
      <c r="GV16" s="69" t="s">
        <v>1198</v>
      </c>
      <c r="GW16" s="69" t="s">
        <v>1199</v>
      </c>
      <c r="GX16" s="69" t="s">
        <v>1200</v>
      </c>
      <c r="GY16" s="74" t="s">
        <v>1201</v>
      </c>
      <c r="GZ16" s="74" t="s">
        <v>1202</v>
      </c>
      <c r="HA16" s="74" t="s">
        <v>1203</v>
      </c>
      <c r="HB16" s="74" t="s">
        <v>1204</v>
      </c>
      <c r="HC16" s="69" t="s">
        <v>1205</v>
      </c>
      <c r="HD16" s="73" t="s">
        <v>1112</v>
      </c>
      <c r="HE16" s="68" t="s">
        <v>1206</v>
      </c>
      <c r="HF16" s="68" t="s">
        <v>1207</v>
      </c>
      <c r="HH16" s="75" t="s">
        <v>1112</v>
      </c>
      <c r="HI16" s="68" t="s">
        <v>1208</v>
      </c>
      <c r="HK16" s="75" t="s">
        <v>1112</v>
      </c>
      <c r="HP16" s="75" t="s">
        <v>1112</v>
      </c>
      <c r="HT16" s="73" t="s">
        <v>1112</v>
      </c>
      <c r="HY16" s="68"/>
      <c r="HZ16" s="75" t="s">
        <v>1112</v>
      </c>
      <c r="IA16" s="92" t="s">
        <v>1209</v>
      </c>
      <c r="IB16" s="106" t="s">
        <v>1210</v>
      </c>
      <c r="IC16" s="69"/>
      <c r="ID16" s="92" t="s">
        <v>1211</v>
      </c>
      <c r="IE16" s="73" t="s">
        <v>1112</v>
      </c>
      <c r="IF16" s="68"/>
      <c r="IH16" s="59" t="s">
        <v>1212</v>
      </c>
      <c r="IK16" s="75" t="s">
        <v>1112</v>
      </c>
      <c r="IL16" s="69" t="s">
        <v>1213</v>
      </c>
      <c r="IM16" s="69"/>
      <c r="IN16" s="69" t="s">
        <v>1214</v>
      </c>
      <c r="IO16" s="69" t="s">
        <v>1215</v>
      </c>
      <c r="IP16" s="69" t="s">
        <v>1216</v>
      </c>
      <c r="IQ16" s="69" t="s">
        <v>1217</v>
      </c>
      <c r="IR16" s="69" t="s">
        <v>1218</v>
      </c>
      <c r="IS16" s="69"/>
      <c r="IT16" s="75" t="s">
        <v>1112</v>
      </c>
      <c r="IU16" s="76" t="s">
        <v>1219</v>
      </c>
      <c r="IV16" s="76" t="s">
        <v>1220</v>
      </c>
      <c r="IW16" s="76" t="s">
        <v>1221</v>
      </c>
      <c r="IX16" s="75" t="s">
        <v>1112</v>
      </c>
      <c r="IY16" s="76"/>
      <c r="IZ16" s="76"/>
      <c r="JA16" s="76"/>
      <c r="JB16" s="75" t="s">
        <v>1112</v>
      </c>
      <c r="JC16" s="77" t="s">
        <v>1222</v>
      </c>
      <c r="JD16" s="75" t="s">
        <v>1112</v>
      </c>
      <c r="JE16" s="76"/>
      <c r="JF16" s="76"/>
      <c r="JG16" s="75" t="s">
        <v>1112</v>
      </c>
      <c r="JH16" s="76"/>
      <c r="JI16" s="75" t="s">
        <v>1112</v>
      </c>
      <c r="JJ16" s="77"/>
      <c r="JK16" s="77"/>
      <c r="JL16" s="77"/>
      <c r="JM16" s="77"/>
      <c r="JN16" s="77"/>
      <c r="JO16" s="77"/>
      <c r="JP16" s="77"/>
      <c r="JQ16" s="75" t="s">
        <v>1112</v>
      </c>
      <c r="JR16" s="76"/>
      <c r="JS16" s="76"/>
      <c r="JT16" s="76"/>
      <c r="JU16" s="76"/>
      <c r="JV16" s="76"/>
      <c r="JW16" s="76"/>
      <c r="JX16" s="76"/>
      <c r="JY16" s="75" t="s">
        <v>1112</v>
      </c>
      <c r="JZ16" s="76"/>
      <c r="KA16" s="76"/>
      <c r="KB16" s="75" t="s">
        <v>1112</v>
      </c>
      <c r="KC16" s="76" t="s">
        <v>1223</v>
      </c>
      <c r="KD16" s="76" t="s">
        <v>1224</v>
      </c>
      <c r="KE16" s="76" t="s">
        <v>1225</v>
      </c>
      <c r="KF16" s="76" t="s">
        <v>1226</v>
      </c>
      <c r="KG16" s="75" t="s">
        <v>1112</v>
      </c>
      <c r="KH16" s="76"/>
      <c r="KI16" s="75" t="s">
        <v>1112</v>
      </c>
      <c r="KJ16" s="76" t="s">
        <v>1227</v>
      </c>
      <c r="KK16" s="75" t="s">
        <v>1112</v>
      </c>
      <c r="KL16" s="76" t="s">
        <v>1228</v>
      </c>
      <c r="KM16" s="75" t="s">
        <v>1112</v>
      </c>
      <c r="KN16" s="76"/>
      <c r="KO16" s="75" t="s">
        <v>1112</v>
      </c>
      <c r="KP16" s="76"/>
      <c r="KQ16" s="76"/>
      <c r="KR16" s="76"/>
      <c r="KS16" s="76"/>
      <c r="KT16" s="75" t="s">
        <v>1112</v>
      </c>
      <c r="KU16" s="76"/>
      <c r="KV16" s="76"/>
      <c r="KW16" s="76"/>
      <c r="KX16" s="76"/>
      <c r="KY16" s="75" t="s">
        <v>1112</v>
      </c>
      <c r="KZ16" s="76"/>
      <c r="LA16" s="75" t="s">
        <v>1112</v>
      </c>
      <c r="LB16" s="76"/>
      <c r="LC16" s="76"/>
      <c r="LD16" s="76"/>
      <c r="LE16" s="75" t="s">
        <v>1112</v>
      </c>
      <c r="LF16" s="76" t="s">
        <v>1229</v>
      </c>
      <c r="LG16" s="75" t="s">
        <v>1112</v>
      </c>
      <c r="LH16" s="76"/>
      <c r="LI16" s="76"/>
      <c r="LJ16" s="75" t="s">
        <v>1112</v>
      </c>
      <c r="LK16" s="76"/>
      <c r="LL16" s="76"/>
      <c r="LM16" s="76"/>
      <c r="LN16" s="76"/>
      <c r="LO16" s="75" t="s">
        <v>1112</v>
      </c>
      <c r="LQ16" s="75" t="s">
        <v>1112</v>
      </c>
    </row>
    <row r="17" spans="1:331" ht="15.75">
      <c r="A17" s="82" t="s">
        <v>1230</v>
      </c>
      <c r="B17" s="14" t="s">
        <v>1113</v>
      </c>
      <c r="C17" s="10" t="s">
        <v>1230</v>
      </c>
      <c r="F17" s="1" t="s">
        <v>1231</v>
      </c>
      <c r="G17" s="1" t="s">
        <v>1232</v>
      </c>
      <c r="H17" s="1" t="s">
        <v>1233</v>
      </c>
      <c r="I17" s="1" t="s">
        <v>1234</v>
      </c>
      <c r="J17" s="1" t="s">
        <v>1235</v>
      </c>
      <c r="K17" s="1" t="s">
        <v>1236</v>
      </c>
      <c r="M17" s="20" t="s">
        <v>1230</v>
      </c>
      <c r="N17" s="1" t="s">
        <v>1237</v>
      </c>
      <c r="O17" s="1" t="s">
        <v>1238</v>
      </c>
      <c r="P17" s="1" t="s">
        <v>1239</v>
      </c>
      <c r="Q17" s="1" t="s">
        <v>1240</v>
      </c>
      <c r="S17" s="34" t="s">
        <v>1230</v>
      </c>
      <c r="U17" s="1" t="s">
        <v>1241</v>
      </c>
      <c r="V17" s="1" t="s">
        <v>1242</v>
      </c>
      <c r="W17" s="1" t="s">
        <v>1243</v>
      </c>
      <c r="X17" s="1" t="s">
        <v>1244</v>
      </c>
      <c r="Y17" s="1" t="s">
        <v>1245</v>
      </c>
      <c r="Z17" s="151" t="s">
        <v>1246</v>
      </c>
      <c r="AA17" s="1" t="s">
        <v>1247</v>
      </c>
      <c r="AB17" s="1" t="s">
        <v>1248</v>
      </c>
      <c r="AD17" s="84" t="s">
        <v>1249</v>
      </c>
      <c r="AE17" s="1" t="s">
        <v>1250</v>
      </c>
      <c r="AF17" s="1" t="s">
        <v>1251</v>
      </c>
      <c r="AG17" s="1" t="s">
        <v>1252</v>
      </c>
      <c r="AH17" s="1" t="s">
        <v>1253</v>
      </c>
      <c r="AI17" s="177" t="s">
        <v>1254</v>
      </c>
      <c r="AJ17" s="112" t="s">
        <v>1255</v>
      </c>
      <c r="AK17" s="84" t="s">
        <v>1256</v>
      </c>
      <c r="AL17" s="1" t="s">
        <v>1257</v>
      </c>
      <c r="AM17" s="1" t="s">
        <v>1258</v>
      </c>
      <c r="AN17" s="21" t="s">
        <v>1230</v>
      </c>
      <c r="AP17" s="1" t="s">
        <v>1259</v>
      </c>
      <c r="AQ17" s="85" t="s">
        <v>1260</v>
      </c>
      <c r="AS17" s="85" t="s">
        <v>1261</v>
      </c>
      <c r="AT17" s="85" t="s">
        <v>1262</v>
      </c>
      <c r="AV17" s="85" t="s">
        <v>1263</v>
      </c>
      <c r="AY17" s="21" t="s">
        <v>1230</v>
      </c>
      <c r="AZ17" t="s">
        <v>1264</v>
      </c>
      <c r="BA17" s="84" t="s">
        <v>1265</v>
      </c>
      <c r="BB17" t="s">
        <v>1266</v>
      </c>
      <c r="BC17" t="s">
        <v>1267</v>
      </c>
      <c r="BD17" t="s">
        <v>1268</v>
      </c>
      <c r="BE17" t="s">
        <v>1269</v>
      </c>
      <c r="BF17" s="84" t="s">
        <v>1270</v>
      </c>
      <c r="BG17" t="s">
        <v>1271</v>
      </c>
      <c r="BH17"/>
      <c r="BI17" s="84" t="s">
        <v>1272</v>
      </c>
      <c r="BJ17" t="s">
        <v>1273</v>
      </c>
      <c r="BK17" s="21" t="s">
        <v>1230</v>
      </c>
      <c r="BL17"/>
      <c r="BM17"/>
      <c r="BN17"/>
      <c r="BO17" s="87"/>
      <c r="BP17"/>
      <c r="BQ17"/>
      <c r="BR17"/>
      <c r="BS17"/>
      <c r="BT17"/>
      <c r="BU17"/>
      <c r="BV17"/>
      <c r="BW17"/>
      <c r="BX17" s="88"/>
      <c r="BY17" s="88"/>
      <c r="BZ17" s="21" t="s">
        <v>1230</v>
      </c>
      <c r="CA17"/>
      <c r="CB17"/>
      <c r="CC17" s="87" t="s">
        <v>1274</v>
      </c>
      <c r="CD17" s="87" t="s">
        <v>1275</v>
      </c>
      <c r="CE17" s="87" t="s">
        <v>1276</v>
      </c>
      <c r="CF17" s="87" t="s">
        <v>1277</v>
      </c>
      <c r="CG17" s="21" t="s">
        <v>1230</v>
      </c>
      <c r="CH17"/>
      <c r="CI17" s="87"/>
      <c r="CJ17"/>
      <c r="CK17"/>
      <c r="CL17"/>
      <c r="CM17"/>
      <c r="CN17"/>
      <c r="CO17"/>
      <c r="CP17"/>
      <c r="CQ17"/>
      <c r="CR17"/>
      <c r="CS17"/>
      <c r="CT17"/>
      <c r="CU17"/>
      <c r="CV17"/>
      <c r="CW17" s="21" t="s">
        <v>1230</v>
      </c>
      <c r="CX17" t="s">
        <v>1278</v>
      </c>
      <c r="CY17" t="s">
        <v>1279</v>
      </c>
      <c r="CZ17" s="21" t="s">
        <v>1230</v>
      </c>
      <c r="DA17"/>
      <c r="DB17" s="17" t="s">
        <v>1280</v>
      </c>
      <c r="DC17" s="17" t="s">
        <v>1281</v>
      </c>
      <c r="DD17" s="17" t="s">
        <v>1282</v>
      </c>
      <c r="DE17" s="17" t="s">
        <v>1283</v>
      </c>
      <c r="DF17" s="17" t="s">
        <v>1284</v>
      </c>
      <c r="DG17" s="17" t="s">
        <v>1285</v>
      </c>
      <c r="DH17"/>
      <c r="DI17" s="21" t="s">
        <v>1230</v>
      </c>
      <c r="DJ17"/>
      <c r="DK17"/>
      <c r="DL17"/>
      <c r="DM17"/>
      <c r="DN17"/>
      <c r="DO17"/>
      <c r="DP17"/>
      <c r="DQ17"/>
      <c r="DR17"/>
      <c r="DS17"/>
      <c r="DT17"/>
      <c r="DU17"/>
      <c r="DV17" s="21" t="s">
        <v>1230</v>
      </c>
      <c r="DW17"/>
      <c r="DX17" s="21" t="s">
        <v>1230</v>
      </c>
      <c r="DY17" t="s">
        <v>1286</v>
      </c>
      <c r="DZ17" s="21" t="s">
        <v>1230</v>
      </c>
      <c r="EA17" t="s">
        <v>1287</v>
      </c>
      <c r="EB17" t="s">
        <v>1288</v>
      </c>
      <c r="EC17" s="21" t="s">
        <v>1230</v>
      </c>
      <c r="ED17"/>
      <c r="EE17" s="21" t="s">
        <v>1230</v>
      </c>
      <c r="EF17"/>
      <c r="EG17"/>
      <c r="EH17"/>
      <c r="EI17"/>
      <c r="EJ17"/>
      <c r="EK17"/>
      <c r="EL17"/>
      <c r="EM17"/>
      <c r="EN17" s="21" t="s">
        <v>1230</v>
      </c>
      <c r="EO17"/>
      <c r="EP17"/>
      <c r="EQ17"/>
      <c r="ER17"/>
      <c r="ES17"/>
      <c r="ET17" s="21" t="s">
        <v>1230</v>
      </c>
      <c r="EU17"/>
      <c r="EV17" s="21" t="s">
        <v>1230</v>
      </c>
      <c r="EW17"/>
      <c r="EX17"/>
      <c r="EY17"/>
      <c r="EZ17"/>
      <c r="FA17"/>
      <c r="FB17" s="21" t="s">
        <v>1230</v>
      </c>
      <c r="FC17"/>
      <c r="FD17"/>
      <c r="FE17" s="21" t="s">
        <v>1230</v>
      </c>
      <c r="FF17"/>
      <c r="FG17"/>
      <c r="FH17"/>
      <c r="FI17"/>
      <c r="FJ17"/>
      <c r="FK17"/>
      <c r="FL17"/>
      <c r="FM17"/>
      <c r="FN17" s="21" t="s">
        <v>1230</v>
      </c>
      <c r="FO17" t="s">
        <v>1289</v>
      </c>
      <c r="FP17" s="21" t="s">
        <v>1230</v>
      </c>
      <c r="FQ17" t="s">
        <v>1290</v>
      </c>
      <c r="FR17" t="s">
        <v>1291</v>
      </c>
      <c r="FS17" t="s">
        <v>1292</v>
      </c>
      <c r="FT17" s="21" t="s">
        <v>1230</v>
      </c>
      <c r="FU17"/>
      <c r="FV17" s="21" t="s">
        <v>1230</v>
      </c>
      <c r="FW17"/>
      <c r="FX17"/>
      <c r="FY17" s="7" t="s">
        <v>1230</v>
      </c>
      <c r="FZ17" t="s">
        <v>1293</v>
      </c>
      <c r="GA17" t="s">
        <v>1294</v>
      </c>
      <c r="GB17" t="s">
        <v>1295</v>
      </c>
      <c r="GC17" t="s">
        <v>1296</v>
      </c>
      <c r="GD17" t="s">
        <v>1297</v>
      </c>
      <c r="GE17" t="s">
        <v>1298</v>
      </c>
      <c r="GF17" s="2" t="s">
        <v>1230</v>
      </c>
      <c r="GG17"/>
      <c r="GH17" t="s">
        <v>1299</v>
      </c>
      <c r="GI17"/>
      <c r="GJ17" t="s">
        <v>1300</v>
      </c>
      <c r="GK17"/>
      <c r="GL17"/>
      <c r="GM17" s="7" t="s">
        <v>1230</v>
      </c>
      <c r="GN17" t="s">
        <v>1301</v>
      </c>
      <c r="GO17" t="s">
        <v>1302</v>
      </c>
      <c r="GP17" t="s">
        <v>1303</v>
      </c>
      <c r="GQ17" t="s">
        <v>1304</v>
      </c>
      <c r="GR17" s="99" t="s">
        <v>1305</v>
      </c>
      <c r="GS17"/>
      <c r="GT17" s="2" t="s">
        <v>1230</v>
      </c>
      <c r="GU17"/>
      <c r="GV17" t="s">
        <v>1306</v>
      </c>
      <c r="GW17" t="s">
        <v>1307</v>
      </c>
      <c r="GX17" t="s">
        <v>1308</v>
      </c>
      <c r="GY17" t="s">
        <v>1309</v>
      </c>
      <c r="GZ17" t="s">
        <v>1310</v>
      </c>
      <c r="HA17" t="s">
        <v>1311</v>
      </c>
      <c r="HB17" t="s">
        <v>1312</v>
      </c>
      <c r="HC17" t="s">
        <v>1313</v>
      </c>
      <c r="HD17" s="2" t="s">
        <v>1230</v>
      </c>
      <c r="HE17" s="85" t="s">
        <v>1314</v>
      </c>
      <c r="HF17" s="85" t="s">
        <v>1315</v>
      </c>
      <c r="HH17" s="7" t="s">
        <v>1230</v>
      </c>
      <c r="HI17" s="1" t="s">
        <v>1316</v>
      </c>
      <c r="HJ17" s="1" t="s">
        <v>1317</v>
      </c>
      <c r="HK17" s="2" t="s">
        <v>1230</v>
      </c>
      <c r="HN17" s="85"/>
      <c r="HP17" s="2" t="s">
        <v>1230</v>
      </c>
      <c r="HS17" s="85"/>
      <c r="HT17" s="7" t="s">
        <v>1230</v>
      </c>
      <c r="HX17" s="85"/>
      <c r="HZ17" s="2" t="s">
        <v>1230</v>
      </c>
      <c r="IA17" s="100" t="s">
        <v>1318</v>
      </c>
      <c r="IB17" s="113" t="s">
        <v>1319</v>
      </c>
      <c r="IC17"/>
      <c r="ID17" s="100" t="s">
        <v>1320</v>
      </c>
      <c r="IE17" s="7" t="s">
        <v>1230</v>
      </c>
      <c r="IK17" s="2" t="s">
        <v>1230</v>
      </c>
      <c r="IL17"/>
      <c r="IM17"/>
      <c r="IN17"/>
      <c r="IO17"/>
      <c r="IP17"/>
      <c r="IQ17"/>
      <c r="IR17"/>
      <c r="IS17"/>
      <c r="IT17" s="2" t="s">
        <v>1230</v>
      </c>
      <c r="IU17" s="5"/>
      <c r="IV17" s="5"/>
      <c r="IW17" s="5"/>
      <c r="IX17" s="2" t="s">
        <v>1230</v>
      </c>
      <c r="IY17" s="5"/>
      <c r="IZ17" s="5"/>
      <c r="JA17" s="5"/>
      <c r="JB17" s="2" t="s">
        <v>1230</v>
      </c>
      <c r="JC17" s="5"/>
      <c r="JD17" s="2" t="s">
        <v>1230</v>
      </c>
      <c r="JE17" s="5" t="s">
        <v>1321</v>
      </c>
      <c r="JF17" s="5"/>
      <c r="JG17" s="2" t="s">
        <v>1230</v>
      </c>
      <c r="JH17" s="5"/>
      <c r="JI17" s="2" t="s">
        <v>1230</v>
      </c>
      <c r="JJ17" s="39"/>
      <c r="JK17" s="39"/>
      <c r="JL17" s="39"/>
      <c r="JM17" s="39"/>
      <c r="JN17" s="39"/>
      <c r="JO17" s="39"/>
      <c r="JP17" s="39"/>
      <c r="JQ17" s="2" t="s">
        <v>1230</v>
      </c>
      <c r="JR17" s="5"/>
      <c r="JS17" s="5"/>
      <c r="JT17" s="5"/>
      <c r="JU17" s="5"/>
      <c r="JV17" s="5"/>
      <c r="JW17" s="5"/>
      <c r="JX17" s="5"/>
      <c r="JY17" s="2" t="s">
        <v>1230</v>
      </c>
      <c r="JZ17" s="5"/>
      <c r="KA17" s="5"/>
      <c r="KB17" s="2" t="s">
        <v>1230</v>
      </c>
      <c r="KC17" s="5" t="s">
        <v>1322</v>
      </c>
      <c r="KD17" s="5" t="s">
        <v>1323</v>
      </c>
      <c r="KE17" s="5" t="s">
        <v>1324</v>
      </c>
      <c r="KF17" s="5" t="s">
        <v>1325</v>
      </c>
      <c r="KG17" s="2" t="s">
        <v>1230</v>
      </c>
      <c r="KH17" s="5"/>
      <c r="KI17" s="2" t="s">
        <v>1230</v>
      </c>
      <c r="KJ17" s="5"/>
      <c r="KK17" s="2" t="s">
        <v>1230</v>
      </c>
      <c r="KL17" s="39" t="s">
        <v>1326</v>
      </c>
      <c r="KM17" s="2" t="s">
        <v>1230</v>
      </c>
      <c r="KN17" s="5"/>
      <c r="KO17" s="2" t="s">
        <v>1230</v>
      </c>
      <c r="KP17" s="5"/>
      <c r="KQ17" s="5"/>
      <c r="KR17" s="5"/>
      <c r="KS17" s="5"/>
      <c r="KT17" s="2" t="s">
        <v>1230</v>
      </c>
      <c r="KU17" s="5"/>
      <c r="KV17" s="5"/>
      <c r="KW17" s="5"/>
      <c r="KX17" s="5"/>
      <c r="KY17" s="2" t="s">
        <v>1230</v>
      </c>
      <c r="KZ17" s="5"/>
      <c r="LA17" s="2" t="s">
        <v>1230</v>
      </c>
      <c r="LB17" s="5"/>
      <c r="LC17" s="5"/>
      <c r="LD17" s="5"/>
      <c r="LE17" s="2" t="s">
        <v>1230</v>
      </c>
      <c r="LF17" s="5" t="s">
        <v>1327</v>
      </c>
      <c r="LG17" s="2" t="s">
        <v>1230</v>
      </c>
      <c r="LH17" s="5"/>
      <c r="LI17" s="5"/>
      <c r="LJ17" s="2" t="s">
        <v>1230</v>
      </c>
      <c r="LK17" s="85" t="s">
        <v>1328</v>
      </c>
      <c r="LL17" s="85" t="s">
        <v>1329</v>
      </c>
      <c r="LM17" s="85" t="s">
        <v>1330</v>
      </c>
      <c r="LN17" s="85" t="s">
        <v>1331</v>
      </c>
      <c r="LO17" s="2" t="s">
        <v>1230</v>
      </c>
      <c r="LQ17" s="2" t="s">
        <v>1230</v>
      </c>
    </row>
    <row r="18" spans="1:331" s="59" customFormat="1" ht="15.75">
      <c r="A18" s="118" t="s">
        <v>1332</v>
      </c>
      <c r="B18" s="60" t="s">
        <v>1333</v>
      </c>
      <c r="C18" s="61" t="s">
        <v>1332</v>
      </c>
      <c r="D18" s="62"/>
      <c r="G18" s="62" t="s">
        <v>1334</v>
      </c>
      <c r="H18" s="59" t="s">
        <v>1335</v>
      </c>
      <c r="I18" s="59" t="s">
        <v>1336</v>
      </c>
      <c r="J18" s="59" t="s">
        <v>1337</v>
      </c>
      <c r="K18" s="59" t="s">
        <v>1338</v>
      </c>
      <c r="M18" s="63" t="s">
        <v>1332</v>
      </c>
      <c r="O18" s="59" t="s">
        <v>1339</v>
      </c>
      <c r="P18" s="64" t="s">
        <v>1340</v>
      </c>
      <c r="R18" s="59" t="s">
        <v>1341</v>
      </c>
      <c r="S18" s="65" t="s">
        <v>1332</v>
      </c>
      <c r="T18" s="59" t="s">
        <v>1342</v>
      </c>
      <c r="U18" s="59" t="s">
        <v>1343</v>
      </c>
      <c r="V18" s="59" t="s">
        <v>1344</v>
      </c>
      <c r="W18" s="59" t="s">
        <v>1345</v>
      </c>
      <c r="Y18" s="59" t="s">
        <v>1346</v>
      </c>
      <c r="Z18" s="80" t="s">
        <v>1347</v>
      </c>
      <c r="AA18" s="59" t="s">
        <v>1348</v>
      </c>
      <c r="AB18" s="59" t="s">
        <v>1349</v>
      </c>
      <c r="AC18" s="59" t="s">
        <v>1350</v>
      </c>
      <c r="AD18" s="66" t="s">
        <v>1351</v>
      </c>
      <c r="AE18" s="59" t="s">
        <v>1352</v>
      </c>
      <c r="AF18" s="59" t="s">
        <v>1353</v>
      </c>
      <c r="AH18" s="59" t="s">
        <v>1354</v>
      </c>
      <c r="AI18" s="176" t="s">
        <v>1355</v>
      </c>
      <c r="AJ18" s="108" t="s">
        <v>1356</v>
      </c>
      <c r="AL18" s="59" t="s">
        <v>1357</v>
      </c>
      <c r="AM18" s="66" t="s">
        <v>1358</v>
      </c>
      <c r="AN18" s="67" t="s">
        <v>1332</v>
      </c>
      <c r="AY18" s="67" t="s">
        <v>1332</v>
      </c>
      <c r="AZ18" s="69" t="s">
        <v>1359</v>
      </c>
      <c r="BA18" s="69" t="s">
        <v>1360</v>
      </c>
      <c r="BB18" s="69"/>
      <c r="BC18" s="69"/>
      <c r="BD18" s="69" t="s">
        <v>1361</v>
      </c>
      <c r="BE18" s="69" t="s">
        <v>1362</v>
      </c>
      <c r="BF18" s="66" t="s">
        <v>1363</v>
      </c>
      <c r="BG18" s="69"/>
      <c r="BH18" s="69" t="s">
        <v>1364</v>
      </c>
      <c r="BI18" s="66" t="s">
        <v>1365</v>
      </c>
      <c r="BJ18" s="69"/>
      <c r="BK18" s="67" t="s">
        <v>1332</v>
      </c>
      <c r="BL18" s="69"/>
      <c r="BM18" s="69"/>
      <c r="BN18" s="69"/>
      <c r="BO18" s="69"/>
      <c r="BP18" s="69"/>
      <c r="BQ18" s="69"/>
      <c r="BR18" s="69"/>
      <c r="BS18" s="69"/>
      <c r="BT18" s="69"/>
      <c r="BU18" s="69"/>
      <c r="BV18" s="69"/>
      <c r="BW18" s="69"/>
      <c r="BX18" s="109"/>
      <c r="BY18" s="109"/>
      <c r="BZ18" s="67" t="s">
        <v>1332</v>
      </c>
      <c r="CA18" s="69"/>
      <c r="CB18" s="69"/>
      <c r="CC18" s="69"/>
      <c r="CD18" s="69"/>
      <c r="CE18" s="69"/>
      <c r="CF18" s="69"/>
      <c r="CG18" s="67" t="s">
        <v>1332</v>
      </c>
      <c r="CH18" s="69"/>
      <c r="CI18" s="69"/>
      <c r="CJ18" s="69"/>
      <c r="CK18" s="69"/>
      <c r="CL18" s="69"/>
      <c r="CM18" s="69"/>
      <c r="CN18" s="69"/>
      <c r="CO18" s="69"/>
      <c r="CP18" s="69"/>
      <c r="CQ18" s="69"/>
      <c r="CR18" s="69"/>
      <c r="CS18" s="69"/>
      <c r="CT18" s="69"/>
      <c r="CU18" s="69"/>
      <c r="CV18" s="69"/>
      <c r="CW18" s="67" t="s">
        <v>1332</v>
      </c>
      <c r="CX18" s="69"/>
      <c r="CY18" s="69"/>
      <c r="CZ18" s="67" t="s">
        <v>1332</v>
      </c>
      <c r="DA18" s="69"/>
      <c r="DB18" s="69"/>
      <c r="DC18" s="69"/>
      <c r="DD18" s="69"/>
      <c r="DE18" s="69"/>
      <c r="DF18" s="69"/>
      <c r="DG18" s="69"/>
      <c r="DH18" s="69"/>
      <c r="DI18" s="67" t="s">
        <v>1332</v>
      </c>
      <c r="DJ18" s="69"/>
      <c r="DK18" s="69"/>
      <c r="DL18" s="69"/>
      <c r="DM18" s="69"/>
      <c r="DN18" s="69"/>
      <c r="DO18" s="69"/>
      <c r="DP18" s="69"/>
      <c r="DQ18" s="69"/>
      <c r="DR18" s="69"/>
      <c r="DS18" s="69"/>
      <c r="DT18" s="69"/>
      <c r="DU18" s="69"/>
      <c r="DV18" s="67" t="s">
        <v>1332</v>
      </c>
      <c r="DW18" s="69"/>
      <c r="DX18" s="67" t="s">
        <v>1332</v>
      </c>
      <c r="DY18" s="69"/>
      <c r="DZ18" s="67" t="s">
        <v>1332</v>
      </c>
      <c r="EA18" s="69"/>
      <c r="EB18" s="69"/>
      <c r="EC18" s="67" t="s">
        <v>1332</v>
      </c>
      <c r="ED18" s="69"/>
      <c r="EE18" s="67" t="s">
        <v>1332</v>
      </c>
      <c r="EF18" s="69"/>
      <c r="EG18" s="69"/>
      <c r="EH18" s="69"/>
      <c r="EI18" s="69"/>
      <c r="EJ18" s="69"/>
      <c r="EK18" s="69"/>
      <c r="EL18" s="69"/>
      <c r="EM18" s="69"/>
      <c r="EN18" s="67" t="s">
        <v>1332</v>
      </c>
      <c r="EO18" s="69"/>
      <c r="EP18" s="69"/>
      <c r="EQ18" s="69"/>
      <c r="ER18" s="69"/>
      <c r="ES18" s="69"/>
      <c r="ET18" s="67" t="s">
        <v>1332</v>
      </c>
      <c r="EU18" s="69"/>
      <c r="EV18" s="67" t="s">
        <v>1332</v>
      </c>
      <c r="EW18" s="69"/>
      <c r="EX18" s="69"/>
      <c r="EY18" s="69"/>
      <c r="EZ18" s="69"/>
      <c r="FA18" s="69"/>
      <c r="FB18" s="67" t="s">
        <v>1332</v>
      </c>
      <c r="FC18" s="69"/>
      <c r="FD18" s="69"/>
      <c r="FE18" s="67" t="s">
        <v>1332</v>
      </c>
      <c r="FF18" s="69"/>
      <c r="FG18" s="69"/>
      <c r="FH18" s="69"/>
      <c r="FI18" s="69"/>
      <c r="FJ18" s="69"/>
      <c r="FK18" s="69"/>
      <c r="FL18" s="69"/>
      <c r="FM18" s="69"/>
      <c r="FN18" s="67" t="s">
        <v>1332</v>
      </c>
      <c r="FO18" s="69"/>
      <c r="FP18" s="67" t="s">
        <v>1332</v>
      </c>
      <c r="FQ18" s="69"/>
      <c r="FR18" s="69"/>
      <c r="FS18" s="69"/>
      <c r="FT18" s="67" t="s">
        <v>1332</v>
      </c>
      <c r="FU18" s="69"/>
      <c r="FV18" s="67" t="s">
        <v>1332</v>
      </c>
      <c r="FW18" s="69"/>
      <c r="FX18" s="69"/>
      <c r="FY18" s="73" t="s">
        <v>1332</v>
      </c>
      <c r="FZ18" s="69"/>
      <c r="GA18" s="69" t="s">
        <v>1366</v>
      </c>
      <c r="GB18" s="69"/>
      <c r="GC18" s="69"/>
      <c r="GD18" s="69"/>
      <c r="GE18" s="69"/>
      <c r="GF18" s="75" t="s">
        <v>1332</v>
      </c>
      <c r="GG18" s="69"/>
      <c r="GH18" s="69"/>
      <c r="GI18" s="69"/>
      <c r="GJ18" s="69"/>
      <c r="GK18" s="69"/>
      <c r="GL18" s="69"/>
      <c r="GM18" s="73" t="s">
        <v>1332</v>
      </c>
      <c r="GN18" s="107" t="s">
        <v>1367</v>
      </c>
      <c r="GO18" s="69"/>
      <c r="GP18" s="69"/>
      <c r="GQ18" s="69"/>
      <c r="GR18" s="69"/>
      <c r="GS18" s="110" t="s">
        <v>1368</v>
      </c>
      <c r="GT18" s="73" t="s">
        <v>1332</v>
      </c>
      <c r="GU18" s="69"/>
      <c r="GV18" s="69"/>
      <c r="GW18" s="69"/>
      <c r="GX18" s="69"/>
      <c r="GY18" s="81" t="s">
        <v>1369</v>
      </c>
      <c r="GZ18" s="81" t="s">
        <v>1370</v>
      </c>
      <c r="HA18" s="81" t="s">
        <v>1371</v>
      </c>
      <c r="HB18" s="74"/>
      <c r="HC18" s="69"/>
      <c r="HD18" s="75" t="s">
        <v>1332</v>
      </c>
      <c r="HH18" s="75" t="s">
        <v>1332</v>
      </c>
      <c r="HI18" s="111"/>
      <c r="HJ18" s="111"/>
      <c r="HK18" s="75" t="s">
        <v>1332</v>
      </c>
      <c r="HP18" s="75" t="s">
        <v>1332</v>
      </c>
      <c r="HT18" s="75" t="s">
        <v>1332</v>
      </c>
      <c r="HZ18" s="75" t="s">
        <v>1332</v>
      </c>
      <c r="IA18" s="69"/>
      <c r="IB18" s="69"/>
      <c r="IC18" s="69"/>
      <c r="ID18" s="69"/>
      <c r="IE18" s="73" t="s">
        <v>1332</v>
      </c>
      <c r="IK18" s="75" t="s">
        <v>1332</v>
      </c>
      <c r="IL18" s="69"/>
      <c r="IM18" s="69"/>
      <c r="IN18" s="69"/>
      <c r="IO18" s="69"/>
      <c r="IP18" s="69"/>
      <c r="IQ18" s="69"/>
      <c r="IR18" s="69"/>
      <c r="IS18" s="69"/>
      <c r="IT18" s="75" t="s">
        <v>1332</v>
      </c>
      <c r="IU18" s="76"/>
      <c r="IV18" s="76"/>
      <c r="IW18" s="76"/>
      <c r="IX18" s="75" t="s">
        <v>1332</v>
      </c>
      <c r="IY18" s="76" t="s">
        <v>1372</v>
      </c>
      <c r="IZ18" s="76"/>
      <c r="JA18" s="76"/>
      <c r="JB18" s="75" t="s">
        <v>1332</v>
      </c>
      <c r="JC18" s="76"/>
      <c r="JD18" s="75" t="s">
        <v>1332</v>
      </c>
      <c r="JE18" s="76" t="s">
        <v>1373</v>
      </c>
      <c r="JF18" s="76" t="s">
        <v>1374</v>
      </c>
      <c r="JG18" s="75" t="s">
        <v>1332</v>
      </c>
      <c r="JH18" s="76"/>
      <c r="JI18" s="75" t="s">
        <v>1332</v>
      </c>
      <c r="JJ18" s="76"/>
      <c r="JK18" s="76"/>
      <c r="JL18" s="76"/>
      <c r="JM18" s="76"/>
      <c r="JN18" s="76"/>
      <c r="JO18" s="76"/>
      <c r="JP18" s="76"/>
      <c r="JQ18" s="75" t="s">
        <v>1332</v>
      </c>
      <c r="JR18" s="76"/>
      <c r="JS18" s="76"/>
      <c r="JT18" s="76"/>
      <c r="JU18" s="76"/>
      <c r="JV18" s="76"/>
      <c r="JW18" s="76"/>
      <c r="JX18" s="76"/>
      <c r="JY18" s="75" t="s">
        <v>1332</v>
      </c>
      <c r="JZ18" s="76"/>
      <c r="KA18" s="76"/>
      <c r="KB18" s="75" t="s">
        <v>1332</v>
      </c>
      <c r="KC18" s="76"/>
      <c r="KD18" s="76"/>
      <c r="KE18" s="76"/>
      <c r="KF18" s="76"/>
      <c r="KG18" s="75" t="s">
        <v>1332</v>
      </c>
      <c r="KH18" s="76"/>
      <c r="KI18" s="75" t="s">
        <v>1332</v>
      </c>
      <c r="KJ18" s="76"/>
      <c r="KK18" s="75" t="s">
        <v>1332</v>
      </c>
      <c r="KL18" s="76"/>
      <c r="KM18" s="75" t="s">
        <v>1332</v>
      </c>
      <c r="KN18" s="76" t="s">
        <v>1375</v>
      </c>
      <c r="KO18" s="75" t="s">
        <v>1332</v>
      </c>
      <c r="KP18" s="76"/>
      <c r="KQ18" s="76"/>
      <c r="KR18" s="76"/>
      <c r="KS18" s="76"/>
      <c r="KT18" s="75" t="s">
        <v>1332</v>
      </c>
      <c r="KU18" s="76"/>
      <c r="KV18" s="76"/>
      <c r="KW18" s="76"/>
      <c r="KX18" s="76"/>
      <c r="KY18" s="75" t="s">
        <v>1332</v>
      </c>
      <c r="KZ18" s="76"/>
      <c r="LA18" s="75" t="s">
        <v>1332</v>
      </c>
      <c r="LB18" s="76"/>
      <c r="LC18" s="76"/>
      <c r="LD18" s="76"/>
      <c r="LE18" s="75" t="s">
        <v>1332</v>
      </c>
      <c r="LF18" s="76"/>
      <c r="LG18" s="75" t="s">
        <v>1332</v>
      </c>
      <c r="LH18" s="76" t="s">
        <v>1376</v>
      </c>
      <c r="LI18" s="76" t="s">
        <v>1377</v>
      </c>
      <c r="LJ18" s="75" t="s">
        <v>1332</v>
      </c>
      <c r="LK18" s="76"/>
      <c r="LL18" s="76"/>
      <c r="LM18" s="76"/>
      <c r="LN18" s="76"/>
      <c r="LO18" s="75" t="s">
        <v>1332</v>
      </c>
      <c r="LQ18" s="75" t="s">
        <v>1332</v>
      </c>
    </row>
    <row r="19" spans="1:331" ht="15.75">
      <c r="A19" s="114" t="s">
        <v>1378</v>
      </c>
      <c r="B19" s="14" t="s">
        <v>1333</v>
      </c>
      <c r="C19" s="10" t="s">
        <v>1378</v>
      </c>
      <c r="D19" s="8"/>
      <c r="E19" s="115" t="s">
        <v>1379</v>
      </c>
      <c r="I19" s="1" t="s">
        <v>1380</v>
      </c>
      <c r="J19" s="1" t="s">
        <v>1381</v>
      </c>
      <c r="K19" s="1" t="s">
        <v>1382</v>
      </c>
      <c r="L19" s="1" t="s">
        <v>1383</v>
      </c>
      <c r="M19" s="20" t="s">
        <v>1378</v>
      </c>
      <c r="N19" s="112" t="s">
        <v>1384</v>
      </c>
      <c r="O19" s="1" t="s">
        <v>1385</v>
      </c>
      <c r="P19" s="5" t="s">
        <v>1386</v>
      </c>
      <c r="Q19" s="1" t="s">
        <v>1387</v>
      </c>
      <c r="S19" s="34" t="s">
        <v>1378</v>
      </c>
      <c r="AD19"/>
      <c r="AN19" s="21" t="s">
        <v>1378</v>
      </c>
      <c r="AQ19" s="84" t="s">
        <v>1388</v>
      </c>
      <c r="AY19" s="21" t="s">
        <v>1378</v>
      </c>
      <c r="AZ19"/>
      <c r="BA19" s="151" t="s">
        <v>1389</v>
      </c>
      <c r="BB19" s="17" t="s">
        <v>1390</v>
      </c>
      <c r="BC19"/>
      <c r="BD19"/>
      <c r="BE19"/>
      <c r="BF19" s="84" t="s">
        <v>1391</v>
      </c>
      <c r="BG19"/>
      <c r="BH19" t="s">
        <v>1392</v>
      </c>
      <c r="BI19" s="84" t="s">
        <v>1393</v>
      </c>
      <c r="BJ19"/>
      <c r="BK19" s="21" t="s">
        <v>1378</v>
      </c>
      <c r="BL19"/>
      <c r="BM19"/>
      <c r="BN19"/>
      <c r="BO19"/>
      <c r="BP19"/>
      <c r="BQ19"/>
      <c r="BR19"/>
      <c r="BS19"/>
      <c r="BT19"/>
      <c r="BU19"/>
      <c r="BV19"/>
      <c r="BW19"/>
      <c r="BX19" s="116"/>
      <c r="BY19" s="116"/>
      <c r="BZ19" s="21" t="s">
        <v>1378</v>
      </c>
      <c r="CA19"/>
      <c r="CB19"/>
      <c r="CC19" s="87" t="s">
        <v>1394</v>
      </c>
      <c r="CD19" s="87" t="s">
        <v>1395</v>
      </c>
      <c r="CE19" s="87" t="s">
        <v>1396</v>
      </c>
      <c r="CF19"/>
      <c r="CG19" s="21" t="s">
        <v>1378</v>
      </c>
      <c r="CH19" s="87" t="s">
        <v>1397</v>
      </c>
      <c r="CI19" s="87" t="s">
        <v>1398</v>
      </c>
      <c r="CJ19" s="87" t="s">
        <v>1399</v>
      </c>
      <c r="CK19"/>
      <c r="CL19"/>
      <c r="CM19" s="87" t="s">
        <v>1400</v>
      </c>
      <c r="CN19" s="84" t="s">
        <v>1401</v>
      </c>
      <c r="CO19" s="87" t="s">
        <v>1402</v>
      </c>
      <c r="CP19" s="87" t="s">
        <v>1403</v>
      </c>
      <c r="CQ19" s="84" t="s">
        <v>1404</v>
      </c>
      <c r="CR19"/>
      <c r="CS19" s="87" t="s">
        <v>1405</v>
      </c>
      <c r="CT19"/>
      <c r="CU19"/>
      <c r="CV19"/>
      <c r="CW19" s="21" t="s">
        <v>1378</v>
      </c>
      <c r="CX19"/>
      <c r="CY19"/>
      <c r="CZ19" s="21" t="s">
        <v>1378</v>
      </c>
      <c r="DA19"/>
      <c r="DB19"/>
      <c r="DC19"/>
      <c r="DD19"/>
      <c r="DE19" s="17" t="s">
        <v>1406</v>
      </c>
      <c r="DF19"/>
      <c r="DG19" s="84" t="s">
        <v>1407</v>
      </c>
      <c r="DH19"/>
      <c r="DI19" s="21" t="s">
        <v>1378</v>
      </c>
      <c r="DJ19"/>
      <c r="DK19"/>
      <c r="DL19"/>
      <c r="DM19"/>
      <c r="DN19"/>
      <c r="DO19"/>
      <c r="DP19"/>
      <c r="DQ19"/>
      <c r="DR19"/>
      <c r="DS19"/>
      <c r="DT19"/>
      <c r="DU19"/>
      <c r="DV19" s="21" t="s">
        <v>1378</v>
      </c>
      <c r="DW19"/>
      <c r="DX19" s="21" t="s">
        <v>1378</v>
      </c>
      <c r="DY19"/>
      <c r="DZ19" s="21" t="s">
        <v>1378</v>
      </c>
      <c r="EA19"/>
      <c r="EB19"/>
      <c r="EC19" s="21" t="s">
        <v>1378</v>
      </c>
      <c r="ED19"/>
      <c r="EE19" s="21" t="s">
        <v>1378</v>
      </c>
      <c r="EF19"/>
      <c r="EG19"/>
      <c r="EH19"/>
      <c r="EI19"/>
      <c r="EJ19"/>
      <c r="EK19"/>
      <c r="EL19"/>
      <c r="EM19"/>
      <c r="EN19" s="21" t="s">
        <v>1378</v>
      </c>
      <c r="EO19"/>
      <c r="EP19"/>
      <c r="EQ19"/>
      <c r="ER19"/>
      <c r="ES19"/>
      <c r="ET19" s="21" t="s">
        <v>1378</v>
      </c>
      <c r="EU19"/>
      <c r="EV19" s="21" t="s">
        <v>1378</v>
      </c>
      <c r="EW19"/>
      <c r="EX19"/>
      <c r="EY19"/>
      <c r="EZ19"/>
      <c r="FA19"/>
      <c r="FB19" s="21" t="s">
        <v>1378</v>
      </c>
      <c r="FC19"/>
      <c r="FD19"/>
      <c r="FE19" s="21" t="s">
        <v>1378</v>
      </c>
      <c r="FF19"/>
      <c r="FG19"/>
      <c r="FH19"/>
      <c r="FI19"/>
      <c r="FJ19"/>
      <c r="FK19"/>
      <c r="FL19"/>
      <c r="FM19"/>
      <c r="FN19" s="21" t="s">
        <v>1378</v>
      </c>
      <c r="FO19"/>
      <c r="FP19" s="21" t="s">
        <v>1378</v>
      </c>
      <c r="FQ19"/>
      <c r="FR19"/>
      <c r="FS19"/>
      <c r="FT19" s="21" t="s">
        <v>1378</v>
      </c>
      <c r="FU19"/>
      <c r="FV19" s="21" t="s">
        <v>1378</v>
      </c>
      <c r="FW19"/>
      <c r="FX19"/>
      <c r="FY19" s="7" t="s">
        <v>1378</v>
      </c>
      <c r="FZ19" t="s">
        <v>1408</v>
      </c>
      <c r="GA19" t="s">
        <v>1409</v>
      </c>
      <c r="GB19" t="s">
        <v>1410</v>
      </c>
      <c r="GC19" t="s">
        <v>1411</v>
      </c>
      <c r="GD19" t="s">
        <v>1412</v>
      </c>
      <c r="GE19" t="s">
        <v>1413</v>
      </c>
      <c r="GF19" s="2" t="s">
        <v>1378</v>
      </c>
      <c r="GG19"/>
      <c r="GH19" t="s">
        <v>1414</v>
      </c>
      <c r="GI19"/>
      <c r="GJ19" s="98" t="s">
        <v>1415</v>
      </c>
      <c r="GK19"/>
      <c r="GL19"/>
      <c r="GM19" s="7" t="s">
        <v>1378</v>
      </c>
      <c r="GN19" s="117" t="s">
        <v>1416</v>
      </c>
      <c r="GO19"/>
      <c r="GP19"/>
      <c r="GQ19"/>
      <c r="GR19"/>
      <c r="GS19"/>
      <c r="GT19" s="7" t="s">
        <v>1378</v>
      </c>
      <c r="GU19" s="97" t="s">
        <v>1417</v>
      </c>
      <c r="GV19" s="17" t="s">
        <v>1418</v>
      </c>
      <c r="GW19"/>
      <c r="GX19" s="17" t="s">
        <v>1419</v>
      </c>
      <c r="GY19" s="17" t="s">
        <v>1420</v>
      </c>
      <c r="GZ19" s="17" t="s">
        <v>1421</v>
      </c>
      <c r="HA19" s="89"/>
      <c r="HB19" s="89"/>
      <c r="HC19"/>
      <c r="HD19" s="7" t="s">
        <v>1378</v>
      </c>
      <c r="HH19" s="2" t="s">
        <v>1378</v>
      </c>
      <c r="HI19" s="3"/>
      <c r="HJ19" s="3"/>
      <c r="HK19" s="2" t="s">
        <v>1378</v>
      </c>
      <c r="HP19" s="2" t="s">
        <v>1378</v>
      </c>
      <c r="HT19" s="2" t="s">
        <v>1378</v>
      </c>
      <c r="HZ19" s="2" t="s">
        <v>1378</v>
      </c>
      <c r="IA19"/>
      <c r="IB19"/>
      <c r="IC19"/>
      <c r="ID19"/>
      <c r="IE19" s="7" t="s">
        <v>1378</v>
      </c>
      <c r="IK19" s="2" t="s">
        <v>1378</v>
      </c>
      <c r="IL19"/>
      <c r="IM19"/>
      <c r="IN19"/>
      <c r="IO19"/>
      <c r="IP19"/>
      <c r="IQ19"/>
      <c r="IR19"/>
      <c r="IS19"/>
      <c r="IT19" s="2" t="s">
        <v>1378</v>
      </c>
      <c r="IU19" s="5" t="s">
        <v>1422</v>
      </c>
      <c r="IV19" s="5"/>
      <c r="IW19" s="5" t="s">
        <v>1423</v>
      </c>
      <c r="IX19" s="2" t="s">
        <v>1378</v>
      </c>
      <c r="IY19" s="5" t="s">
        <v>1424</v>
      </c>
      <c r="IZ19" s="5" t="s">
        <v>1425</v>
      </c>
      <c r="JA19" s="5"/>
      <c r="JB19" s="2" t="s">
        <v>1378</v>
      </c>
      <c r="JC19" s="5"/>
      <c r="JD19" s="2" t="s">
        <v>1378</v>
      </c>
      <c r="JE19" s="5" t="s">
        <v>1426</v>
      </c>
      <c r="JF19" s="5"/>
      <c r="JG19" s="2" t="s">
        <v>1378</v>
      </c>
      <c r="JH19" s="5" t="s">
        <v>1427</v>
      </c>
      <c r="JI19" s="2" t="s">
        <v>1378</v>
      </c>
      <c r="JJ19" s="5"/>
      <c r="JK19" s="5"/>
      <c r="JL19" s="5"/>
      <c r="JM19" s="5"/>
      <c r="JN19" s="5"/>
      <c r="JO19" s="5"/>
      <c r="JP19" s="5"/>
      <c r="JQ19" s="2" t="s">
        <v>1378</v>
      </c>
      <c r="JR19" s="5"/>
      <c r="JS19" s="5"/>
      <c r="JT19" s="5"/>
      <c r="JU19" s="5"/>
      <c r="JV19" s="5"/>
      <c r="JW19" s="5"/>
      <c r="JX19" s="5"/>
      <c r="JY19" s="2" t="s">
        <v>1378</v>
      </c>
      <c r="JZ19" s="5"/>
      <c r="KA19" s="5"/>
      <c r="KB19" s="2" t="s">
        <v>1378</v>
      </c>
      <c r="KC19" s="5"/>
      <c r="KD19" s="5"/>
      <c r="KE19" s="5"/>
      <c r="KF19" s="5"/>
      <c r="KG19" s="2" t="s">
        <v>1378</v>
      </c>
      <c r="KH19" s="5"/>
      <c r="KI19" s="2" t="s">
        <v>1378</v>
      </c>
      <c r="KJ19" s="5"/>
      <c r="KK19" s="2" t="s">
        <v>1378</v>
      </c>
      <c r="KL19" s="5" t="s">
        <v>1428</v>
      </c>
      <c r="KM19" s="2" t="s">
        <v>1378</v>
      </c>
      <c r="KN19" s="5"/>
      <c r="KO19" s="2" t="s">
        <v>1378</v>
      </c>
      <c r="KP19" s="5"/>
      <c r="KQ19" s="5"/>
      <c r="KR19" s="5"/>
      <c r="KS19" s="5"/>
      <c r="KT19" s="2" t="s">
        <v>1378</v>
      </c>
      <c r="KU19" s="5"/>
      <c r="KV19" s="5"/>
      <c r="KW19" s="5"/>
      <c r="KX19" s="5"/>
      <c r="KY19" s="2" t="s">
        <v>1378</v>
      </c>
      <c r="KZ19" s="5"/>
      <c r="LA19" s="2" t="s">
        <v>1378</v>
      </c>
      <c r="LB19" s="5"/>
      <c r="LC19" s="5"/>
      <c r="LD19" s="5"/>
      <c r="LE19" s="2" t="s">
        <v>1378</v>
      </c>
      <c r="LF19" s="5"/>
      <c r="LG19" s="2" t="s">
        <v>1378</v>
      </c>
      <c r="LH19" s="5"/>
      <c r="LI19" s="5"/>
      <c r="LJ19" s="2" t="s">
        <v>1378</v>
      </c>
      <c r="LK19" s="5"/>
      <c r="LL19" s="5"/>
      <c r="LM19" s="5"/>
      <c r="LN19" s="5"/>
      <c r="LO19" s="2" t="s">
        <v>1378</v>
      </c>
      <c r="LQ19" s="2" t="s">
        <v>1378</v>
      </c>
    </row>
    <row r="20" spans="1:331" ht="15.75">
      <c r="A20" s="57" t="s">
        <v>1429</v>
      </c>
      <c r="B20" s="14" t="s">
        <v>1333</v>
      </c>
      <c r="C20" s="10" t="s">
        <v>1429</v>
      </c>
      <c r="D20" s="8" t="s">
        <v>1430</v>
      </c>
      <c r="I20" s="1" t="s">
        <v>1431</v>
      </c>
      <c r="L20" s="1" t="s">
        <v>1432</v>
      </c>
      <c r="M20" s="20" t="s">
        <v>1429</v>
      </c>
      <c r="P20" s="83" t="s">
        <v>1433</v>
      </c>
      <c r="Q20" s="1" t="s">
        <v>1434</v>
      </c>
      <c r="S20" s="34" t="s">
        <v>1429</v>
      </c>
      <c r="AD20"/>
      <c r="AN20" s="21" t="s">
        <v>1429</v>
      </c>
      <c r="AY20" s="21" t="s">
        <v>1429</v>
      </c>
      <c r="AZ20"/>
      <c r="BA20"/>
      <c r="BB20"/>
      <c r="BC20"/>
      <c r="BD20" s="17" t="s">
        <v>1435</v>
      </c>
      <c r="BE20"/>
      <c r="BF20" s="84" t="s">
        <v>1436</v>
      </c>
      <c r="BG20"/>
      <c r="BH20"/>
      <c r="BI20" s="84" t="s">
        <v>1437</v>
      </c>
      <c r="BJ20"/>
      <c r="BK20" s="21" t="s">
        <v>1429</v>
      </c>
      <c r="BL20"/>
      <c r="BM20"/>
      <c r="BN20" s="17" t="s">
        <v>1438</v>
      </c>
      <c r="BO20" s="84" t="s">
        <v>1439</v>
      </c>
      <c r="BP20"/>
      <c r="BQ20"/>
      <c r="BR20"/>
      <c r="BS20"/>
      <c r="BT20"/>
      <c r="BU20" s="17" t="s">
        <v>1440</v>
      </c>
      <c r="BV20"/>
      <c r="BW20"/>
      <c r="BX20" s="88" t="s">
        <v>1441</v>
      </c>
      <c r="BY20" s="88"/>
      <c r="BZ20" s="21" t="s">
        <v>1429</v>
      </c>
      <c r="CA20"/>
      <c r="CB20"/>
      <c r="CC20" s="87" t="s">
        <v>1442</v>
      </c>
      <c r="CD20" s="87" t="s">
        <v>1443</v>
      </c>
      <c r="CE20" s="87" t="s">
        <v>1444</v>
      </c>
      <c r="CF20"/>
      <c r="CG20" s="21" t="s">
        <v>1429</v>
      </c>
      <c r="CH20"/>
      <c r="CI20"/>
      <c r="CJ20"/>
      <c r="CK20"/>
      <c r="CL20"/>
      <c r="CM20"/>
      <c r="CN20"/>
      <c r="CO20"/>
      <c r="CP20"/>
      <c r="CQ20"/>
      <c r="CR20"/>
      <c r="CS20"/>
      <c r="CT20"/>
      <c r="CU20"/>
      <c r="CV20"/>
      <c r="CW20" s="21" t="s">
        <v>1429</v>
      </c>
      <c r="CX20" t="s">
        <v>1445</v>
      </c>
      <c r="CY20"/>
      <c r="CZ20" s="21" t="s">
        <v>1429</v>
      </c>
      <c r="DA20"/>
      <c r="DB20"/>
      <c r="DC20"/>
      <c r="DD20"/>
      <c r="DE20"/>
      <c r="DF20"/>
      <c r="DG20"/>
      <c r="DH20"/>
      <c r="DI20" s="21" t="s">
        <v>1429</v>
      </c>
      <c r="DJ20"/>
      <c r="DK20"/>
      <c r="DL20"/>
      <c r="DM20"/>
      <c r="DN20"/>
      <c r="DO20"/>
      <c r="DP20"/>
      <c r="DQ20"/>
      <c r="DR20"/>
      <c r="DS20"/>
      <c r="DT20"/>
      <c r="DU20"/>
      <c r="DV20" s="21" t="s">
        <v>1429</v>
      </c>
      <c r="DW20"/>
      <c r="DX20" s="21" t="s">
        <v>1429</v>
      </c>
      <c r="DY20"/>
      <c r="DZ20" s="21" t="s">
        <v>1429</v>
      </c>
      <c r="EA20"/>
      <c r="EB20"/>
      <c r="EC20" s="21" t="s">
        <v>1429</v>
      </c>
      <c r="ED20"/>
      <c r="EE20" s="21" t="s">
        <v>1429</v>
      </c>
      <c r="EF20"/>
      <c r="EG20"/>
      <c r="EH20"/>
      <c r="EI20"/>
      <c r="EJ20"/>
      <c r="EK20"/>
      <c r="EL20"/>
      <c r="EM20"/>
      <c r="EN20" s="21" t="s">
        <v>1429</v>
      </c>
      <c r="EO20"/>
      <c r="EP20"/>
      <c r="EQ20"/>
      <c r="ER20"/>
      <c r="ES20"/>
      <c r="ET20" s="21" t="s">
        <v>1429</v>
      </c>
      <c r="EU20"/>
      <c r="EV20" s="21" t="s">
        <v>1429</v>
      </c>
      <c r="EW20"/>
      <c r="EX20"/>
      <c r="EY20"/>
      <c r="EZ20"/>
      <c r="FA20"/>
      <c r="FB20" s="21" t="s">
        <v>1429</v>
      </c>
      <c r="FC20"/>
      <c r="FD20"/>
      <c r="FE20" s="21" t="s">
        <v>1429</v>
      </c>
      <c r="FF20"/>
      <c r="FG20"/>
      <c r="FH20"/>
      <c r="FI20"/>
      <c r="FJ20"/>
      <c r="FK20"/>
      <c r="FL20"/>
      <c r="FM20"/>
      <c r="FN20" s="21" t="s">
        <v>1429</v>
      </c>
      <c r="FO20"/>
      <c r="FP20" s="21" t="s">
        <v>1429</v>
      </c>
      <c r="FQ20"/>
      <c r="FR20"/>
      <c r="FS20"/>
      <c r="FT20" s="21" t="s">
        <v>1429</v>
      </c>
      <c r="FU20"/>
      <c r="FV20" s="21" t="s">
        <v>1429</v>
      </c>
      <c r="FW20"/>
      <c r="FX20"/>
      <c r="FY20" s="7" t="s">
        <v>1429</v>
      </c>
      <c r="FZ20"/>
      <c r="GA20"/>
      <c r="GB20"/>
      <c r="GC20"/>
      <c r="GD20"/>
      <c r="GE20" s="119"/>
      <c r="GF20" s="2" t="s">
        <v>1429</v>
      </c>
      <c r="GG20"/>
      <c r="GH20" t="s">
        <v>1446</v>
      </c>
      <c r="GI20"/>
      <c r="GJ20"/>
      <c r="GK20"/>
      <c r="GL20"/>
      <c r="GM20" s="7" t="s">
        <v>1429</v>
      </c>
      <c r="GN20" t="s">
        <v>1447</v>
      </c>
      <c r="GO20" t="s">
        <v>1448</v>
      </c>
      <c r="GP20" t="s">
        <v>1449</v>
      </c>
      <c r="GQ20"/>
      <c r="GR20"/>
      <c r="GS20" s="98" t="s">
        <v>1450</v>
      </c>
      <c r="GT20" s="7" t="s">
        <v>1429</v>
      </c>
      <c r="GU20" s="97" t="s">
        <v>1451</v>
      </c>
      <c r="GV20"/>
      <c r="GW20"/>
      <c r="GX20"/>
      <c r="GY20" s="17" t="s">
        <v>1452</v>
      </c>
      <c r="GZ20" s="17" t="s">
        <v>1453</v>
      </c>
      <c r="HA20" s="17" t="s">
        <v>1454</v>
      </c>
      <c r="HB20" s="17" t="s">
        <v>1455</v>
      </c>
      <c r="HC20"/>
      <c r="HD20" s="7" t="s">
        <v>1429</v>
      </c>
      <c r="HE20" s="1" t="s">
        <v>1456</v>
      </c>
      <c r="HF20" s="1" t="s">
        <v>1457</v>
      </c>
      <c r="HH20" s="2" t="s">
        <v>1429</v>
      </c>
      <c r="HI20" s="85" t="s">
        <v>1458</v>
      </c>
      <c r="HJ20" s="85" t="s">
        <v>1459</v>
      </c>
      <c r="HK20" s="2" t="s">
        <v>1429</v>
      </c>
      <c r="HP20" s="2" t="s">
        <v>1429</v>
      </c>
      <c r="HT20" s="2" t="s">
        <v>1429</v>
      </c>
      <c r="HZ20" s="2" t="s">
        <v>1429</v>
      </c>
      <c r="IA20"/>
      <c r="IB20"/>
      <c r="IC20"/>
      <c r="ID20"/>
      <c r="IE20" s="7" t="s">
        <v>1429</v>
      </c>
      <c r="IK20" s="7" t="s">
        <v>1429</v>
      </c>
      <c r="IL20"/>
      <c r="IM20"/>
      <c r="IN20"/>
      <c r="IO20"/>
      <c r="IP20"/>
      <c r="IQ20"/>
      <c r="IR20"/>
      <c r="IS20"/>
      <c r="IT20" s="7" t="s">
        <v>1429</v>
      </c>
      <c r="IU20" s="5" t="s">
        <v>1460</v>
      </c>
      <c r="IV20" s="5" t="s">
        <v>1461</v>
      </c>
      <c r="IW20" s="5"/>
      <c r="IX20" s="7" t="s">
        <v>1429</v>
      </c>
      <c r="IY20" s="5" t="s">
        <v>1462</v>
      </c>
      <c r="IZ20" s="5" t="s">
        <v>1463</v>
      </c>
      <c r="JA20" s="5"/>
      <c r="JB20" s="7" t="s">
        <v>1429</v>
      </c>
      <c r="JC20" s="5"/>
      <c r="JD20" s="7" t="s">
        <v>1429</v>
      </c>
      <c r="JE20" s="5" t="s">
        <v>1464</v>
      </c>
      <c r="JF20" s="5" t="s">
        <v>1465</v>
      </c>
      <c r="JG20" s="7" t="s">
        <v>1429</v>
      </c>
      <c r="JH20" s="5"/>
      <c r="JI20" s="7" t="s">
        <v>1429</v>
      </c>
      <c r="JJ20" s="5"/>
      <c r="JK20" s="5"/>
      <c r="JL20" s="5"/>
      <c r="JM20" s="5"/>
      <c r="JN20" s="5"/>
      <c r="JO20" s="5"/>
      <c r="JP20" s="5"/>
      <c r="JQ20" s="7" t="s">
        <v>1429</v>
      </c>
      <c r="JR20" s="85" t="s">
        <v>1466</v>
      </c>
      <c r="JS20" s="85" t="s">
        <v>1467</v>
      </c>
      <c r="JT20" s="85" t="s">
        <v>1468</v>
      </c>
      <c r="JU20" s="85" t="s">
        <v>1469</v>
      </c>
      <c r="JV20" s="5"/>
      <c r="JW20" s="85" t="s">
        <v>1470</v>
      </c>
      <c r="JX20" s="85" t="s">
        <v>1471</v>
      </c>
      <c r="JY20" s="7" t="s">
        <v>1429</v>
      </c>
      <c r="JZ20" s="5"/>
      <c r="KA20" s="5"/>
      <c r="KB20" s="7" t="s">
        <v>1429</v>
      </c>
      <c r="KC20" s="5"/>
      <c r="KD20" s="5"/>
      <c r="KE20" s="5"/>
      <c r="KF20" s="5"/>
      <c r="KG20" s="7" t="s">
        <v>1429</v>
      </c>
      <c r="KH20" s="5" t="s">
        <v>1472</v>
      </c>
      <c r="KI20" s="7" t="s">
        <v>1429</v>
      </c>
      <c r="KJ20" s="5"/>
      <c r="KK20" s="7" t="s">
        <v>1429</v>
      </c>
      <c r="KL20" s="5" t="s">
        <v>1473</v>
      </c>
      <c r="KM20" s="7" t="s">
        <v>1429</v>
      </c>
      <c r="KN20" s="5" t="s">
        <v>1474</v>
      </c>
      <c r="KO20" s="7" t="s">
        <v>1429</v>
      </c>
      <c r="KP20" s="5"/>
      <c r="KQ20" s="5"/>
      <c r="KR20" s="5"/>
      <c r="KS20" s="5"/>
      <c r="KT20" s="7" t="s">
        <v>1429</v>
      </c>
      <c r="KU20" s="5"/>
      <c r="KV20" s="5"/>
      <c r="KW20" s="5"/>
      <c r="KX20" s="5"/>
      <c r="KY20" s="7" t="s">
        <v>1429</v>
      </c>
      <c r="KZ20" s="5"/>
      <c r="LA20" s="7" t="s">
        <v>1429</v>
      </c>
      <c r="LB20" s="5"/>
      <c r="LC20" s="5"/>
      <c r="LD20" s="5"/>
      <c r="LE20" s="7" t="s">
        <v>1429</v>
      </c>
      <c r="LF20" s="5"/>
      <c r="LG20" s="7" t="s">
        <v>1429</v>
      </c>
      <c r="LH20" s="5"/>
      <c r="LI20" s="5"/>
      <c r="LJ20" s="7" t="s">
        <v>1429</v>
      </c>
      <c r="LK20" s="5"/>
      <c r="LL20" s="5"/>
      <c r="LM20" s="5"/>
      <c r="LN20" s="5"/>
      <c r="LO20" s="7" t="s">
        <v>1429</v>
      </c>
      <c r="LQ20" s="7" t="s">
        <v>1429</v>
      </c>
    </row>
    <row r="21" spans="1:331" ht="15.75">
      <c r="A21" s="82" t="s">
        <v>1475</v>
      </c>
      <c r="B21" s="14" t="s">
        <v>1333</v>
      </c>
      <c r="C21" s="10" t="s">
        <v>1475</v>
      </c>
      <c r="D21" s="8"/>
      <c r="G21" s="1" t="s">
        <v>1476</v>
      </c>
      <c r="H21" s="1" t="s">
        <v>1477</v>
      </c>
      <c r="I21" s="1" t="s">
        <v>1478</v>
      </c>
      <c r="J21" s="1" t="s">
        <v>1479</v>
      </c>
      <c r="K21" s="1" t="s">
        <v>1480</v>
      </c>
      <c r="M21" s="20" t="s">
        <v>1475</v>
      </c>
      <c r="N21" s="1" t="s">
        <v>1481</v>
      </c>
      <c r="O21" s="1" t="s">
        <v>1482</v>
      </c>
      <c r="P21" s="1" t="s">
        <v>1483</v>
      </c>
      <c r="Q21" s="1" t="s">
        <v>1484</v>
      </c>
      <c r="R21" s="1" t="s">
        <v>1485</v>
      </c>
      <c r="S21" s="34" t="s">
        <v>1475</v>
      </c>
      <c r="V21" s="1" t="s">
        <v>1486</v>
      </c>
      <c r="W21" s="1" t="s">
        <v>1487</v>
      </c>
      <c r="X21" s="96" t="s">
        <v>1488</v>
      </c>
      <c r="Y21" s="1" t="s">
        <v>1489</v>
      </c>
      <c r="Z21" s="96" t="s">
        <v>1490</v>
      </c>
      <c r="AA21" s="1" t="s">
        <v>1491</v>
      </c>
      <c r="AB21" s="1" t="s">
        <v>1492</v>
      </c>
      <c r="AC21" s="115" t="s">
        <v>1493</v>
      </c>
      <c r="AD21" s="84" t="s">
        <v>1494</v>
      </c>
      <c r="AE21" s="1" t="s">
        <v>1495</v>
      </c>
      <c r="AF21" s="1" t="s">
        <v>1496</v>
      </c>
      <c r="AG21" s="1" t="s">
        <v>1497</v>
      </c>
      <c r="AH21" s="1" t="s">
        <v>1498</v>
      </c>
      <c r="AI21" s="176" t="s">
        <v>1499</v>
      </c>
      <c r="AJ21" s="115" t="s">
        <v>1500</v>
      </c>
      <c r="AK21" s="112" t="s">
        <v>1501</v>
      </c>
      <c r="AN21" s="21" t="s">
        <v>1475</v>
      </c>
      <c r="AQ21" s="85" t="s">
        <v>1502</v>
      </c>
      <c r="AY21" s="21" t="s">
        <v>1475</v>
      </c>
      <c r="AZ21" t="s">
        <v>1503</v>
      </c>
      <c r="BA21" t="s">
        <v>1504</v>
      </c>
      <c r="BB21" t="s">
        <v>1505</v>
      </c>
      <c r="BC21" t="s">
        <v>1506</v>
      </c>
      <c r="BD21"/>
      <c r="BE21" t="s">
        <v>1507</v>
      </c>
      <c r="BF21" s="84" t="s">
        <v>1508</v>
      </c>
      <c r="BG21" s="84" t="s">
        <v>1509</v>
      </c>
      <c r="BH21" t="s">
        <v>1510</v>
      </c>
      <c r="BI21"/>
      <c r="BJ21" t="s">
        <v>1511</v>
      </c>
      <c r="BK21" s="21" t="s">
        <v>1475</v>
      </c>
      <c r="BL21"/>
      <c r="BM21" s="17" t="s">
        <v>1512</v>
      </c>
      <c r="BN21" s="17" t="s">
        <v>1513</v>
      </c>
      <c r="BO21" s="176" t="s">
        <v>1514</v>
      </c>
      <c r="BP21"/>
      <c r="BQ21" s="17" t="s">
        <v>1515</v>
      </c>
      <c r="BR21" s="17" t="s">
        <v>1516</v>
      </c>
      <c r="BS21" s="84" t="s">
        <v>1517</v>
      </c>
      <c r="BT21" s="17" t="s">
        <v>1518</v>
      </c>
      <c r="BU21" s="17" t="s">
        <v>1519</v>
      </c>
      <c r="BV21" s="84" t="s">
        <v>1520</v>
      </c>
      <c r="BW21"/>
      <c r="BX21" s="88"/>
      <c r="BY21" s="88"/>
      <c r="BZ21" s="21" t="s">
        <v>1475</v>
      </c>
      <c r="CA21" s="87" t="s">
        <v>1521</v>
      </c>
      <c r="CB21" s="87" t="s">
        <v>1522</v>
      </c>
      <c r="CC21" s="87" t="s">
        <v>1523</v>
      </c>
      <c r="CD21" s="87" t="s">
        <v>1524</v>
      </c>
      <c r="CE21" s="87" t="s">
        <v>1525</v>
      </c>
      <c r="CF21"/>
      <c r="CG21" s="21" t="s">
        <v>1475</v>
      </c>
      <c r="CH21" s="87" t="s">
        <v>1526</v>
      </c>
      <c r="CI21" s="87" t="s">
        <v>1527</v>
      </c>
      <c r="CJ21" s="87" t="s">
        <v>1528</v>
      </c>
      <c r="CK21" s="87" t="s">
        <v>1529</v>
      </c>
      <c r="CL21" s="87" t="s">
        <v>1530</v>
      </c>
      <c r="CM21" s="87" t="s">
        <v>1531</v>
      </c>
      <c r="CN21" s="84" t="s">
        <v>1532</v>
      </c>
      <c r="CO21" s="87" t="s">
        <v>1533</v>
      </c>
      <c r="CP21" s="87" t="s">
        <v>1534</v>
      </c>
      <c r="CQ21" s="87" t="s">
        <v>1535</v>
      </c>
      <c r="CR21" s="87" t="s">
        <v>1536</v>
      </c>
      <c r="CS21" s="87" t="s">
        <v>1537</v>
      </c>
      <c r="CT21" s="87" t="s">
        <v>1538</v>
      </c>
      <c r="CU21" s="84" t="s">
        <v>1539</v>
      </c>
      <c r="CV21" s="84" t="s">
        <v>1540</v>
      </c>
      <c r="CW21" s="21" t="s">
        <v>1475</v>
      </c>
      <c r="CX21" t="s">
        <v>1541</v>
      </c>
      <c r="CY21" t="s">
        <v>1542</v>
      </c>
      <c r="CZ21" s="21" t="s">
        <v>1475</v>
      </c>
      <c r="DA21"/>
      <c r="DB21" t="s">
        <v>1543</v>
      </c>
      <c r="DC21" t="s">
        <v>1544</v>
      </c>
      <c r="DD21" t="s">
        <v>1545</v>
      </c>
      <c r="DE21" t="s">
        <v>1546</v>
      </c>
      <c r="DF21" s="87" t="s">
        <v>1547</v>
      </c>
      <c r="DG21" s="84" t="s">
        <v>1548</v>
      </c>
      <c r="DH21" t="s">
        <v>1549</v>
      </c>
      <c r="DI21" s="21" t="s">
        <v>1475</v>
      </c>
      <c r="DJ21"/>
      <c r="DK21"/>
      <c r="DL21"/>
      <c r="DM21"/>
      <c r="DN21"/>
      <c r="DO21"/>
      <c r="DP21"/>
      <c r="DQ21"/>
      <c r="DR21"/>
      <c r="DS21"/>
      <c r="DT21"/>
      <c r="DU21"/>
      <c r="DV21" s="21" t="s">
        <v>1475</v>
      </c>
      <c r="DW21" t="s">
        <v>1550</v>
      </c>
      <c r="DX21" s="21" t="s">
        <v>1475</v>
      </c>
      <c r="DY21" t="s">
        <v>1551</v>
      </c>
      <c r="DZ21" s="21" t="s">
        <v>1475</v>
      </c>
      <c r="EA21" t="s">
        <v>1552</v>
      </c>
      <c r="EB21" t="s">
        <v>1553</v>
      </c>
      <c r="EC21" s="21" t="s">
        <v>1475</v>
      </c>
      <c r="ED21"/>
      <c r="EE21" s="21" t="s">
        <v>1475</v>
      </c>
      <c r="EF21"/>
      <c r="EG21"/>
      <c r="EH21"/>
      <c r="EI21"/>
      <c r="EJ21"/>
      <c r="EK21"/>
      <c r="EL21"/>
      <c r="EM21"/>
      <c r="EN21" s="21" t="s">
        <v>1475</v>
      </c>
      <c r="EO21" t="s">
        <v>1554</v>
      </c>
      <c r="EP21" t="s">
        <v>1555</v>
      </c>
      <c r="EQ21" t="s">
        <v>1556</v>
      </c>
      <c r="ER21" t="s">
        <v>1557</v>
      </c>
      <c r="ES21" t="s">
        <v>1558</v>
      </c>
      <c r="ET21" s="21" t="s">
        <v>1475</v>
      </c>
      <c r="EU21" t="s">
        <v>1559</v>
      </c>
      <c r="EV21" s="21" t="s">
        <v>1475</v>
      </c>
      <c r="EW21"/>
      <c r="EX21"/>
      <c r="EY21"/>
      <c r="EZ21"/>
      <c r="FA21"/>
      <c r="FB21" s="21" t="s">
        <v>1475</v>
      </c>
      <c r="FC21"/>
      <c r="FD21"/>
      <c r="FE21" s="21" t="s">
        <v>1475</v>
      </c>
      <c r="FF21"/>
      <c r="FG21"/>
      <c r="FH21"/>
      <c r="FI21"/>
      <c r="FJ21"/>
      <c r="FK21"/>
      <c r="FL21"/>
      <c r="FM21"/>
      <c r="FN21" s="21" t="s">
        <v>1475</v>
      </c>
      <c r="FO21"/>
      <c r="FP21" s="21" t="s">
        <v>1475</v>
      </c>
      <c r="FQ21"/>
      <c r="FR21"/>
      <c r="FS21"/>
      <c r="FT21" s="21" t="s">
        <v>1475</v>
      </c>
      <c r="FU21"/>
      <c r="FV21" s="21" t="s">
        <v>1475</v>
      </c>
      <c r="FW21"/>
      <c r="FX21"/>
      <c r="FY21" s="7" t="s">
        <v>1475</v>
      </c>
      <c r="FZ21" t="s">
        <v>1560</v>
      </c>
      <c r="GA21" t="s">
        <v>1561</v>
      </c>
      <c r="GB21" t="s">
        <v>1562</v>
      </c>
      <c r="GC21" t="s">
        <v>1563</v>
      </c>
      <c r="GD21" t="s">
        <v>1564</v>
      </c>
      <c r="GE21" t="s">
        <v>1565</v>
      </c>
      <c r="GF21" s="7" t="s">
        <v>1475</v>
      </c>
      <c r="GG21"/>
      <c r="GH21" t="s">
        <v>1566</v>
      </c>
      <c r="GI21"/>
      <c r="GJ21"/>
      <c r="GK21"/>
      <c r="GL21"/>
      <c r="GM21" s="7" t="s">
        <v>1475</v>
      </c>
      <c r="GN21" t="s">
        <v>1567</v>
      </c>
      <c r="GO21" t="s">
        <v>1568</v>
      </c>
      <c r="GP21" t="s">
        <v>1569</v>
      </c>
      <c r="GQ21" t="s">
        <v>1570</v>
      </c>
      <c r="GR21" s="99" t="s">
        <v>1571</v>
      </c>
      <c r="GS21"/>
      <c r="GT21" s="7" t="s">
        <v>1475</v>
      </c>
      <c r="GU21" s="98" t="s">
        <v>1572</v>
      </c>
      <c r="GV21" t="s">
        <v>1573</v>
      </c>
      <c r="GW21" t="s">
        <v>1574</v>
      </c>
      <c r="GX21" t="s">
        <v>1575</v>
      </c>
      <c r="GY21" s="89" t="s">
        <v>1576</v>
      </c>
      <c r="GZ21" s="89" t="s">
        <v>1577</v>
      </c>
      <c r="HA21" s="89" t="s">
        <v>1578</v>
      </c>
      <c r="HB21" s="89" t="s">
        <v>1579</v>
      </c>
      <c r="HC21" t="s">
        <v>1580</v>
      </c>
      <c r="HD21" s="2" t="s">
        <v>1475</v>
      </c>
      <c r="HE21" s="85" t="s">
        <v>1581</v>
      </c>
      <c r="HF21" s="85" t="s">
        <v>1582</v>
      </c>
      <c r="HH21" s="2" t="s">
        <v>1475</v>
      </c>
      <c r="HI21" s="85" t="s">
        <v>1583</v>
      </c>
      <c r="HJ21" s="85" t="s">
        <v>1584</v>
      </c>
      <c r="HK21" s="2" t="s">
        <v>1475</v>
      </c>
      <c r="HN21" s="85"/>
      <c r="HP21" s="7" t="s">
        <v>1475</v>
      </c>
      <c r="HS21" s="85"/>
      <c r="HT21" s="7" t="s">
        <v>1475</v>
      </c>
      <c r="HZ21" s="2" t="s">
        <v>1475</v>
      </c>
      <c r="IA21"/>
      <c r="IB21"/>
      <c r="IC21" s="100"/>
      <c r="ID21"/>
      <c r="IE21" s="7" t="s">
        <v>1475</v>
      </c>
      <c r="IK21" s="2" t="s">
        <v>1475</v>
      </c>
      <c r="IL21"/>
      <c r="IM21"/>
      <c r="IN21"/>
      <c r="IO21"/>
      <c r="IP21"/>
      <c r="IQ21"/>
      <c r="IR21"/>
      <c r="IS21"/>
      <c r="IT21" s="2" t="s">
        <v>1475</v>
      </c>
      <c r="IU21" s="5"/>
      <c r="IV21" s="5"/>
      <c r="IW21" s="5"/>
      <c r="IX21" s="2" t="s">
        <v>1475</v>
      </c>
      <c r="IY21" s="5" t="s">
        <v>1585</v>
      </c>
      <c r="IZ21" s="5" t="s">
        <v>1586</v>
      </c>
      <c r="JA21" s="5" t="s">
        <v>1587</v>
      </c>
      <c r="JB21" s="2" t="s">
        <v>1475</v>
      </c>
      <c r="JC21" s="5"/>
      <c r="JD21" s="2" t="s">
        <v>1475</v>
      </c>
      <c r="JE21" s="5"/>
      <c r="JF21" s="5"/>
      <c r="JG21" s="2" t="s">
        <v>1475</v>
      </c>
      <c r="JH21" s="5" t="s">
        <v>1588</v>
      </c>
      <c r="JI21" s="2" t="s">
        <v>1475</v>
      </c>
      <c r="JJ21" s="39"/>
      <c r="JK21" s="39"/>
      <c r="JL21" s="39"/>
      <c r="JM21" s="39"/>
      <c r="JN21" s="39"/>
      <c r="JO21" s="39"/>
      <c r="JP21" s="39"/>
      <c r="JQ21" s="2" t="s">
        <v>1475</v>
      </c>
      <c r="JR21" s="5"/>
      <c r="JS21" s="85" t="s">
        <v>1589</v>
      </c>
      <c r="JT21" s="85" t="s">
        <v>1590</v>
      </c>
      <c r="JU21" s="85" t="s">
        <v>1591</v>
      </c>
      <c r="JV21" s="85" t="s">
        <v>1592</v>
      </c>
      <c r="JW21" s="85" t="s">
        <v>1593</v>
      </c>
      <c r="JX21" s="85" t="s">
        <v>1593</v>
      </c>
      <c r="JY21" s="2" t="s">
        <v>1475</v>
      </c>
      <c r="JZ21" s="5"/>
      <c r="KA21" s="5"/>
      <c r="KB21" s="2" t="s">
        <v>1475</v>
      </c>
      <c r="KC21" s="5"/>
      <c r="KD21" s="5"/>
      <c r="KE21" s="5"/>
      <c r="KF21" s="5"/>
      <c r="KG21" s="2" t="s">
        <v>1475</v>
      </c>
      <c r="KH21" s="5"/>
      <c r="KI21" s="2" t="s">
        <v>1475</v>
      </c>
      <c r="KJ21" s="5" t="s">
        <v>1594</v>
      </c>
      <c r="KK21" s="2" t="s">
        <v>1475</v>
      </c>
      <c r="KL21" s="5"/>
      <c r="KM21" s="2" t="s">
        <v>1475</v>
      </c>
      <c r="KN21" s="39" t="s">
        <v>1595</v>
      </c>
      <c r="KO21" s="2" t="s">
        <v>1475</v>
      </c>
      <c r="KP21" s="5"/>
      <c r="KQ21" s="5"/>
      <c r="KR21" s="5"/>
      <c r="KS21" s="5"/>
      <c r="KT21" s="2" t="s">
        <v>1475</v>
      </c>
      <c r="KU21" s="39" t="s">
        <v>1596</v>
      </c>
      <c r="KV21" s="39" t="s">
        <v>1597</v>
      </c>
      <c r="KW21" s="87" t="s">
        <v>1598</v>
      </c>
      <c r="KX21" s="87" t="s">
        <v>1599</v>
      </c>
      <c r="KY21" s="2" t="s">
        <v>1475</v>
      </c>
      <c r="KZ21" s="5"/>
      <c r="LA21" s="2" t="s">
        <v>1475</v>
      </c>
      <c r="LB21" s="5"/>
      <c r="LC21" s="5"/>
      <c r="LD21" s="5"/>
      <c r="LE21" s="2" t="s">
        <v>1475</v>
      </c>
      <c r="LF21" s="5"/>
      <c r="LG21" s="2" t="s">
        <v>1475</v>
      </c>
      <c r="LH21" s="5" t="s">
        <v>1600</v>
      </c>
      <c r="LI21" s="5" t="s">
        <v>1601</v>
      </c>
      <c r="LJ21" s="2" t="s">
        <v>1475</v>
      </c>
      <c r="LK21" s="85" t="s">
        <v>1602</v>
      </c>
      <c r="LL21" s="85" t="s">
        <v>1603</v>
      </c>
      <c r="LM21" s="85" t="s">
        <v>1604</v>
      </c>
      <c r="LN21" s="85" t="s">
        <v>1605</v>
      </c>
      <c r="LO21" s="2" t="s">
        <v>1475</v>
      </c>
      <c r="LQ21" s="2" t="s">
        <v>1475</v>
      </c>
    </row>
    <row r="22" spans="1:331" s="59" customFormat="1" ht="15.75">
      <c r="A22" s="58" t="s">
        <v>1606</v>
      </c>
      <c r="B22" s="60" t="s">
        <v>1607</v>
      </c>
      <c r="C22" s="61" t="s">
        <v>1606</v>
      </c>
      <c r="D22" s="62"/>
      <c r="G22" s="59" t="s">
        <v>1608</v>
      </c>
      <c r="I22" s="59" t="s">
        <v>1609</v>
      </c>
      <c r="J22" s="59" t="s">
        <v>1610</v>
      </c>
      <c r="K22" s="59" t="s">
        <v>1611</v>
      </c>
      <c r="L22" s="62"/>
      <c r="M22" s="63" t="s">
        <v>1606</v>
      </c>
      <c r="N22" s="59" t="s">
        <v>1612</v>
      </c>
      <c r="O22" s="59" t="s">
        <v>1613</v>
      </c>
      <c r="P22" s="64" t="s">
        <v>1614</v>
      </c>
      <c r="R22" s="59" t="s">
        <v>1615</v>
      </c>
      <c r="S22" s="65" t="s">
        <v>1606</v>
      </c>
      <c r="Y22" s="59" t="s">
        <v>1616</v>
      </c>
      <c r="Z22" s="80" t="s">
        <v>1617</v>
      </c>
      <c r="AA22" s="59" t="s">
        <v>1618</v>
      </c>
      <c r="AB22" s="59" t="s">
        <v>1619</v>
      </c>
      <c r="AD22" s="66" t="s">
        <v>1620</v>
      </c>
      <c r="AE22" s="59" t="s">
        <v>1621</v>
      </c>
      <c r="AF22" s="59" t="s">
        <v>1622</v>
      </c>
      <c r="AG22" s="59" t="s">
        <v>1623</v>
      </c>
      <c r="AH22" s="59" t="s">
        <v>1624</v>
      </c>
      <c r="AJ22" s="59" t="s">
        <v>1625</v>
      </c>
      <c r="AK22" s="90" t="s">
        <v>1626</v>
      </c>
      <c r="AL22" s="59" t="s">
        <v>1627</v>
      </c>
      <c r="AM22" s="59" t="s">
        <v>1628</v>
      </c>
      <c r="AN22" s="67" t="s">
        <v>1606</v>
      </c>
      <c r="AY22" s="67" t="s">
        <v>1606</v>
      </c>
      <c r="AZ22" s="69" t="s">
        <v>1629</v>
      </c>
      <c r="BA22" s="69" t="s">
        <v>1630</v>
      </c>
      <c r="BB22" s="69"/>
      <c r="BC22" s="69"/>
      <c r="BD22" s="69"/>
      <c r="BE22" s="69"/>
      <c r="BF22" s="66" t="s">
        <v>1631</v>
      </c>
      <c r="BG22" s="69"/>
      <c r="BH22" s="69"/>
      <c r="BI22" s="69"/>
      <c r="BJ22" s="69"/>
      <c r="BK22" s="67" t="s">
        <v>1606</v>
      </c>
      <c r="BL22" s="69"/>
      <c r="BM22" s="69"/>
      <c r="BN22" s="71" t="s">
        <v>1632</v>
      </c>
      <c r="BO22" s="66" t="s">
        <v>1633</v>
      </c>
      <c r="BP22" s="69"/>
      <c r="BQ22" s="71" t="s">
        <v>1634</v>
      </c>
      <c r="BR22" s="71" t="s">
        <v>1635</v>
      </c>
      <c r="BS22" s="66" t="s">
        <v>1636</v>
      </c>
      <c r="BT22" s="71" t="s">
        <v>1637</v>
      </c>
      <c r="BU22" s="69"/>
      <c r="BV22" s="69"/>
      <c r="BW22" s="71" t="s">
        <v>1638</v>
      </c>
      <c r="BX22" s="69"/>
      <c r="BY22" s="69"/>
      <c r="BZ22" s="67" t="s">
        <v>1606</v>
      </c>
      <c r="CA22" s="69"/>
      <c r="CB22" s="69"/>
      <c r="CC22" s="69"/>
      <c r="CD22" s="69"/>
      <c r="CE22" s="69"/>
      <c r="CF22" s="69"/>
      <c r="CG22" s="67" t="s">
        <v>1606</v>
      </c>
      <c r="CH22" s="69"/>
      <c r="CI22" s="69"/>
      <c r="CJ22" s="69"/>
      <c r="CK22" s="69"/>
      <c r="CL22" s="69"/>
      <c r="CM22" s="69"/>
      <c r="CN22" s="69"/>
      <c r="CO22" s="69"/>
      <c r="CP22" s="69"/>
      <c r="CQ22" s="69"/>
      <c r="CR22" s="69"/>
      <c r="CS22" s="69"/>
      <c r="CT22" s="69"/>
      <c r="CU22" s="69"/>
      <c r="CV22" s="69"/>
      <c r="CW22" s="67" t="s">
        <v>1606</v>
      </c>
      <c r="CX22" s="69"/>
      <c r="CY22" s="69"/>
      <c r="CZ22" s="67" t="s">
        <v>1606</v>
      </c>
      <c r="DA22" s="69"/>
      <c r="DB22" s="69"/>
      <c r="DC22" s="69"/>
      <c r="DD22" s="69"/>
      <c r="DE22" s="69"/>
      <c r="DF22" s="69"/>
      <c r="DG22" s="69"/>
      <c r="DH22" s="69"/>
      <c r="DI22" s="67" t="s">
        <v>1606</v>
      </c>
      <c r="DJ22" s="69" t="s">
        <v>1639</v>
      </c>
      <c r="DK22" s="69"/>
      <c r="DL22" s="69"/>
      <c r="DM22" s="69" t="s">
        <v>1640</v>
      </c>
      <c r="DN22" s="69" t="s">
        <v>1641</v>
      </c>
      <c r="DO22" s="69" t="s">
        <v>1642</v>
      </c>
      <c r="DP22" s="69"/>
      <c r="DQ22" s="69" t="s">
        <v>1643</v>
      </c>
      <c r="DR22" s="69" t="s">
        <v>1644</v>
      </c>
      <c r="DS22" s="69" t="s">
        <v>1645</v>
      </c>
      <c r="DT22" s="69" t="s">
        <v>1646</v>
      </c>
      <c r="DU22" s="69"/>
      <c r="DV22" s="67" t="s">
        <v>1606</v>
      </c>
      <c r="DW22" s="69"/>
      <c r="DX22" s="67" t="s">
        <v>1606</v>
      </c>
      <c r="DY22" s="69"/>
      <c r="DZ22" s="67" t="s">
        <v>1606</v>
      </c>
      <c r="EA22" s="69"/>
      <c r="EB22" s="69"/>
      <c r="EC22" s="67" t="s">
        <v>1606</v>
      </c>
      <c r="ED22" s="69"/>
      <c r="EE22" s="67" t="s">
        <v>1606</v>
      </c>
      <c r="EF22" s="69"/>
      <c r="EG22" s="69"/>
      <c r="EH22" s="69"/>
      <c r="EI22" s="69"/>
      <c r="EJ22" s="69"/>
      <c r="EK22" s="69"/>
      <c r="EL22" s="69"/>
      <c r="EM22" s="69"/>
      <c r="EN22" s="67" t="s">
        <v>1606</v>
      </c>
      <c r="EO22" s="69"/>
      <c r="EP22" s="69"/>
      <c r="EQ22" s="69"/>
      <c r="ER22" s="69"/>
      <c r="ES22" s="69"/>
      <c r="ET22" s="67" t="s">
        <v>1606</v>
      </c>
      <c r="EU22" s="69"/>
      <c r="EV22" s="67" t="s">
        <v>1606</v>
      </c>
      <c r="EW22" s="69"/>
      <c r="EX22" s="69"/>
      <c r="EY22" s="69"/>
      <c r="EZ22" s="69"/>
      <c r="FA22" s="69"/>
      <c r="FB22" s="67" t="s">
        <v>1606</v>
      </c>
      <c r="FC22" s="69"/>
      <c r="FD22" s="69"/>
      <c r="FE22" s="67" t="s">
        <v>1606</v>
      </c>
      <c r="FF22" s="69"/>
      <c r="FG22" s="69"/>
      <c r="FH22" s="69"/>
      <c r="FI22" s="69"/>
      <c r="FJ22" s="69"/>
      <c r="FK22" s="69"/>
      <c r="FL22" s="69"/>
      <c r="FM22" s="69"/>
      <c r="FN22" s="67" t="s">
        <v>1606</v>
      </c>
      <c r="FO22" s="69"/>
      <c r="FP22" s="67" t="s">
        <v>1606</v>
      </c>
      <c r="FQ22" s="69"/>
      <c r="FR22" s="69"/>
      <c r="FS22" s="69"/>
      <c r="FT22" s="67" t="s">
        <v>1606</v>
      </c>
      <c r="FU22" s="69"/>
      <c r="FV22" s="67" t="s">
        <v>1606</v>
      </c>
      <c r="FW22" s="69"/>
      <c r="FX22" s="69"/>
      <c r="FY22" s="73" t="s">
        <v>1606</v>
      </c>
      <c r="FZ22" s="69"/>
      <c r="GA22" s="69"/>
      <c r="GB22" s="69"/>
      <c r="GC22" s="69"/>
      <c r="GD22" s="69"/>
      <c r="GE22" s="69"/>
      <c r="GF22" s="73" t="s">
        <v>1606</v>
      </c>
      <c r="GG22" s="69" t="s">
        <v>1647</v>
      </c>
      <c r="GH22" s="69" t="s">
        <v>1648</v>
      </c>
      <c r="GI22" s="69"/>
      <c r="GJ22" s="69"/>
      <c r="GK22" s="70" t="s">
        <v>1649</v>
      </c>
      <c r="GL22" s="69" t="s">
        <v>1650</v>
      </c>
      <c r="GM22" s="73" t="s">
        <v>1606</v>
      </c>
      <c r="GN22" s="69" t="s">
        <v>1651</v>
      </c>
      <c r="GO22" s="81" t="s">
        <v>1652</v>
      </c>
      <c r="GP22" s="69" t="s">
        <v>1653</v>
      </c>
      <c r="GQ22" s="69"/>
      <c r="GR22" s="91" t="s">
        <v>1654</v>
      </c>
      <c r="GS22" s="69"/>
      <c r="GT22" s="73" t="s">
        <v>1606</v>
      </c>
      <c r="GU22" s="69"/>
      <c r="GV22" s="69"/>
      <c r="GW22" s="69"/>
      <c r="GX22" s="69" t="s">
        <v>1655</v>
      </c>
      <c r="GY22" s="74" t="s">
        <v>1656</v>
      </c>
      <c r="GZ22" s="74" t="s">
        <v>1657</v>
      </c>
      <c r="HA22" s="74" t="s">
        <v>1658</v>
      </c>
      <c r="HB22" s="74" t="s">
        <v>1659</v>
      </c>
      <c r="HC22" s="69"/>
      <c r="HD22" s="73" t="s">
        <v>1606</v>
      </c>
      <c r="HE22" s="68" t="s">
        <v>1660</v>
      </c>
      <c r="HF22" s="68" t="s">
        <v>1661</v>
      </c>
      <c r="HH22" s="75" t="s">
        <v>1606</v>
      </c>
      <c r="HI22" s="68"/>
      <c r="HK22" s="75" t="s">
        <v>1606</v>
      </c>
      <c r="HL22" s="68" t="s">
        <v>1662</v>
      </c>
      <c r="HM22" s="68" t="s">
        <v>1663</v>
      </c>
      <c r="HN22" s="68"/>
      <c r="HP22" s="73" t="s">
        <v>1606</v>
      </c>
      <c r="HQ22" s="68" t="s">
        <v>1664</v>
      </c>
      <c r="HR22" s="120" t="s">
        <v>1665</v>
      </c>
      <c r="HS22" s="120" t="s">
        <v>1666</v>
      </c>
      <c r="HT22" s="73" t="s">
        <v>1606</v>
      </c>
      <c r="HZ22" s="73" t="s">
        <v>1606</v>
      </c>
      <c r="IA22" s="92" t="s">
        <v>1667</v>
      </c>
      <c r="IB22" s="106" t="s">
        <v>1668</v>
      </c>
      <c r="IC22" s="92" t="s">
        <v>1669</v>
      </c>
      <c r="ID22" s="92" t="s">
        <v>1670</v>
      </c>
      <c r="IE22" s="73" t="s">
        <v>1606</v>
      </c>
      <c r="IF22" s="68"/>
      <c r="IG22" s="68"/>
      <c r="IJ22" s="68"/>
      <c r="IK22" s="73" t="s">
        <v>1606</v>
      </c>
      <c r="IL22" s="69" t="s">
        <v>1671</v>
      </c>
      <c r="IM22" s="69" t="s">
        <v>1672</v>
      </c>
      <c r="IN22" s="69" t="s">
        <v>1673</v>
      </c>
      <c r="IO22" s="69" t="s">
        <v>1674</v>
      </c>
      <c r="IP22" s="69" t="s">
        <v>1675</v>
      </c>
      <c r="IQ22" s="69" t="s">
        <v>1676</v>
      </c>
      <c r="IR22" s="69" t="s">
        <v>1677</v>
      </c>
      <c r="IS22" s="69" t="s">
        <v>323</v>
      </c>
      <c r="IT22" s="73" t="s">
        <v>1606</v>
      </c>
      <c r="IU22" s="76"/>
      <c r="IV22" s="76"/>
      <c r="IW22" s="76"/>
      <c r="IX22" s="73" t="s">
        <v>1606</v>
      </c>
      <c r="IY22" s="76"/>
      <c r="IZ22" s="76"/>
      <c r="JA22" s="76"/>
      <c r="JB22" s="73" t="s">
        <v>1606</v>
      </c>
      <c r="JC22" s="76"/>
      <c r="JD22" s="73" t="s">
        <v>1606</v>
      </c>
      <c r="JE22" s="76"/>
      <c r="JF22" s="76"/>
      <c r="JG22" s="73" t="s">
        <v>1606</v>
      </c>
      <c r="JH22" s="76" t="s">
        <v>1678</v>
      </c>
      <c r="JI22" s="73" t="s">
        <v>1606</v>
      </c>
      <c r="JJ22" s="77"/>
      <c r="JK22" s="77"/>
      <c r="JL22" s="77" t="s">
        <v>1679</v>
      </c>
      <c r="JM22" s="77" t="s">
        <v>1680</v>
      </c>
      <c r="JN22" s="77" t="s">
        <v>1681</v>
      </c>
      <c r="JO22" s="77" t="s">
        <v>1682</v>
      </c>
      <c r="JP22" s="77" t="s">
        <v>1683</v>
      </c>
      <c r="JQ22" s="73" t="s">
        <v>1606</v>
      </c>
      <c r="JR22" s="76"/>
      <c r="JS22" s="76"/>
      <c r="JT22" s="76"/>
      <c r="JU22" s="76"/>
      <c r="JV22" s="76"/>
      <c r="JW22" s="76"/>
      <c r="JX22" s="76"/>
      <c r="JY22" s="73" t="s">
        <v>1606</v>
      </c>
      <c r="JZ22" s="76"/>
      <c r="KA22" s="76"/>
      <c r="KB22" s="73" t="s">
        <v>1606</v>
      </c>
      <c r="KC22" s="76"/>
      <c r="KD22" s="76"/>
      <c r="KE22" s="76"/>
      <c r="KF22" s="76"/>
      <c r="KG22" s="73" t="s">
        <v>1606</v>
      </c>
      <c r="KH22" s="76"/>
      <c r="KI22" s="73" t="s">
        <v>1606</v>
      </c>
      <c r="KJ22" s="76"/>
      <c r="KK22" s="73" t="s">
        <v>1606</v>
      </c>
      <c r="KL22" s="76"/>
      <c r="KM22" s="73" t="s">
        <v>1606</v>
      </c>
      <c r="KN22" s="76"/>
      <c r="KO22" s="73" t="s">
        <v>1606</v>
      </c>
      <c r="KP22" s="76"/>
      <c r="KQ22" s="76"/>
      <c r="KR22" s="76"/>
      <c r="KS22" s="76"/>
      <c r="KT22" s="73" t="s">
        <v>1606</v>
      </c>
      <c r="KU22" s="76"/>
      <c r="KV22" s="76"/>
      <c r="KW22" s="76"/>
      <c r="KX22" s="76"/>
      <c r="KY22" s="73" t="s">
        <v>1606</v>
      </c>
      <c r="KZ22" s="76"/>
      <c r="LA22" s="73" t="s">
        <v>1606</v>
      </c>
      <c r="LB22" s="76"/>
      <c r="LC22" s="76"/>
      <c r="LD22" s="76"/>
      <c r="LE22" s="73" t="s">
        <v>1606</v>
      </c>
      <c r="LF22" s="76"/>
      <c r="LG22" s="73" t="s">
        <v>1606</v>
      </c>
      <c r="LH22" s="76"/>
      <c r="LI22" s="76"/>
      <c r="LJ22" s="73" t="s">
        <v>1606</v>
      </c>
      <c r="LK22" s="76"/>
      <c r="LL22" s="76"/>
      <c r="LM22" s="76"/>
      <c r="LN22" s="76"/>
      <c r="LO22" s="73" t="s">
        <v>1606</v>
      </c>
      <c r="LQ22" s="73" t="s">
        <v>1606</v>
      </c>
      <c r="LR22" s="59" t="s">
        <v>1684</v>
      </c>
    </row>
    <row r="23" spans="1:331">
      <c r="A23" s="9" t="s">
        <v>1685</v>
      </c>
      <c r="B23" s="14" t="s">
        <v>1607</v>
      </c>
      <c r="C23" s="10" t="s">
        <v>1685</v>
      </c>
      <c r="D23" s="8"/>
      <c r="G23" s="1" t="s">
        <v>1686</v>
      </c>
      <c r="I23" s="1" t="s">
        <v>1687</v>
      </c>
      <c r="J23" s="1" t="s">
        <v>1688</v>
      </c>
      <c r="K23" s="1" t="s">
        <v>1689</v>
      </c>
      <c r="M23" s="20" t="s">
        <v>1685</v>
      </c>
      <c r="N23" s="1" t="s">
        <v>1690</v>
      </c>
      <c r="P23" s="83" t="s">
        <v>1691</v>
      </c>
      <c r="Q23" s="1" t="s">
        <v>1692</v>
      </c>
      <c r="R23" s="1" t="s">
        <v>1693</v>
      </c>
      <c r="S23" s="34" t="s">
        <v>1685</v>
      </c>
      <c r="W23" s="1" t="s">
        <v>1694</v>
      </c>
      <c r="Y23" s="1" t="s">
        <v>1695</v>
      </c>
      <c r="Z23" s="96" t="s">
        <v>1696</v>
      </c>
      <c r="AA23" s="1" t="s">
        <v>1697</v>
      </c>
      <c r="AB23" s="1" t="s">
        <v>1698</v>
      </c>
      <c r="AD23" s="84" t="s">
        <v>1699</v>
      </c>
      <c r="AE23" s="1" t="s">
        <v>1700</v>
      </c>
      <c r="AF23" s="1" t="s">
        <v>1701</v>
      </c>
      <c r="AG23" s="1" t="s">
        <v>1702</v>
      </c>
      <c r="AH23" s="1" t="s">
        <v>1703</v>
      </c>
      <c r="AJ23" s="1" t="s">
        <v>1704</v>
      </c>
      <c r="AK23" s="112" t="s">
        <v>1705</v>
      </c>
      <c r="AL23" s="1" t="s">
        <v>1706</v>
      </c>
      <c r="AM23" s="1" t="s">
        <v>1707</v>
      </c>
      <c r="AN23" s="21" t="s">
        <v>1685</v>
      </c>
      <c r="AY23" s="21" t="s">
        <v>1685</v>
      </c>
      <c r="AZ23" t="s">
        <v>1708</v>
      </c>
      <c r="BA23" t="s">
        <v>1709</v>
      </c>
      <c r="BB23"/>
      <c r="BC23"/>
      <c r="BD23"/>
      <c r="BE23"/>
      <c r="BF23" s="84" t="s">
        <v>1710</v>
      </c>
      <c r="BG23"/>
      <c r="BH23"/>
      <c r="BI23"/>
      <c r="BJ23"/>
      <c r="BK23" s="21" t="s">
        <v>1685</v>
      </c>
      <c r="BL23"/>
      <c r="BM23"/>
      <c r="BN23" s="87" t="s">
        <v>1711</v>
      </c>
      <c r="BO23" s="84" t="s">
        <v>1712</v>
      </c>
      <c r="BP23"/>
      <c r="BQ23" s="87" t="s">
        <v>1713</v>
      </c>
      <c r="BR23" s="87" t="s">
        <v>1714</v>
      </c>
      <c r="BS23" s="84" t="s">
        <v>1715</v>
      </c>
      <c r="BT23" s="87" t="s">
        <v>1716</v>
      </c>
      <c r="BU23"/>
      <c r="BV23"/>
      <c r="BW23" s="87" t="s">
        <v>1717</v>
      </c>
      <c r="BX23"/>
      <c r="BY23"/>
      <c r="BZ23" s="21" t="s">
        <v>1685</v>
      </c>
      <c r="CA23"/>
      <c r="CB23"/>
      <c r="CC23"/>
      <c r="CD23"/>
      <c r="CE23"/>
      <c r="CF23"/>
      <c r="CG23" s="21" t="s">
        <v>1685</v>
      </c>
      <c r="CH23"/>
      <c r="CI23"/>
      <c r="CJ23"/>
      <c r="CK23"/>
      <c r="CL23"/>
      <c r="CM23"/>
      <c r="CN23"/>
      <c r="CO23"/>
      <c r="CP23"/>
      <c r="CQ23"/>
      <c r="CR23"/>
      <c r="CS23"/>
      <c r="CT23"/>
      <c r="CU23"/>
      <c r="CV23"/>
      <c r="CW23" s="21" t="s">
        <v>1685</v>
      </c>
      <c r="CX23"/>
      <c r="CY23"/>
      <c r="CZ23" s="21" t="s">
        <v>1685</v>
      </c>
      <c r="DA23"/>
      <c r="DB23"/>
      <c r="DC23"/>
      <c r="DD23"/>
      <c r="DE23"/>
      <c r="DF23"/>
      <c r="DG23"/>
      <c r="DH23"/>
      <c r="DI23" s="21" t="s">
        <v>1685</v>
      </c>
      <c r="DJ23"/>
      <c r="DK23"/>
      <c r="DL23"/>
      <c r="DM23"/>
      <c r="DN23"/>
      <c r="DO23"/>
      <c r="DP23"/>
      <c r="DQ23"/>
      <c r="DR23"/>
      <c r="DS23"/>
      <c r="DT23"/>
      <c r="DU23"/>
      <c r="DV23" s="21" t="s">
        <v>1685</v>
      </c>
      <c r="DW23"/>
      <c r="DX23" s="21" t="s">
        <v>1685</v>
      </c>
      <c r="DY23"/>
      <c r="DZ23" s="21" t="s">
        <v>1685</v>
      </c>
      <c r="EA23"/>
      <c r="EB23"/>
      <c r="EC23" s="21" t="s">
        <v>1685</v>
      </c>
      <c r="ED23"/>
      <c r="EE23" s="21" t="s">
        <v>1685</v>
      </c>
      <c r="EF23" t="s">
        <v>1718</v>
      </c>
      <c r="EG23" t="s">
        <v>1719</v>
      </c>
      <c r="EH23" t="s">
        <v>1720</v>
      </c>
      <c r="EI23" t="s">
        <v>1721</v>
      </c>
      <c r="EJ23" t="s">
        <v>1722</v>
      </c>
      <c r="EK23" t="s">
        <v>1723</v>
      </c>
      <c r="EL23" t="s">
        <v>1724</v>
      </c>
      <c r="EM23" t="s">
        <v>1725</v>
      </c>
      <c r="EN23" s="21" t="s">
        <v>1685</v>
      </c>
      <c r="EO23"/>
      <c r="EP23"/>
      <c r="EQ23"/>
      <c r="ER23"/>
      <c r="ES23"/>
      <c r="ET23" s="21" t="s">
        <v>1685</v>
      </c>
      <c r="EU23"/>
      <c r="EV23" s="21" t="s">
        <v>1685</v>
      </c>
      <c r="EW23"/>
      <c r="EX23"/>
      <c r="EY23"/>
      <c r="EZ23"/>
      <c r="FA23"/>
      <c r="FB23" s="21" t="s">
        <v>1685</v>
      </c>
      <c r="FC23"/>
      <c r="FD23"/>
      <c r="FE23" s="21" t="s">
        <v>1685</v>
      </c>
      <c r="FF23"/>
      <c r="FG23"/>
      <c r="FH23"/>
      <c r="FI23"/>
      <c r="FJ23"/>
      <c r="FK23"/>
      <c r="FL23"/>
      <c r="FM23"/>
      <c r="FN23" s="21" t="s">
        <v>1685</v>
      </c>
      <c r="FO23"/>
      <c r="FP23" s="21" t="s">
        <v>1685</v>
      </c>
      <c r="FQ23"/>
      <c r="FR23"/>
      <c r="FS23"/>
      <c r="FT23" s="21" t="s">
        <v>1685</v>
      </c>
      <c r="FU23"/>
      <c r="FV23" s="21" t="s">
        <v>1685</v>
      </c>
      <c r="FW23"/>
      <c r="FX23"/>
      <c r="FY23" s="7" t="s">
        <v>1685</v>
      </c>
      <c r="FZ23"/>
      <c r="GA23"/>
      <c r="GB23"/>
      <c r="GC23"/>
      <c r="GD23"/>
      <c r="GE23"/>
      <c r="GF23" s="7" t="s">
        <v>1685</v>
      </c>
      <c r="GG23"/>
      <c r="GH23" t="s">
        <v>1726</v>
      </c>
      <c r="GI23" t="s">
        <v>1727</v>
      </c>
      <c r="GJ23"/>
      <c r="GK23" t="s">
        <v>1728</v>
      </c>
      <c r="GL23" t="s">
        <v>1729</v>
      </c>
      <c r="GM23" s="7" t="s">
        <v>1685</v>
      </c>
      <c r="GN23" t="s">
        <v>1730</v>
      </c>
      <c r="GO23" t="s">
        <v>1731</v>
      </c>
      <c r="GP23" t="s">
        <v>1732</v>
      </c>
      <c r="GQ23"/>
      <c r="GR23" s="99" t="s">
        <v>1733</v>
      </c>
      <c r="GS23" s="98" t="s">
        <v>1734</v>
      </c>
      <c r="GT23" s="7" t="s">
        <v>1685</v>
      </c>
      <c r="GU23"/>
      <c r="GV23"/>
      <c r="GW23"/>
      <c r="GX23" t="s">
        <v>1735</v>
      </c>
      <c r="GY23" s="89" t="s">
        <v>1736</v>
      </c>
      <c r="GZ23" s="89" t="s">
        <v>1737</v>
      </c>
      <c r="HA23" s="89"/>
      <c r="HB23" s="89" t="s">
        <v>1738</v>
      </c>
      <c r="HC23"/>
      <c r="HD23" s="7" t="s">
        <v>1685</v>
      </c>
      <c r="HH23" s="2" t="s">
        <v>1685</v>
      </c>
      <c r="HI23" s="85"/>
      <c r="HK23" s="2" t="s">
        <v>1685</v>
      </c>
      <c r="HL23" s="85" t="s">
        <v>1739</v>
      </c>
      <c r="HM23" s="85" t="s">
        <v>1740</v>
      </c>
      <c r="HN23" s="85" t="s">
        <v>1741</v>
      </c>
      <c r="HP23" s="7" t="s">
        <v>1685</v>
      </c>
      <c r="HQ23" s="85" t="s">
        <v>1742</v>
      </c>
      <c r="HR23" s="85" t="s">
        <v>1743</v>
      </c>
      <c r="HS23" s="85" t="s">
        <v>1744</v>
      </c>
      <c r="HT23" s="7" t="s">
        <v>1685</v>
      </c>
      <c r="HZ23" s="7" t="s">
        <v>1685</v>
      </c>
      <c r="IA23"/>
      <c r="IB23" s="100"/>
      <c r="IC23" s="100"/>
      <c r="ID23"/>
      <c r="IE23" s="7" t="s">
        <v>1685</v>
      </c>
      <c r="IF23" s="85" t="s">
        <v>1745</v>
      </c>
      <c r="IG23" s="85" t="s">
        <v>1746</v>
      </c>
      <c r="IH23" s="85" t="s">
        <v>1747</v>
      </c>
      <c r="II23" s="85" t="s">
        <v>1748</v>
      </c>
      <c r="IJ23" s="85" t="s">
        <v>1749</v>
      </c>
      <c r="IK23" s="7" t="s">
        <v>1685</v>
      </c>
      <c r="IL23" t="s">
        <v>1750</v>
      </c>
      <c r="IM23" t="s">
        <v>1751</v>
      </c>
      <c r="IN23" t="s">
        <v>1752</v>
      </c>
      <c r="IO23" t="s">
        <v>1753</v>
      </c>
      <c r="IP23" t="s">
        <v>1754</v>
      </c>
      <c r="IQ23" t="s">
        <v>1755</v>
      </c>
      <c r="IR23" t="s">
        <v>1756</v>
      </c>
      <c r="IS23" t="s">
        <v>1757</v>
      </c>
      <c r="IT23" s="7" t="s">
        <v>1685</v>
      </c>
      <c r="IU23" s="5"/>
      <c r="IV23" s="5"/>
      <c r="IW23" s="5"/>
      <c r="IX23" s="7" t="s">
        <v>1685</v>
      </c>
      <c r="IY23" s="5"/>
      <c r="IZ23" s="5"/>
      <c r="JA23" s="5"/>
      <c r="JB23" s="7" t="s">
        <v>1685</v>
      </c>
      <c r="JC23" s="5"/>
      <c r="JD23" s="7" t="s">
        <v>1685</v>
      </c>
      <c r="JE23" s="5"/>
      <c r="JF23" s="5"/>
      <c r="JG23" s="7" t="s">
        <v>1685</v>
      </c>
      <c r="JH23" s="5" t="s">
        <v>1758</v>
      </c>
      <c r="JI23" s="7" t="s">
        <v>1685</v>
      </c>
      <c r="JJ23" s="39"/>
      <c r="JK23" s="39" t="s">
        <v>1759</v>
      </c>
      <c r="JL23" s="39" t="s">
        <v>1760</v>
      </c>
      <c r="JM23" s="39" t="s">
        <v>1761</v>
      </c>
      <c r="JN23" s="39" t="s">
        <v>1762</v>
      </c>
      <c r="JO23" s="39"/>
      <c r="JP23" s="39"/>
      <c r="JQ23" s="7" t="s">
        <v>1685</v>
      </c>
      <c r="JR23" s="5"/>
      <c r="JS23" s="5"/>
      <c r="JT23" s="5"/>
      <c r="JU23" s="5"/>
      <c r="JV23" s="5"/>
      <c r="JW23" s="5"/>
      <c r="JX23" s="5"/>
      <c r="JY23" s="7" t="s">
        <v>1685</v>
      </c>
      <c r="JZ23" s="5"/>
      <c r="KA23" s="5"/>
      <c r="KB23" s="7" t="s">
        <v>1685</v>
      </c>
      <c r="KC23" s="5"/>
      <c r="KD23" s="5"/>
      <c r="KE23" s="5"/>
      <c r="KF23" s="5"/>
      <c r="KG23" s="7" t="s">
        <v>1685</v>
      </c>
      <c r="KH23" s="5"/>
      <c r="KI23" s="7" t="s">
        <v>1685</v>
      </c>
      <c r="KJ23" s="5"/>
      <c r="KK23" s="7" t="s">
        <v>1685</v>
      </c>
      <c r="KL23" s="5"/>
      <c r="KM23" s="7" t="s">
        <v>1685</v>
      </c>
      <c r="KN23" s="5"/>
      <c r="KO23" s="7" t="s">
        <v>1685</v>
      </c>
      <c r="KP23" s="5"/>
      <c r="KQ23" s="5"/>
      <c r="KR23" s="5"/>
      <c r="KS23" s="5"/>
      <c r="KT23" s="7" t="s">
        <v>1685</v>
      </c>
      <c r="KU23" s="5"/>
      <c r="KV23" s="5"/>
      <c r="KW23" s="5"/>
      <c r="KX23" s="5"/>
      <c r="KY23" s="7" t="s">
        <v>1685</v>
      </c>
      <c r="KZ23" s="5"/>
      <c r="LA23" s="7" t="s">
        <v>1685</v>
      </c>
      <c r="LB23" s="5"/>
      <c r="LC23" s="5"/>
      <c r="LD23" s="5"/>
      <c r="LE23" s="7" t="s">
        <v>1685</v>
      </c>
      <c r="LF23" s="5"/>
      <c r="LG23" s="7" t="s">
        <v>1685</v>
      </c>
      <c r="LH23" s="5"/>
      <c r="LI23" s="5"/>
      <c r="LJ23" s="7" t="s">
        <v>1685</v>
      </c>
      <c r="LK23" s="5"/>
      <c r="LL23" s="5"/>
      <c r="LM23" s="5"/>
      <c r="LN23" s="5"/>
      <c r="LO23" s="7" t="s">
        <v>1685</v>
      </c>
      <c r="LQ23" s="7" t="s">
        <v>1685</v>
      </c>
      <c r="LR23" s="1" t="s">
        <v>1763</v>
      </c>
    </row>
    <row r="24" spans="1:331">
      <c r="A24" s="82" t="s">
        <v>1764</v>
      </c>
      <c r="B24" s="14" t="s">
        <v>1607</v>
      </c>
      <c r="C24" s="10" t="s">
        <v>1764</v>
      </c>
      <c r="G24" s="1" t="s">
        <v>1765</v>
      </c>
      <c r="I24" s="1" t="s">
        <v>1766</v>
      </c>
      <c r="J24" s="1" t="s">
        <v>1767</v>
      </c>
      <c r="K24" s="1" t="s">
        <v>1768</v>
      </c>
      <c r="M24" s="20" t="s">
        <v>1764</v>
      </c>
      <c r="N24" s="1" t="s">
        <v>1769</v>
      </c>
      <c r="O24" s="1" t="s">
        <v>1770</v>
      </c>
      <c r="P24" s="1" t="s">
        <v>1771</v>
      </c>
      <c r="Q24" s="1" t="s">
        <v>1772</v>
      </c>
      <c r="R24" s="1" t="s">
        <v>1773</v>
      </c>
      <c r="S24" s="34" t="s">
        <v>1764</v>
      </c>
      <c r="W24" s="1" t="s">
        <v>1774</v>
      </c>
      <c r="Y24" s="1" t="s">
        <v>1775</v>
      </c>
      <c r="Z24" s="96" t="s">
        <v>1776</v>
      </c>
      <c r="AA24" s="1" t="s">
        <v>1777</v>
      </c>
      <c r="AB24" s="1" t="s">
        <v>1778</v>
      </c>
      <c r="AD24" s="84" t="s">
        <v>1779</v>
      </c>
      <c r="AE24" s="1" t="s">
        <v>1780</v>
      </c>
      <c r="AF24" s="1" t="s">
        <v>1781</v>
      </c>
      <c r="AG24" s="1" t="s">
        <v>1782</v>
      </c>
      <c r="AH24" s="1" t="s">
        <v>1783</v>
      </c>
      <c r="AJ24" s="1" t="s">
        <v>1784</v>
      </c>
      <c r="AK24" s="112" t="s">
        <v>1785</v>
      </c>
      <c r="AL24" s="1" t="s">
        <v>1786</v>
      </c>
      <c r="AM24" s="1" t="s">
        <v>1787</v>
      </c>
      <c r="AN24" s="21" t="s">
        <v>1764</v>
      </c>
      <c r="AQ24" s="84" t="s">
        <v>1788</v>
      </c>
      <c r="AU24" s="85" t="s">
        <v>1789</v>
      </c>
      <c r="AY24" s="21" t="s">
        <v>1764</v>
      </c>
      <c r="AZ24" t="s">
        <v>1790</v>
      </c>
      <c r="BA24" t="s">
        <v>1791</v>
      </c>
      <c r="BB24"/>
      <c r="BC24"/>
      <c r="BD24"/>
      <c r="BE24"/>
      <c r="BF24" s="84" t="s">
        <v>1792</v>
      </c>
      <c r="BG24"/>
      <c r="BH24"/>
      <c r="BI24"/>
      <c r="BJ24"/>
      <c r="BK24" s="21" t="s">
        <v>1764</v>
      </c>
      <c r="BL24"/>
      <c r="BM24"/>
      <c r="BN24"/>
      <c r="BO24"/>
      <c r="BP24"/>
      <c r="BQ24"/>
      <c r="BR24"/>
      <c r="BS24"/>
      <c r="BT24"/>
      <c r="BU24"/>
      <c r="BV24"/>
      <c r="BW24"/>
      <c r="BX24" s="88"/>
      <c r="BY24" s="88"/>
      <c r="BZ24" s="21" t="s">
        <v>1764</v>
      </c>
      <c r="CA24"/>
      <c r="CB24"/>
      <c r="CC24"/>
      <c r="CD24"/>
      <c r="CE24"/>
      <c r="CF24"/>
      <c r="CG24" s="21" t="s">
        <v>1764</v>
      </c>
      <c r="CH24" s="87" t="s">
        <v>1793</v>
      </c>
      <c r="CI24" s="87" t="s">
        <v>1794</v>
      </c>
      <c r="CJ24" s="87" t="s">
        <v>1795</v>
      </c>
      <c r="CK24" s="87" t="s">
        <v>1796</v>
      </c>
      <c r="CL24" s="87" t="s">
        <v>1797</v>
      </c>
      <c r="CM24" s="87" t="s">
        <v>1798</v>
      </c>
      <c r="CN24" s="84" t="s">
        <v>1799</v>
      </c>
      <c r="CO24" s="87" t="s">
        <v>1800</v>
      </c>
      <c r="CP24" s="87" t="s">
        <v>1801</v>
      </c>
      <c r="CQ24" s="87" t="s">
        <v>1802</v>
      </c>
      <c r="CR24"/>
      <c r="CS24" s="84" t="s">
        <v>1803</v>
      </c>
      <c r="CT24"/>
      <c r="CU24" s="87"/>
      <c r="CV24" s="84" t="s">
        <v>1804</v>
      </c>
      <c r="CW24" s="21" t="s">
        <v>1764</v>
      </c>
      <c r="CX24"/>
      <c r="CY24"/>
      <c r="CZ24" s="21" t="s">
        <v>1764</v>
      </c>
      <c r="DA24" t="s">
        <v>1805</v>
      </c>
      <c r="DB24" s="151" t="s">
        <v>1806</v>
      </c>
      <c r="DC24" t="s">
        <v>1807</v>
      </c>
      <c r="DD24" t="s">
        <v>1808</v>
      </c>
      <c r="DE24" t="s">
        <v>1809</v>
      </c>
      <c r="DF24" t="s">
        <v>1810</v>
      </c>
      <c r="DG24" s="84" t="s">
        <v>1811</v>
      </c>
      <c r="DH24" t="s">
        <v>1812</v>
      </c>
      <c r="DI24" s="21" t="s">
        <v>1764</v>
      </c>
      <c r="DJ24" t="s">
        <v>1813</v>
      </c>
      <c r="DK24" t="s">
        <v>1814</v>
      </c>
      <c r="DL24"/>
      <c r="DM24" t="s">
        <v>1815</v>
      </c>
      <c r="DN24"/>
      <c r="DO24" t="s">
        <v>1816</v>
      </c>
      <c r="DP24" t="s">
        <v>1817</v>
      </c>
      <c r="DQ24" t="s">
        <v>1818</v>
      </c>
      <c r="DR24" t="s">
        <v>1819</v>
      </c>
      <c r="DS24" t="s">
        <v>1820</v>
      </c>
      <c r="DT24" t="s">
        <v>1821</v>
      </c>
      <c r="DU24"/>
      <c r="DV24" s="21" t="s">
        <v>1764</v>
      </c>
      <c r="DW24"/>
      <c r="DX24" s="21" t="s">
        <v>1764</v>
      </c>
      <c r="DY24"/>
      <c r="DZ24" s="21" t="s">
        <v>1764</v>
      </c>
      <c r="EA24"/>
      <c r="EB24"/>
      <c r="EC24" s="21" t="s">
        <v>1764</v>
      </c>
      <c r="ED24"/>
      <c r="EE24" s="21" t="s">
        <v>1764</v>
      </c>
      <c r="EF24" s="87"/>
      <c r="EG24" s="87"/>
      <c r="EH24" s="87"/>
      <c r="EI24" s="87"/>
      <c r="EJ24" s="87"/>
      <c r="EK24" s="87"/>
      <c r="EL24" s="87"/>
      <c r="EM24" s="87"/>
      <c r="EN24" s="21" t="s">
        <v>1764</v>
      </c>
      <c r="EO24"/>
      <c r="EP24"/>
      <c r="EQ24"/>
      <c r="ER24"/>
      <c r="ES24"/>
      <c r="ET24" s="21" t="s">
        <v>1764</v>
      </c>
      <c r="EU24"/>
      <c r="EV24" s="21" t="s">
        <v>1764</v>
      </c>
      <c r="EW24"/>
      <c r="EX24"/>
      <c r="EY24"/>
      <c r="EZ24"/>
      <c r="FA24"/>
      <c r="FB24" s="21" t="s">
        <v>1764</v>
      </c>
      <c r="FC24"/>
      <c r="FD24"/>
      <c r="FE24" s="21" t="s">
        <v>1764</v>
      </c>
      <c r="FF24"/>
      <c r="FG24"/>
      <c r="FH24"/>
      <c r="FI24"/>
      <c r="FJ24"/>
      <c r="FK24"/>
      <c r="FL24"/>
      <c r="FM24"/>
      <c r="FN24" s="21" t="s">
        <v>1764</v>
      </c>
      <c r="FO24"/>
      <c r="FP24" s="21" t="s">
        <v>1764</v>
      </c>
      <c r="FQ24"/>
      <c r="FR24"/>
      <c r="FS24"/>
      <c r="FT24" s="21" t="s">
        <v>1764</v>
      </c>
      <c r="FU24"/>
      <c r="FV24" s="21" t="s">
        <v>1764</v>
      </c>
      <c r="FW24"/>
      <c r="FX24"/>
      <c r="FY24" s="7" t="s">
        <v>1764</v>
      </c>
      <c r="FZ24"/>
      <c r="GA24" t="s">
        <v>1822</v>
      </c>
      <c r="GB24"/>
      <c r="GC24"/>
      <c r="GD24"/>
      <c r="GE24"/>
      <c r="GF24" s="2" t="s">
        <v>1764</v>
      </c>
      <c r="GG24" t="s">
        <v>1823</v>
      </c>
      <c r="GH24" t="s">
        <v>1824</v>
      </c>
      <c r="GI24" t="s">
        <v>1825</v>
      </c>
      <c r="GJ24"/>
      <c r="GK24" s="98" t="s">
        <v>1826</v>
      </c>
      <c r="GL24" t="s">
        <v>1827</v>
      </c>
      <c r="GM24" s="7" t="s">
        <v>1764</v>
      </c>
      <c r="GN24" t="s">
        <v>1828</v>
      </c>
      <c r="GO24" t="s">
        <v>1829</v>
      </c>
      <c r="GP24" t="s">
        <v>1830</v>
      </c>
      <c r="GQ24" t="s">
        <v>1831</v>
      </c>
      <c r="GR24" s="99" t="s">
        <v>1832</v>
      </c>
      <c r="GS24"/>
      <c r="GT24" s="2" t="s">
        <v>1764</v>
      </c>
      <c r="GU24"/>
      <c r="GV24"/>
      <c r="GW24"/>
      <c r="GX24" t="s">
        <v>1833</v>
      </c>
      <c r="GY24" t="s">
        <v>1834</v>
      </c>
      <c r="GZ24" t="s">
        <v>1835</v>
      </c>
      <c r="HA24" t="s">
        <v>1836</v>
      </c>
      <c r="HB24" t="s">
        <v>1837</v>
      </c>
      <c r="HC24"/>
      <c r="HD24" s="2" t="s">
        <v>1764</v>
      </c>
      <c r="HE24" s="151" t="s">
        <v>1838</v>
      </c>
      <c r="HF24" s="85" t="s">
        <v>1839</v>
      </c>
      <c r="HH24" s="2" t="s">
        <v>1764</v>
      </c>
      <c r="HI24" s="85"/>
      <c r="HJ24" s="85"/>
      <c r="HK24" s="2" t="s">
        <v>1764</v>
      </c>
      <c r="HL24" s="85" t="s">
        <v>1840</v>
      </c>
      <c r="HM24" s="85" t="s">
        <v>1841</v>
      </c>
      <c r="HN24" s="85" t="s">
        <v>1842</v>
      </c>
      <c r="HP24" s="2" t="s">
        <v>1764</v>
      </c>
      <c r="HQ24" s="85" t="s">
        <v>1843</v>
      </c>
      <c r="HR24" s="85" t="s">
        <v>1844</v>
      </c>
      <c r="HS24" s="85" t="s">
        <v>1845</v>
      </c>
      <c r="HT24" s="7" t="s">
        <v>1764</v>
      </c>
      <c r="HU24" s="85" t="s">
        <v>1846</v>
      </c>
      <c r="HV24" s="85" t="s">
        <v>1847</v>
      </c>
      <c r="HW24" s="85" t="s">
        <v>1848</v>
      </c>
      <c r="HX24" s="85" t="s">
        <v>1849</v>
      </c>
      <c r="HY24" s="102" t="s">
        <v>1850</v>
      </c>
      <c r="HZ24" s="2" t="s">
        <v>1764</v>
      </c>
      <c r="IA24" s="100" t="s">
        <v>1851</v>
      </c>
      <c r="IB24" s="113" t="s">
        <v>1852</v>
      </c>
      <c r="IC24" s="100" t="s">
        <v>1853</v>
      </c>
      <c r="ID24" s="100" t="s">
        <v>1854</v>
      </c>
      <c r="IE24" s="7" t="s">
        <v>1764</v>
      </c>
      <c r="IF24" s="85" t="s">
        <v>1855</v>
      </c>
      <c r="IG24" s="85" t="s">
        <v>1856</v>
      </c>
      <c r="IH24" s="85" t="s">
        <v>1857</v>
      </c>
      <c r="II24" s="85" t="s">
        <v>1858</v>
      </c>
      <c r="IJ24" s="85" t="s">
        <v>1859</v>
      </c>
      <c r="IK24" s="2" t="s">
        <v>1764</v>
      </c>
      <c r="IL24" t="s">
        <v>1860</v>
      </c>
      <c r="IM24" t="s">
        <v>1861</v>
      </c>
      <c r="IN24" t="s">
        <v>1862</v>
      </c>
      <c r="IO24" t="s">
        <v>1863</v>
      </c>
      <c r="IP24" t="s">
        <v>1864</v>
      </c>
      <c r="IQ24" t="s">
        <v>1865</v>
      </c>
      <c r="IR24" t="s">
        <v>1866</v>
      </c>
      <c r="IS24" t="s">
        <v>1867</v>
      </c>
      <c r="IT24" s="2" t="s">
        <v>1764</v>
      </c>
      <c r="IU24" s="5"/>
      <c r="IV24" s="5"/>
      <c r="IW24" s="5"/>
      <c r="IX24" s="2" t="s">
        <v>1764</v>
      </c>
      <c r="IY24" s="5"/>
      <c r="IZ24" s="5"/>
      <c r="JA24" s="5"/>
      <c r="JB24" s="2" t="s">
        <v>1764</v>
      </c>
      <c r="JC24" s="5"/>
      <c r="JD24" s="2" t="s">
        <v>1764</v>
      </c>
      <c r="JE24" s="5"/>
      <c r="JF24" s="5"/>
      <c r="JG24" s="2" t="s">
        <v>1764</v>
      </c>
      <c r="JH24" s="5" t="s">
        <v>1868</v>
      </c>
      <c r="JI24" s="2" t="s">
        <v>1764</v>
      </c>
      <c r="JJ24" s="39"/>
      <c r="JK24" s="39"/>
      <c r="JL24" s="39" t="s">
        <v>1869</v>
      </c>
      <c r="JM24" s="39" t="s">
        <v>1870</v>
      </c>
      <c r="JN24" s="39" t="s">
        <v>1871</v>
      </c>
      <c r="JO24" s="39" t="s">
        <v>1872</v>
      </c>
      <c r="JP24" s="39" t="s">
        <v>1873</v>
      </c>
      <c r="JQ24" s="2" t="s">
        <v>1764</v>
      </c>
      <c r="JR24" s="5"/>
      <c r="JS24" s="5"/>
      <c r="JT24" s="5"/>
      <c r="JU24" s="5"/>
      <c r="JV24" s="5"/>
      <c r="JW24" s="5"/>
      <c r="JX24" s="5"/>
      <c r="JY24" s="2" t="s">
        <v>1764</v>
      </c>
      <c r="JZ24" s="5"/>
      <c r="KA24" s="5"/>
      <c r="KB24" s="2" t="s">
        <v>1764</v>
      </c>
      <c r="KC24" s="5"/>
      <c r="KD24" s="5"/>
      <c r="KE24" s="5"/>
      <c r="KF24" s="5"/>
      <c r="KG24" s="2" t="s">
        <v>1764</v>
      </c>
      <c r="KH24" s="5"/>
      <c r="KI24" s="2" t="s">
        <v>1764</v>
      </c>
      <c r="KJ24" s="5"/>
      <c r="KK24" s="2" t="s">
        <v>1764</v>
      </c>
      <c r="KL24" s="5"/>
      <c r="KM24" s="2" t="s">
        <v>1764</v>
      </c>
      <c r="KN24" s="5"/>
      <c r="KO24" s="2" t="s">
        <v>1764</v>
      </c>
      <c r="KP24" s="5"/>
      <c r="KQ24" s="5"/>
      <c r="KR24" s="5"/>
      <c r="KS24" s="5"/>
      <c r="KT24" s="2" t="s">
        <v>1764</v>
      </c>
      <c r="KU24" s="5"/>
      <c r="KV24" s="5"/>
      <c r="KW24" s="5"/>
      <c r="KX24" s="5"/>
      <c r="KY24" s="2" t="s">
        <v>1764</v>
      </c>
      <c r="KZ24" s="5"/>
      <c r="LA24" s="2" t="s">
        <v>1764</v>
      </c>
      <c r="LB24" s="5"/>
      <c r="LC24" s="5"/>
      <c r="LD24" s="5"/>
      <c r="LE24" s="2" t="s">
        <v>1764</v>
      </c>
      <c r="LF24" s="5"/>
      <c r="LG24" s="2" t="s">
        <v>1764</v>
      </c>
      <c r="LH24" s="5"/>
      <c r="LI24" s="5"/>
      <c r="LJ24" s="2" t="s">
        <v>1764</v>
      </c>
      <c r="LK24" s="5"/>
      <c r="LL24" s="5"/>
      <c r="LM24" s="5"/>
      <c r="LN24" s="5"/>
      <c r="LO24" s="2" t="s">
        <v>1764</v>
      </c>
      <c r="LQ24" s="2" t="s">
        <v>1764</v>
      </c>
      <c r="LR24" s="1" t="s">
        <v>1874</v>
      </c>
      <c r="LS24" s="1" t="s">
        <v>1875</v>
      </c>
    </row>
    <row r="25" spans="1:331" s="59" customFormat="1">
      <c r="A25" s="121" t="s">
        <v>1876</v>
      </c>
      <c r="B25" s="60" t="s">
        <v>1877</v>
      </c>
      <c r="C25" s="61" t="s">
        <v>1876</v>
      </c>
      <c r="D25" s="62" t="s">
        <v>1878</v>
      </c>
      <c r="G25" s="59" t="s">
        <v>1879</v>
      </c>
      <c r="I25" s="59" t="s">
        <v>1880</v>
      </c>
      <c r="J25" s="59" t="s">
        <v>1881</v>
      </c>
      <c r="K25" s="59" t="s">
        <v>1882</v>
      </c>
      <c r="L25" s="59" t="s">
        <v>1883</v>
      </c>
      <c r="M25" s="63" t="s">
        <v>1876</v>
      </c>
      <c r="S25" s="65" t="s">
        <v>1876</v>
      </c>
      <c r="T25" s="59" t="s">
        <v>1884</v>
      </c>
      <c r="V25" s="59" t="s">
        <v>1885</v>
      </c>
      <c r="W25" s="59" t="s">
        <v>1886</v>
      </c>
      <c r="Z25" s="90"/>
      <c r="AD25" s="140" t="s">
        <v>1887</v>
      </c>
      <c r="AN25" s="67" t="s">
        <v>1876</v>
      </c>
      <c r="AQ25" s="68"/>
      <c r="AY25" s="67" t="s">
        <v>1876</v>
      </c>
      <c r="AZ25" s="69" t="s">
        <v>1888</v>
      </c>
      <c r="BA25" s="69" t="s">
        <v>1889</v>
      </c>
      <c r="BB25" s="69"/>
      <c r="BC25" s="69"/>
      <c r="BD25" s="69"/>
      <c r="BE25" s="69"/>
      <c r="BF25" s="66" t="s">
        <v>1890</v>
      </c>
      <c r="BG25" s="69"/>
      <c r="BH25" s="69"/>
      <c r="BI25" s="69"/>
      <c r="BJ25" s="69"/>
      <c r="BK25" s="67" t="s">
        <v>1876</v>
      </c>
      <c r="BL25" s="69"/>
      <c r="BM25" s="69"/>
      <c r="BN25" s="69"/>
      <c r="BO25" s="69"/>
      <c r="BP25" s="69"/>
      <c r="BQ25" s="69"/>
      <c r="BR25" s="69"/>
      <c r="BS25" s="69"/>
      <c r="BT25" s="69"/>
      <c r="BU25" s="69"/>
      <c r="BV25" s="69"/>
      <c r="BW25" s="69"/>
      <c r="BX25" s="72"/>
      <c r="BY25" s="72"/>
      <c r="BZ25" s="67" t="s">
        <v>1876</v>
      </c>
      <c r="CA25" s="69"/>
      <c r="CB25" s="69"/>
      <c r="CC25" s="69"/>
      <c r="CD25" s="69"/>
      <c r="CE25" s="69"/>
      <c r="CF25" s="69"/>
      <c r="CG25" s="67" t="s">
        <v>1876</v>
      </c>
      <c r="CH25" s="69"/>
      <c r="CI25" s="69"/>
      <c r="CJ25" s="69"/>
      <c r="CK25" s="69"/>
      <c r="CL25" s="69"/>
      <c r="CM25" s="69"/>
      <c r="CN25" s="69"/>
      <c r="CO25" s="69"/>
      <c r="CP25" s="69"/>
      <c r="CQ25" s="69"/>
      <c r="CR25" s="69"/>
      <c r="CS25" s="69"/>
      <c r="CT25" s="69"/>
      <c r="CU25" s="69"/>
      <c r="CV25" s="69"/>
      <c r="CW25" s="67" t="s">
        <v>1876</v>
      </c>
      <c r="CX25" s="69"/>
      <c r="CY25" s="69"/>
      <c r="CZ25" s="67" t="s">
        <v>1876</v>
      </c>
      <c r="DA25" s="69"/>
      <c r="DB25" s="69"/>
      <c r="DC25" s="69"/>
      <c r="DD25" s="69"/>
      <c r="DE25" s="69"/>
      <c r="DF25" s="69"/>
      <c r="DG25" s="69"/>
      <c r="DH25" s="69"/>
      <c r="DI25" s="67" t="s">
        <v>1876</v>
      </c>
      <c r="DJ25" s="69"/>
      <c r="DK25" s="69"/>
      <c r="DL25" s="69"/>
      <c r="DM25" s="69"/>
      <c r="DN25" s="69"/>
      <c r="DO25" s="69"/>
      <c r="DP25" s="69"/>
      <c r="DQ25" s="69"/>
      <c r="DR25" s="69"/>
      <c r="DS25" s="69"/>
      <c r="DT25" s="69"/>
      <c r="DU25" s="69"/>
      <c r="DV25" s="67" t="s">
        <v>1876</v>
      </c>
      <c r="DW25" s="69"/>
      <c r="DX25" s="67" t="s">
        <v>1876</v>
      </c>
      <c r="DY25" s="69"/>
      <c r="DZ25" s="67" t="s">
        <v>1876</v>
      </c>
      <c r="EA25" s="69"/>
      <c r="EB25" s="69"/>
      <c r="EC25" s="67" t="s">
        <v>1876</v>
      </c>
      <c r="ED25" s="69"/>
      <c r="EE25" s="67" t="s">
        <v>1876</v>
      </c>
      <c r="EF25" s="69" t="s">
        <v>1891</v>
      </c>
      <c r="EG25" s="69" t="s">
        <v>1892</v>
      </c>
      <c r="EH25" s="69" t="s">
        <v>1893</v>
      </c>
      <c r="EI25" s="69" t="s">
        <v>1894</v>
      </c>
      <c r="EJ25" s="69" t="s">
        <v>1895</v>
      </c>
      <c r="EK25" s="69" t="s">
        <v>1896</v>
      </c>
      <c r="EL25" s="69" t="s">
        <v>1897</v>
      </c>
      <c r="EM25" s="69" t="s">
        <v>1898</v>
      </c>
      <c r="EN25" s="67" t="s">
        <v>1876</v>
      </c>
      <c r="EO25" s="69"/>
      <c r="EP25" s="69"/>
      <c r="EQ25" s="69"/>
      <c r="ER25" s="69"/>
      <c r="ES25" s="69"/>
      <c r="ET25" s="67" t="s">
        <v>1876</v>
      </c>
      <c r="EU25" s="69"/>
      <c r="EV25" s="67" t="s">
        <v>1876</v>
      </c>
      <c r="EW25" s="69"/>
      <c r="EX25" s="69"/>
      <c r="EY25" s="69"/>
      <c r="EZ25" s="69"/>
      <c r="FA25" s="69"/>
      <c r="FB25" s="67" t="s">
        <v>1876</v>
      </c>
      <c r="FC25" s="69"/>
      <c r="FD25" s="69"/>
      <c r="FE25" s="67" t="s">
        <v>1876</v>
      </c>
      <c r="FF25" s="69"/>
      <c r="FG25" s="69"/>
      <c r="FH25" s="69"/>
      <c r="FI25" s="69"/>
      <c r="FJ25" s="69"/>
      <c r="FK25" s="69"/>
      <c r="FL25" s="69"/>
      <c r="FM25" s="69"/>
      <c r="FN25" s="67" t="s">
        <v>1876</v>
      </c>
      <c r="FO25" s="69"/>
      <c r="FP25" s="67" t="s">
        <v>1876</v>
      </c>
      <c r="FQ25" s="69"/>
      <c r="FR25" s="69"/>
      <c r="FS25" s="69"/>
      <c r="FT25" s="67" t="s">
        <v>1876</v>
      </c>
      <c r="FU25" s="69"/>
      <c r="FV25" s="67" t="s">
        <v>1876</v>
      </c>
      <c r="FW25" s="69"/>
      <c r="FX25" s="69"/>
      <c r="FY25" s="73" t="s">
        <v>1876</v>
      </c>
      <c r="FZ25" s="69"/>
      <c r="GA25" s="69" t="s">
        <v>1899</v>
      </c>
      <c r="GB25" s="69" t="s">
        <v>1900</v>
      </c>
      <c r="GC25" s="69"/>
      <c r="GD25" s="69" t="s">
        <v>1901</v>
      </c>
      <c r="GE25" s="69" t="s">
        <v>1902</v>
      </c>
      <c r="GF25" s="73" t="s">
        <v>1876</v>
      </c>
      <c r="GG25" s="69" t="s">
        <v>1903</v>
      </c>
      <c r="GH25" s="69" t="s">
        <v>1904</v>
      </c>
      <c r="GI25" s="69" t="s">
        <v>1905</v>
      </c>
      <c r="GJ25" s="69"/>
      <c r="GK25" s="69" t="s">
        <v>1906</v>
      </c>
      <c r="GL25" s="69" t="s">
        <v>1907</v>
      </c>
      <c r="GM25" s="73" t="s">
        <v>1876</v>
      </c>
      <c r="GN25" s="69" t="s">
        <v>1908</v>
      </c>
      <c r="GO25" s="69"/>
      <c r="GP25" s="69"/>
      <c r="GQ25" s="69" t="s">
        <v>1909</v>
      </c>
      <c r="GR25" s="91" t="s">
        <v>1910</v>
      </c>
      <c r="GS25" s="70" t="s">
        <v>1911</v>
      </c>
      <c r="GT25" s="75" t="s">
        <v>1876</v>
      </c>
      <c r="GU25" s="69"/>
      <c r="GV25" s="69"/>
      <c r="GW25" s="69"/>
      <c r="GX25" s="69" t="s">
        <v>1912</v>
      </c>
      <c r="GY25" s="69" t="s">
        <v>1913</v>
      </c>
      <c r="GZ25" s="69" t="s">
        <v>1914</v>
      </c>
      <c r="HA25" s="69"/>
      <c r="HB25" s="69" t="s">
        <v>1915</v>
      </c>
      <c r="HC25" s="69"/>
      <c r="HD25" s="75" t="s">
        <v>1876</v>
      </c>
      <c r="HH25" s="75" t="s">
        <v>1876</v>
      </c>
      <c r="HI25" s="66" t="s">
        <v>1916</v>
      </c>
      <c r="HK25" s="75" t="s">
        <v>1876</v>
      </c>
      <c r="HL25" s="68" t="s">
        <v>1917</v>
      </c>
      <c r="HM25" s="68" t="s">
        <v>1918</v>
      </c>
      <c r="HN25" s="68" t="s">
        <v>1919</v>
      </c>
      <c r="HO25" s="59" t="s">
        <v>1920</v>
      </c>
      <c r="HP25" s="75" t="s">
        <v>1876</v>
      </c>
      <c r="HQ25" s="68" t="s">
        <v>1921</v>
      </c>
      <c r="HR25" s="68" t="s">
        <v>1922</v>
      </c>
      <c r="HS25" s="68" t="s">
        <v>1923</v>
      </c>
      <c r="HT25" s="73" t="s">
        <v>1876</v>
      </c>
      <c r="HU25" s="68"/>
      <c r="HV25" s="68"/>
      <c r="HW25" s="68"/>
      <c r="HZ25" s="75" t="s">
        <v>1876</v>
      </c>
      <c r="IA25" s="92"/>
      <c r="IB25" s="106" t="s">
        <v>1924</v>
      </c>
      <c r="IC25" s="69"/>
      <c r="ID25" s="92" t="s">
        <v>1925</v>
      </c>
      <c r="IE25" s="73" t="s">
        <v>1876</v>
      </c>
      <c r="IF25" s="68" t="s">
        <v>1926</v>
      </c>
      <c r="IG25" s="68" t="s">
        <v>1927</v>
      </c>
      <c r="IH25" s="68" t="s">
        <v>1928</v>
      </c>
      <c r="II25" s="68" t="s">
        <v>1929</v>
      </c>
      <c r="IJ25" s="68" t="s">
        <v>1930</v>
      </c>
      <c r="IK25" s="75" t="s">
        <v>1876</v>
      </c>
      <c r="IL25" s="69"/>
      <c r="IM25" s="69"/>
      <c r="IN25" s="69"/>
      <c r="IO25" s="69"/>
      <c r="IP25" s="69"/>
      <c r="IQ25" s="69"/>
      <c r="IR25" s="69"/>
      <c r="IS25" s="69"/>
      <c r="IT25" s="75" t="s">
        <v>1876</v>
      </c>
      <c r="IU25" s="76"/>
      <c r="IV25" s="76"/>
      <c r="IW25" s="76"/>
      <c r="IX25" s="75" t="s">
        <v>1876</v>
      </c>
      <c r="IY25" s="76"/>
      <c r="IZ25" s="122"/>
      <c r="JA25" s="122"/>
      <c r="JB25" s="75" t="s">
        <v>1876</v>
      </c>
      <c r="JC25" s="122"/>
      <c r="JD25" s="75" t="s">
        <v>1876</v>
      </c>
      <c r="JE25" s="122"/>
      <c r="JF25" s="122"/>
      <c r="JG25" s="75" t="s">
        <v>1876</v>
      </c>
      <c r="JH25" s="122"/>
      <c r="JI25" s="75" t="s">
        <v>1876</v>
      </c>
      <c r="JJ25" s="123" t="s">
        <v>1931</v>
      </c>
      <c r="JK25" s="77" t="s">
        <v>1932</v>
      </c>
      <c r="JL25" s="77" t="s">
        <v>1933</v>
      </c>
      <c r="JM25" s="123" t="s">
        <v>1934</v>
      </c>
      <c r="JN25" s="77" t="s">
        <v>1935</v>
      </c>
      <c r="JO25" s="123" t="s">
        <v>1936</v>
      </c>
      <c r="JP25" s="123"/>
      <c r="JQ25" s="75" t="s">
        <v>1876</v>
      </c>
      <c r="JR25" s="122"/>
      <c r="JS25" s="122"/>
      <c r="JT25" s="122"/>
      <c r="JU25" s="122"/>
      <c r="JV25" s="122"/>
      <c r="JW25" s="76"/>
      <c r="JX25" s="76"/>
      <c r="JY25" s="75" t="s">
        <v>1876</v>
      </c>
      <c r="JZ25" s="122" t="s">
        <v>1937</v>
      </c>
      <c r="KA25" s="122" t="s">
        <v>1938</v>
      </c>
      <c r="KB25" s="75" t="s">
        <v>1876</v>
      </c>
      <c r="KC25" s="122"/>
      <c r="KD25" s="122"/>
      <c r="KE25" s="122"/>
      <c r="KF25" s="122"/>
      <c r="KG25" s="75" t="s">
        <v>1876</v>
      </c>
      <c r="KH25" s="76"/>
      <c r="KI25" s="75" t="s">
        <v>1876</v>
      </c>
      <c r="KJ25" s="76"/>
      <c r="KK25" s="75" t="s">
        <v>1876</v>
      </c>
      <c r="KL25" s="76"/>
      <c r="KM25" s="75" t="s">
        <v>1876</v>
      </c>
      <c r="KN25" s="76"/>
      <c r="KO25" s="75" t="s">
        <v>1876</v>
      </c>
      <c r="KP25" s="76"/>
      <c r="KQ25" s="76"/>
      <c r="KR25" s="76"/>
      <c r="KS25" s="76"/>
      <c r="KT25" s="75" t="s">
        <v>1876</v>
      </c>
      <c r="KU25" s="77"/>
      <c r="KV25" s="77"/>
      <c r="KW25" s="77"/>
      <c r="KX25" s="77"/>
      <c r="KY25" s="75" t="s">
        <v>1876</v>
      </c>
      <c r="KZ25" s="76"/>
      <c r="LA25" s="75" t="s">
        <v>1876</v>
      </c>
      <c r="LB25" s="76"/>
      <c r="LC25" s="76"/>
      <c r="LD25" s="76"/>
      <c r="LE25" s="75" t="s">
        <v>1876</v>
      </c>
      <c r="LF25" s="76"/>
      <c r="LG25" s="75" t="s">
        <v>1876</v>
      </c>
      <c r="LH25" s="76"/>
      <c r="LI25" s="76"/>
      <c r="LJ25" s="75" t="s">
        <v>1876</v>
      </c>
      <c r="LK25" s="76"/>
      <c r="LL25" s="76"/>
      <c r="LM25" s="76"/>
      <c r="LN25" s="76"/>
      <c r="LO25" s="75" t="s">
        <v>1876</v>
      </c>
      <c r="LQ25" s="75" t="s">
        <v>1876</v>
      </c>
    </row>
    <row r="26" spans="1:331" ht="15.75">
      <c r="A26" s="9" t="s">
        <v>1939</v>
      </c>
      <c r="B26" s="14" t="s">
        <v>1877</v>
      </c>
      <c r="C26" s="10" t="s">
        <v>1939</v>
      </c>
      <c r="D26" s="8" t="s">
        <v>1940</v>
      </c>
      <c r="E26" s="1" t="s">
        <v>1941</v>
      </c>
      <c r="G26" s="1" t="s">
        <v>1942</v>
      </c>
      <c r="I26" s="1" t="s">
        <v>1943</v>
      </c>
      <c r="J26" s="1" t="s">
        <v>1944</v>
      </c>
      <c r="K26" s="1" t="s">
        <v>1945</v>
      </c>
      <c r="L26" s="1" t="s">
        <v>1946</v>
      </c>
      <c r="M26" s="20" t="s">
        <v>1939</v>
      </c>
      <c r="Q26" s="1" t="s">
        <v>1947</v>
      </c>
      <c r="R26" s="84" t="s">
        <v>1948</v>
      </c>
      <c r="S26" s="34" t="s">
        <v>1939</v>
      </c>
      <c r="V26" s="1" t="s">
        <v>1949</v>
      </c>
      <c r="W26" s="1" t="s">
        <v>1950</v>
      </c>
      <c r="Z26" s="96" t="s">
        <v>1951</v>
      </c>
      <c r="AA26" s="1" t="s">
        <v>1952</v>
      </c>
      <c r="AB26" s="1" t="s">
        <v>1953</v>
      </c>
      <c r="AD26" s="84" t="s">
        <v>1954</v>
      </c>
      <c r="AN26" s="21" t="s">
        <v>1939</v>
      </c>
      <c r="AY26" s="21" t="s">
        <v>1939</v>
      </c>
      <c r="AZ26" s="17" t="s">
        <v>1955</v>
      </c>
      <c r="BA26" s="17" t="s">
        <v>1956</v>
      </c>
      <c r="BB26"/>
      <c r="BC26"/>
      <c r="BD26"/>
      <c r="BE26"/>
      <c r="BF26" s="84" t="s">
        <v>1957</v>
      </c>
      <c r="BG26"/>
      <c r="BH26"/>
      <c r="BI26"/>
      <c r="BJ26"/>
      <c r="BK26" s="21" t="s">
        <v>1939</v>
      </c>
      <c r="BL26"/>
      <c r="BM26"/>
      <c r="BN26"/>
      <c r="BO26" s="87"/>
      <c r="BP26" s="87"/>
      <c r="BQ26"/>
      <c r="BR26"/>
      <c r="BS26"/>
      <c r="BT26"/>
      <c r="BU26"/>
      <c r="BV26"/>
      <c r="BW26"/>
      <c r="BX26" s="88"/>
      <c r="BY26" s="88"/>
      <c r="BZ26" s="21" t="s">
        <v>1939</v>
      </c>
      <c r="CA26" s="87"/>
      <c r="CB26"/>
      <c r="CC26"/>
      <c r="CD26"/>
      <c r="CE26"/>
      <c r="CF26"/>
      <c r="CG26" s="21" t="s">
        <v>1939</v>
      </c>
      <c r="CH26"/>
      <c r="CI26"/>
      <c r="CJ26"/>
      <c r="CK26"/>
      <c r="CL26"/>
      <c r="CM26"/>
      <c r="CN26"/>
      <c r="CO26"/>
      <c r="CP26"/>
      <c r="CQ26"/>
      <c r="CR26"/>
      <c r="CS26"/>
      <c r="CT26"/>
      <c r="CU26"/>
      <c r="CV26"/>
      <c r="CW26" s="21" t="s">
        <v>1939</v>
      </c>
      <c r="CX26"/>
      <c r="CY26"/>
      <c r="CZ26" s="21" t="s">
        <v>1939</v>
      </c>
      <c r="DA26"/>
      <c r="DB26"/>
      <c r="DC26"/>
      <c r="DD26"/>
      <c r="DE26"/>
      <c r="DF26"/>
      <c r="DG26"/>
      <c r="DH26"/>
      <c r="DI26" s="21" t="s">
        <v>1939</v>
      </c>
      <c r="DJ26"/>
      <c r="DK26"/>
      <c r="DL26"/>
      <c r="DM26"/>
      <c r="DN26"/>
      <c r="DO26"/>
      <c r="DP26"/>
      <c r="DQ26"/>
      <c r="DR26"/>
      <c r="DS26"/>
      <c r="DT26"/>
      <c r="DU26"/>
      <c r="DV26" s="21" t="s">
        <v>1939</v>
      </c>
      <c r="DW26"/>
      <c r="DX26" s="21" t="s">
        <v>1939</v>
      </c>
      <c r="DY26"/>
      <c r="DZ26" s="21" t="s">
        <v>1939</v>
      </c>
      <c r="EA26"/>
      <c r="EB26"/>
      <c r="EC26" s="21" t="s">
        <v>1939</v>
      </c>
      <c r="ED26"/>
      <c r="EE26" s="21" t="s">
        <v>1939</v>
      </c>
      <c r="EF26"/>
      <c r="EG26"/>
      <c r="EH26"/>
      <c r="EI26"/>
      <c r="EJ26"/>
      <c r="EK26"/>
      <c r="EL26"/>
      <c r="EM26"/>
      <c r="EN26" s="21" t="s">
        <v>1939</v>
      </c>
      <c r="EO26"/>
      <c r="EP26"/>
      <c r="EQ26"/>
      <c r="ER26"/>
      <c r="ES26"/>
      <c r="ET26" s="21" t="s">
        <v>1939</v>
      </c>
      <c r="EU26"/>
      <c r="EV26" s="21" t="s">
        <v>1939</v>
      </c>
      <c r="EW26"/>
      <c r="EX26"/>
      <c r="EY26"/>
      <c r="EZ26"/>
      <c r="FA26"/>
      <c r="FB26" s="21" t="s">
        <v>1939</v>
      </c>
      <c r="FC26"/>
      <c r="FD26"/>
      <c r="FE26" s="21" t="s">
        <v>1939</v>
      </c>
      <c r="FF26"/>
      <c r="FG26"/>
      <c r="FH26"/>
      <c r="FI26"/>
      <c r="FJ26"/>
      <c r="FK26"/>
      <c r="FL26"/>
      <c r="FM26"/>
      <c r="FN26" s="21" t="s">
        <v>1939</v>
      </c>
      <c r="FO26"/>
      <c r="FP26" s="21" t="s">
        <v>1939</v>
      </c>
      <c r="FQ26"/>
      <c r="FR26"/>
      <c r="FS26"/>
      <c r="FT26" s="21" t="s">
        <v>1939</v>
      </c>
      <c r="FU26"/>
      <c r="FV26" s="21" t="s">
        <v>1939</v>
      </c>
      <c r="FW26"/>
      <c r="FX26"/>
      <c r="FY26" s="7" t="s">
        <v>1939</v>
      </c>
      <c r="FZ26"/>
      <c r="GA26" t="s">
        <v>1958</v>
      </c>
      <c r="GB26" t="s">
        <v>1959</v>
      </c>
      <c r="GC26"/>
      <c r="GD26" t="s">
        <v>1960</v>
      </c>
      <c r="GE26" t="s">
        <v>1961</v>
      </c>
      <c r="GF26" s="7" t="s">
        <v>1939</v>
      </c>
      <c r="GG26" t="s">
        <v>1962</v>
      </c>
      <c r="GH26" t="s">
        <v>1963</v>
      </c>
      <c r="GI26"/>
      <c r="GJ26"/>
      <c r="GK26" s="98" t="s">
        <v>1964</v>
      </c>
      <c r="GL26" t="s">
        <v>1965</v>
      </c>
      <c r="GM26" s="7" t="s">
        <v>1939</v>
      </c>
      <c r="GN26" t="s">
        <v>1966</v>
      </c>
      <c r="GO26"/>
      <c r="GP26"/>
      <c r="GQ26" t="s">
        <v>1967</v>
      </c>
      <c r="GR26"/>
      <c r="GS26" s="98" t="s">
        <v>1968</v>
      </c>
      <c r="GT26" s="2" t="s">
        <v>1939</v>
      </c>
      <c r="GU26"/>
      <c r="GV26"/>
      <c r="GW26"/>
      <c r="GX26" t="s">
        <v>1969</v>
      </c>
      <c r="GY26" t="s">
        <v>1970</v>
      </c>
      <c r="GZ26" t="s">
        <v>1971</v>
      </c>
      <c r="HA26"/>
      <c r="HB26" t="s">
        <v>1972</v>
      </c>
      <c r="HC26"/>
      <c r="HD26" s="2" t="s">
        <v>1939</v>
      </c>
      <c r="HE26" s="151" t="s">
        <v>1973</v>
      </c>
      <c r="HF26" s="85" t="s">
        <v>1974</v>
      </c>
      <c r="HG26" s="85" t="s">
        <v>1975</v>
      </c>
      <c r="HH26" s="2" t="s">
        <v>1939</v>
      </c>
      <c r="HK26" s="2" t="s">
        <v>1939</v>
      </c>
      <c r="HL26" s="85" t="s">
        <v>1976</v>
      </c>
      <c r="HN26" s="85" t="s">
        <v>1977</v>
      </c>
      <c r="HP26" s="2" t="s">
        <v>1939</v>
      </c>
      <c r="HQ26" s="85" t="s">
        <v>1978</v>
      </c>
      <c r="HS26" s="102" t="s">
        <v>1979</v>
      </c>
      <c r="HT26" s="7" t="s">
        <v>1939</v>
      </c>
      <c r="HU26" s="85"/>
      <c r="HW26" s="85"/>
      <c r="HX26" s="85"/>
      <c r="HY26" s="1" t="s">
        <v>1980</v>
      </c>
      <c r="HZ26" s="2" t="s">
        <v>1939</v>
      </c>
      <c r="IA26" s="100"/>
      <c r="IB26" s="113" t="s">
        <v>1981</v>
      </c>
      <c r="IC26"/>
      <c r="ID26" s="100" t="s">
        <v>1982</v>
      </c>
      <c r="IE26" s="7" t="s">
        <v>1939</v>
      </c>
      <c r="IF26" s="85" t="s">
        <v>1983</v>
      </c>
      <c r="IG26" s="85" t="s">
        <v>1984</v>
      </c>
      <c r="IH26" s="85" t="s">
        <v>1985</v>
      </c>
      <c r="II26" s="85" t="s">
        <v>1986</v>
      </c>
      <c r="IJ26" s="85" t="s">
        <v>1987</v>
      </c>
      <c r="IK26" s="2" t="s">
        <v>1939</v>
      </c>
      <c r="IL26"/>
      <c r="IM26"/>
      <c r="IN26"/>
      <c r="IO26"/>
      <c r="IP26"/>
      <c r="IQ26"/>
      <c r="IR26"/>
      <c r="IS26"/>
      <c r="IT26" s="2" t="s">
        <v>1939</v>
      </c>
      <c r="IU26" s="5"/>
      <c r="IV26" s="5"/>
      <c r="IW26" s="5"/>
      <c r="IX26" s="2" t="s">
        <v>1939</v>
      </c>
      <c r="IY26" s="5"/>
      <c r="IZ26" s="5"/>
      <c r="JA26" s="5"/>
      <c r="JB26" s="2" t="s">
        <v>1939</v>
      </c>
      <c r="JC26" s="5"/>
      <c r="JD26" s="2" t="s">
        <v>1939</v>
      </c>
      <c r="JE26" s="5"/>
      <c r="JF26" s="5"/>
      <c r="JG26" s="2" t="s">
        <v>1939</v>
      </c>
      <c r="JH26" s="5"/>
      <c r="JI26" s="2" t="s">
        <v>1939</v>
      </c>
      <c r="JJ26" s="39" t="s">
        <v>1988</v>
      </c>
      <c r="JK26" s="39" t="s">
        <v>1989</v>
      </c>
      <c r="JL26" s="39" t="s">
        <v>1990</v>
      </c>
      <c r="JM26" s="39" t="s">
        <v>1991</v>
      </c>
      <c r="JN26" s="39" t="s">
        <v>1992</v>
      </c>
      <c r="JO26" s="39" t="s">
        <v>1993</v>
      </c>
      <c r="JP26" s="39"/>
      <c r="JQ26" s="2" t="s">
        <v>1939</v>
      </c>
      <c r="JR26" s="5"/>
      <c r="JS26" s="5"/>
      <c r="JT26" s="5"/>
      <c r="JU26" s="5"/>
      <c r="JV26" s="5"/>
      <c r="JW26" s="5"/>
      <c r="JX26" s="5"/>
      <c r="JY26" s="2" t="s">
        <v>1939</v>
      </c>
      <c r="JZ26" s="5" t="s">
        <v>1994</v>
      </c>
      <c r="KA26" s="5" t="s">
        <v>1995</v>
      </c>
      <c r="KB26" s="2" t="s">
        <v>1939</v>
      </c>
      <c r="KC26" s="5"/>
      <c r="KD26" s="5"/>
      <c r="KE26" s="5"/>
      <c r="KF26" s="5"/>
      <c r="KG26" s="2" t="s">
        <v>1939</v>
      </c>
      <c r="KH26" s="5"/>
      <c r="KI26" s="2" t="s">
        <v>1939</v>
      </c>
      <c r="KJ26" s="5"/>
      <c r="KK26" s="2" t="s">
        <v>1939</v>
      </c>
      <c r="KL26" s="5"/>
      <c r="KM26" s="2" t="s">
        <v>1939</v>
      </c>
      <c r="KN26" s="5"/>
      <c r="KO26" s="2" t="s">
        <v>1939</v>
      </c>
      <c r="KP26" s="5"/>
      <c r="KQ26" s="5"/>
      <c r="KR26" s="5"/>
      <c r="KS26" s="5"/>
      <c r="KT26" s="2" t="s">
        <v>1939</v>
      </c>
      <c r="KU26" s="39"/>
      <c r="KV26" s="39"/>
      <c r="KW26" s="39"/>
      <c r="KX26" s="39"/>
      <c r="KY26" s="2" t="s">
        <v>1939</v>
      </c>
      <c r="KZ26" s="5"/>
      <c r="LA26" s="2" t="s">
        <v>1939</v>
      </c>
      <c r="LB26" s="5"/>
      <c r="LC26" s="5"/>
      <c r="LD26" s="5"/>
      <c r="LE26" s="2" t="s">
        <v>1939</v>
      </c>
      <c r="LF26" s="5"/>
      <c r="LG26" s="2" t="s">
        <v>1939</v>
      </c>
      <c r="LH26" s="5"/>
      <c r="LI26" s="5"/>
      <c r="LJ26" s="2" t="s">
        <v>1939</v>
      </c>
      <c r="LK26" s="5"/>
      <c r="LL26" s="85"/>
      <c r="LM26" s="5"/>
      <c r="LN26" s="5"/>
      <c r="LO26" s="2" t="s">
        <v>1939</v>
      </c>
      <c r="LQ26" s="2" t="s">
        <v>1939</v>
      </c>
    </row>
    <row r="27" spans="1:331" ht="15.75">
      <c r="A27" s="9" t="s">
        <v>1996</v>
      </c>
      <c r="B27" s="14" t="s">
        <v>1877</v>
      </c>
      <c r="C27" s="10" t="s">
        <v>1996</v>
      </c>
      <c r="G27" s="1" t="s">
        <v>1997</v>
      </c>
      <c r="I27" s="1" t="s">
        <v>1998</v>
      </c>
      <c r="J27" s="1" t="s">
        <v>1999</v>
      </c>
      <c r="K27" s="1" t="s">
        <v>2000</v>
      </c>
      <c r="M27" s="20" t="s">
        <v>1996</v>
      </c>
      <c r="P27" s="1" t="s">
        <v>2001</v>
      </c>
      <c r="S27" s="34" t="s">
        <v>1996</v>
      </c>
      <c r="T27" s="1" t="s">
        <v>2002</v>
      </c>
      <c r="U27" s="1" t="s">
        <v>2003</v>
      </c>
      <c r="V27" s="1" t="s">
        <v>2004</v>
      </c>
      <c r="Z27" s="115" t="s">
        <v>2005</v>
      </c>
      <c r="AA27" s="1" t="s">
        <v>2006</v>
      </c>
      <c r="AB27" s="1" t="s">
        <v>2007</v>
      </c>
      <c r="AD27" s="84" t="s">
        <v>2008</v>
      </c>
      <c r="AN27" s="21" t="s">
        <v>1996</v>
      </c>
      <c r="AQ27" s="84" t="s">
        <v>2009</v>
      </c>
      <c r="AU27" s="85" t="s">
        <v>2010</v>
      </c>
      <c r="AY27" s="21" t="s">
        <v>1996</v>
      </c>
      <c r="AZ27" t="s">
        <v>2011</v>
      </c>
      <c r="BA27" t="s">
        <v>2012</v>
      </c>
      <c r="BB27"/>
      <c r="BC27"/>
      <c r="BD27"/>
      <c r="BE27"/>
      <c r="BF27" s="84" t="s">
        <v>2013</v>
      </c>
      <c r="BG27"/>
      <c r="BH27"/>
      <c r="BI27"/>
      <c r="BJ27"/>
      <c r="BK27" s="21" t="s">
        <v>1996</v>
      </c>
      <c r="BL27"/>
      <c r="BM27"/>
      <c r="BN27"/>
      <c r="BO27" s="87"/>
      <c r="BP27" s="87"/>
      <c r="BQ27"/>
      <c r="BR27"/>
      <c r="BS27"/>
      <c r="BT27"/>
      <c r="BU27"/>
      <c r="BV27"/>
      <c r="BW27"/>
      <c r="BX27" s="88"/>
      <c r="BY27" s="88"/>
      <c r="BZ27" s="21" t="s">
        <v>1996</v>
      </c>
      <c r="CA27"/>
      <c r="CB27"/>
      <c r="CC27"/>
      <c r="CD27"/>
      <c r="CE27"/>
      <c r="CF27"/>
      <c r="CG27" s="21" t="s">
        <v>1996</v>
      </c>
      <c r="CH27"/>
      <c r="CI27"/>
      <c r="CJ27"/>
      <c r="CK27"/>
      <c r="CL27"/>
      <c r="CM27"/>
      <c r="CN27"/>
      <c r="CO27"/>
      <c r="CP27"/>
      <c r="CQ27"/>
      <c r="CR27"/>
      <c r="CS27"/>
      <c r="CT27"/>
      <c r="CU27"/>
      <c r="CV27"/>
      <c r="CW27" s="21" t="s">
        <v>1996</v>
      </c>
      <c r="CX27"/>
      <c r="CY27"/>
      <c r="CZ27" s="21" t="s">
        <v>1996</v>
      </c>
      <c r="DA27"/>
      <c r="DB27"/>
      <c r="DC27"/>
      <c r="DD27"/>
      <c r="DE27"/>
      <c r="DF27"/>
      <c r="DG27"/>
      <c r="DH27"/>
      <c r="DI27" s="21" t="s">
        <v>1996</v>
      </c>
      <c r="DJ27"/>
      <c r="DK27"/>
      <c r="DL27"/>
      <c r="DM27"/>
      <c r="DN27"/>
      <c r="DO27"/>
      <c r="DP27"/>
      <c r="DQ27"/>
      <c r="DR27"/>
      <c r="DS27"/>
      <c r="DT27"/>
      <c r="DU27"/>
      <c r="DV27" s="21" t="s">
        <v>1996</v>
      </c>
      <c r="DW27"/>
      <c r="DX27" s="21" t="s">
        <v>1996</v>
      </c>
      <c r="DY27"/>
      <c r="DZ27" s="21" t="s">
        <v>1996</v>
      </c>
      <c r="EA27"/>
      <c r="EB27"/>
      <c r="EC27" s="21" t="s">
        <v>1996</v>
      </c>
      <c r="ED27"/>
      <c r="EE27" s="21" t="s">
        <v>1996</v>
      </c>
      <c r="EF27"/>
      <c r="EG27"/>
      <c r="EH27"/>
      <c r="EI27"/>
      <c r="EJ27"/>
      <c r="EK27"/>
      <c r="EL27"/>
      <c r="EM27"/>
      <c r="EN27" s="21" t="s">
        <v>1996</v>
      </c>
      <c r="EO27"/>
      <c r="EP27"/>
      <c r="EQ27"/>
      <c r="ER27"/>
      <c r="ES27"/>
      <c r="ET27" s="21" t="s">
        <v>1996</v>
      </c>
      <c r="EU27"/>
      <c r="EV27" s="21" t="s">
        <v>1996</v>
      </c>
      <c r="EW27"/>
      <c r="EX27"/>
      <c r="EY27"/>
      <c r="EZ27"/>
      <c r="FA27"/>
      <c r="FB27" s="21" t="s">
        <v>1996</v>
      </c>
      <c r="FC27"/>
      <c r="FD27"/>
      <c r="FE27" s="21" t="s">
        <v>1996</v>
      </c>
      <c r="FF27"/>
      <c r="FG27"/>
      <c r="FH27"/>
      <c r="FI27"/>
      <c r="FJ27"/>
      <c r="FK27"/>
      <c r="FL27"/>
      <c r="FM27"/>
      <c r="FN27" s="21" t="s">
        <v>1996</v>
      </c>
      <c r="FO27"/>
      <c r="FP27" s="21" t="s">
        <v>1996</v>
      </c>
      <c r="FQ27"/>
      <c r="FR27"/>
      <c r="FS27"/>
      <c r="FT27" s="21" t="s">
        <v>1996</v>
      </c>
      <c r="FU27"/>
      <c r="FV27" s="21" t="s">
        <v>1996</v>
      </c>
      <c r="FW27" t="s">
        <v>2014</v>
      </c>
      <c r="FX27"/>
      <c r="FY27" s="7" t="s">
        <v>1996</v>
      </c>
      <c r="FZ27"/>
      <c r="GA27" t="s">
        <v>2015</v>
      </c>
      <c r="GB27" t="s">
        <v>2016</v>
      </c>
      <c r="GC27"/>
      <c r="GD27" t="s">
        <v>2017</v>
      </c>
      <c r="GE27" t="s">
        <v>2018</v>
      </c>
      <c r="GF27" s="7" t="s">
        <v>1996</v>
      </c>
      <c r="GG27" t="s">
        <v>2019</v>
      </c>
      <c r="GH27" t="s">
        <v>2020</v>
      </c>
      <c r="GI27" t="s">
        <v>2021</v>
      </c>
      <c r="GJ27"/>
      <c r="GK27" s="98" t="s">
        <v>2022</v>
      </c>
      <c r="GL27" t="s">
        <v>2023</v>
      </c>
      <c r="GM27" s="7" t="s">
        <v>1996</v>
      </c>
      <c r="GN27" t="s">
        <v>2024</v>
      </c>
      <c r="GO27"/>
      <c r="GP27"/>
      <c r="GQ27"/>
      <c r="GR27" s="97" t="s">
        <v>2025</v>
      </c>
      <c r="GS27" s="86" t="s">
        <v>2026</v>
      </c>
      <c r="GT27" s="2" t="s">
        <v>1996</v>
      </c>
      <c r="GU27"/>
      <c r="GV27"/>
      <c r="GW27"/>
      <c r="GX27" t="s">
        <v>2027</v>
      </c>
      <c r="GY27" t="s">
        <v>2028</v>
      </c>
      <c r="GZ27" t="s">
        <v>2029</v>
      </c>
      <c r="HA27" t="s">
        <v>2030</v>
      </c>
      <c r="HB27" t="s">
        <v>2031</v>
      </c>
      <c r="HC27"/>
      <c r="HD27" s="2" t="s">
        <v>1996</v>
      </c>
      <c r="HE27" s="151" t="s">
        <v>2032</v>
      </c>
      <c r="HF27" s="85" t="s">
        <v>2033</v>
      </c>
      <c r="HG27" s="85" t="s">
        <v>2034</v>
      </c>
      <c r="HH27" s="2" t="s">
        <v>1996</v>
      </c>
      <c r="HI27" s="151" t="s">
        <v>2035</v>
      </c>
      <c r="HJ27" s="85"/>
      <c r="HK27" s="2" t="s">
        <v>1996</v>
      </c>
      <c r="HL27" s="85" t="s">
        <v>2036</v>
      </c>
      <c r="HN27" s="85" t="s">
        <v>2037</v>
      </c>
      <c r="HO27" s="1" t="s">
        <v>2038</v>
      </c>
      <c r="HP27" s="2" t="s">
        <v>1996</v>
      </c>
      <c r="HQ27" s="85" t="s">
        <v>2039</v>
      </c>
      <c r="HS27" s="85" t="s">
        <v>2040</v>
      </c>
      <c r="HT27" s="7" t="s">
        <v>1996</v>
      </c>
      <c r="HU27" s="85"/>
      <c r="HW27" s="85"/>
      <c r="HX27" s="85"/>
      <c r="HY27" s="1" t="s">
        <v>2041</v>
      </c>
      <c r="HZ27" s="2" t="s">
        <v>1996</v>
      </c>
      <c r="IA27" s="100"/>
      <c r="IB27" s="113" t="s">
        <v>2042</v>
      </c>
      <c r="IC27" s="100" t="s">
        <v>2043</v>
      </c>
      <c r="ID27" s="100" t="s">
        <v>2044</v>
      </c>
      <c r="IE27" s="7" t="s">
        <v>1996</v>
      </c>
      <c r="IF27" s="85" t="s">
        <v>2045</v>
      </c>
      <c r="IG27" s="85" t="s">
        <v>2046</v>
      </c>
      <c r="IH27" s="85" t="s">
        <v>2047</v>
      </c>
      <c r="II27" s="85" t="s">
        <v>2048</v>
      </c>
      <c r="IJ27" s="85" t="s">
        <v>2049</v>
      </c>
      <c r="IK27" s="2" t="s">
        <v>1996</v>
      </c>
      <c r="IL27"/>
      <c r="IM27"/>
      <c r="IN27"/>
      <c r="IO27"/>
      <c r="IP27"/>
      <c r="IQ27"/>
      <c r="IR27"/>
      <c r="IS27"/>
      <c r="IT27" s="2" t="s">
        <v>1996</v>
      </c>
      <c r="IU27" s="5"/>
      <c r="IV27" s="5"/>
      <c r="IW27" s="5"/>
      <c r="IX27" s="2" t="s">
        <v>1996</v>
      </c>
      <c r="IY27" s="5"/>
      <c r="IZ27" s="5"/>
      <c r="JA27" s="5"/>
      <c r="JB27" s="2" t="s">
        <v>1996</v>
      </c>
      <c r="JC27" s="5"/>
      <c r="JD27" s="2" t="s">
        <v>1996</v>
      </c>
      <c r="JE27" s="5"/>
      <c r="JF27" s="5"/>
      <c r="JG27" s="2" t="s">
        <v>1996</v>
      </c>
      <c r="JH27" s="5"/>
      <c r="JI27" s="2" t="s">
        <v>1996</v>
      </c>
      <c r="JJ27" s="39" t="s">
        <v>2050</v>
      </c>
      <c r="JK27" s="39" t="s">
        <v>2051</v>
      </c>
      <c r="JL27" s="39" t="s">
        <v>2052</v>
      </c>
      <c r="JM27" s="39" t="s">
        <v>2053</v>
      </c>
      <c r="JN27" s="39" t="s">
        <v>2054</v>
      </c>
      <c r="JO27" s="39"/>
      <c r="JP27" s="39"/>
      <c r="JQ27" s="2" t="s">
        <v>1996</v>
      </c>
      <c r="JR27" s="5"/>
      <c r="JS27" s="5"/>
      <c r="JT27" s="5"/>
      <c r="JU27" s="5"/>
      <c r="JV27" s="5"/>
      <c r="JW27" s="5"/>
      <c r="JX27" s="5"/>
      <c r="JY27" s="2" t="s">
        <v>1996</v>
      </c>
      <c r="JZ27" s="5"/>
      <c r="KA27" s="5"/>
      <c r="KB27" s="2" t="s">
        <v>1996</v>
      </c>
      <c r="KC27" s="5"/>
      <c r="KD27" s="5"/>
      <c r="KE27" s="5"/>
      <c r="KF27" s="5"/>
      <c r="KG27" s="2" t="s">
        <v>1996</v>
      </c>
      <c r="KH27" s="5"/>
      <c r="KI27" s="2" t="s">
        <v>1996</v>
      </c>
      <c r="KJ27" s="5"/>
      <c r="KK27" s="2" t="s">
        <v>1996</v>
      </c>
      <c r="KL27" s="5"/>
      <c r="KM27" s="2" t="s">
        <v>1996</v>
      </c>
      <c r="KN27" s="5"/>
      <c r="KO27" s="2" t="s">
        <v>1996</v>
      </c>
      <c r="KP27" s="5"/>
      <c r="KQ27" s="5"/>
      <c r="KR27" s="5"/>
      <c r="KS27" s="5"/>
      <c r="KT27" s="2" t="s">
        <v>1996</v>
      </c>
      <c r="KU27" s="39" t="s">
        <v>2055</v>
      </c>
      <c r="KV27" s="39" t="s">
        <v>2056</v>
      </c>
      <c r="KW27" s="87" t="s">
        <v>2057</v>
      </c>
      <c r="KX27" s="87" t="s">
        <v>2058</v>
      </c>
      <c r="KY27" s="2" t="s">
        <v>1996</v>
      </c>
      <c r="KZ27" s="5"/>
      <c r="LA27" s="2" t="s">
        <v>1996</v>
      </c>
      <c r="LB27" s="5"/>
      <c r="LC27" s="5"/>
      <c r="LD27" s="5"/>
      <c r="LE27" s="2" t="s">
        <v>1996</v>
      </c>
      <c r="LF27" s="5"/>
      <c r="LG27" s="2" t="s">
        <v>1996</v>
      </c>
      <c r="LH27" s="5"/>
      <c r="LI27" s="5"/>
      <c r="LJ27" s="2" t="s">
        <v>1996</v>
      </c>
      <c r="LK27" s="5"/>
      <c r="LL27" s="5"/>
      <c r="LM27" s="5"/>
      <c r="LN27" s="5"/>
      <c r="LO27" s="2" t="s">
        <v>1996</v>
      </c>
      <c r="LQ27" s="2" t="s">
        <v>1996</v>
      </c>
    </row>
    <row r="28" spans="1:331">
      <c r="A28" s="82" t="s">
        <v>2059</v>
      </c>
      <c r="B28" s="14" t="s">
        <v>1877</v>
      </c>
      <c r="C28" s="10" t="s">
        <v>2059</v>
      </c>
      <c r="M28" s="20" t="s">
        <v>2059</v>
      </c>
      <c r="N28" s="1" t="s">
        <v>2060</v>
      </c>
      <c r="P28" s="84" t="s">
        <v>2061</v>
      </c>
      <c r="Q28" s="1" t="s">
        <v>2062</v>
      </c>
      <c r="R28" s="1" t="s">
        <v>2063</v>
      </c>
      <c r="S28" s="34" t="s">
        <v>2059</v>
      </c>
      <c r="U28" s="1" t="s">
        <v>2064</v>
      </c>
      <c r="V28" s="1" t="s">
        <v>2065</v>
      </c>
      <c r="W28" s="1" t="s">
        <v>2066</v>
      </c>
      <c r="Y28" s="1" t="s">
        <v>2067</v>
      </c>
      <c r="Z28" s="96" t="s">
        <v>2068</v>
      </c>
      <c r="AA28" s="1" t="s">
        <v>2069</v>
      </c>
      <c r="AB28" s="1" t="s">
        <v>2070</v>
      </c>
      <c r="AD28" s="84" t="s">
        <v>2071</v>
      </c>
      <c r="AN28" s="21" t="s">
        <v>2059</v>
      </c>
      <c r="AQ28" s="85"/>
      <c r="AY28" s="21" t="s">
        <v>2059</v>
      </c>
      <c r="AZ28"/>
      <c r="BA28"/>
      <c r="BB28"/>
      <c r="BC28"/>
      <c r="BD28"/>
      <c r="BE28"/>
      <c r="BF28"/>
      <c r="BG28"/>
      <c r="BH28"/>
      <c r="BI28"/>
      <c r="BJ28"/>
      <c r="BK28" s="21" t="s">
        <v>2059</v>
      </c>
      <c r="BL28"/>
      <c r="BM28"/>
      <c r="BN28"/>
      <c r="BO28"/>
      <c r="BP28"/>
      <c r="BQ28"/>
      <c r="BR28"/>
      <c r="BS28"/>
      <c r="BT28"/>
      <c r="BU28"/>
      <c r="BV28"/>
      <c r="BW28"/>
      <c r="BX28" s="88"/>
      <c r="BY28" s="88"/>
      <c r="BZ28" s="21" t="s">
        <v>2059</v>
      </c>
      <c r="CA28"/>
      <c r="CB28"/>
      <c r="CC28" s="87" t="s">
        <v>2072</v>
      </c>
      <c r="CD28" s="87" t="s">
        <v>2073</v>
      </c>
      <c r="CE28" s="87" t="s">
        <v>2074</v>
      </c>
      <c r="CF28" s="87" t="s">
        <v>2075</v>
      </c>
      <c r="CG28" s="21" t="s">
        <v>2059</v>
      </c>
      <c r="CH28"/>
      <c r="CI28"/>
      <c r="CJ28"/>
      <c r="CK28"/>
      <c r="CL28"/>
      <c r="CM28"/>
      <c r="CN28"/>
      <c r="CO28"/>
      <c r="CP28"/>
      <c r="CQ28"/>
      <c r="CR28"/>
      <c r="CS28"/>
      <c r="CT28"/>
      <c r="CU28"/>
      <c r="CV28"/>
      <c r="CW28" s="21" t="s">
        <v>2059</v>
      </c>
      <c r="CX28"/>
      <c r="CY28"/>
      <c r="CZ28" s="21" t="s">
        <v>2059</v>
      </c>
      <c r="DA28"/>
      <c r="DB28"/>
      <c r="DC28"/>
      <c r="DD28"/>
      <c r="DE28"/>
      <c r="DF28"/>
      <c r="DG28"/>
      <c r="DH28"/>
      <c r="DI28" s="21" t="s">
        <v>2059</v>
      </c>
      <c r="DJ28"/>
      <c r="DK28"/>
      <c r="DL28"/>
      <c r="DM28"/>
      <c r="DN28"/>
      <c r="DO28"/>
      <c r="DP28"/>
      <c r="DQ28"/>
      <c r="DR28"/>
      <c r="DS28"/>
      <c r="DT28"/>
      <c r="DU28"/>
      <c r="DV28" s="21" t="s">
        <v>2059</v>
      </c>
      <c r="DW28"/>
      <c r="DX28" s="21" t="s">
        <v>2059</v>
      </c>
      <c r="DY28"/>
      <c r="DZ28" s="21" t="s">
        <v>2059</v>
      </c>
      <c r="EA28"/>
      <c r="EB28"/>
      <c r="EC28" s="21" t="s">
        <v>2059</v>
      </c>
      <c r="ED28"/>
      <c r="EE28" s="21" t="s">
        <v>2059</v>
      </c>
      <c r="EF28"/>
      <c r="EG28"/>
      <c r="EH28"/>
      <c r="EI28"/>
      <c r="EJ28"/>
      <c r="EK28"/>
      <c r="EL28"/>
      <c r="EM28"/>
      <c r="EN28" s="21" t="s">
        <v>2059</v>
      </c>
      <c r="EO28"/>
      <c r="EP28"/>
      <c r="EQ28"/>
      <c r="ER28"/>
      <c r="ES28"/>
      <c r="ET28" s="21" t="s">
        <v>2059</v>
      </c>
      <c r="EU28"/>
      <c r="EV28" s="21" t="s">
        <v>2059</v>
      </c>
      <c r="EW28"/>
      <c r="EX28"/>
      <c r="EY28"/>
      <c r="EZ28"/>
      <c r="FA28"/>
      <c r="FB28" s="21" t="s">
        <v>2059</v>
      </c>
      <c r="FC28" t="s">
        <v>2076</v>
      </c>
      <c r="FD28" t="s">
        <v>2077</v>
      </c>
      <c r="FE28" s="21" t="s">
        <v>2059</v>
      </c>
      <c r="FF28"/>
      <c r="FG28"/>
      <c r="FH28"/>
      <c r="FI28"/>
      <c r="FJ28"/>
      <c r="FK28"/>
      <c r="FL28"/>
      <c r="FM28"/>
      <c r="FN28" s="21" t="s">
        <v>2059</v>
      </c>
      <c r="FO28"/>
      <c r="FP28" s="21" t="s">
        <v>2059</v>
      </c>
      <c r="FQ28"/>
      <c r="FR28"/>
      <c r="FS28"/>
      <c r="FT28" s="21" t="s">
        <v>2059</v>
      </c>
      <c r="FU28"/>
      <c r="FV28" s="21" t="s">
        <v>2059</v>
      </c>
      <c r="FW28"/>
      <c r="FX28"/>
      <c r="FY28" s="7" t="s">
        <v>2059</v>
      </c>
      <c r="FZ28"/>
      <c r="GA28"/>
      <c r="GB28"/>
      <c r="GC28"/>
      <c r="GD28"/>
      <c r="GE28"/>
      <c r="GF28" s="2" t="s">
        <v>2059</v>
      </c>
      <c r="GG28"/>
      <c r="GH28" t="s">
        <v>2078</v>
      </c>
      <c r="GI28"/>
      <c r="GJ28"/>
      <c r="GK28"/>
      <c r="GL28"/>
      <c r="GM28" s="7" t="s">
        <v>2059</v>
      </c>
      <c r="GN28" t="s">
        <v>2079</v>
      </c>
      <c r="GO28"/>
      <c r="GP28"/>
      <c r="GQ28" t="s">
        <v>2080</v>
      </c>
      <c r="GR28"/>
      <c r="GS28" s="98" t="s">
        <v>2081</v>
      </c>
      <c r="GT28" s="2" t="s">
        <v>2059</v>
      </c>
      <c r="GU28"/>
      <c r="GV28"/>
      <c r="GW28"/>
      <c r="GX28"/>
      <c r="GY28"/>
      <c r="GZ28"/>
      <c r="HA28"/>
      <c r="HB28"/>
      <c r="HC28"/>
      <c r="HD28" s="2" t="s">
        <v>2059</v>
      </c>
      <c r="HF28" s="85"/>
      <c r="HH28" s="7" t="s">
        <v>2059</v>
      </c>
      <c r="HK28" s="2" t="s">
        <v>2059</v>
      </c>
      <c r="HL28" s="85" t="s">
        <v>2082</v>
      </c>
      <c r="HM28" s="85" t="s">
        <v>2083</v>
      </c>
      <c r="HN28" s="85" t="s">
        <v>2084</v>
      </c>
      <c r="HP28" s="2" t="s">
        <v>2059</v>
      </c>
      <c r="HQ28" s="85"/>
      <c r="HR28" s="85"/>
      <c r="HS28" s="85"/>
      <c r="HT28" s="7" t="s">
        <v>2059</v>
      </c>
      <c r="HX28" s="85"/>
      <c r="HZ28" s="2" t="s">
        <v>2059</v>
      </c>
      <c r="IA28"/>
      <c r="IB28"/>
      <c r="IC28"/>
      <c r="ID28"/>
      <c r="IE28" s="7" t="s">
        <v>2059</v>
      </c>
      <c r="IF28" s="85" t="s">
        <v>2085</v>
      </c>
      <c r="IG28" s="85" t="s">
        <v>2086</v>
      </c>
      <c r="IH28" s="85" t="s">
        <v>2087</v>
      </c>
      <c r="II28" s="85" t="s">
        <v>2088</v>
      </c>
      <c r="IJ28" s="85" t="s">
        <v>2089</v>
      </c>
      <c r="IK28" s="2" t="s">
        <v>2059</v>
      </c>
      <c r="IL28"/>
      <c r="IM28"/>
      <c r="IN28"/>
      <c r="IO28"/>
      <c r="IP28"/>
      <c r="IQ28"/>
      <c r="IR28"/>
      <c r="IS28"/>
      <c r="IT28" s="2" t="s">
        <v>2059</v>
      </c>
      <c r="IU28" s="5"/>
      <c r="IV28" s="5"/>
      <c r="IW28" s="5"/>
      <c r="IX28" s="2" t="s">
        <v>2059</v>
      </c>
      <c r="IY28" s="5"/>
      <c r="IZ28" s="5"/>
      <c r="JA28" s="5"/>
      <c r="JB28" s="2" t="s">
        <v>2059</v>
      </c>
      <c r="JC28" s="5"/>
      <c r="JD28" s="2" t="s">
        <v>2059</v>
      </c>
      <c r="JE28" s="5"/>
      <c r="JF28" s="5"/>
      <c r="JG28" s="2" t="s">
        <v>2059</v>
      </c>
      <c r="JH28" s="5"/>
      <c r="JI28" s="2" t="s">
        <v>2059</v>
      </c>
      <c r="JJ28" s="39"/>
      <c r="JK28" s="39"/>
      <c r="JL28" s="39" t="s">
        <v>2090</v>
      </c>
      <c r="JM28" s="39" t="s">
        <v>2091</v>
      </c>
      <c r="JN28" s="39"/>
      <c r="JO28" s="39"/>
      <c r="JP28" s="39" t="s">
        <v>2092</v>
      </c>
      <c r="JQ28" s="2" t="s">
        <v>2059</v>
      </c>
      <c r="JR28" s="5"/>
      <c r="JS28" s="5"/>
      <c r="JT28" s="5"/>
      <c r="JU28" s="5"/>
      <c r="JV28" s="5"/>
      <c r="JW28" s="5"/>
      <c r="JX28" s="5"/>
      <c r="JY28" s="2" t="s">
        <v>2059</v>
      </c>
      <c r="JZ28" s="5"/>
      <c r="KA28" s="5"/>
      <c r="KB28" s="2" t="s">
        <v>2059</v>
      </c>
      <c r="KC28" s="5"/>
      <c r="KD28" s="5"/>
      <c r="KE28" s="5"/>
      <c r="KF28" s="5"/>
      <c r="KG28" s="2" t="s">
        <v>2059</v>
      </c>
      <c r="KH28" s="5"/>
      <c r="KI28" s="2" t="s">
        <v>2059</v>
      </c>
      <c r="KJ28" s="5"/>
      <c r="KK28" s="2" t="s">
        <v>2059</v>
      </c>
      <c r="KL28" s="5"/>
      <c r="KM28" s="2" t="s">
        <v>2059</v>
      </c>
      <c r="KN28" s="5"/>
      <c r="KO28" s="2" t="s">
        <v>2059</v>
      </c>
      <c r="KP28" s="5"/>
      <c r="KQ28" s="5"/>
      <c r="KR28" s="5"/>
      <c r="KS28" s="5"/>
      <c r="KT28" s="2" t="s">
        <v>2059</v>
      </c>
      <c r="KU28" s="5"/>
      <c r="KV28" s="5"/>
      <c r="KW28" s="5"/>
      <c r="KX28" s="5"/>
      <c r="KY28" s="2" t="s">
        <v>2059</v>
      </c>
      <c r="KZ28" s="5"/>
      <c r="LA28" s="2" t="s">
        <v>2059</v>
      </c>
      <c r="LB28" s="5"/>
      <c r="LC28" s="5"/>
      <c r="LD28" s="5"/>
      <c r="LE28" s="2" t="s">
        <v>2059</v>
      </c>
      <c r="LF28" s="5"/>
      <c r="LG28" s="2" t="s">
        <v>2059</v>
      </c>
      <c r="LH28" s="5"/>
      <c r="LI28" s="5"/>
      <c r="LJ28" s="2" t="s">
        <v>2059</v>
      </c>
      <c r="LK28" s="5"/>
      <c r="LL28" s="5"/>
      <c r="LM28" s="5"/>
      <c r="LN28" s="5"/>
      <c r="LO28" s="2" t="s">
        <v>2059</v>
      </c>
      <c r="LQ28" s="2" t="s">
        <v>2059</v>
      </c>
    </row>
    <row r="29" spans="1:331" s="59" customFormat="1" ht="15.75">
      <c r="A29" s="58" t="s">
        <v>2093</v>
      </c>
      <c r="B29" s="60" t="s">
        <v>2094</v>
      </c>
      <c r="C29" s="61" t="s">
        <v>2093</v>
      </c>
      <c r="D29" s="62"/>
      <c r="G29" s="59" t="s">
        <v>2095</v>
      </c>
      <c r="I29" s="59" t="s">
        <v>2096</v>
      </c>
      <c r="J29" s="59" t="s">
        <v>2097</v>
      </c>
      <c r="K29" s="59" t="s">
        <v>2098</v>
      </c>
      <c r="M29" s="63" t="s">
        <v>2093</v>
      </c>
      <c r="N29" s="59" t="s">
        <v>2099</v>
      </c>
      <c r="O29" s="59" t="s">
        <v>2100</v>
      </c>
      <c r="P29" s="76" t="s">
        <v>2101</v>
      </c>
      <c r="Q29" s="59" t="s">
        <v>2102</v>
      </c>
      <c r="R29" s="59" t="s">
        <v>2103</v>
      </c>
      <c r="S29" s="65" t="s">
        <v>2093</v>
      </c>
      <c r="W29" s="59" t="s">
        <v>2104</v>
      </c>
      <c r="Y29" s="59" t="s">
        <v>2105</v>
      </c>
      <c r="Z29" s="80" t="s">
        <v>2106</v>
      </c>
      <c r="AA29" s="59" t="s">
        <v>2107</v>
      </c>
      <c r="AB29" s="59" t="s">
        <v>2108</v>
      </c>
      <c r="AD29" s="66" t="s">
        <v>2109</v>
      </c>
      <c r="AE29" s="59" t="s">
        <v>2110</v>
      </c>
      <c r="AF29" s="59" t="s">
        <v>2111</v>
      </c>
      <c r="AG29" s="59" t="s">
        <v>2112</v>
      </c>
      <c r="AH29" s="59" t="s">
        <v>2113</v>
      </c>
      <c r="AJ29" s="59" t="s">
        <v>2114</v>
      </c>
      <c r="AK29" s="90" t="s">
        <v>2115</v>
      </c>
      <c r="AL29" s="59" t="s">
        <v>2116</v>
      </c>
      <c r="AN29" s="67" t="s">
        <v>2093</v>
      </c>
      <c r="AP29" s="66" t="s">
        <v>2117</v>
      </c>
      <c r="AQ29" s="68" t="s">
        <v>2118</v>
      </c>
      <c r="AU29" s="68" t="s">
        <v>2119</v>
      </c>
      <c r="AY29" s="67" t="s">
        <v>2093</v>
      </c>
      <c r="AZ29" s="69"/>
      <c r="BA29" s="69"/>
      <c r="BB29" s="69"/>
      <c r="BC29" s="69"/>
      <c r="BD29" s="69"/>
      <c r="BE29" s="69"/>
      <c r="BF29" s="66" t="s">
        <v>2120</v>
      </c>
      <c r="BG29" s="69"/>
      <c r="BH29" s="69"/>
      <c r="BI29" s="69"/>
      <c r="BJ29" s="69" t="s">
        <v>2121</v>
      </c>
      <c r="BK29" s="67" t="s">
        <v>2093</v>
      </c>
      <c r="BL29" s="69"/>
      <c r="BM29" s="69"/>
      <c r="BN29" s="69"/>
      <c r="BO29" s="69"/>
      <c r="BP29" s="69"/>
      <c r="BQ29" s="69"/>
      <c r="BR29" s="69"/>
      <c r="BS29" s="69"/>
      <c r="BT29" s="69"/>
      <c r="BU29" s="69"/>
      <c r="BV29" s="69"/>
      <c r="BW29" s="69"/>
      <c r="BX29" s="72"/>
      <c r="BY29" s="72"/>
      <c r="BZ29" s="67" t="s">
        <v>2093</v>
      </c>
      <c r="CA29" s="69"/>
      <c r="CB29" s="69"/>
      <c r="CC29" s="69"/>
      <c r="CD29" s="69"/>
      <c r="CE29" s="69"/>
      <c r="CF29" s="69"/>
      <c r="CG29" s="67" t="s">
        <v>2093</v>
      </c>
      <c r="CH29" s="71" t="s">
        <v>2122</v>
      </c>
      <c r="CI29" s="71" t="s">
        <v>2123</v>
      </c>
      <c r="CJ29" s="71" t="s">
        <v>2124</v>
      </c>
      <c r="CK29" s="71" t="s">
        <v>2125</v>
      </c>
      <c r="CL29" s="71" t="s">
        <v>2126</v>
      </c>
      <c r="CM29" s="71" t="s">
        <v>2127</v>
      </c>
      <c r="CN29" s="66" t="s">
        <v>2128</v>
      </c>
      <c r="CO29" s="71" t="s">
        <v>2129</v>
      </c>
      <c r="CP29" s="71" t="s">
        <v>2130</v>
      </c>
      <c r="CQ29" s="71" t="s">
        <v>2131</v>
      </c>
      <c r="CR29" s="69"/>
      <c r="CS29" s="66" t="s">
        <v>2132</v>
      </c>
      <c r="CT29" s="69"/>
      <c r="CU29" s="69"/>
      <c r="CV29" s="69"/>
      <c r="CW29" s="67" t="s">
        <v>2093</v>
      </c>
      <c r="CX29" s="69" t="s">
        <v>2133</v>
      </c>
      <c r="CY29" s="69"/>
      <c r="CZ29" s="67" t="s">
        <v>2093</v>
      </c>
      <c r="DA29" s="154" t="s">
        <v>2134</v>
      </c>
      <c r="DB29" s="66" t="s">
        <v>2135</v>
      </c>
      <c r="DC29" s="154"/>
      <c r="DD29" s="154" t="s">
        <v>2136</v>
      </c>
      <c r="DE29" s="154" t="s">
        <v>2137</v>
      </c>
      <c r="DF29" s="154" t="s">
        <v>2138</v>
      </c>
      <c r="DG29" s="66" t="s">
        <v>2139</v>
      </c>
      <c r="DH29" s="154" t="s">
        <v>2140</v>
      </c>
      <c r="DI29" s="67" t="s">
        <v>2093</v>
      </c>
      <c r="DJ29" s="69" t="s">
        <v>2141</v>
      </c>
      <c r="DK29" s="69" t="s">
        <v>2142</v>
      </c>
      <c r="DL29" s="69" t="s">
        <v>2143</v>
      </c>
      <c r="DM29" s="69" t="s">
        <v>2144</v>
      </c>
      <c r="DN29" s="69"/>
      <c r="DO29" s="69" t="s">
        <v>2145</v>
      </c>
      <c r="DP29" s="69" t="s">
        <v>2146</v>
      </c>
      <c r="DQ29" s="69" t="s">
        <v>2147</v>
      </c>
      <c r="DR29" s="69" t="s">
        <v>2148</v>
      </c>
      <c r="DS29" s="69" t="s">
        <v>2149</v>
      </c>
      <c r="DT29" s="69" t="s">
        <v>2150</v>
      </c>
      <c r="DU29" s="69"/>
      <c r="DV29" s="67" t="s">
        <v>2093</v>
      </c>
      <c r="DW29" s="69"/>
      <c r="DX29" s="67" t="s">
        <v>2093</v>
      </c>
      <c r="DY29" s="69"/>
      <c r="DZ29" s="67" t="s">
        <v>2093</v>
      </c>
      <c r="EA29" s="69"/>
      <c r="EB29" s="69"/>
      <c r="EC29" s="67" t="s">
        <v>2093</v>
      </c>
      <c r="ED29" s="69"/>
      <c r="EE29" s="67" t="s">
        <v>2093</v>
      </c>
      <c r="EF29" s="69"/>
      <c r="EG29" s="69"/>
      <c r="EH29" s="69"/>
      <c r="EI29" s="69"/>
      <c r="EJ29" s="69"/>
      <c r="EK29" s="69"/>
      <c r="EL29" s="69"/>
      <c r="EM29" s="69"/>
      <c r="EN29" s="67" t="s">
        <v>2093</v>
      </c>
      <c r="EO29" s="69"/>
      <c r="EP29" s="69"/>
      <c r="EQ29" s="69"/>
      <c r="ER29" s="69"/>
      <c r="ES29" s="69"/>
      <c r="ET29" s="67" t="s">
        <v>2093</v>
      </c>
      <c r="EU29" s="69"/>
      <c r="EV29" s="67" t="s">
        <v>2093</v>
      </c>
      <c r="EW29" s="69"/>
      <c r="EX29" s="69"/>
      <c r="EY29" s="69"/>
      <c r="EZ29" s="69"/>
      <c r="FA29" s="69"/>
      <c r="FB29" s="67" t="s">
        <v>2093</v>
      </c>
      <c r="FC29" s="69"/>
      <c r="FD29" s="69"/>
      <c r="FE29" s="67" t="s">
        <v>2093</v>
      </c>
      <c r="FF29" s="69"/>
      <c r="FG29" s="69"/>
      <c r="FH29" s="69"/>
      <c r="FI29" s="69"/>
      <c r="FJ29" s="69"/>
      <c r="FK29" s="69"/>
      <c r="FL29" s="69"/>
      <c r="FM29" s="69"/>
      <c r="FN29" s="67" t="s">
        <v>2093</v>
      </c>
      <c r="FO29" s="69"/>
      <c r="FP29" s="67" t="s">
        <v>2093</v>
      </c>
      <c r="FQ29" s="69"/>
      <c r="FR29" s="69"/>
      <c r="FS29" s="69"/>
      <c r="FT29" s="67" t="s">
        <v>2093</v>
      </c>
      <c r="FU29" s="69"/>
      <c r="FV29" s="67" t="s">
        <v>2093</v>
      </c>
      <c r="FW29" s="69"/>
      <c r="FX29" s="69"/>
      <c r="FY29" s="73" t="s">
        <v>2093</v>
      </c>
      <c r="FZ29" s="69"/>
      <c r="GA29" s="69" t="s">
        <v>2151</v>
      </c>
      <c r="GB29" s="69" t="s">
        <v>2152</v>
      </c>
      <c r="GC29" s="69" t="s">
        <v>2153</v>
      </c>
      <c r="GD29" s="69" t="s">
        <v>2154</v>
      </c>
      <c r="GE29" s="69" t="s">
        <v>2155</v>
      </c>
      <c r="GF29" s="73" t="s">
        <v>2093</v>
      </c>
      <c r="GG29" s="69" t="s">
        <v>2156</v>
      </c>
      <c r="GH29" s="69" t="s">
        <v>2157</v>
      </c>
      <c r="GI29" s="69" t="s">
        <v>2158</v>
      </c>
      <c r="GJ29" s="69"/>
      <c r="GK29" s="70" t="s">
        <v>2159</v>
      </c>
      <c r="GL29" s="69" t="s">
        <v>2160</v>
      </c>
      <c r="GM29" s="73" t="s">
        <v>2093</v>
      </c>
      <c r="GN29" s="69" t="s">
        <v>2161</v>
      </c>
      <c r="GO29" s="69" t="s">
        <v>2162</v>
      </c>
      <c r="GP29" s="69" t="s">
        <v>2163</v>
      </c>
      <c r="GQ29" s="69" t="s">
        <v>2164</v>
      </c>
      <c r="GR29" s="91" t="s">
        <v>2165</v>
      </c>
      <c r="GS29" s="69"/>
      <c r="GT29" s="73" t="s">
        <v>2093</v>
      </c>
      <c r="GU29" s="69"/>
      <c r="GV29" s="69"/>
      <c r="GW29" s="69"/>
      <c r="GX29" s="69" t="s">
        <v>2166</v>
      </c>
      <c r="GY29" s="74" t="s">
        <v>2167</v>
      </c>
      <c r="GZ29" s="74" t="s">
        <v>2168</v>
      </c>
      <c r="HA29" s="74"/>
      <c r="HB29" s="74" t="s">
        <v>2169</v>
      </c>
      <c r="HC29" s="69"/>
      <c r="HD29" s="73" t="s">
        <v>2093</v>
      </c>
      <c r="HE29" s="68" t="s">
        <v>2170</v>
      </c>
      <c r="HF29" s="68" t="s">
        <v>2171</v>
      </c>
      <c r="HG29" s="68" t="s">
        <v>2172</v>
      </c>
      <c r="HH29" s="75" t="s">
        <v>2093</v>
      </c>
      <c r="HI29" s="68"/>
      <c r="HJ29" s="68"/>
      <c r="HK29" s="75" t="s">
        <v>2093</v>
      </c>
      <c r="HL29" s="68" t="s">
        <v>2173</v>
      </c>
      <c r="HM29" s="68" t="s">
        <v>2174</v>
      </c>
      <c r="HN29" s="68" t="s">
        <v>2175</v>
      </c>
      <c r="HP29" s="75" t="s">
        <v>2093</v>
      </c>
      <c r="HQ29" s="68" t="s">
        <v>2176</v>
      </c>
      <c r="HR29" s="68" t="s">
        <v>2177</v>
      </c>
      <c r="HS29" s="68" t="s">
        <v>2178</v>
      </c>
      <c r="HT29" s="75" t="s">
        <v>2093</v>
      </c>
      <c r="HU29" s="68"/>
      <c r="HV29" s="68"/>
      <c r="HW29" s="68"/>
      <c r="HX29" s="68"/>
      <c r="HY29" s="68"/>
      <c r="HZ29" s="75" t="s">
        <v>2093</v>
      </c>
      <c r="IA29" s="92" t="s">
        <v>2179</v>
      </c>
      <c r="IB29" s="106" t="s">
        <v>2180</v>
      </c>
      <c r="IC29" s="92" t="s">
        <v>2181</v>
      </c>
      <c r="ID29" s="92" t="s">
        <v>2182</v>
      </c>
      <c r="IE29" s="73" t="s">
        <v>2093</v>
      </c>
      <c r="IF29" s="68" t="s">
        <v>2183</v>
      </c>
      <c r="IG29" s="68" t="s">
        <v>2184</v>
      </c>
      <c r="IH29" s="68" t="s">
        <v>2185</v>
      </c>
      <c r="II29" s="68" t="s">
        <v>2186</v>
      </c>
      <c r="IJ29" s="68" t="s">
        <v>2187</v>
      </c>
      <c r="IK29" s="75" t="s">
        <v>2093</v>
      </c>
      <c r="IL29" s="69" t="s">
        <v>2188</v>
      </c>
      <c r="IM29" s="69" t="s">
        <v>2189</v>
      </c>
      <c r="IN29" s="69" t="s">
        <v>2190</v>
      </c>
      <c r="IO29" s="69" t="s">
        <v>2191</v>
      </c>
      <c r="IP29" s="69" t="s">
        <v>2192</v>
      </c>
      <c r="IQ29" s="69" t="s">
        <v>2193</v>
      </c>
      <c r="IR29" s="69" t="s">
        <v>2194</v>
      </c>
      <c r="IS29" s="124" t="s">
        <v>2195</v>
      </c>
      <c r="IT29" s="75" t="s">
        <v>2093</v>
      </c>
      <c r="IU29" s="76"/>
      <c r="IV29" s="76"/>
      <c r="IW29" s="76"/>
      <c r="IX29" s="75" t="s">
        <v>2093</v>
      </c>
      <c r="IY29" s="76"/>
      <c r="IZ29" s="76"/>
      <c r="JA29" s="76"/>
      <c r="JB29" s="75" t="s">
        <v>2093</v>
      </c>
      <c r="JC29" s="76"/>
      <c r="JD29" s="75" t="s">
        <v>2093</v>
      </c>
      <c r="JE29" s="76"/>
      <c r="JF29" s="76"/>
      <c r="JG29" s="75" t="s">
        <v>2093</v>
      </c>
      <c r="JH29" s="76"/>
      <c r="JI29" s="75" t="s">
        <v>2093</v>
      </c>
      <c r="JJ29" s="77"/>
      <c r="JK29" s="77"/>
      <c r="JL29" s="77" t="s">
        <v>2196</v>
      </c>
      <c r="JM29" s="77" t="s">
        <v>2197</v>
      </c>
      <c r="JN29" s="77" t="s">
        <v>2198</v>
      </c>
      <c r="JO29" s="77" t="s">
        <v>2199</v>
      </c>
      <c r="JP29" s="77" t="s">
        <v>2200</v>
      </c>
      <c r="JQ29" s="75" t="s">
        <v>2093</v>
      </c>
      <c r="JR29" s="76"/>
      <c r="JS29" s="76"/>
      <c r="JT29" s="76"/>
      <c r="JU29" s="76"/>
      <c r="JV29" s="76"/>
      <c r="JW29" s="68"/>
      <c r="JX29" s="68"/>
      <c r="JY29" s="75" t="s">
        <v>2093</v>
      </c>
      <c r="JZ29" s="76" t="s">
        <v>2201</v>
      </c>
      <c r="KA29" s="76"/>
      <c r="KB29" s="75" t="s">
        <v>2093</v>
      </c>
      <c r="KC29" s="76"/>
      <c r="KD29" s="76"/>
      <c r="KE29" s="76"/>
      <c r="KF29" s="76"/>
      <c r="KG29" s="75" t="s">
        <v>2093</v>
      </c>
      <c r="KH29" s="76"/>
      <c r="KI29" s="75" t="s">
        <v>2093</v>
      </c>
      <c r="KJ29" s="76"/>
      <c r="KK29" s="75" t="s">
        <v>2093</v>
      </c>
      <c r="KL29" s="76"/>
      <c r="KM29" s="75" t="s">
        <v>2093</v>
      </c>
      <c r="KN29" s="76"/>
      <c r="KO29" s="75" t="s">
        <v>2093</v>
      </c>
      <c r="KP29" s="76" t="s">
        <v>2202</v>
      </c>
      <c r="KQ29" s="76" t="s">
        <v>2203</v>
      </c>
      <c r="KR29" s="76" t="s">
        <v>2204</v>
      </c>
      <c r="KS29" s="76" t="s">
        <v>2205</v>
      </c>
      <c r="KT29" s="75" t="s">
        <v>2093</v>
      </c>
      <c r="KU29" s="76"/>
      <c r="KV29" s="76"/>
      <c r="KW29" s="76"/>
      <c r="KX29" s="76"/>
      <c r="KY29" s="75" t="s">
        <v>2093</v>
      </c>
      <c r="KZ29" s="76"/>
      <c r="LA29" s="75" t="s">
        <v>2093</v>
      </c>
      <c r="LB29" s="76"/>
      <c r="LC29" s="76"/>
      <c r="LD29" s="76"/>
      <c r="LE29" s="75" t="s">
        <v>2093</v>
      </c>
      <c r="LF29" s="76"/>
      <c r="LG29" s="75" t="s">
        <v>2093</v>
      </c>
      <c r="LH29" s="76"/>
      <c r="LI29" s="76"/>
      <c r="LJ29" s="75" t="s">
        <v>2093</v>
      </c>
      <c r="LK29" s="76"/>
      <c r="LL29" s="76"/>
      <c r="LM29" s="76"/>
      <c r="LN29" s="76"/>
      <c r="LO29" s="75" t="s">
        <v>2093</v>
      </c>
      <c r="LQ29" s="75" t="s">
        <v>2093</v>
      </c>
      <c r="LR29" s="59" t="s">
        <v>2206</v>
      </c>
      <c r="LS29" s="59" t="s">
        <v>2207</v>
      </c>
    </row>
    <row r="30" spans="1:331">
      <c r="A30" s="9" t="s">
        <v>2208</v>
      </c>
      <c r="B30" s="14" t="s">
        <v>2094</v>
      </c>
      <c r="C30" s="10" t="s">
        <v>2208</v>
      </c>
      <c r="D30" s="8"/>
      <c r="G30" s="1" t="s">
        <v>2209</v>
      </c>
      <c r="I30" s="1" t="s">
        <v>2210</v>
      </c>
      <c r="J30" s="1" t="s">
        <v>2211</v>
      </c>
      <c r="K30" s="1" t="s">
        <v>2212</v>
      </c>
      <c r="L30" s="8"/>
      <c r="M30" s="20" t="s">
        <v>2208</v>
      </c>
      <c r="N30" s="1" t="s">
        <v>2213</v>
      </c>
      <c r="O30" s="1" t="s">
        <v>2214</v>
      </c>
      <c r="P30" s="5" t="s">
        <v>2215</v>
      </c>
      <c r="Q30" s="1" t="s">
        <v>2216</v>
      </c>
      <c r="R30" s="1" t="s">
        <v>2217</v>
      </c>
      <c r="S30" s="34" t="s">
        <v>2208</v>
      </c>
      <c r="W30" s="1" t="s">
        <v>2218</v>
      </c>
      <c r="X30" s="1" t="s">
        <v>2219</v>
      </c>
      <c r="Y30" s="1" t="s">
        <v>2220</v>
      </c>
      <c r="Z30" s="96" t="s">
        <v>2221</v>
      </c>
      <c r="AA30" s="1" t="s">
        <v>2222</v>
      </c>
      <c r="AB30" s="1" t="s">
        <v>2223</v>
      </c>
      <c r="AD30" s="84" t="s">
        <v>2224</v>
      </c>
      <c r="AE30" s="1" t="s">
        <v>2225</v>
      </c>
      <c r="AF30" s="1" t="s">
        <v>2226</v>
      </c>
      <c r="AG30" s="1" t="s">
        <v>2227</v>
      </c>
      <c r="AH30" s="1" t="s">
        <v>2228</v>
      </c>
      <c r="AJ30" s="1" t="s">
        <v>2229</v>
      </c>
      <c r="AK30" s="112" t="s">
        <v>2230</v>
      </c>
      <c r="AL30" s="1" t="s">
        <v>2231</v>
      </c>
      <c r="AM30" s="1" t="s">
        <v>2232</v>
      </c>
      <c r="AN30" s="21" t="s">
        <v>2208</v>
      </c>
      <c r="AQ30" s="85" t="s">
        <v>2233</v>
      </c>
      <c r="AU30" s="85" t="s">
        <v>2234</v>
      </c>
      <c r="AY30" s="21" t="s">
        <v>2208</v>
      </c>
      <c r="AZ30"/>
      <c r="BA30"/>
      <c r="BB30"/>
      <c r="BC30"/>
      <c r="BD30"/>
      <c r="BE30"/>
      <c r="BF30" s="84" t="s">
        <v>2235</v>
      </c>
      <c r="BG30"/>
      <c r="BH30"/>
      <c r="BI30"/>
      <c r="BJ30" t="s">
        <v>2236</v>
      </c>
      <c r="BK30" s="21" t="s">
        <v>2208</v>
      </c>
      <c r="BL30"/>
      <c r="BM30"/>
      <c r="BN30" s="87" t="s">
        <v>2237</v>
      </c>
      <c r="BO30" s="84" t="s">
        <v>2238</v>
      </c>
      <c r="BP30"/>
      <c r="BQ30" s="87" t="s">
        <v>2239</v>
      </c>
      <c r="BR30" s="87" t="s">
        <v>2240</v>
      </c>
      <c r="BS30"/>
      <c r="BT30"/>
      <c r="BU30"/>
      <c r="BV30"/>
      <c r="BW30"/>
      <c r="BX30" s="88"/>
      <c r="BY30" s="88"/>
      <c r="BZ30" s="21" t="s">
        <v>2208</v>
      </c>
      <c r="CA30"/>
      <c r="CB30"/>
      <c r="CC30"/>
      <c r="CD30"/>
      <c r="CE30"/>
      <c r="CF30"/>
      <c r="CG30" s="21" t="s">
        <v>2208</v>
      </c>
      <c r="CH30" s="87" t="s">
        <v>2241</v>
      </c>
      <c r="CI30" s="87" t="s">
        <v>2242</v>
      </c>
      <c r="CJ30" s="87" t="s">
        <v>2243</v>
      </c>
      <c r="CK30" s="87" t="s">
        <v>2244</v>
      </c>
      <c r="CL30" s="87" t="s">
        <v>2245</v>
      </c>
      <c r="CM30" s="87" t="s">
        <v>2246</v>
      </c>
      <c r="CN30" s="84" t="s">
        <v>2247</v>
      </c>
      <c r="CO30" s="87" t="s">
        <v>2248</v>
      </c>
      <c r="CP30" s="87" t="s">
        <v>2249</v>
      </c>
      <c r="CQ30" s="87" t="s">
        <v>2250</v>
      </c>
      <c r="CR30"/>
      <c r="CS30" s="84" t="s">
        <v>2251</v>
      </c>
      <c r="CT30"/>
      <c r="CU30"/>
      <c r="CV30"/>
      <c r="CW30" s="21" t="s">
        <v>2208</v>
      </c>
      <c r="CX30" t="s">
        <v>2252</v>
      </c>
      <c r="CY30"/>
      <c r="CZ30" s="21" t="s">
        <v>2208</v>
      </c>
      <c r="DA30" t="s">
        <v>2253</v>
      </c>
      <c r="DB30" s="151" t="s">
        <v>2254</v>
      </c>
      <c r="DC30" t="s">
        <v>2255</v>
      </c>
      <c r="DD30" t="s">
        <v>2256</v>
      </c>
      <c r="DE30" s="84" t="s">
        <v>2257</v>
      </c>
      <c r="DF30" t="s">
        <v>2258</v>
      </c>
      <c r="DG30" s="84" t="s">
        <v>2259</v>
      </c>
      <c r="DH30" t="s">
        <v>2260</v>
      </c>
      <c r="DI30" s="21" t="s">
        <v>2208</v>
      </c>
      <c r="DJ30" t="s">
        <v>2261</v>
      </c>
      <c r="DK30" t="s">
        <v>2262</v>
      </c>
      <c r="DL30" t="s">
        <v>2263</v>
      </c>
      <c r="DM30" t="s">
        <v>2264</v>
      </c>
      <c r="DN30"/>
      <c r="DO30" t="s">
        <v>2265</v>
      </c>
      <c r="DP30" t="s">
        <v>2266</v>
      </c>
      <c r="DQ30" t="s">
        <v>2267</v>
      </c>
      <c r="DR30" t="s">
        <v>2268</v>
      </c>
      <c r="DS30" t="s">
        <v>2269</v>
      </c>
      <c r="DT30" t="s">
        <v>2270</v>
      </c>
      <c r="DU30"/>
      <c r="DV30" s="21" t="s">
        <v>2208</v>
      </c>
      <c r="DW30"/>
      <c r="DX30" s="21" t="s">
        <v>2208</v>
      </c>
      <c r="DY30"/>
      <c r="DZ30" s="21" t="s">
        <v>2208</v>
      </c>
      <c r="EA30"/>
      <c r="EB30"/>
      <c r="EC30" s="21" t="s">
        <v>2208</v>
      </c>
      <c r="ED30"/>
      <c r="EE30" s="21" t="s">
        <v>2208</v>
      </c>
      <c r="EF30"/>
      <c r="EG30"/>
      <c r="EH30"/>
      <c r="EI30"/>
      <c r="EJ30"/>
      <c r="EK30"/>
      <c r="EL30"/>
      <c r="EM30"/>
      <c r="EN30" s="21" t="s">
        <v>2208</v>
      </c>
      <c r="EO30"/>
      <c r="EP30"/>
      <c r="EQ30"/>
      <c r="ER30"/>
      <c r="ES30"/>
      <c r="ET30" s="21" t="s">
        <v>2208</v>
      </c>
      <c r="EU30"/>
      <c r="EV30" s="21" t="s">
        <v>2208</v>
      </c>
      <c r="EW30"/>
      <c r="EX30"/>
      <c r="EY30"/>
      <c r="EZ30"/>
      <c r="FA30"/>
      <c r="FB30" s="21" t="s">
        <v>2208</v>
      </c>
      <c r="FC30"/>
      <c r="FD30"/>
      <c r="FE30" s="21" t="s">
        <v>2208</v>
      </c>
      <c r="FF30"/>
      <c r="FG30"/>
      <c r="FH30"/>
      <c r="FI30"/>
      <c r="FJ30"/>
      <c r="FK30"/>
      <c r="FL30"/>
      <c r="FM30"/>
      <c r="FN30" s="21" t="s">
        <v>2208</v>
      </c>
      <c r="FO30"/>
      <c r="FP30" s="21" t="s">
        <v>2208</v>
      </c>
      <c r="FQ30"/>
      <c r="FR30"/>
      <c r="FS30"/>
      <c r="FT30" s="21" t="s">
        <v>2208</v>
      </c>
      <c r="FU30"/>
      <c r="FV30" s="21" t="s">
        <v>2208</v>
      </c>
      <c r="FW30"/>
      <c r="FX30"/>
      <c r="FY30" s="7" t="s">
        <v>2208</v>
      </c>
      <c r="FZ30"/>
      <c r="GA30" t="s">
        <v>2271</v>
      </c>
      <c r="GB30" t="s">
        <v>2272</v>
      </c>
      <c r="GC30" t="s">
        <v>2273</v>
      </c>
      <c r="GD30" t="s">
        <v>2274</v>
      </c>
      <c r="GE30" t="s">
        <v>2275</v>
      </c>
      <c r="GF30" s="7" t="s">
        <v>2208</v>
      </c>
      <c r="GG30" t="s">
        <v>2276</v>
      </c>
      <c r="GH30" t="s">
        <v>2277</v>
      </c>
      <c r="GI30" t="s">
        <v>2278</v>
      </c>
      <c r="GJ30"/>
      <c r="GK30" s="98" t="s">
        <v>2279</v>
      </c>
      <c r="GL30" t="s">
        <v>2280</v>
      </c>
      <c r="GM30" s="7" t="s">
        <v>2208</v>
      </c>
      <c r="GN30" t="s">
        <v>2281</v>
      </c>
      <c r="GO30" t="s">
        <v>2282</v>
      </c>
      <c r="GP30" t="s">
        <v>2283</v>
      </c>
      <c r="GQ30" t="s">
        <v>2284</v>
      </c>
      <c r="GR30"/>
      <c r="GS30"/>
      <c r="GT30" s="7" t="s">
        <v>2208</v>
      </c>
      <c r="GU30"/>
      <c r="GV30"/>
      <c r="GW30"/>
      <c r="GX30" t="s">
        <v>2285</v>
      </c>
      <c r="GY30" s="89" t="s">
        <v>2286</v>
      </c>
      <c r="GZ30" s="89" t="s">
        <v>2287</v>
      </c>
      <c r="HA30" s="89" t="s">
        <v>2288</v>
      </c>
      <c r="HB30" s="89" t="s">
        <v>2289</v>
      </c>
      <c r="HC30"/>
      <c r="HD30" s="7" t="s">
        <v>2208</v>
      </c>
      <c r="HE30" s="85" t="s">
        <v>2290</v>
      </c>
      <c r="HF30" s="85" t="s">
        <v>2291</v>
      </c>
      <c r="HG30" s="85" t="s">
        <v>2292</v>
      </c>
      <c r="HH30" s="2" t="s">
        <v>2208</v>
      </c>
      <c r="HI30" s="85"/>
      <c r="HJ30" s="85"/>
      <c r="HK30" s="2" t="s">
        <v>2208</v>
      </c>
      <c r="HL30" s="85" t="s">
        <v>2293</v>
      </c>
      <c r="HM30" s="85" t="s">
        <v>2294</v>
      </c>
      <c r="HN30" s="85" t="s">
        <v>2295</v>
      </c>
      <c r="HO30" s="1" t="s">
        <v>2296</v>
      </c>
      <c r="HP30" s="7" t="s">
        <v>2208</v>
      </c>
      <c r="HQ30" s="85" t="s">
        <v>2297</v>
      </c>
      <c r="HR30" s="85" t="s">
        <v>2298</v>
      </c>
      <c r="HS30" s="85" t="s">
        <v>2299</v>
      </c>
      <c r="HT30" s="7" t="s">
        <v>2208</v>
      </c>
      <c r="HU30" s="85" t="s">
        <v>2300</v>
      </c>
      <c r="HV30" s="85" t="s">
        <v>2301</v>
      </c>
      <c r="HW30" s="1" t="s">
        <v>2302</v>
      </c>
      <c r="HX30" s="85"/>
      <c r="HY30" s="85" t="s">
        <v>2303</v>
      </c>
      <c r="HZ30" s="7" t="s">
        <v>2208</v>
      </c>
      <c r="IA30" s="100" t="s">
        <v>2304</v>
      </c>
      <c r="IB30" s="113" t="s">
        <v>2305</v>
      </c>
      <c r="IC30" s="100" t="s">
        <v>2306</v>
      </c>
      <c r="ID30" s="100" t="s">
        <v>2307</v>
      </c>
      <c r="IE30" s="7" t="s">
        <v>2208</v>
      </c>
      <c r="IF30" s="85" t="s">
        <v>2308</v>
      </c>
      <c r="IG30" s="85" t="s">
        <v>2309</v>
      </c>
      <c r="IH30" s="85" t="s">
        <v>2310</v>
      </c>
      <c r="II30" s="85" t="s">
        <v>2311</v>
      </c>
      <c r="IJ30" s="85" t="s">
        <v>2312</v>
      </c>
      <c r="IK30" s="7" t="s">
        <v>2208</v>
      </c>
      <c r="IL30" t="s">
        <v>2313</v>
      </c>
      <c r="IM30" t="s">
        <v>2314</v>
      </c>
      <c r="IN30" t="s">
        <v>2315</v>
      </c>
      <c r="IO30" t="s">
        <v>2316</v>
      </c>
      <c r="IP30" t="s">
        <v>2317</v>
      </c>
      <c r="IQ30" t="s">
        <v>2318</v>
      </c>
      <c r="IR30" t="s">
        <v>2319</v>
      </c>
      <c r="IS30" t="s">
        <v>2320</v>
      </c>
      <c r="IT30" s="7" t="s">
        <v>2208</v>
      </c>
      <c r="IU30" s="5"/>
      <c r="IV30" s="5"/>
      <c r="IW30" s="5"/>
      <c r="IX30" s="7" t="s">
        <v>2208</v>
      </c>
      <c r="IY30" s="5"/>
      <c r="IZ30" s="5"/>
      <c r="JA30" s="5"/>
      <c r="JB30" s="7" t="s">
        <v>2208</v>
      </c>
      <c r="JC30" s="5"/>
      <c r="JD30" s="7" t="s">
        <v>2208</v>
      </c>
      <c r="JE30" s="5"/>
      <c r="JF30" s="5"/>
      <c r="JG30" s="7" t="s">
        <v>2208</v>
      </c>
      <c r="JH30" s="5"/>
      <c r="JI30" s="7" t="s">
        <v>2208</v>
      </c>
      <c r="JJ30" s="39"/>
      <c r="JK30" s="39"/>
      <c r="JL30" s="39" t="s">
        <v>2321</v>
      </c>
      <c r="JM30" s="39" t="s">
        <v>2322</v>
      </c>
      <c r="JN30" s="39" t="s">
        <v>2323</v>
      </c>
      <c r="JO30" s="39" t="s">
        <v>2324</v>
      </c>
      <c r="JP30" s="39" t="s">
        <v>2325</v>
      </c>
      <c r="JQ30" s="7" t="s">
        <v>2208</v>
      </c>
      <c r="JR30" s="5"/>
      <c r="JS30" s="5"/>
      <c r="JT30" s="5"/>
      <c r="JU30" s="5"/>
      <c r="JV30" s="5"/>
      <c r="JW30" s="5"/>
      <c r="JX30" s="5"/>
      <c r="JY30" s="7" t="s">
        <v>2208</v>
      </c>
      <c r="JZ30" s="5"/>
      <c r="KA30" s="5"/>
      <c r="KB30" s="7" t="s">
        <v>2208</v>
      </c>
      <c r="KC30" s="5"/>
      <c r="KD30" s="5"/>
      <c r="KE30" s="5"/>
      <c r="KF30" s="5"/>
      <c r="KG30" s="7" t="s">
        <v>2208</v>
      </c>
      <c r="KH30" s="5"/>
      <c r="KI30" s="7" t="s">
        <v>2208</v>
      </c>
      <c r="KJ30" s="5"/>
      <c r="KK30" s="7" t="s">
        <v>2208</v>
      </c>
      <c r="KL30" s="5"/>
      <c r="KM30" s="7" t="s">
        <v>2208</v>
      </c>
      <c r="KN30" s="5"/>
      <c r="KO30" s="7" t="s">
        <v>2208</v>
      </c>
      <c r="KP30" s="5"/>
      <c r="KQ30" s="5"/>
      <c r="KR30" s="5"/>
      <c r="KS30" s="5"/>
      <c r="KT30" s="7" t="s">
        <v>2208</v>
      </c>
      <c r="KU30" s="5"/>
      <c r="KV30" s="5"/>
      <c r="KW30" s="5"/>
      <c r="KX30" s="5"/>
      <c r="KY30" s="7" t="s">
        <v>2208</v>
      </c>
      <c r="KZ30" s="5"/>
      <c r="LA30" s="7" t="s">
        <v>2208</v>
      </c>
      <c r="LB30" s="5"/>
      <c r="LC30" s="5"/>
      <c r="LD30" s="5"/>
      <c r="LE30" s="7" t="s">
        <v>2208</v>
      </c>
      <c r="LF30" s="5"/>
      <c r="LG30" s="7" t="s">
        <v>2208</v>
      </c>
      <c r="LH30" s="5"/>
      <c r="LI30" s="5"/>
      <c r="LJ30" s="7" t="s">
        <v>2208</v>
      </c>
      <c r="LK30" s="5"/>
      <c r="LL30" s="5"/>
      <c r="LM30" s="5"/>
      <c r="LN30" s="5"/>
      <c r="LO30" s="7" t="s">
        <v>2208</v>
      </c>
      <c r="LQ30" s="7" t="s">
        <v>2208</v>
      </c>
      <c r="LR30" s="1" t="s">
        <v>2326</v>
      </c>
      <c r="LS30" s="1" t="s">
        <v>2327</v>
      </c>
    </row>
    <row r="31" spans="1:331">
      <c r="A31" s="9" t="s">
        <v>2328</v>
      </c>
      <c r="B31" s="14" t="s">
        <v>2094</v>
      </c>
      <c r="C31" s="10" t="s">
        <v>2328</v>
      </c>
      <c r="G31" s="1" t="s">
        <v>2329</v>
      </c>
      <c r="I31" s="1" t="s">
        <v>2330</v>
      </c>
      <c r="J31" s="1" t="s">
        <v>2331</v>
      </c>
      <c r="K31" s="1" t="s">
        <v>2332</v>
      </c>
      <c r="M31" s="20" t="s">
        <v>2328</v>
      </c>
      <c r="P31" s="1" t="s">
        <v>2333</v>
      </c>
      <c r="Q31" s="1" t="s">
        <v>2334</v>
      </c>
      <c r="R31" s="1" t="s">
        <v>2335</v>
      </c>
      <c r="S31" s="34" t="s">
        <v>2328</v>
      </c>
      <c r="W31" s="1" t="s">
        <v>2336</v>
      </c>
      <c r="X31" s="1" t="s">
        <v>2337</v>
      </c>
      <c r="Y31" s="1" t="s">
        <v>2338</v>
      </c>
      <c r="Z31" s="96" t="s">
        <v>2339</v>
      </c>
      <c r="AA31" s="1" t="s">
        <v>2340</v>
      </c>
      <c r="AB31" s="1" t="s">
        <v>2341</v>
      </c>
      <c r="AD31" s="84" t="s">
        <v>2342</v>
      </c>
      <c r="AE31" s="1" t="s">
        <v>2343</v>
      </c>
      <c r="AF31" s="1" t="s">
        <v>2344</v>
      </c>
      <c r="AG31" s="1" t="s">
        <v>2345</v>
      </c>
      <c r="AH31" s="1" t="s">
        <v>2346</v>
      </c>
      <c r="AJ31" s="1" t="s">
        <v>2347</v>
      </c>
      <c r="AK31" s="112" t="s">
        <v>2348</v>
      </c>
      <c r="AL31" s="1" t="s">
        <v>2349</v>
      </c>
      <c r="AM31" s="1" t="s">
        <v>2350</v>
      </c>
      <c r="AN31" s="21" t="s">
        <v>2328</v>
      </c>
      <c r="AQ31" s="84" t="s">
        <v>2351</v>
      </c>
      <c r="AU31" s="85" t="s">
        <v>2352</v>
      </c>
      <c r="AY31" s="21" t="s">
        <v>2328</v>
      </c>
      <c r="AZ31"/>
      <c r="BA31"/>
      <c r="BB31"/>
      <c r="BC31"/>
      <c r="BD31"/>
      <c r="BE31"/>
      <c r="BF31" s="84" t="s">
        <v>2353</v>
      </c>
      <c r="BG31"/>
      <c r="BH31"/>
      <c r="BI31"/>
      <c r="BJ31"/>
      <c r="BK31" s="21" t="s">
        <v>2328</v>
      </c>
      <c r="BL31"/>
      <c r="BM31"/>
      <c r="BN31" s="87" t="s">
        <v>2354</v>
      </c>
      <c r="BO31" s="84" t="s">
        <v>2355</v>
      </c>
      <c r="BP31"/>
      <c r="BQ31" s="87" t="s">
        <v>2356</v>
      </c>
      <c r="BR31" s="84" t="s">
        <v>2357</v>
      </c>
      <c r="BS31"/>
      <c r="BT31"/>
      <c r="BU31"/>
      <c r="BV31"/>
      <c r="BW31"/>
      <c r="BX31" s="116"/>
      <c r="BY31" s="116"/>
      <c r="BZ31" s="21" t="s">
        <v>2328</v>
      </c>
      <c r="CA31"/>
      <c r="CB31"/>
      <c r="CC31"/>
      <c r="CD31"/>
      <c r="CE31"/>
      <c r="CF31" s="87"/>
      <c r="CG31" s="21" t="s">
        <v>2328</v>
      </c>
      <c r="CH31"/>
      <c r="CI31"/>
      <c r="CJ31"/>
      <c r="CK31"/>
      <c r="CL31"/>
      <c r="CM31"/>
      <c r="CN31"/>
      <c r="CO31"/>
      <c r="CP31"/>
      <c r="CQ31"/>
      <c r="CR31"/>
      <c r="CS31"/>
      <c r="CT31"/>
      <c r="CU31"/>
      <c r="CV31"/>
      <c r="CW31" s="21" t="s">
        <v>2328</v>
      </c>
      <c r="CX31" t="s">
        <v>2358</v>
      </c>
      <c r="CY31"/>
      <c r="CZ31" s="21" t="s">
        <v>2328</v>
      </c>
      <c r="DA31"/>
      <c r="DB31"/>
      <c r="DC31"/>
      <c r="DD31" t="s">
        <v>2359</v>
      </c>
      <c r="DE31" t="s">
        <v>2360</v>
      </c>
      <c r="DF31" t="s">
        <v>2361</v>
      </c>
      <c r="DG31" s="84" t="s">
        <v>2362</v>
      </c>
      <c r="DH31" t="s">
        <v>2363</v>
      </c>
      <c r="DI31" s="21" t="s">
        <v>2328</v>
      </c>
      <c r="DJ31" t="s">
        <v>2364</v>
      </c>
      <c r="DK31" t="s">
        <v>2365</v>
      </c>
      <c r="DL31" t="s">
        <v>2366</v>
      </c>
      <c r="DM31" t="s">
        <v>2367</v>
      </c>
      <c r="DN31"/>
      <c r="DO31" t="s">
        <v>2368</v>
      </c>
      <c r="DP31" t="s">
        <v>2369</v>
      </c>
      <c r="DQ31" t="s">
        <v>2370</v>
      </c>
      <c r="DR31" t="s">
        <v>2371</v>
      </c>
      <c r="DS31" t="s">
        <v>2372</v>
      </c>
      <c r="DT31" t="s">
        <v>2373</v>
      </c>
      <c r="DU31"/>
      <c r="DV31" s="21" t="s">
        <v>2328</v>
      </c>
      <c r="DW31"/>
      <c r="DX31" s="21" t="s">
        <v>2328</v>
      </c>
      <c r="DY31"/>
      <c r="DZ31" s="21" t="s">
        <v>2328</v>
      </c>
      <c r="EA31"/>
      <c r="EB31"/>
      <c r="EC31" s="21" t="s">
        <v>2328</v>
      </c>
      <c r="ED31"/>
      <c r="EE31" s="21" t="s">
        <v>2328</v>
      </c>
      <c r="EF31"/>
      <c r="EG31"/>
      <c r="EH31"/>
      <c r="EI31"/>
      <c r="EJ31"/>
      <c r="EK31"/>
      <c r="EL31"/>
      <c r="EM31"/>
      <c r="EN31" s="21" t="s">
        <v>2328</v>
      </c>
      <c r="EO31"/>
      <c r="EP31"/>
      <c r="EQ31"/>
      <c r="ER31"/>
      <c r="ES31"/>
      <c r="ET31" s="21" t="s">
        <v>2328</v>
      </c>
      <c r="EU31"/>
      <c r="EV31" s="21" t="s">
        <v>2328</v>
      </c>
      <c r="EW31"/>
      <c r="EX31"/>
      <c r="EY31"/>
      <c r="EZ31"/>
      <c r="FA31"/>
      <c r="FB31" s="21" t="s">
        <v>2328</v>
      </c>
      <c r="FC31" t="s">
        <v>2374</v>
      </c>
      <c r="FD31" t="s">
        <v>2375</v>
      </c>
      <c r="FE31" s="21" t="s">
        <v>2328</v>
      </c>
      <c r="FF31"/>
      <c r="FG31"/>
      <c r="FH31"/>
      <c r="FI31"/>
      <c r="FJ31"/>
      <c r="FK31"/>
      <c r="FL31"/>
      <c r="FM31"/>
      <c r="FN31" s="21" t="s">
        <v>2328</v>
      </c>
      <c r="FO31"/>
      <c r="FP31" s="21" t="s">
        <v>2328</v>
      </c>
      <c r="FQ31"/>
      <c r="FR31"/>
      <c r="FS31"/>
      <c r="FT31" s="21" t="s">
        <v>2328</v>
      </c>
      <c r="FU31"/>
      <c r="FV31" s="21" t="s">
        <v>2328</v>
      </c>
      <c r="FW31" t="s">
        <v>2376</v>
      </c>
      <c r="FX31"/>
      <c r="FY31" s="7" t="s">
        <v>2328</v>
      </c>
      <c r="FZ31"/>
      <c r="GA31" t="s">
        <v>2377</v>
      </c>
      <c r="GB31"/>
      <c r="GC31"/>
      <c r="GD31" t="s">
        <v>2378</v>
      </c>
      <c r="GE31"/>
      <c r="GF31" s="2" t="s">
        <v>2328</v>
      </c>
      <c r="GG31"/>
      <c r="GH31" t="s">
        <v>2379</v>
      </c>
      <c r="GI31"/>
      <c r="GJ31"/>
      <c r="GK31"/>
      <c r="GL31"/>
      <c r="GM31" s="7" t="s">
        <v>2328</v>
      </c>
      <c r="GN31" t="s">
        <v>2380</v>
      </c>
      <c r="GO31" t="s">
        <v>2381</v>
      </c>
      <c r="GP31" t="s">
        <v>2382</v>
      </c>
      <c r="GQ31" t="s">
        <v>2383</v>
      </c>
      <c r="GR31"/>
      <c r="GS31"/>
      <c r="GT31" s="2" t="s">
        <v>2328</v>
      </c>
      <c r="GU31"/>
      <c r="GV31"/>
      <c r="GW31"/>
      <c r="GX31" t="s">
        <v>2384</v>
      </c>
      <c r="GY31" t="s">
        <v>2385</v>
      </c>
      <c r="GZ31" t="s">
        <v>2386</v>
      </c>
      <c r="HA31"/>
      <c r="HB31" t="s">
        <v>2387</v>
      </c>
      <c r="HC31"/>
      <c r="HD31" s="2" t="s">
        <v>2328</v>
      </c>
      <c r="HE31" s="85" t="s">
        <v>2388</v>
      </c>
      <c r="HF31" s="85" t="s">
        <v>2389</v>
      </c>
      <c r="HG31" s="85" t="s">
        <v>2390</v>
      </c>
      <c r="HH31" s="7" t="s">
        <v>2328</v>
      </c>
      <c r="HI31" s="151" t="s">
        <v>2391</v>
      </c>
      <c r="HJ31" s="85"/>
      <c r="HK31" s="2" t="s">
        <v>2328</v>
      </c>
      <c r="HL31" s="85" t="s">
        <v>2392</v>
      </c>
      <c r="HM31" s="85" t="s">
        <v>2393</v>
      </c>
      <c r="HN31" s="85" t="s">
        <v>2394</v>
      </c>
      <c r="HO31" s="1" t="s">
        <v>2395</v>
      </c>
      <c r="HP31" s="2" t="s">
        <v>2328</v>
      </c>
      <c r="HQ31" s="85" t="s">
        <v>2396</v>
      </c>
      <c r="HR31" s="85" t="s">
        <v>2397</v>
      </c>
      <c r="HS31" s="85" t="s">
        <v>2398</v>
      </c>
      <c r="HT31" s="2" t="s">
        <v>2328</v>
      </c>
      <c r="HU31" s="85" t="s">
        <v>2399</v>
      </c>
      <c r="HV31" s="85" t="s">
        <v>2400</v>
      </c>
      <c r="HW31" s="85" t="s">
        <v>2401</v>
      </c>
      <c r="HX31" s="85" t="s">
        <v>2402</v>
      </c>
      <c r="HY31" s="85" t="s">
        <v>2403</v>
      </c>
      <c r="HZ31" s="2" t="s">
        <v>2328</v>
      </c>
      <c r="IA31" s="100" t="s">
        <v>2404</v>
      </c>
      <c r="IB31" s="113" t="s">
        <v>2405</v>
      </c>
      <c r="IC31" s="100" t="s">
        <v>2406</v>
      </c>
      <c r="ID31" s="100" t="s">
        <v>2407</v>
      </c>
      <c r="IE31" s="2" t="s">
        <v>2328</v>
      </c>
      <c r="IF31" s="85" t="s">
        <v>2408</v>
      </c>
      <c r="IG31" s="85" t="s">
        <v>2409</v>
      </c>
      <c r="IH31" s="85" t="s">
        <v>2410</v>
      </c>
      <c r="II31" s="85" t="s">
        <v>2411</v>
      </c>
      <c r="IJ31" s="85" t="s">
        <v>2412</v>
      </c>
      <c r="IK31" s="2" t="s">
        <v>2328</v>
      </c>
      <c r="IL31" t="s">
        <v>2413</v>
      </c>
      <c r="IM31" t="s">
        <v>2414</v>
      </c>
      <c r="IN31" t="s">
        <v>2415</v>
      </c>
      <c r="IO31" t="s">
        <v>2416</v>
      </c>
      <c r="IP31" t="s">
        <v>2417</v>
      </c>
      <c r="IQ31" t="s">
        <v>2418</v>
      </c>
      <c r="IR31" t="s">
        <v>2419</v>
      </c>
      <c r="IS31"/>
      <c r="IT31" s="2" t="s">
        <v>2328</v>
      </c>
      <c r="IU31" s="5"/>
      <c r="IV31" s="5"/>
      <c r="IW31" s="5"/>
      <c r="IX31" s="2" t="s">
        <v>2328</v>
      </c>
      <c r="IY31" s="5"/>
      <c r="IZ31" s="5"/>
      <c r="JA31" s="5"/>
      <c r="JB31" s="2" t="s">
        <v>2328</v>
      </c>
      <c r="JC31" s="5"/>
      <c r="JD31" s="2" t="s">
        <v>2328</v>
      </c>
      <c r="JE31" s="5"/>
      <c r="JF31" s="5"/>
      <c r="JG31" s="2" t="s">
        <v>2328</v>
      </c>
      <c r="JH31" s="5"/>
      <c r="JI31" s="2" t="s">
        <v>2328</v>
      </c>
      <c r="JJ31" s="39"/>
      <c r="JK31" s="39"/>
      <c r="JL31" s="39" t="s">
        <v>2420</v>
      </c>
      <c r="JM31" s="39" t="s">
        <v>2421</v>
      </c>
      <c r="JN31" s="39" t="s">
        <v>2422</v>
      </c>
      <c r="JO31" s="39" t="s">
        <v>2423</v>
      </c>
      <c r="JP31" s="39" t="s">
        <v>2424</v>
      </c>
      <c r="JQ31" s="2" t="s">
        <v>2328</v>
      </c>
      <c r="JR31" s="5"/>
      <c r="JS31" s="5"/>
      <c r="JT31" s="5"/>
      <c r="JU31" s="5"/>
      <c r="JV31" s="5"/>
      <c r="JW31" s="5"/>
      <c r="JX31" s="5"/>
      <c r="JY31" s="2" t="s">
        <v>2328</v>
      </c>
      <c r="JZ31" s="5"/>
      <c r="KA31" s="5"/>
      <c r="KB31" s="2" t="s">
        <v>2328</v>
      </c>
      <c r="KC31" s="5"/>
      <c r="KD31" s="5"/>
      <c r="KE31" s="5"/>
      <c r="KF31" s="5"/>
      <c r="KG31" s="2" t="s">
        <v>2328</v>
      </c>
      <c r="KH31" s="5"/>
      <c r="KI31" s="2" t="s">
        <v>2328</v>
      </c>
      <c r="KJ31" s="5"/>
      <c r="KK31" s="2" t="s">
        <v>2328</v>
      </c>
      <c r="KL31" s="5"/>
      <c r="KM31" s="2" t="s">
        <v>2328</v>
      </c>
      <c r="KN31" s="5"/>
      <c r="KO31" s="2" t="s">
        <v>2328</v>
      </c>
      <c r="KP31" s="5" t="s">
        <v>2425</v>
      </c>
      <c r="KQ31" s="5" t="s">
        <v>2426</v>
      </c>
      <c r="KR31" s="5"/>
      <c r="KS31" s="5" t="s">
        <v>2427</v>
      </c>
      <c r="KT31" s="2" t="s">
        <v>2328</v>
      </c>
      <c r="KU31" s="5"/>
      <c r="KV31" s="5"/>
      <c r="KW31" s="5"/>
      <c r="KX31" s="5"/>
      <c r="KY31" s="2" t="s">
        <v>2328</v>
      </c>
      <c r="KZ31" s="5"/>
      <c r="LA31" s="2" t="s">
        <v>2328</v>
      </c>
      <c r="LB31" s="5"/>
      <c r="LC31" s="5"/>
      <c r="LD31" s="5"/>
      <c r="LE31" s="2" t="s">
        <v>2328</v>
      </c>
      <c r="LF31" s="5"/>
      <c r="LG31" s="2" t="s">
        <v>2328</v>
      </c>
      <c r="LH31" s="5"/>
      <c r="LI31" s="5"/>
      <c r="LJ31" s="2" t="s">
        <v>2328</v>
      </c>
      <c r="LK31" s="5"/>
      <c r="LL31" s="5"/>
      <c r="LM31" s="5"/>
      <c r="LN31" s="5"/>
      <c r="LO31" s="2" t="s">
        <v>2328</v>
      </c>
      <c r="LP31" s="39" t="s">
        <v>2428</v>
      </c>
      <c r="LQ31" s="2" t="s">
        <v>2328</v>
      </c>
      <c r="LR31" s="1" t="s">
        <v>2429</v>
      </c>
      <c r="LS31" s="1" t="s">
        <v>2430</v>
      </c>
    </row>
    <row r="32" spans="1:331">
      <c r="A32" s="82" t="s">
        <v>2431</v>
      </c>
      <c r="B32" s="14" t="s">
        <v>2094</v>
      </c>
      <c r="C32" s="10" t="s">
        <v>2431</v>
      </c>
      <c r="G32" s="1" t="s">
        <v>2432</v>
      </c>
      <c r="I32" s="1" t="s">
        <v>2433</v>
      </c>
      <c r="J32" s="1" t="s">
        <v>2434</v>
      </c>
      <c r="K32" s="1" t="s">
        <v>2435</v>
      </c>
      <c r="M32" s="20" t="s">
        <v>2431</v>
      </c>
      <c r="P32" s="1" t="s">
        <v>2436</v>
      </c>
      <c r="Q32" s="1" t="s">
        <v>2437</v>
      </c>
      <c r="R32" s="1" t="s">
        <v>2438</v>
      </c>
      <c r="S32" s="34" t="s">
        <v>2431</v>
      </c>
      <c r="W32" s="1" t="s">
        <v>2439</v>
      </c>
      <c r="X32" s="1" t="s">
        <v>2440</v>
      </c>
      <c r="Y32" s="1" t="s">
        <v>2441</v>
      </c>
      <c r="Z32" s="96" t="s">
        <v>2442</v>
      </c>
      <c r="AA32" s="1" t="s">
        <v>2443</v>
      </c>
      <c r="AB32" s="1" t="s">
        <v>2444</v>
      </c>
      <c r="AD32" s="84" t="s">
        <v>2445</v>
      </c>
      <c r="AE32" s="1" t="s">
        <v>2446</v>
      </c>
      <c r="AF32" s="1" t="s">
        <v>2447</v>
      </c>
      <c r="AG32" s="1" t="s">
        <v>2448</v>
      </c>
      <c r="AH32" s="1" t="s">
        <v>2449</v>
      </c>
      <c r="AJ32" s="1" t="s">
        <v>2450</v>
      </c>
      <c r="AK32" s="112" t="s">
        <v>2451</v>
      </c>
      <c r="AN32" s="21" t="s">
        <v>2431</v>
      </c>
      <c r="AQ32" s="84" t="s">
        <v>2452</v>
      </c>
      <c r="AY32" s="21" t="s">
        <v>2431</v>
      </c>
      <c r="AZ32"/>
      <c r="BA32"/>
      <c r="BB32"/>
      <c r="BC32"/>
      <c r="BD32"/>
      <c r="BE32"/>
      <c r="BF32" s="84" t="s">
        <v>2453</v>
      </c>
      <c r="BG32"/>
      <c r="BH32"/>
      <c r="BI32"/>
      <c r="BJ32"/>
      <c r="BK32" s="21" t="s">
        <v>2431</v>
      </c>
      <c r="BL32"/>
      <c r="BM32"/>
      <c r="BN32" s="87" t="s">
        <v>2454</v>
      </c>
      <c r="BO32" s="84" t="s">
        <v>2455</v>
      </c>
      <c r="BP32"/>
      <c r="BQ32" s="87" t="s">
        <v>2456</v>
      </c>
      <c r="BR32" s="84" t="s">
        <v>2457</v>
      </c>
      <c r="BS32"/>
      <c r="BT32"/>
      <c r="BU32"/>
      <c r="BV32"/>
      <c r="BW32"/>
      <c r="BX32" s="116"/>
      <c r="BY32" s="116"/>
      <c r="BZ32" s="21" t="s">
        <v>2431</v>
      </c>
      <c r="CA32"/>
      <c r="CB32"/>
      <c r="CC32"/>
      <c r="CD32"/>
      <c r="CE32"/>
      <c r="CF32"/>
      <c r="CG32" s="21" t="s">
        <v>2431</v>
      </c>
      <c r="CH32"/>
      <c r="CI32"/>
      <c r="CJ32"/>
      <c r="CK32"/>
      <c r="CL32"/>
      <c r="CM32"/>
      <c r="CN32"/>
      <c r="CO32"/>
      <c r="CP32"/>
      <c r="CQ32"/>
      <c r="CR32"/>
      <c r="CS32"/>
      <c r="CT32"/>
      <c r="CU32"/>
      <c r="CV32"/>
      <c r="CW32" s="21" t="s">
        <v>2431</v>
      </c>
      <c r="CX32" t="s">
        <v>2458</v>
      </c>
      <c r="CY32"/>
      <c r="CZ32" s="21" t="s">
        <v>2431</v>
      </c>
      <c r="DA32"/>
      <c r="DB32"/>
      <c r="DC32"/>
      <c r="DD32" t="s">
        <v>2459</v>
      </c>
      <c r="DE32" t="s">
        <v>2460</v>
      </c>
      <c r="DF32" t="s">
        <v>2461</v>
      </c>
      <c r="DG32" s="84" t="s">
        <v>2462</v>
      </c>
      <c r="DH32" t="s">
        <v>2463</v>
      </c>
      <c r="DI32" s="21" t="s">
        <v>2431</v>
      </c>
      <c r="DJ32"/>
      <c r="DK32"/>
      <c r="DL32"/>
      <c r="DM32"/>
      <c r="DN32"/>
      <c r="DO32"/>
      <c r="DP32"/>
      <c r="DQ32"/>
      <c r="DR32"/>
      <c r="DS32"/>
      <c r="DT32"/>
      <c r="DU32"/>
      <c r="DV32" s="21" t="s">
        <v>2431</v>
      </c>
      <c r="DW32"/>
      <c r="DX32" s="21" t="s">
        <v>2431</v>
      </c>
      <c r="DY32"/>
      <c r="DZ32" s="21" t="s">
        <v>2431</v>
      </c>
      <c r="EA32"/>
      <c r="EB32"/>
      <c r="EC32" s="21" t="s">
        <v>2431</v>
      </c>
      <c r="ED32"/>
      <c r="EE32" s="21" t="s">
        <v>2431</v>
      </c>
      <c r="EF32"/>
      <c r="EG32"/>
      <c r="EH32"/>
      <c r="EI32"/>
      <c r="EJ32"/>
      <c r="EK32"/>
      <c r="EL32"/>
      <c r="EM32"/>
      <c r="EN32" s="21" t="s">
        <v>2431</v>
      </c>
      <c r="EO32"/>
      <c r="EP32"/>
      <c r="EQ32"/>
      <c r="ER32"/>
      <c r="ES32"/>
      <c r="ET32" s="21" t="s">
        <v>2431</v>
      </c>
      <c r="EU32"/>
      <c r="EV32" s="21" t="s">
        <v>2431</v>
      </c>
      <c r="EW32"/>
      <c r="EX32"/>
      <c r="EY32"/>
      <c r="EZ32"/>
      <c r="FA32"/>
      <c r="FB32" s="21" t="s">
        <v>2431</v>
      </c>
      <c r="FC32"/>
      <c r="FD32"/>
      <c r="FE32" s="21" t="s">
        <v>2431</v>
      </c>
      <c r="FF32"/>
      <c r="FG32"/>
      <c r="FH32"/>
      <c r="FI32"/>
      <c r="FJ32"/>
      <c r="FK32"/>
      <c r="FL32"/>
      <c r="FM32"/>
      <c r="FN32" s="21" t="s">
        <v>2431</v>
      </c>
      <c r="FO32"/>
      <c r="FP32" s="21" t="s">
        <v>2431</v>
      </c>
      <c r="FQ32"/>
      <c r="FR32"/>
      <c r="FS32"/>
      <c r="FT32" s="21" t="s">
        <v>2431</v>
      </c>
      <c r="FU32"/>
      <c r="FV32" s="21" t="s">
        <v>2431</v>
      </c>
      <c r="FW32" t="s">
        <v>2464</v>
      </c>
      <c r="FX32"/>
      <c r="FY32" s="7" t="s">
        <v>2431</v>
      </c>
      <c r="FZ32"/>
      <c r="GA32" t="s">
        <v>2465</v>
      </c>
      <c r="GB32"/>
      <c r="GC32"/>
      <c r="GD32" t="s">
        <v>2466</v>
      </c>
      <c r="GE32"/>
      <c r="GF32" s="2" t="s">
        <v>2431</v>
      </c>
      <c r="GG32" t="s">
        <v>2467</v>
      </c>
      <c r="GH32" t="s">
        <v>2468</v>
      </c>
      <c r="GI32" t="s">
        <v>2469</v>
      </c>
      <c r="GJ32"/>
      <c r="GK32" s="98" t="s">
        <v>2470</v>
      </c>
      <c r="GL32" t="s">
        <v>2471</v>
      </c>
      <c r="GM32" s="7" t="s">
        <v>2431</v>
      </c>
      <c r="GN32" t="s">
        <v>2472</v>
      </c>
      <c r="GO32" t="s">
        <v>2473</v>
      </c>
      <c r="GP32" t="s">
        <v>2474</v>
      </c>
      <c r="GQ32" t="s">
        <v>2475</v>
      </c>
      <c r="GR32"/>
      <c r="GS32"/>
      <c r="GT32" s="2" t="s">
        <v>2431</v>
      </c>
      <c r="GU32"/>
      <c r="GV32"/>
      <c r="GW32"/>
      <c r="GX32" t="s">
        <v>2476</v>
      </c>
      <c r="GY32" t="s">
        <v>2477</v>
      </c>
      <c r="GZ32" t="s">
        <v>2478</v>
      </c>
      <c r="HA32" t="s">
        <v>2479</v>
      </c>
      <c r="HB32" t="s">
        <v>2480</v>
      </c>
      <c r="HC32"/>
      <c r="HD32" s="2" t="s">
        <v>2431</v>
      </c>
      <c r="HE32" s="85" t="s">
        <v>2481</v>
      </c>
      <c r="HF32" s="85" t="s">
        <v>2482</v>
      </c>
      <c r="HH32" s="2" t="s">
        <v>2431</v>
      </c>
      <c r="HI32" s="151" t="s">
        <v>2483</v>
      </c>
      <c r="HJ32" s="85"/>
      <c r="HK32" s="2" t="s">
        <v>2431</v>
      </c>
      <c r="HL32" s="85" t="s">
        <v>2484</v>
      </c>
      <c r="HM32" s="85" t="s">
        <v>2485</v>
      </c>
      <c r="HN32" s="85" t="s">
        <v>2486</v>
      </c>
      <c r="HO32" s="1" t="s">
        <v>2487</v>
      </c>
      <c r="HP32" s="2" t="s">
        <v>2431</v>
      </c>
      <c r="HQ32" s="85" t="s">
        <v>2488</v>
      </c>
      <c r="HR32" s="85" t="s">
        <v>2489</v>
      </c>
      <c r="HS32" s="85" t="s">
        <v>2490</v>
      </c>
      <c r="HT32" s="2" t="s">
        <v>2431</v>
      </c>
      <c r="HU32" s="85" t="s">
        <v>2491</v>
      </c>
      <c r="HV32" s="85" t="s">
        <v>2492</v>
      </c>
      <c r="HW32" s="85" t="s">
        <v>2493</v>
      </c>
      <c r="HX32" s="85" t="s">
        <v>2494</v>
      </c>
      <c r="HY32" s="85" t="s">
        <v>2495</v>
      </c>
      <c r="HZ32" s="2" t="s">
        <v>2431</v>
      </c>
      <c r="IA32" s="100" t="s">
        <v>2496</v>
      </c>
      <c r="IB32" s="113" t="s">
        <v>2497</v>
      </c>
      <c r="IC32" s="100" t="s">
        <v>2498</v>
      </c>
      <c r="ID32" s="100" t="s">
        <v>2499</v>
      </c>
      <c r="IE32" s="2" t="s">
        <v>2431</v>
      </c>
      <c r="IF32" s="85" t="s">
        <v>2500</v>
      </c>
      <c r="IG32" s="85" t="s">
        <v>2501</v>
      </c>
      <c r="IH32" s="85" t="s">
        <v>2502</v>
      </c>
      <c r="II32" s="85" t="s">
        <v>2503</v>
      </c>
      <c r="IJ32" s="85" t="s">
        <v>2504</v>
      </c>
      <c r="IK32" s="2" t="s">
        <v>2431</v>
      </c>
      <c r="IL32" t="s">
        <v>2505</v>
      </c>
      <c r="IM32" t="s">
        <v>2506</v>
      </c>
      <c r="IN32" t="s">
        <v>2507</v>
      </c>
      <c r="IO32" t="s">
        <v>2508</v>
      </c>
      <c r="IP32" t="s">
        <v>2509</v>
      </c>
      <c r="IQ32" t="s">
        <v>2510</v>
      </c>
      <c r="IR32" t="s">
        <v>2511</v>
      </c>
      <c r="IS32"/>
      <c r="IT32" s="2" t="s">
        <v>2431</v>
      </c>
      <c r="IU32" s="5"/>
      <c r="IV32" s="5"/>
      <c r="IW32" s="5"/>
      <c r="IX32" s="2" t="s">
        <v>2431</v>
      </c>
      <c r="IY32" s="5"/>
      <c r="IZ32" s="5"/>
      <c r="JA32" s="5"/>
      <c r="JB32" s="2" t="s">
        <v>2431</v>
      </c>
      <c r="JC32" s="5" t="s">
        <v>2512</v>
      </c>
      <c r="JD32" s="2" t="s">
        <v>2431</v>
      </c>
      <c r="JE32" s="5"/>
      <c r="JF32" s="5"/>
      <c r="JG32" s="2" t="s">
        <v>2431</v>
      </c>
      <c r="JH32" s="5"/>
      <c r="JI32" s="2" t="s">
        <v>2431</v>
      </c>
      <c r="JJ32" s="39"/>
      <c r="JK32" s="39"/>
      <c r="JL32" s="39" t="s">
        <v>2513</v>
      </c>
      <c r="JM32" s="39" t="s">
        <v>2514</v>
      </c>
      <c r="JN32" s="39" t="s">
        <v>2515</v>
      </c>
      <c r="JO32" s="39" t="s">
        <v>2516</v>
      </c>
      <c r="JP32" s="39" t="s">
        <v>2517</v>
      </c>
      <c r="JQ32" s="2" t="s">
        <v>2431</v>
      </c>
      <c r="JR32" s="5"/>
      <c r="JS32" s="5"/>
      <c r="JT32" s="5"/>
      <c r="JU32" s="5"/>
      <c r="JV32" s="5"/>
      <c r="JW32" s="5"/>
      <c r="JX32" s="5"/>
      <c r="JY32" s="2" t="s">
        <v>2431</v>
      </c>
      <c r="JZ32" s="5"/>
      <c r="KA32" s="5"/>
      <c r="KB32" s="2" t="s">
        <v>2431</v>
      </c>
      <c r="KC32" s="5"/>
      <c r="KD32" s="5"/>
      <c r="KE32" s="5"/>
      <c r="KF32" s="5"/>
      <c r="KG32" s="2" t="s">
        <v>2431</v>
      </c>
      <c r="KH32" s="5"/>
      <c r="KI32" s="2" t="s">
        <v>2431</v>
      </c>
      <c r="KJ32" s="5"/>
      <c r="KK32" s="2" t="s">
        <v>2431</v>
      </c>
      <c r="KL32" s="5"/>
      <c r="KM32" s="2" t="s">
        <v>2431</v>
      </c>
      <c r="KN32" s="5"/>
      <c r="KO32" s="2" t="s">
        <v>2431</v>
      </c>
      <c r="KP32" s="5" t="s">
        <v>2518</v>
      </c>
      <c r="KQ32" s="5" t="s">
        <v>2519</v>
      </c>
      <c r="KR32" s="5" t="s">
        <v>2520</v>
      </c>
      <c r="KS32" s="5" t="s">
        <v>2521</v>
      </c>
      <c r="KT32" s="2" t="s">
        <v>2431</v>
      </c>
      <c r="KU32" s="5"/>
      <c r="KV32" s="5"/>
      <c r="KW32" s="5"/>
      <c r="KX32" s="5"/>
      <c r="KY32" s="2" t="s">
        <v>2431</v>
      </c>
      <c r="KZ32" s="5"/>
      <c r="LA32" s="2" t="s">
        <v>2431</v>
      </c>
      <c r="LB32" s="5"/>
      <c r="LC32" s="5"/>
      <c r="LD32" s="5"/>
      <c r="LE32" s="2" t="s">
        <v>2431</v>
      </c>
      <c r="LF32" s="5"/>
      <c r="LG32" s="2" t="s">
        <v>2431</v>
      </c>
      <c r="LH32" s="5"/>
      <c r="LI32" s="5"/>
      <c r="LJ32" s="2" t="s">
        <v>2431</v>
      </c>
      <c r="LK32" s="5"/>
      <c r="LL32" s="5"/>
      <c r="LM32" s="5"/>
      <c r="LN32" s="5"/>
      <c r="LO32" s="2" t="s">
        <v>2431</v>
      </c>
      <c r="LP32" s="39" t="s">
        <v>2522</v>
      </c>
      <c r="LQ32" s="2" t="s">
        <v>2431</v>
      </c>
      <c r="LR32" s="1" t="s">
        <v>2523</v>
      </c>
      <c r="LS32" s="1" t="s">
        <v>2524</v>
      </c>
    </row>
    <row r="33" spans="1:331" s="59" customFormat="1" ht="15.75">
      <c r="A33" s="78" t="s">
        <v>2525</v>
      </c>
      <c r="B33" s="60" t="s">
        <v>2526</v>
      </c>
      <c r="C33" s="61" t="s">
        <v>2525</v>
      </c>
      <c r="D33" s="79" t="s">
        <v>2527</v>
      </c>
      <c r="E33" s="59" t="s">
        <v>2528</v>
      </c>
      <c r="F33" s="59" t="s">
        <v>2529</v>
      </c>
      <c r="G33" s="59" t="s">
        <v>2530</v>
      </c>
      <c r="H33" s="59" t="s">
        <v>2531</v>
      </c>
      <c r="I33" s="59" t="s">
        <v>2532</v>
      </c>
      <c r="J33" s="59" t="s">
        <v>2533</v>
      </c>
      <c r="K33" s="59" t="s">
        <v>2534</v>
      </c>
      <c r="L33" s="62" t="s">
        <v>2535</v>
      </c>
      <c r="M33" s="63" t="s">
        <v>2525</v>
      </c>
      <c r="N33" s="59" t="s">
        <v>2536</v>
      </c>
      <c r="O33" s="66" t="s">
        <v>2537</v>
      </c>
      <c r="P33" s="64" t="s">
        <v>2538</v>
      </c>
      <c r="Q33" s="59" t="s">
        <v>2539</v>
      </c>
      <c r="R33" s="66" t="s">
        <v>2540</v>
      </c>
      <c r="S33" s="65" t="s">
        <v>2525</v>
      </c>
      <c r="Z33" s="80" t="s">
        <v>2541</v>
      </c>
      <c r="AA33" s="59" t="s">
        <v>2542</v>
      </c>
      <c r="AB33" s="59" t="s">
        <v>2543</v>
      </c>
      <c r="AD33" s="66" t="s">
        <v>2544</v>
      </c>
      <c r="AE33" s="59" t="s">
        <v>2545</v>
      </c>
      <c r="AF33" s="59" t="s">
        <v>2546</v>
      </c>
      <c r="AG33" s="59" t="s">
        <v>2547</v>
      </c>
      <c r="AH33" s="59" t="s">
        <v>2548</v>
      </c>
      <c r="AJ33" s="59" t="s">
        <v>2549</v>
      </c>
      <c r="AN33" s="67" t="s">
        <v>2525</v>
      </c>
      <c r="AQ33" s="66" t="s">
        <v>2550</v>
      </c>
      <c r="AY33" s="67" t="s">
        <v>2525</v>
      </c>
      <c r="AZ33" s="69"/>
      <c r="BA33" s="69" t="s">
        <v>2551</v>
      </c>
      <c r="BB33" s="69" t="s">
        <v>2552</v>
      </c>
      <c r="BC33" s="69"/>
      <c r="BD33" s="69" t="s">
        <v>2553</v>
      </c>
      <c r="BE33" s="69"/>
      <c r="BF33" s="66" t="s">
        <v>2554</v>
      </c>
      <c r="BG33" s="69"/>
      <c r="BH33" s="69"/>
      <c r="BI33" s="69"/>
      <c r="BJ33" s="69"/>
      <c r="BK33" s="67" t="s">
        <v>2525</v>
      </c>
      <c r="BL33" s="69"/>
      <c r="BM33" s="69"/>
      <c r="BN33" s="81" t="s">
        <v>2555</v>
      </c>
      <c r="BO33" s="66" t="s">
        <v>2556</v>
      </c>
      <c r="BP33" s="69"/>
      <c r="BQ33" s="69"/>
      <c r="BR33" s="69"/>
      <c r="BS33" s="66" t="s">
        <v>2557</v>
      </c>
      <c r="BT33" s="66" t="s">
        <v>2558</v>
      </c>
      <c r="BU33" s="69"/>
      <c r="BV33" s="69"/>
      <c r="BW33" s="69"/>
      <c r="BX33" s="72"/>
      <c r="BY33" s="72"/>
      <c r="BZ33" s="67" t="s">
        <v>2525</v>
      </c>
      <c r="CA33" s="71" t="s">
        <v>2559</v>
      </c>
      <c r="CB33" s="71" t="s">
        <v>2560</v>
      </c>
      <c r="CC33" s="71" t="s">
        <v>2561</v>
      </c>
      <c r="CD33" s="69"/>
      <c r="CE33" s="69"/>
      <c r="CF33" s="69"/>
      <c r="CG33" s="67" t="s">
        <v>2525</v>
      </c>
      <c r="CH33" s="69"/>
      <c r="CI33" s="69"/>
      <c r="CJ33" s="69"/>
      <c r="CK33" s="69"/>
      <c r="CL33" s="69"/>
      <c r="CM33" s="69"/>
      <c r="CN33" s="69"/>
      <c r="CO33" s="69"/>
      <c r="CP33" s="69"/>
      <c r="CQ33" s="69"/>
      <c r="CR33" s="69"/>
      <c r="CS33" s="69"/>
      <c r="CT33" s="69"/>
      <c r="CU33" s="71"/>
      <c r="CV33" s="71"/>
      <c r="CW33" s="67" t="s">
        <v>2525</v>
      </c>
      <c r="CX33" s="69"/>
      <c r="CY33" s="69"/>
      <c r="CZ33" s="67" t="s">
        <v>2525</v>
      </c>
      <c r="DA33" s="69"/>
      <c r="DB33" s="69"/>
      <c r="DC33" s="69"/>
      <c r="DD33" s="69"/>
      <c r="DE33" s="69"/>
      <c r="DF33" s="69"/>
      <c r="DG33" s="69"/>
      <c r="DH33" s="69"/>
      <c r="DI33" s="67" t="s">
        <v>2525</v>
      </c>
      <c r="DJ33" s="69"/>
      <c r="DK33" s="69"/>
      <c r="DL33" s="69"/>
      <c r="DM33" s="69"/>
      <c r="DN33" s="69" t="s">
        <v>2562</v>
      </c>
      <c r="DO33" s="69" t="s">
        <v>2563</v>
      </c>
      <c r="DP33" s="69"/>
      <c r="DQ33" s="69" t="s">
        <v>2564</v>
      </c>
      <c r="DR33" s="69" t="s">
        <v>2565</v>
      </c>
      <c r="DS33" s="69" t="s">
        <v>2566</v>
      </c>
      <c r="DT33" s="69" t="s">
        <v>2567</v>
      </c>
      <c r="DU33" s="69" t="s">
        <v>2568</v>
      </c>
      <c r="DV33" s="67" t="s">
        <v>2525</v>
      </c>
      <c r="DW33" s="69"/>
      <c r="DX33" s="67" t="s">
        <v>2525</v>
      </c>
      <c r="DY33" s="69"/>
      <c r="DZ33" s="67" t="s">
        <v>2525</v>
      </c>
      <c r="EA33" s="69"/>
      <c r="EB33" s="69"/>
      <c r="EC33" s="67" t="s">
        <v>2525</v>
      </c>
      <c r="ED33" s="69"/>
      <c r="EE33" s="67" t="s">
        <v>2525</v>
      </c>
      <c r="EF33" s="71"/>
      <c r="EG33" s="71"/>
      <c r="EH33" s="71"/>
      <c r="EI33" s="71"/>
      <c r="EJ33" s="71"/>
      <c r="EK33" s="71"/>
      <c r="EL33" s="71"/>
      <c r="EM33" s="71"/>
      <c r="EN33" s="67" t="s">
        <v>2525</v>
      </c>
      <c r="EO33" s="69"/>
      <c r="EP33" s="69"/>
      <c r="EQ33" s="69"/>
      <c r="ER33" s="69"/>
      <c r="ES33" s="69"/>
      <c r="ET33" s="67" t="s">
        <v>2525</v>
      </c>
      <c r="EU33" s="69"/>
      <c r="EV33" s="67" t="s">
        <v>2525</v>
      </c>
      <c r="EW33" s="69"/>
      <c r="EX33" s="69"/>
      <c r="EY33" s="69"/>
      <c r="EZ33" s="69"/>
      <c r="FA33" s="69"/>
      <c r="FB33" s="67" t="s">
        <v>2525</v>
      </c>
      <c r="FC33" s="69"/>
      <c r="FD33" s="69"/>
      <c r="FE33" s="67" t="s">
        <v>2525</v>
      </c>
      <c r="FF33" s="69"/>
      <c r="FG33" s="69"/>
      <c r="FH33" s="69"/>
      <c r="FI33" s="69"/>
      <c r="FJ33" s="69"/>
      <c r="FK33" s="69"/>
      <c r="FL33" s="69"/>
      <c r="FM33" s="69"/>
      <c r="FN33" s="67" t="s">
        <v>2525</v>
      </c>
      <c r="FO33" s="69"/>
      <c r="FP33" s="67" t="s">
        <v>2525</v>
      </c>
      <c r="FQ33" s="69"/>
      <c r="FR33" s="69"/>
      <c r="FS33" s="69"/>
      <c r="FT33" s="67" t="s">
        <v>2525</v>
      </c>
      <c r="FU33" s="69"/>
      <c r="FV33" s="67" t="s">
        <v>2525</v>
      </c>
      <c r="FW33" s="69"/>
      <c r="FX33" s="69"/>
      <c r="FY33" s="73" t="s">
        <v>2525</v>
      </c>
      <c r="FZ33" s="69"/>
      <c r="GA33" s="69" t="s">
        <v>2569</v>
      </c>
      <c r="GB33" s="69" t="s">
        <v>2570</v>
      </c>
      <c r="GC33" s="69"/>
      <c r="GD33" s="69"/>
      <c r="GE33" s="69"/>
      <c r="GF33" s="73" t="s">
        <v>2525</v>
      </c>
      <c r="GG33" s="69"/>
      <c r="GH33" s="107" t="s">
        <v>2571</v>
      </c>
      <c r="GI33" s="69"/>
      <c r="GJ33" s="69"/>
      <c r="GK33" s="69"/>
      <c r="GL33" s="69"/>
      <c r="GM33" s="73" t="s">
        <v>2525</v>
      </c>
      <c r="GN33" s="69" t="s">
        <v>2572</v>
      </c>
      <c r="GO33" s="69" t="s">
        <v>2573</v>
      </c>
      <c r="GP33" s="69" t="s">
        <v>2574</v>
      </c>
      <c r="GQ33" s="69" t="s">
        <v>2575</v>
      </c>
      <c r="GR33" s="70" t="s">
        <v>2576</v>
      </c>
      <c r="GS33" s="69"/>
      <c r="GT33" s="73" t="s">
        <v>2525</v>
      </c>
      <c r="GU33" s="69"/>
      <c r="GV33" s="69" t="s">
        <v>2577</v>
      </c>
      <c r="GW33" s="69" t="s">
        <v>2578</v>
      </c>
      <c r="GX33" s="69" t="s">
        <v>2579</v>
      </c>
      <c r="GY33" s="74" t="s">
        <v>2580</v>
      </c>
      <c r="GZ33" s="74" t="s">
        <v>2581</v>
      </c>
      <c r="HA33" s="74" t="s">
        <v>2582</v>
      </c>
      <c r="HB33" s="74" t="s">
        <v>2583</v>
      </c>
      <c r="HC33" s="69" t="s">
        <v>2584</v>
      </c>
      <c r="HD33" s="73" t="s">
        <v>2525</v>
      </c>
      <c r="HE33" s="68" t="s">
        <v>2585</v>
      </c>
      <c r="HF33" s="68" t="s">
        <v>2586</v>
      </c>
      <c r="HH33" s="75" t="s">
        <v>2525</v>
      </c>
      <c r="HK33" s="75" t="s">
        <v>2525</v>
      </c>
      <c r="HN33" s="68"/>
      <c r="HP33" s="75" t="s">
        <v>2525</v>
      </c>
      <c r="HS33" s="68"/>
      <c r="HT33" s="73" t="s">
        <v>2525</v>
      </c>
      <c r="HX33" s="68"/>
      <c r="HY33" s="68" t="s">
        <v>2587</v>
      </c>
      <c r="HZ33" s="75" t="s">
        <v>2525</v>
      </c>
      <c r="IA33" s="69"/>
      <c r="IB33" s="69"/>
      <c r="IC33" s="69"/>
      <c r="ID33" s="69"/>
      <c r="IE33" s="73" t="s">
        <v>2525</v>
      </c>
      <c r="IK33" s="75" t="s">
        <v>2525</v>
      </c>
      <c r="IL33" s="69"/>
      <c r="IM33" s="69"/>
      <c r="IN33" s="69"/>
      <c r="IO33" s="69"/>
      <c r="IP33" s="69"/>
      <c r="IQ33" s="69"/>
      <c r="IR33" s="69"/>
      <c r="IS33" s="69"/>
      <c r="IT33" s="75" t="s">
        <v>2525</v>
      </c>
      <c r="IU33" s="76"/>
      <c r="IV33" s="76"/>
      <c r="IW33" s="76"/>
      <c r="IX33" s="75" t="s">
        <v>2525</v>
      </c>
      <c r="IY33" s="76"/>
      <c r="IZ33" s="76"/>
      <c r="JA33" s="76"/>
      <c r="JB33" s="75" t="s">
        <v>2525</v>
      </c>
      <c r="JC33" s="76"/>
      <c r="JD33" s="75" t="s">
        <v>2525</v>
      </c>
      <c r="JE33" s="76"/>
      <c r="JF33" s="76"/>
      <c r="JG33" s="75" t="s">
        <v>2525</v>
      </c>
      <c r="JH33" s="76"/>
      <c r="JI33" s="75" t="s">
        <v>2525</v>
      </c>
      <c r="JJ33" s="77"/>
      <c r="JK33" s="77"/>
      <c r="JL33" s="77"/>
      <c r="JM33" s="77"/>
      <c r="JN33" s="77"/>
      <c r="JO33" s="77"/>
      <c r="JP33" s="77"/>
      <c r="JQ33" s="75" t="s">
        <v>2525</v>
      </c>
      <c r="JR33" s="76"/>
      <c r="JS33" s="76"/>
      <c r="JT33" s="76"/>
      <c r="JU33" s="76"/>
      <c r="JV33" s="76"/>
      <c r="JW33" s="76"/>
      <c r="JX33" s="76"/>
      <c r="JY33" s="75" t="s">
        <v>2525</v>
      </c>
      <c r="JZ33" s="76"/>
      <c r="KA33" s="76"/>
      <c r="KB33" s="75" t="s">
        <v>2525</v>
      </c>
      <c r="KC33" s="76"/>
      <c r="KD33" s="76"/>
      <c r="KE33" s="76"/>
      <c r="KF33" s="76"/>
      <c r="KG33" s="75" t="s">
        <v>2525</v>
      </c>
      <c r="KH33" s="76"/>
      <c r="KI33" s="75" t="s">
        <v>2525</v>
      </c>
      <c r="KJ33" s="76"/>
      <c r="KK33" s="75" t="s">
        <v>2525</v>
      </c>
      <c r="KL33" s="76"/>
      <c r="KM33" s="75" t="s">
        <v>2525</v>
      </c>
      <c r="KN33" s="76"/>
      <c r="KO33" s="75" t="s">
        <v>2525</v>
      </c>
      <c r="KP33" s="76"/>
      <c r="KQ33" s="76"/>
      <c r="KR33" s="76"/>
      <c r="KS33" s="76"/>
      <c r="KT33" s="75" t="s">
        <v>2525</v>
      </c>
      <c r="KU33" s="76"/>
      <c r="KV33" s="76"/>
      <c r="KW33" s="76"/>
      <c r="KX33" s="76"/>
      <c r="KY33" s="75" t="s">
        <v>2525</v>
      </c>
      <c r="KZ33" s="76"/>
      <c r="LA33" s="75" t="s">
        <v>2525</v>
      </c>
      <c r="LB33" s="76"/>
      <c r="LC33" s="76"/>
      <c r="LD33" s="76"/>
      <c r="LE33" s="75" t="s">
        <v>2525</v>
      </c>
      <c r="LF33" s="76"/>
      <c r="LG33" s="75" t="s">
        <v>2525</v>
      </c>
      <c r="LH33" s="76"/>
      <c r="LI33" s="76"/>
      <c r="LJ33" s="75" t="s">
        <v>2525</v>
      </c>
      <c r="LK33" s="76"/>
      <c r="LL33" s="76"/>
      <c r="LM33" s="76"/>
      <c r="LN33" s="76"/>
      <c r="LO33" s="75" t="s">
        <v>2525</v>
      </c>
      <c r="LQ33" s="75" t="s">
        <v>2525</v>
      </c>
    </row>
    <row r="34" spans="1:331" s="59" customFormat="1" ht="15.75">
      <c r="A34" s="78" t="s">
        <v>2588</v>
      </c>
      <c r="B34" s="60" t="s">
        <v>2589</v>
      </c>
      <c r="C34" s="61" t="s">
        <v>2588</v>
      </c>
      <c r="D34" s="79" t="s">
        <v>2590</v>
      </c>
      <c r="E34" s="59" t="s">
        <v>2591</v>
      </c>
      <c r="G34" s="108" t="s">
        <v>2592</v>
      </c>
      <c r="H34" s="59" t="s">
        <v>2593</v>
      </c>
      <c r="I34" s="59" t="s">
        <v>2594</v>
      </c>
      <c r="J34" s="59" t="s">
        <v>2595</v>
      </c>
      <c r="K34" s="59" t="s">
        <v>2596</v>
      </c>
      <c r="M34" s="63" t="s">
        <v>2588</v>
      </c>
      <c r="O34" s="66" t="s">
        <v>2597</v>
      </c>
      <c r="P34" s="59" t="s">
        <v>2598</v>
      </c>
      <c r="Q34" s="59" t="s">
        <v>2599</v>
      </c>
      <c r="S34" s="65" t="s">
        <v>2588</v>
      </c>
      <c r="V34" s="59" t="s">
        <v>2600</v>
      </c>
      <c r="W34" s="59" t="s">
        <v>2601</v>
      </c>
      <c r="Z34" s="80" t="s">
        <v>2602</v>
      </c>
      <c r="AA34" s="59" t="s">
        <v>2603</v>
      </c>
      <c r="AD34" s="66" t="s">
        <v>2604</v>
      </c>
      <c r="AE34" s="59" t="s">
        <v>2605</v>
      </c>
      <c r="AF34" s="59" t="s">
        <v>2606</v>
      </c>
      <c r="AG34" s="59" t="s">
        <v>2607</v>
      </c>
      <c r="AI34" s="48"/>
      <c r="AK34" s="90" t="s">
        <v>2608</v>
      </c>
      <c r="AL34" s="59" t="s">
        <v>2609</v>
      </c>
      <c r="AM34" s="59" t="s">
        <v>2610</v>
      </c>
      <c r="AN34" s="67" t="s">
        <v>2588</v>
      </c>
      <c r="AQ34" s="68" t="s">
        <v>2611</v>
      </c>
      <c r="AY34" s="67" t="s">
        <v>2588</v>
      </c>
      <c r="AZ34" s="69" t="s">
        <v>2612</v>
      </c>
      <c r="BA34" s="69" t="s">
        <v>2613</v>
      </c>
      <c r="BB34" s="69"/>
      <c r="BC34" s="69"/>
      <c r="BD34" s="69"/>
      <c r="BE34" s="69"/>
      <c r="BF34" s="66" t="s">
        <v>2614</v>
      </c>
      <c r="BG34" s="69"/>
      <c r="BH34" s="69"/>
      <c r="BI34" s="69"/>
      <c r="BJ34" s="69"/>
      <c r="BK34" s="67" t="s">
        <v>2588</v>
      </c>
      <c r="BL34" s="71" t="s">
        <v>2615</v>
      </c>
      <c r="BM34" s="71" t="s">
        <v>2616</v>
      </c>
      <c r="BN34" s="71" t="s">
        <v>2617</v>
      </c>
      <c r="BO34" s="66" t="s">
        <v>2618</v>
      </c>
      <c r="BP34" s="69"/>
      <c r="BQ34" s="71" t="s">
        <v>2619</v>
      </c>
      <c r="BR34" s="66" t="s">
        <v>2620</v>
      </c>
      <c r="BS34" s="66" t="s">
        <v>2621</v>
      </c>
      <c r="BT34" s="66" t="s">
        <v>2622</v>
      </c>
      <c r="BU34" s="69"/>
      <c r="BV34" s="69"/>
      <c r="BW34" s="71"/>
      <c r="BX34" s="72"/>
      <c r="BY34" s="72"/>
      <c r="BZ34" s="67" t="s">
        <v>2588</v>
      </c>
      <c r="CA34" s="69"/>
      <c r="CB34" s="69"/>
      <c r="CC34" s="71" t="s">
        <v>2623</v>
      </c>
      <c r="CD34" s="69"/>
      <c r="CE34" s="69"/>
      <c r="CF34" s="69"/>
      <c r="CG34" s="67" t="s">
        <v>2588</v>
      </c>
      <c r="CH34" s="71" t="s">
        <v>2624</v>
      </c>
      <c r="CI34" s="71" t="s">
        <v>2625</v>
      </c>
      <c r="CJ34" s="71" t="s">
        <v>2626</v>
      </c>
      <c r="CK34" s="71" t="s">
        <v>2627</v>
      </c>
      <c r="CL34" s="71" t="s">
        <v>2628</v>
      </c>
      <c r="CM34" s="71" t="s">
        <v>2629</v>
      </c>
      <c r="CN34" s="66" t="s">
        <v>2630</v>
      </c>
      <c r="CO34" s="71" t="s">
        <v>2631</v>
      </c>
      <c r="CP34" s="66" t="s">
        <v>2632</v>
      </c>
      <c r="CQ34" s="71" t="s">
        <v>2633</v>
      </c>
      <c r="CR34" s="71" t="s">
        <v>2634</v>
      </c>
      <c r="CS34" s="66" t="s">
        <v>2635</v>
      </c>
      <c r="CT34" s="69"/>
      <c r="CU34" s="69"/>
      <c r="CV34" s="69"/>
      <c r="CW34" s="67" t="s">
        <v>2588</v>
      </c>
      <c r="CX34" s="69"/>
      <c r="CY34" s="69"/>
      <c r="CZ34" s="67" t="s">
        <v>2588</v>
      </c>
      <c r="DA34" s="69"/>
      <c r="DB34" s="66" t="s">
        <v>2636</v>
      </c>
      <c r="DC34" s="69" t="s">
        <v>2637</v>
      </c>
      <c r="DD34" s="69" t="s">
        <v>2638</v>
      </c>
      <c r="DE34" s="69" t="s">
        <v>2639</v>
      </c>
      <c r="DF34" s="69" t="s">
        <v>2640</v>
      </c>
      <c r="DG34" s="66" t="s">
        <v>2641</v>
      </c>
      <c r="DH34" s="69" t="s">
        <v>2642</v>
      </c>
      <c r="DI34" s="67" t="s">
        <v>2588</v>
      </c>
      <c r="DJ34" s="69"/>
      <c r="DK34" s="69"/>
      <c r="DL34" s="69"/>
      <c r="DM34" s="69"/>
      <c r="DN34" s="69" t="s">
        <v>2643</v>
      </c>
      <c r="DO34" s="69" t="s">
        <v>2644</v>
      </c>
      <c r="DP34" s="69" t="s">
        <v>2645</v>
      </c>
      <c r="DQ34" s="69" t="s">
        <v>2646</v>
      </c>
      <c r="DR34" s="69" t="s">
        <v>2647</v>
      </c>
      <c r="DS34" s="69" t="s">
        <v>2648</v>
      </c>
      <c r="DT34" s="69" t="s">
        <v>2649</v>
      </c>
      <c r="DU34" s="69" t="s">
        <v>2650</v>
      </c>
      <c r="DV34" s="67" t="s">
        <v>2588</v>
      </c>
      <c r="DW34" s="69"/>
      <c r="DX34" s="67" t="s">
        <v>2588</v>
      </c>
      <c r="DY34" s="69"/>
      <c r="DZ34" s="67" t="s">
        <v>2588</v>
      </c>
      <c r="EA34" s="69"/>
      <c r="EB34" s="69"/>
      <c r="EC34" s="67" t="s">
        <v>2588</v>
      </c>
      <c r="ED34" s="69"/>
      <c r="EE34" s="67" t="s">
        <v>2588</v>
      </c>
      <c r="EF34" s="69"/>
      <c r="EG34" s="69"/>
      <c r="EH34" s="69"/>
      <c r="EI34" s="69"/>
      <c r="EJ34" s="69"/>
      <c r="EK34" s="69"/>
      <c r="EL34" s="69"/>
      <c r="EM34" s="69"/>
      <c r="EN34" s="67" t="s">
        <v>2588</v>
      </c>
      <c r="EO34" s="69"/>
      <c r="EP34" s="69"/>
      <c r="EQ34" s="69"/>
      <c r="ER34" s="69"/>
      <c r="ES34" s="69"/>
      <c r="ET34" s="67" t="s">
        <v>2588</v>
      </c>
      <c r="EU34" s="69"/>
      <c r="EV34" s="67" t="s">
        <v>2588</v>
      </c>
      <c r="EW34" s="69"/>
      <c r="EX34" s="69"/>
      <c r="EY34" s="69"/>
      <c r="EZ34" s="69"/>
      <c r="FA34" s="69"/>
      <c r="FB34" s="67" t="s">
        <v>2588</v>
      </c>
      <c r="FC34" s="69"/>
      <c r="FD34" s="69"/>
      <c r="FE34" s="67" t="s">
        <v>2588</v>
      </c>
      <c r="FF34" s="69"/>
      <c r="FG34" s="69"/>
      <c r="FH34" s="69"/>
      <c r="FI34" s="69"/>
      <c r="FJ34" s="69"/>
      <c r="FK34" s="69"/>
      <c r="FL34" s="69"/>
      <c r="FM34" s="69"/>
      <c r="FN34" s="67" t="s">
        <v>2588</v>
      </c>
      <c r="FO34" s="69"/>
      <c r="FP34" s="67" t="s">
        <v>2588</v>
      </c>
      <c r="FQ34" s="69"/>
      <c r="FR34" s="69"/>
      <c r="FS34" s="69"/>
      <c r="FT34" s="67" t="s">
        <v>2588</v>
      </c>
      <c r="FU34" s="69"/>
      <c r="FV34" s="67" t="s">
        <v>2588</v>
      </c>
      <c r="FW34" s="69"/>
      <c r="FX34" s="69"/>
      <c r="FY34" s="73" t="s">
        <v>2588</v>
      </c>
      <c r="FZ34" s="69" t="s">
        <v>2651</v>
      </c>
      <c r="GA34" s="69" t="s">
        <v>2652</v>
      </c>
      <c r="GB34" s="69" t="s">
        <v>2653</v>
      </c>
      <c r="GC34" s="69"/>
      <c r="GD34" s="69" t="s">
        <v>2654</v>
      </c>
      <c r="GE34" s="69" t="s">
        <v>2655</v>
      </c>
      <c r="GF34" s="73" t="s">
        <v>2588</v>
      </c>
      <c r="GG34" s="69"/>
      <c r="GH34" s="69" t="s">
        <v>2656</v>
      </c>
      <c r="GI34" s="69"/>
      <c r="GJ34" s="69"/>
      <c r="GK34" s="69"/>
      <c r="GL34" s="69"/>
      <c r="GM34" s="73" t="s">
        <v>2588</v>
      </c>
      <c r="GN34" s="69" t="s">
        <v>2657</v>
      </c>
      <c r="GO34" s="69" t="s">
        <v>2658</v>
      </c>
      <c r="GP34" s="69" t="s">
        <v>2659</v>
      </c>
      <c r="GQ34" s="69"/>
      <c r="GR34" s="91" t="s">
        <v>2660</v>
      </c>
      <c r="GS34" s="69"/>
      <c r="GT34" s="73" t="s">
        <v>2588</v>
      </c>
      <c r="GU34" s="70" t="s">
        <v>2661</v>
      </c>
      <c r="GV34" s="69" t="s">
        <v>2662</v>
      </c>
      <c r="GW34" s="69" t="s">
        <v>2663</v>
      </c>
      <c r="GX34" s="69" t="s">
        <v>2664</v>
      </c>
      <c r="GY34" s="74" t="s">
        <v>2665</v>
      </c>
      <c r="GZ34" s="74" t="s">
        <v>2666</v>
      </c>
      <c r="HA34" s="74" t="s">
        <v>2667</v>
      </c>
      <c r="HB34" s="74" t="s">
        <v>2668</v>
      </c>
      <c r="HC34" s="69" t="s">
        <v>2669</v>
      </c>
      <c r="HD34" s="73" t="s">
        <v>2588</v>
      </c>
      <c r="HE34" s="68" t="s">
        <v>2670</v>
      </c>
      <c r="HF34" s="68" t="s">
        <v>2671</v>
      </c>
      <c r="HH34" s="75" t="s">
        <v>2588</v>
      </c>
      <c r="HK34" s="75" t="s">
        <v>2588</v>
      </c>
      <c r="HL34" s="68" t="s">
        <v>2672</v>
      </c>
      <c r="HM34" s="68" t="s">
        <v>2673</v>
      </c>
      <c r="HN34" s="68" t="s">
        <v>2674</v>
      </c>
      <c r="HO34" s="68"/>
      <c r="HP34" s="73" t="s">
        <v>2588</v>
      </c>
      <c r="HQ34" s="68"/>
      <c r="HR34" s="68"/>
      <c r="HS34" s="68" t="s">
        <v>2675</v>
      </c>
      <c r="HT34" s="73" t="s">
        <v>2588</v>
      </c>
      <c r="HZ34" s="73" t="s">
        <v>2588</v>
      </c>
      <c r="IA34" s="69"/>
      <c r="IB34" s="69"/>
      <c r="IC34" s="92"/>
      <c r="ID34" s="69"/>
      <c r="IE34" s="73" t="s">
        <v>2588</v>
      </c>
      <c r="IK34" s="73" t="s">
        <v>2588</v>
      </c>
      <c r="IL34" s="69"/>
      <c r="IM34" s="69"/>
      <c r="IN34" s="69"/>
      <c r="IO34" s="69"/>
      <c r="IP34" s="69"/>
      <c r="IQ34" s="69"/>
      <c r="IR34" s="69"/>
      <c r="IS34" s="69"/>
      <c r="IT34" s="73" t="s">
        <v>2588</v>
      </c>
      <c r="IU34" s="76" t="s">
        <v>2676</v>
      </c>
      <c r="IV34" s="76" t="s">
        <v>2677</v>
      </c>
      <c r="IW34" s="76"/>
      <c r="IX34" s="73" t="s">
        <v>2588</v>
      </c>
      <c r="IY34" s="76"/>
      <c r="IZ34" s="76"/>
      <c r="JA34" s="76"/>
      <c r="JB34" s="73" t="s">
        <v>2588</v>
      </c>
      <c r="JC34" s="76"/>
      <c r="JD34" s="73" t="s">
        <v>2588</v>
      </c>
      <c r="JE34" s="76"/>
      <c r="JF34" s="76"/>
      <c r="JG34" s="73" t="s">
        <v>2588</v>
      </c>
      <c r="JH34" s="76"/>
      <c r="JI34" s="73" t="s">
        <v>2588</v>
      </c>
      <c r="JJ34" s="77"/>
      <c r="JK34" s="77"/>
      <c r="JL34" s="77"/>
      <c r="JM34" s="77"/>
      <c r="JN34" s="77"/>
      <c r="JO34" s="77"/>
      <c r="JP34" s="77"/>
      <c r="JQ34" s="73" t="s">
        <v>2588</v>
      </c>
      <c r="JR34" s="76"/>
      <c r="JS34" s="76"/>
      <c r="JT34" s="76"/>
      <c r="JU34" s="76"/>
      <c r="JV34" s="76"/>
      <c r="JW34" s="76"/>
      <c r="JX34" s="76"/>
      <c r="JY34" s="73" t="s">
        <v>2588</v>
      </c>
      <c r="JZ34" s="76"/>
      <c r="KA34" s="76"/>
      <c r="KB34" s="73" t="s">
        <v>2588</v>
      </c>
      <c r="KC34" s="76"/>
      <c r="KD34" s="76"/>
      <c r="KE34" s="76"/>
      <c r="KF34" s="76"/>
      <c r="KG34" s="73" t="s">
        <v>2588</v>
      </c>
      <c r="KH34" s="76"/>
      <c r="KI34" s="73" t="s">
        <v>2588</v>
      </c>
      <c r="KJ34" s="76"/>
      <c r="KK34" s="73" t="s">
        <v>2588</v>
      </c>
      <c r="KL34" s="76"/>
      <c r="KM34" s="73" t="s">
        <v>2588</v>
      </c>
      <c r="KN34" s="76"/>
      <c r="KO34" s="73" t="s">
        <v>2588</v>
      </c>
      <c r="KP34" s="76"/>
      <c r="KQ34" s="76"/>
      <c r="KR34" s="76"/>
      <c r="KS34" s="76"/>
      <c r="KT34" s="73" t="s">
        <v>2588</v>
      </c>
      <c r="KU34" s="76"/>
      <c r="KV34" s="76"/>
      <c r="KW34" s="76"/>
      <c r="KX34" s="76"/>
      <c r="KY34" s="73" t="s">
        <v>2588</v>
      </c>
      <c r="KZ34" s="76"/>
      <c r="LA34" s="73" t="s">
        <v>2588</v>
      </c>
      <c r="LB34" s="76"/>
      <c r="LC34" s="76"/>
      <c r="LD34" s="76"/>
      <c r="LE34" s="73" t="s">
        <v>2588</v>
      </c>
      <c r="LF34" s="76"/>
      <c r="LG34" s="73" t="s">
        <v>2588</v>
      </c>
      <c r="LH34" s="76"/>
      <c r="LI34" s="76"/>
      <c r="LJ34" s="73" t="s">
        <v>2588</v>
      </c>
      <c r="LK34" s="76"/>
      <c r="LL34" s="76"/>
      <c r="LM34" s="76"/>
      <c r="LN34" s="76"/>
      <c r="LO34" s="73" t="s">
        <v>2588</v>
      </c>
      <c r="LQ34" s="73" t="s">
        <v>2588</v>
      </c>
    </row>
    <row r="35" spans="1:331" s="59" customFormat="1" ht="15.75">
      <c r="A35" s="78" t="s">
        <v>2678</v>
      </c>
      <c r="B35" s="60" t="s">
        <v>2679</v>
      </c>
      <c r="C35" s="61" t="s">
        <v>2678</v>
      </c>
      <c r="D35" s="79" t="s">
        <v>2680</v>
      </c>
      <c r="E35" s="59" t="s">
        <v>2681</v>
      </c>
      <c r="F35" s="59" t="s">
        <v>2682</v>
      </c>
      <c r="G35" s="59" t="s">
        <v>2683</v>
      </c>
      <c r="I35" s="59" t="s">
        <v>2684</v>
      </c>
      <c r="J35" s="59" t="s">
        <v>2685</v>
      </c>
      <c r="K35" s="59" t="s">
        <v>2686</v>
      </c>
      <c r="L35" s="62" t="s">
        <v>2687</v>
      </c>
      <c r="M35" s="63" t="s">
        <v>2678</v>
      </c>
      <c r="N35" s="59" t="s">
        <v>2688</v>
      </c>
      <c r="O35" s="66" t="s">
        <v>2689</v>
      </c>
      <c r="P35" s="76" t="s">
        <v>2690</v>
      </c>
      <c r="Q35" s="59" t="s">
        <v>2691</v>
      </c>
      <c r="R35" s="59" t="s">
        <v>2692</v>
      </c>
      <c r="S35" s="65" t="s">
        <v>2678</v>
      </c>
      <c r="T35" s="59" t="s">
        <v>2693</v>
      </c>
      <c r="U35" s="59" t="s">
        <v>2694</v>
      </c>
      <c r="V35" s="59" t="s">
        <v>2695</v>
      </c>
      <c r="W35" s="59" t="s">
        <v>2696</v>
      </c>
      <c r="X35" s="59" t="s">
        <v>2697</v>
      </c>
      <c r="Z35" s="80" t="s">
        <v>2698</v>
      </c>
      <c r="AA35" s="59" t="s">
        <v>2699</v>
      </c>
      <c r="AB35" s="59" t="s">
        <v>2700</v>
      </c>
      <c r="AD35" s="66" t="s">
        <v>2701</v>
      </c>
      <c r="AE35" s="59" t="s">
        <v>2702</v>
      </c>
      <c r="AF35" s="59" t="s">
        <v>2703</v>
      </c>
      <c r="AG35" s="59" t="s">
        <v>2704</v>
      </c>
      <c r="AH35" s="59" t="s">
        <v>2705</v>
      </c>
      <c r="AI35" s="176" t="s">
        <v>2706</v>
      </c>
      <c r="AJ35" s="59" t="s">
        <v>2707</v>
      </c>
      <c r="AN35" s="67" t="s">
        <v>2678</v>
      </c>
      <c r="AQ35" s="66" t="s">
        <v>2708</v>
      </c>
      <c r="AY35" s="67" t="s">
        <v>2678</v>
      </c>
      <c r="AZ35" s="69"/>
      <c r="BA35" s="69"/>
      <c r="BB35" s="69" t="s">
        <v>2709</v>
      </c>
      <c r="BC35" s="69"/>
      <c r="BD35" s="69"/>
      <c r="BE35" s="69"/>
      <c r="BF35" s="66" t="s">
        <v>2710</v>
      </c>
      <c r="BG35" s="69"/>
      <c r="BH35" s="69"/>
      <c r="BI35" s="69"/>
      <c r="BJ35" s="69"/>
      <c r="BK35" s="67" t="s">
        <v>2678</v>
      </c>
      <c r="BL35" s="69"/>
      <c r="BM35" s="69"/>
      <c r="BN35" s="69"/>
      <c r="BO35" s="71"/>
      <c r="BP35" s="69"/>
      <c r="BQ35" s="69"/>
      <c r="BR35" s="69"/>
      <c r="BS35" s="69"/>
      <c r="BT35" s="69"/>
      <c r="BU35" s="69"/>
      <c r="BV35" s="69"/>
      <c r="BW35" s="69"/>
      <c r="BX35" s="69"/>
      <c r="BY35" s="69"/>
      <c r="BZ35" s="67" t="s">
        <v>2678</v>
      </c>
      <c r="CA35" s="69"/>
      <c r="CB35" s="69"/>
      <c r="CC35" s="69"/>
      <c r="CD35" s="69"/>
      <c r="CE35" s="69"/>
      <c r="CF35" s="69"/>
      <c r="CG35" s="67" t="s">
        <v>2678</v>
      </c>
      <c r="CH35" s="71" t="s">
        <v>2711</v>
      </c>
      <c r="CI35" s="71" t="s">
        <v>2712</v>
      </c>
      <c r="CJ35" s="71" t="s">
        <v>2713</v>
      </c>
      <c r="CK35" s="71" t="s">
        <v>2714</v>
      </c>
      <c r="CL35" s="66" t="s">
        <v>2715</v>
      </c>
      <c r="CM35" s="71" t="s">
        <v>2716</v>
      </c>
      <c r="CN35" s="66" t="s">
        <v>2717</v>
      </c>
      <c r="CO35" s="71" t="s">
        <v>2718</v>
      </c>
      <c r="CP35" s="71" t="s">
        <v>2719</v>
      </c>
      <c r="CQ35" s="71" t="s">
        <v>2720</v>
      </c>
      <c r="CR35" s="69"/>
      <c r="CS35" s="69"/>
      <c r="CT35" s="69"/>
      <c r="CU35" s="69"/>
      <c r="CV35" s="69"/>
      <c r="CW35" s="67" t="s">
        <v>2678</v>
      </c>
      <c r="CX35" s="69"/>
      <c r="CY35" s="69"/>
      <c r="CZ35" s="67" t="s">
        <v>2678</v>
      </c>
      <c r="DA35" s="69"/>
      <c r="DB35" s="69"/>
      <c r="DC35" s="69"/>
      <c r="DD35" s="69"/>
      <c r="DE35" s="69"/>
      <c r="DF35" s="69"/>
      <c r="DG35" s="69"/>
      <c r="DH35" s="69"/>
      <c r="DI35" s="67" t="s">
        <v>2678</v>
      </c>
      <c r="DJ35" s="69"/>
      <c r="DK35" s="69"/>
      <c r="DL35" s="69"/>
      <c r="DM35" s="69"/>
      <c r="DN35" s="69" t="s">
        <v>2721</v>
      </c>
      <c r="DO35" s="69"/>
      <c r="DP35" s="69"/>
      <c r="DQ35" s="69" t="s">
        <v>2722</v>
      </c>
      <c r="DR35" s="69" t="s">
        <v>2723</v>
      </c>
      <c r="DS35" s="69" t="s">
        <v>2724</v>
      </c>
      <c r="DT35" s="69" t="s">
        <v>2725</v>
      </c>
      <c r="DU35" s="69" t="s">
        <v>2726</v>
      </c>
      <c r="DV35" s="67" t="s">
        <v>2678</v>
      </c>
      <c r="DW35" s="69"/>
      <c r="DX35" s="67" t="s">
        <v>2678</v>
      </c>
      <c r="DY35" s="69"/>
      <c r="DZ35" s="67" t="s">
        <v>2678</v>
      </c>
      <c r="EA35" s="69"/>
      <c r="EB35" s="69"/>
      <c r="EC35" s="67" t="s">
        <v>2678</v>
      </c>
      <c r="ED35" s="69"/>
      <c r="EE35" s="67" t="s">
        <v>2678</v>
      </c>
      <c r="EF35" s="69"/>
      <c r="EG35" s="69"/>
      <c r="EH35" s="69"/>
      <c r="EI35" s="69"/>
      <c r="EJ35" s="69"/>
      <c r="EK35" s="69"/>
      <c r="EL35" s="69"/>
      <c r="EM35" s="69"/>
      <c r="EN35" s="67" t="s">
        <v>2678</v>
      </c>
      <c r="EO35" s="69"/>
      <c r="EP35" s="69"/>
      <c r="EQ35" s="69"/>
      <c r="ER35" s="69"/>
      <c r="ES35" s="69"/>
      <c r="ET35" s="67" t="s">
        <v>2678</v>
      </c>
      <c r="EU35" s="69"/>
      <c r="EV35" s="67" t="s">
        <v>2678</v>
      </c>
      <c r="EW35" s="69"/>
      <c r="EX35" s="69"/>
      <c r="EY35" s="69"/>
      <c r="EZ35" s="69"/>
      <c r="FA35" s="69"/>
      <c r="FB35" s="67" t="s">
        <v>2678</v>
      </c>
      <c r="FC35" s="69"/>
      <c r="FD35" s="69"/>
      <c r="FE35" s="67" t="s">
        <v>2678</v>
      </c>
      <c r="FF35" s="69" t="s">
        <v>2727</v>
      </c>
      <c r="FG35" s="69" t="s">
        <v>2728</v>
      </c>
      <c r="FH35" s="69" t="s">
        <v>2729</v>
      </c>
      <c r="FI35" s="69" t="s">
        <v>2730</v>
      </c>
      <c r="FJ35" s="69" t="s">
        <v>2731</v>
      </c>
      <c r="FK35" s="69" t="s">
        <v>2732</v>
      </c>
      <c r="FL35" s="69" t="s">
        <v>2733</v>
      </c>
      <c r="FM35" s="69" t="s">
        <v>2734</v>
      </c>
      <c r="FN35" s="67" t="s">
        <v>2678</v>
      </c>
      <c r="FO35" s="69"/>
      <c r="FP35" s="67" t="s">
        <v>2678</v>
      </c>
      <c r="FQ35" s="69"/>
      <c r="FR35" s="69"/>
      <c r="FS35" s="69"/>
      <c r="FT35" s="67" t="s">
        <v>2678</v>
      </c>
      <c r="FU35" s="69"/>
      <c r="FV35" s="67" t="s">
        <v>2678</v>
      </c>
      <c r="FW35" s="69"/>
      <c r="FX35" s="69"/>
      <c r="FY35" s="73" t="s">
        <v>2678</v>
      </c>
      <c r="FZ35" s="69"/>
      <c r="GA35" s="69" t="s">
        <v>2735</v>
      </c>
      <c r="GB35" s="69" t="s">
        <v>2736</v>
      </c>
      <c r="GC35" s="70" t="s">
        <v>2737</v>
      </c>
      <c r="GD35" s="69" t="s">
        <v>2738</v>
      </c>
      <c r="GE35" s="69" t="s">
        <v>2739</v>
      </c>
      <c r="GF35" s="73" t="s">
        <v>2678</v>
      </c>
      <c r="GG35" s="69"/>
      <c r="GH35" s="69"/>
      <c r="GI35" s="69"/>
      <c r="GJ35" s="69"/>
      <c r="GK35" s="69"/>
      <c r="GL35" s="69"/>
      <c r="GM35" s="73" t="s">
        <v>2678</v>
      </c>
      <c r="GN35" s="69" t="s">
        <v>2740</v>
      </c>
      <c r="GO35" s="69"/>
      <c r="GP35" s="69"/>
      <c r="GQ35" s="69"/>
      <c r="GR35" s="69"/>
      <c r="GS35" s="69"/>
      <c r="GT35" s="73" t="s">
        <v>2678</v>
      </c>
      <c r="GU35" s="70" t="s">
        <v>2741</v>
      </c>
      <c r="GV35" s="69" t="s">
        <v>2742</v>
      </c>
      <c r="GW35" s="69" t="s">
        <v>2743</v>
      </c>
      <c r="GX35" s="69" t="s">
        <v>2744</v>
      </c>
      <c r="GY35" s="74" t="s">
        <v>2745</v>
      </c>
      <c r="GZ35" s="74" t="s">
        <v>2746</v>
      </c>
      <c r="HA35" s="74" t="s">
        <v>2747</v>
      </c>
      <c r="HB35" s="74" t="s">
        <v>2748</v>
      </c>
      <c r="HC35" s="69" t="s">
        <v>2749</v>
      </c>
      <c r="HD35" s="73" t="s">
        <v>2678</v>
      </c>
      <c r="HE35" s="68" t="s">
        <v>2750</v>
      </c>
      <c r="HF35" s="68" t="s">
        <v>2751</v>
      </c>
      <c r="HH35" s="75" t="s">
        <v>2678</v>
      </c>
      <c r="HI35" s="68"/>
      <c r="HK35" s="75" t="s">
        <v>2678</v>
      </c>
      <c r="HL35" s="68" t="s">
        <v>2752</v>
      </c>
      <c r="HM35" s="68" t="s">
        <v>2753</v>
      </c>
      <c r="HN35" s="68" t="s">
        <v>2754</v>
      </c>
      <c r="HO35" s="68"/>
      <c r="HP35" s="73" t="s">
        <v>2678</v>
      </c>
      <c r="HQ35" s="68"/>
      <c r="HR35" s="68"/>
      <c r="HS35" s="68"/>
      <c r="HT35" s="73" t="s">
        <v>2678</v>
      </c>
      <c r="HX35" s="68"/>
      <c r="HZ35" s="73" t="s">
        <v>2678</v>
      </c>
      <c r="IA35" s="69"/>
      <c r="IB35" s="69"/>
      <c r="IC35" s="69"/>
      <c r="ID35" s="69"/>
      <c r="IE35" s="73" t="s">
        <v>2678</v>
      </c>
      <c r="IK35" s="73" t="s">
        <v>2678</v>
      </c>
      <c r="IL35" s="69"/>
      <c r="IM35" s="69"/>
      <c r="IN35" s="69"/>
      <c r="IO35" s="69"/>
      <c r="IP35" s="69"/>
      <c r="IQ35" s="69"/>
      <c r="IR35" s="69"/>
      <c r="IS35" s="69"/>
      <c r="IT35" s="73" t="s">
        <v>2678</v>
      </c>
      <c r="IU35" s="76"/>
      <c r="IV35" s="76"/>
      <c r="IW35" s="76"/>
      <c r="IX35" s="73" t="s">
        <v>2678</v>
      </c>
      <c r="IY35" s="76"/>
      <c r="IZ35" s="76"/>
      <c r="JA35" s="76"/>
      <c r="JB35" s="73" t="s">
        <v>2678</v>
      </c>
      <c r="JC35" s="76"/>
      <c r="JD35" s="73" t="s">
        <v>2678</v>
      </c>
      <c r="JE35" s="76"/>
      <c r="JF35" s="76"/>
      <c r="JG35" s="73" t="s">
        <v>2678</v>
      </c>
      <c r="JH35" s="76"/>
      <c r="JI35" s="73" t="s">
        <v>2678</v>
      </c>
      <c r="JJ35" s="77"/>
      <c r="JK35" s="77"/>
      <c r="JL35" s="77"/>
      <c r="JM35" s="77"/>
      <c r="JN35" s="77"/>
      <c r="JO35" s="77"/>
      <c r="JP35" s="77"/>
      <c r="JQ35" s="73" t="s">
        <v>2678</v>
      </c>
      <c r="JR35" s="76"/>
      <c r="JS35" s="76"/>
      <c r="JT35" s="76"/>
      <c r="JU35" s="76"/>
      <c r="JV35" s="76"/>
      <c r="JW35" s="76"/>
      <c r="JX35" s="76"/>
      <c r="JY35" s="73" t="s">
        <v>2678</v>
      </c>
      <c r="JZ35" s="76"/>
      <c r="KA35" s="76"/>
      <c r="KB35" s="73" t="s">
        <v>2678</v>
      </c>
      <c r="KC35" s="76"/>
      <c r="KD35" s="76"/>
      <c r="KE35" s="76"/>
      <c r="KF35" s="76"/>
      <c r="KG35" s="73" t="s">
        <v>2678</v>
      </c>
      <c r="KH35" s="76"/>
      <c r="KI35" s="73" t="s">
        <v>2678</v>
      </c>
      <c r="KJ35" s="76"/>
      <c r="KK35" s="73" t="s">
        <v>2678</v>
      </c>
      <c r="KL35" s="76"/>
      <c r="KM35" s="73" t="s">
        <v>2678</v>
      </c>
      <c r="KN35" s="76" t="s">
        <v>2755</v>
      </c>
      <c r="KO35" s="73" t="s">
        <v>2678</v>
      </c>
      <c r="KP35" s="76"/>
      <c r="KQ35" s="76"/>
      <c r="KR35" s="76"/>
      <c r="KS35" s="76"/>
      <c r="KT35" s="73" t="s">
        <v>2678</v>
      </c>
      <c r="KU35" s="76"/>
      <c r="KV35" s="76"/>
      <c r="KW35" s="76"/>
      <c r="KX35" s="76"/>
      <c r="KY35" s="73" t="s">
        <v>2678</v>
      </c>
      <c r="KZ35" s="76"/>
      <c r="LA35" s="73" t="s">
        <v>2678</v>
      </c>
      <c r="LB35" s="76"/>
      <c r="LC35" s="76"/>
      <c r="LD35" s="76"/>
      <c r="LE35" s="73" t="s">
        <v>2678</v>
      </c>
      <c r="LF35" s="76"/>
      <c r="LG35" s="73" t="s">
        <v>2678</v>
      </c>
      <c r="LH35" s="76"/>
      <c r="LI35" s="76"/>
      <c r="LJ35" s="73" t="s">
        <v>2678</v>
      </c>
      <c r="LK35" s="76"/>
      <c r="LL35" s="76"/>
      <c r="LM35" s="76"/>
      <c r="LN35" s="76"/>
      <c r="LO35" s="73" t="s">
        <v>2678</v>
      </c>
      <c r="LQ35" s="73" t="s">
        <v>2678</v>
      </c>
    </row>
    <row r="36" spans="1:331" s="59" customFormat="1" ht="15.75">
      <c r="A36" s="118" t="s">
        <v>2756</v>
      </c>
      <c r="B36" s="60" t="s">
        <v>2757</v>
      </c>
      <c r="C36" s="61" t="s">
        <v>2756</v>
      </c>
      <c r="D36" s="62"/>
      <c r="E36" s="59" t="s">
        <v>2758</v>
      </c>
      <c r="F36" s="59" t="s">
        <v>2759</v>
      </c>
      <c r="G36" s="59" t="s">
        <v>2760</v>
      </c>
      <c r="H36" s="59" t="s">
        <v>2761</v>
      </c>
      <c r="I36" s="108" t="s">
        <v>2762</v>
      </c>
      <c r="J36" s="59" t="s">
        <v>2763</v>
      </c>
      <c r="K36" s="59" t="s">
        <v>2764</v>
      </c>
      <c r="L36" s="62"/>
      <c r="M36" s="63" t="s">
        <v>2756</v>
      </c>
      <c r="O36" s="66" t="s">
        <v>2765</v>
      </c>
      <c r="P36" s="76" t="s">
        <v>2766</v>
      </c>
      <c r="Q36" s="59" t="s">
        <v>2767</v>
      </c>
      <c r="S36" s="65" t="s">
        <v>2756</v>
      </c>
      <c r="AD36" s="69"/>
      <c r="AN36" s="67" t="s">
        <v>2756</v>
      </c>
      <c r="AQ36" s="66" t="s">
        <v>2768</v>
      </c>
      <c r="AY36" s="67" t="s">
        <v>2756</v>
      </c>
      <c r="AZ36" s="69"/>
      <c r="BA36" s="69" t="s">
        <v>2769</v>
      </c>
      <c r="BB36" s="69"/>
      <c r="BC36" s="69"/>
      <c r="BD36" s="69"/>
      <c r="BE36" s="69"/>
      <c r="BF36" s="66" t="s">
        <v>2770</v>
      </c>
      <c r="BG36" s="69"/>
      <c r="BH36" s="69" t="s">
        <v>2771</v>
      </c>
      <c r="BI36" s="69"/>
      <c r="BJ36" s="69"/>
      <c r="BK36" s="67" t="s">
        <v>2756</v>
      </c>
      <c r="BL36" s="69"/>
      <c r="BM36" s="69"/>
      <c r="BN36" s="69"/>
      <c r="BO36" s="71"/>
      <c r="BP36" s="71"/>
      <c r="BQ36" s="69"/>
      <c r="BR36" s="69"/>
      <c r="BS36" s="71"/>
      <c r="BT36" s="69"/>
      <c r="BU36" s="69"/>
      <c r="BV36" s="69"/>
      <c r="BW36" s="69"/>
      <c r="BX36" s="72"/>
      <c r="BY36" s="72"/>
      <c r="BZ36" s="67" t="s">
        <v>2756</v>
      </c>
      <c r="CA36" s="69"/>
      <c r="CB36" s="69"/>
      <c r="CC36" s="69"/>
      <c r="CD36" s="69"/>
      <c r="CE36" s="69"/>
      <c r="CF36" s="69"/>
      <c r="CG36" s="67" t="s">
        <v>2756</v>
      </c>
      <c r="CH36" s="71" t="s">
        <v>2772</v>
      </c>
      <c r="CI36" s="71" t="s">
        <v>2773</v>
      </c>
      <c r="CJ36" s="71" t="s">
        <v>2774</v>
      </c>
      <c r="CK36" s="71" t="s">
        <v>2775</v>
      </c>
      <c r="CL36" s="81"/>
      <c r="CM36" s="71" t="s">
        <v>2776</v>
      </c>
      <c r="CN36" s="66" t="s">
        <v>2777</v>
      </c>
      <c r="CO36" s="71" t="s">
        <v>2778</v>
      </c>
      <c r="CP36" s="71" t="s">
        <v>2779</v>
      </c>
      <c r="CQ36" s="71" t="s">
        <v>2780</v>
      </c>
      <c r="CR36" s="71" t="s">
        <v>2781</v>
      </c>
      <c r="CS36" s="66" t="s">
        <v>2782</v>
      </c>
      <c r="CT36" s="69"/>
      <c r="CU36" s="71"/>
      <c r="CV36" s="66" t="s">
        <v>2783</v>
      </c>
      <c r="CW36" s="67" t="s">
        <v>2756</v>
      </c>
      <c r="CX36" s="69" t="s">
        <v>2784</v>
      </c>
      <c r="CY36" s="69"/>
      <c r="CZ36" s="67" t="s">
        <v>2756</v>
      </c>
      <c r="DA36" s="69"/>
      <c r="DB36" s="69"/>
      <c r="DC36" s="69"/>
      <c r="DD36" s="69"/>
      <c r="DE36" s="69"/>
      <c r="DF36" s="69"/>
      <c r="DG36" s="81"/>
      <c r="DH36" s="69"/>
      <c r="DI36" s="67" t="s">
        <v>2756</v>
      </c>
      <c r="DJ36" s="69"/>
      <c r="DK36" s="69"/>
      <c r="DL36" s="69"/>
      <c r="DM36" s="69"/>
      <c r="DN36" s="69"/>
      <c r="DO36" s="69"/>
      <c r="DP36" s="69"/>
      <c r="DQ36" s="69"/>
      <c r="DR36" s="69"/>
      <c r="DS36" s="69"/>
      <c r="DT36" s="69"/>
      <c r="DU36" s="69"/>
      <c r="DV36" s="67" t="s">
        <v>2756</v>
      </c>
      <c r="DW36" s="69"/>
      <c r="DX36" s="67" t="s">
        <v>2756</v>
      </c>
      <c r="DY36" s="69" t="s">
        <v>2785</v>
      </c>
      <c r="DZ36" s="67" t="s">
        <v>2756</v>
      </c>
      <c r="EA36" s="69"/>
      <c r="EB36" s="69"/>
      <c r="EC36" s="67" t="s">
        <v>2756</v>
      </c>
      <c r="ED36" s="69"/>
      <c r="EE36" s="67" t="s">
        <v>2756</v>
      </c>
      <c r="EF36" s="71"/>
      <c r="EG36" s="71"/>
      <c r="EH36" s="71"/>
      <c r="EI36" s="71"/>
      <c r="EJ36" s="71"/>
      <c r="EK36" s="71"/>
      <c r="EL36" s="71"/>
      <c r="EM36" s="71"/>
      <c r="EN36" s="67" t="s">
        <v>2756</v>
      </c>
      <c r="EO36" s="69"/>
      <c r="EP36" s="69"/>
      <c r="EQ36" s="69"/>
      <c r="ER36" s="69"/>
      <c r="ES36" s="69"/>
      <c r="ET36" s="67" t="s">
        <v>2756</v>
      </c>
      <c r="EU36" s="69"/>
      <c r="EV36" s="67" t="s">
        <v>2756</v>
      </c>
      <c r="EW36" s="69"/>
      <c r="EX36" s="69"/>
      <c r="EY36" s="69"/>
      <c r="EZ36" s="69"/>
      <c r="FA36" s="69"/>
      <c r="FB36" s="67" t="s">
        <v>2756</v>
      </c>
      <c r="FC36" s="69"/>
      <c r="FD36" s="69"/>
      <c r="FE36" s="67" t="s">
        <v>2756</v>
      </c>
      <c r="FF36" s="69" t="s">
        <v>2786</v>
      </c>
      <c r="FG36" s="69" t="s">
        <v>2787</v>
      </c>
      <c r="FH36" s="69" t="s">
        <v>2788</v>
      </c>
      <c r="FI36" s="69" t="s">
        <v>2789</v>
      </c>
      <c r="FJ36" s="69" t="s">
        <v>2790</v>
      </c>
      <c r="FK36" s="69" t="s">
        <v>2791</v>
      </c>
      <c r="FL36" s="69" t="s">
        <v>2792</v>
      </c>
      <c r="FM36" s="69" t="s">
        <v>2793</v>
      </c>
      <c r="FN36" s="67" t="s">
        <v>2756</v>
      </c>
      <c r="FO36" s="69"/>
      <c r="FP36" s="67" t="s">
        <v>2756</v>
      </c>
      <c r="FQ36" s="69"/>
      <c r="FR36" s="69"/>
      <c r="FS36" s="69"/>
      <c r="FT36" s="67" t="s">
        <v>2756</v>
      </c>
      <c r="FU36" s="69"/>
      <c r="FV36" s="67" t="s">
        <v>2756</v>
      </c>
      <c r="FW36" s="69"/>
      <c r="FX36" s="69"/>
      <c r="FY36" s="73" t="s">
        <v>2756</v>
      </c>
      <c r="FZ36" s="69"/>
      <c r="GA36" s="69" t="s">
        <v>2794</v>
      </c>
      <c r="GB36" s="69" t="s">
        <v>2795</v>
      </c>
      <c r="GC36" s="69"/>
      <c r="GD36" s="69" t="s">
        <v>2796</v>
      </c>
      <c r="GE36" s="69" t="s">
        <v>2797</v>
      </c>
      <c r="GF36" s="73" t="s">
        <v>2756</v>
      </c>
      <c r="GG36" s="69"/>
      <c r="GH36" s="69" t="s">
        <v>2798</v>
      </c>
      <c r="GI36" s="69"/>
      <c r="GJ36" s="69" t="s">
        <v>2799</v>
      </c>
      <c r="GK36" s="69"/>
      <c r="GL36" s="69"/>
      <c r="GM36" s="73" t="s">
        <v>2756</v>
      </c>
      <c r="GN36" s="107" t="s">
        <v>2800</v>
      </c>
      <c r="GO36" s="94" t="s">
        <v>2801</v>
      </c>
      <c r="GP36" s="69"/>
      <c r="GQ36" s="69"/>
      <c r="GR36" s="69"/>
      <c r="GS36" s="94" t="s">
        <v>2802</v>
      </c>
      <c r="GT36" s="73" t="s">
        <v>2756</v>
      </c>
      <c r="GU36" s="70" t="s">
        <v>2803</v>
      </c>
      <c r="GV36" s="69" t="s">
        <v>2804</v>
      </c>
      <c r="GW36" s="69" t="s">
        <v>2805</v>
      </c>
      <c r="GX36" s="69" t="s">
        <v>2806</v>
      </c>
      <c r="GY36" s="74" t="s">
        <v>2807</v>
      </c>
      <c r="GZ36" s="74" t="s">
        <v>2808</v>
      </c>
      <c r="HA36" s="74" t="s">
        <v>2809</v>
      </c>
      <c r="HB36" s="74" t="s">
        <v>2810</v>
      </c>
      <c r="HC36" s="69" t="s">
        <v>2811</v>
      </c>
      <c r="HD36" s="73" t="s">
        <v>2756</v>
      </c>
      <c r="HE36" s="68" t="s">
        <v>2812</v>
      </c>
      <c r="HF36" s="68" t="s">
        <v>2813</v>
      </c>
      <c r="HH36" s="75" t="s">
        <v>2756</v>
      </c>
      <c r="HK36" s="75" t="s">
        <v>2756</v>
      </c>
      <c r="HP36" s="75" t="s">
        <v>2756</v>
      </c>
      <c r="HT36" s="73" t="s">
        <v>2756</v>
      </c>
      <c r="HZ36" s="75" t="s">
        <v>2756</v>
      </c>
      <c r="IA36" s="69"/>
      <c r="IB36" s="69"/>
      <c r="IC36" s="69"/>
      <c r="ID36" s="69"/>
      <c r="IE36" s="73" t="s">
        <v>2756</v>
      </c>
      <c r="IK36" s="75" t="s">
        <v>2756</v>
      </c>
      <c r="IL36" s="69"/>
      <c r="IM36" s="69"/>
      <c r="IN36" s="69"/>
      <c r="IO36" s="69"/>
      <c r="IP36" s="69"/>
      <c r="IQ36" s="69"/>
      <c r="IR36" s="69"/>
      <c r="IS36" s="69"/>
      <c r="IT36" s="75" t="s">
        <v>2756</v>
      </c>
      <c r="IU36" s="76"/>
      <c r="IV36" s="76"/>
      <c r="IW36" s="76"/>
      <c r="IX36" s="75" t="s">
        <v>2756</v>
      </c>
      <c r="IY36" s="76"/>
      <c r="IZ36" s="76"/>
      <c r="JA36" s="76"/>
      <c r="JB36" s="75" t="s">
        <v>2756</v>
      </c>
      <c r="JC36" s="76"/>
      <c r="JD36" s="75" t="s">
        <v>2756</v>
      </c>
      <c r="JE36" s="76"/>
      <c r="JF36" s="76"/>
      <c r="JG36" s="75" t="s">
        <v>2756</v>
      </c>
      <c r="JH36" s="76"/>
      <c r="JI36" s="75" t="s">
        <v>2756</v>
      </c>
      <c r="JJ36" s="77"/>
      <c r="JK36" s="77"/>
      <c r="JL36" s="77"/>
      <c r="JM36" s="77"/>
      <c r="JN36" s="77"/>
      <c r="JO36" s="77"/>
      <c r="JP36" s="77"/>
      <c r="JQ36" s="75" t="s">
        <v>2756</v>
      </c>
      <c r="JR36" s="76"/>
      <c r="JS36" s="76"/>
      <c r="JT36" s="76"/>
      <c r="JU36" s="76"/>
      <c r="JV36" s="76"/>
      <c r="JW36" s="76"/>
      <c r="JX36" s="76"/>
      <c r="JY36" s="75" t="s">
        <v>2756</v>
      </c>
      <c r="JZ36" s="76"/>
      <c r="KA36" s="76"/>
      <c r="KB36" s="75" t="s">
        <v>2756</v>
      </c>
      <c r="KC36" s="76"/>
      <c r="KD36" s="76"/>
      <c r="KE36" s="76"/>
      <c r="KF36" s="76"/>
      <c r="KG36" s="75" t="s">
        <v>2756</v>
      </c>
      <c r="KH36" s="76"/>
      <c r="KI36" s="75" t="s">
        <v>2756</v>
      </c>
      <c r="KJ36" s="76"/>
      <c r="KK36" s="75" t="s">
        <v>2756</v>
      </c>
      <c r="KL36" s="76"/>
      <c r="KM36" s="75" t="s">
        <v>2756</v>
      </c>
      <c r="KN36" s="76"/>
      <c r="KO36" s="75" t="s">
        <v>2756</v>
      </c>
      <c r="KP36" s="76"/>
      <c r="KQ36" s="76"/>
      <c r="KR36" s="76"/>
      <c r="KS36" s="76"/>
      <c r="KT36" s="75" t="s">
        <v>2756</v>
      </c>
      <c r="KU36" s="76"/>
      <c r="KV36" s="76"/>
      <c r="KW36" s="76"/>
      <c r="KX36" s="76"/>
      <c r="KY36" s="75" t="s">
        <v>2756</v>
      </c>
      <c r="KZ36" s="76" t="s">
        <v>2814</v>
      </c>
      <c r="LA36" s="75" t="s">
        <v>2756</v>
      </c>
      <c r="LB36" s="76"/>
      <c r="LC36" s="76"/>
      <c r="LD36" s="76"/>
      <c r="LE36" s="75" t="s">
        <v>2756</v>
      </c>
      <c r="LF36" s="76"/>
      <c r="LG36" s="75" t="s">
        <v>2756</v>
      </c>
      <c r="LH36" s="76"/>
      <c r="LI36" s="76"/>
      <c r="LJ36" s="75" t="s">
        <v>2756</v>
      </c>
      <c r="LK36" s="76"/>
      <c r="LL36" s="76"/>
      <c r="LM36" s="76"/>
      <c r="LN36" s="76"/>
      <c r="LO36" s="75" t="s">
        <v>2756</v>
      </c>
      <c r="LQ36" s="75" t="s">
        <v>2756</v>
      </c>
    </row>
    <row r="37" spans="1:331" ht="15.75">
      <c r="A37" s="125" t="s">
        <v>2815</v>
      </c>
      <c r="B37" s="14" t="s">
        <v>2757</v>
      </c>
      <c r="C37" s="10" t="s">
        <v>2815</v>
      </c>
      <c r="D37" s="8"/>
      <c r="G37" s="1" t="s">
        <v>2816</v>
      </c>
      <c r="H37" s="1" t="s">
        <v>2817</v>
      </c>
      <c r="I37" s="1" t="s">
        <v>2818</v>
      </c>
      <c r="J37" s="1" t="s">
        <v>2819</v>
      </c>
      <c r="K37" s="1" t="s">
        <v>2820</v>
      </c>
      <c r="L37" s="8"/>
      <c r="M37" s="20" t="s">
        <v>2815</v>
      </c>
      <c r="O37" s="1" t="s">
        <v>2821</v>
      </c>
      <c r="P37" s="5" t="s">
        <v>2822</v>
      </c>
      <c r="Q37" s="1" t="s">
        <v>2823</v>
      </c>
      <c r="S37" s="34" t="s">
        <v>2815</v>
      </c>
      <c r="V37" s="1" t="s">
        <v>2824</v>
      </c>
      <c r="W37" s="1" t="s">
        <v>2825</v>
      </c>
      <c r="X37" s="1" t="s">
        <v>2826</v>
      </c>
      <c r="Z37" s="96" t="s">
        <v>2827</v>
      </c>
      <c r="AA37" s="1" t="s">
        <v>2828</v>
      </c>
      <c r="AB37" s="1" t="s">
        <v>2829</v>
      </c>
      <c r="AD37" s="84" t="s">
        <v>2830</v>
      </c>
      <c r="AE37" s="1" t="s">
        <v>2831</v>
      </c>
      <c r="AF37" s="1" t="s">
        <v>2832</v>
      </c>
      <c r="AG37" s="1" t="s">
        <v>2833</v>
      </c>
      <c r="AH37" s="1" t="s">
        <v>2834</v>
      </c>
      <c r="AN37" s="21" t="s">
        <v>2815</v>
      </c>
      <c r="AQ37" s="84" t="s">
        <v>2835</v>
      </c>
      <c r="AY37" s="21" t="s">
        <v>2815</v>
      </c>
      <c r="AZ37" t="s">
        <v>2836</v>
      </c>
      <c r="BA37"/>
      <c r="BB37"/>
      <c r="BC37"/>
      <c r="BD37"/>
      <c r="BE37"/>
      <c r="BF37" s="84" t="s">
        <v>2837</v>
      </c>
      <c r="BG37"/>
      <c r="BH37"/>
      <c r="BI37"/>
      <c r="BJ37"/>
      <c r="BK37" s="21" t="s">
        <v>2815</v>
      </c>
      <c r="BL37"/>
      <c r="BM37" s="17" t="s">
        <v>2838</v>
      </c>
      <c r="BN37" s="17" t="s">
        <v>2839</v>
      </c>
      <c r="BO37" s="87"/>
      <c r="BP37"/>
      <c r="BQ37" s="17" t="s">
        <v>2840</v>
      </c>
      <c r="BR37"/>
      <c r="BS37" s="84" t="s">
        <v>2841</v>
      </c>
      <c r="BT37" s="84" t="s">
        <v>2842</v>
      </c>
      <c r="BU37"/>
      <c r="BV37"/>
      <c r="BW37"/>
      <c r="BX37"/>
      <c r="BY37"/>
      <c r="BZ37" s="21" t="s">
        <v>2815</v>
      </c>
      <c r="CA37" s="87" t="s">
        <v>2843</v>
      </c>
      <c r="CB37" s="87" t="s">
        <v>2844</v>
      </c>
      <c r="CC37" s="87" t="s">
        <v>2845</v>
      </c>
      <c r="CD37"/>
      <c r="CE37"/>
      <c r="CF37"/>
      <c r="CG37" s="21" t="s">
        <v>2815</v>
      </c>
      <c r="CH37" s="87" t="s">
        <v>2846</v>
      </c>
      <c r="CI37" s="87" t="s">
        <v>2847</v>
      </c>
      <c r="CJ37" s="87" t="s">
        <v>2848</v>
      </c>
      <c r="CK37" s="87" t="s">
        <v>2849</v>
      </c>
      <c r="CL37" s="87" t="s">
        <v>2850</v>
      </c>
      <c r="CM37" s="87" t="s">
        <v>2851</v>
      </c>
      <c r="CN37" s="151" t="s">
        <v>2852</v>
      </c>
      <c r="CO37" s="87" t="s">
        <v>2853</v>
      </c>
      <c r="CP37" s="87" t="s">
        <v>2854</v>
      </c>
      <c r="CQ37" s="87" t="s">
        <v>2855</v>
      </c>
      <c r="CR37" s="87" t="s">
        <v>2844</v>
      </c>
      <c r="CS37" s="84" t="s">
        <v>2856</v>
      </c>
      <c r="CT37"/>
      <c r="CU37" s="87"/>
      <c r="CV37" s="84" t="s">
        <v>2857</v>
      </c>
      <c r="CW37" s="21" t="s">
        <v>2815</v>
      </c>
      <c r="CX37" t="s">
        <v>2858</v>
      </c>
      <c r="CY37"/>
      <c r="CZ37" s="21" t="s">
        <v>2815</v>
      </c>
      <c r="DA37"/>
      <c r="DB37"/>
      <c r="DC37"/>
      <c r="DD37" s="151" t="s">
        <v>2859</v>
      </c>
      <c r="DE37" t="s">
        <v>2860</v>
      </c>
      <c r="DF37" t="s">
        <v>2861</v>
      </c>
      <c r="DG37" s="84" t="s">
        <v>2862</v>
      </c>
      <c r="DH37" t="s">
        <v>2863</v>
      </c>
      <c r="DI37" s="21" t="s">
        <v>2815</v>
      </c>
      <c r="DJ37"/>
      <c r="DK37"/>
      <c r="DL37"/>
      <c r="DM37"/>
      <c r="DN37"/>
      <c r="DO37"/>
      <c r="DP37"/>
      <c r="DQ37"/>
      <c r="DR37"/>
      <c r="DS37"/>
      <c r="DT37"/>
      <c r="DU37"/>
      <c r="DV37" s="21" t="s">
        <v>2815</v>
      </c>
      <c r="DW37"/>
      <c r="DX37" s="21" t="s">
        <v>2815</v>
      </c>
      <c r="DY37"/>
      <c r="DZ37" s="21" t="s">
        <v>2815</v>
      </c>
      <c r="EA37"/>
      <c r="EB37"/>
      <c r="EC37" s="21" t="s">
        <v>2815</v>
      </c>
      <c r="ED37"/>
      <c r="EE37" s="21" t="s">
        <v>2815</v>
      </c>
      <c r="EF37" s="87"/>
      <c r="EG37" s="87"/>
      <c r="EH37" s="87"/>
      <c r="EI37" s="87"/>
      <c r="EJ37" s="87"/>
      <c r="EK37" s="87"/>
      <c r="EL37" s="87"/>
      <c r="EM37" s="87"/>
      <c r="EN37" s="21" t="s">
        <v>2815</v>
      </c>
      <c r="EO37"/>
      <c r="EP37"/>
      <c r="EQ37"/>
      <c r="ER37"/>
      <c r="ES37"/>
      <c r="ET37" s="21" t="s">
        <v>2815</v>
      </c>
      <c r="EU37"/>
      <c r="EV37" s="21" t="s">
        <v>2815</v>
      </c>
      <c r="EW37"/>
      <c r="EX37"/>
      <c r="EY37"/>
      <c r="EZ37"/>
      <c r="FA37"/>
      <c r="FB37" s="21" t="s">
        <v>2815</v>
      </c>
      <c r="FC37"/>
      <c r="FD37"/>
      <c r="FE37" s="21" t="s">
        <v>2815</v>
      </c>
      <c r="FF37"/>
      <c r="FG37"/>
      <c r="FH37"/>
      <c r="FI37"/>
      <c r="FJ37"/>
      <c r="FK37"/>
      <c r="FL37"/>
      <c r="FM37"/>
      <c r="FN37" s="21" t="s">
        <v>2815</v>
      </c>
      <c r="FO37"/>
      <c r="FP37" s="21" t="s">
        <v>2815</v>
      </c>
      <c r="FQ37"/>
      <c r="FR37"/>
      <c r="FS37"/>
      <c r="FT37" s="21" t="s">
        <v>2815</v>
      </c>
      <c r="FU37"/>
      <c r="FV37" s="21" t="s">
        <v>2815</v>
      </c>
      <c r="FW37"/>
      <c r="FX37"/>
      <c r="FY37" s="7" t="s">
        <v>2815</v>
      </c>
      <c r="FZ37"/>
      <c r="GA37" t="s">
        <v>2864</v>
      </c>
      <c r="GB37" t="s">
        <v>2865</v>
      </c>
      <c r="GC37"/>
      <c r="GD37"/>
      <c r="GE37"/>
      <c r="GF37" s="7" t="s">
        <v>2815</v>
      </c>
      <c r="GG37"/>
      <c r="GH37" t="s">
        <v>2866</v>
      </c>
      <c r="GI37"/>
      <c r="GJ37"/>
      <c r="GK37"/>
      <c r="GL37"/>
      <c r="GM37" s="7" t="s">
        <v>2815</v>
      </c>
      <c r="GN37" s="117" t="s">
        <v>2867</v>
      </c>
      <c r="GO37" s="17" t="s">
        <v>2868</v>
      </c>
      <c r="GP37" s="17" t="s">
        <v>2869</v>
      </c>
      <c r="GQ37"/>
      <c r="GR37"/>
      <c r="GS37"/>
      <c r="GT37" s="7" t="s">
        <v>2815</v>
      </c>
      <c r="GU37"/>
      <c r="GV37" t="s">
        <v>2870</v>
      </c>
      <c r="GW37" t="s">
        <v>2871</v>
      </c>
      <c r="GX37" t="s">
        <v>2843</v>
      </c>
      <c r="GY37" s="89" t="s">
        <v>2844</v>
      </c>
      <c r="GZ37" s="89" t="s">
        <v>2845</v>
      </c>
      <c r="HA37" s="89" t="s">
        <v>2863</v>
      </c>
      <c r="HB37" s="89" t="s">
        <v>2872</v>
      </c>
      <c r="HC37" t="s">
        <v>2873</v>
      </c>
      <c r="HD37" s="7" t="s">
        <v>2815</v>
      </c>
      <c r="HH37" s="2" t="s">
        <v>2815</v>
      </c>
      <c r="HK37" s="2" t="s">
        <v>2815</v>
      </c>
      <c r="HP37" s="7" t="s">
        <v>2815</v>
      </c>
      <c r="HT37" s="7" t="s">
        <v>2815</v>
      </c>
      <c r="HZ37" s="7" t="s">
        <v>2815</v>
      </c>
      <c r="IA37"/>
      <c r="IB37"/>
      <c r="IC37"/>
      <c r="ID37"/>
      <c r="IE37" s="7" t="s">
        <v>2815</v>
      </c>
      <c r="IK37" s="7" t="s">
        <v>2815</v>
      </c>
      <c r="IL37"/>
      <c r="IM37"/>
      <c r="IN37"/>
      <c r="IO37"/>
      <c r="IP37"/>
      <c r="IQ37"/>
      <c r="IR37"/>
      <c r="IS37"/>
      <c r="IT37" s="7" t="s">
        <v>2815</v>
      </c>
      <c r="IU37" s="5"/>
      <c r="IV37" s="5"/>
      <c r="IW37" s="5"/>
      <c r="IX37" s="7" t="s">
        <v>2815</v>
      </c>
      <c r="IY37" s="5"/>
      <c r="IZ37" s="5"/>
      <c r="JA37" s="5"/>
      <c r="JB37" s="7" t="s">
        <v>2815</v>
      </c>
      <c r="JC37" s="5"/>
      <c r="JD37" s="7" t="s">
        <v>2815</v>
      </c>
      <c r="JE37" s="5"/>
      <c r="JF37" s="5"/>
      <c r="JG37" s="7" t="s">
        <v>2815</v>
      </c>
      <c r="JH37" s="5"/>
      <c r="JI37" s="7" t="s">
        <v>2815</v>
      </c>
      <c r="JJ37" s="39"/>
      <c r="JK37" s="39"/>
      <c r="JL37" s="39"/>
      <c r="JM37" s="39"/>
      <c r="JN37" s="39"/>
      <c r="JO37" s="39"/>
      <c r="JP37" s="39"/>
      <c r="JQ37" s="7" t="s">
        <v>2815</v>
      </c>
      <c r="JR37" s="5"/>
      <c r="JS37" s="5"/>
      <c r="JT37" s="5"/>
      <c r="JU37" s="5"/>
      <c r="JV37" s="5"/>
      <c r="JW37" s="5"/>
      <c r="JX37" s="5"/>
      <c r="JY37" s="7" t="s">
        <v>2815</v>
      </c>
      <c r="JZ37" s="5"/>
      <c r="KA37" s="5"/>
      <c r="KB37" s="7" t="s">
        <v>2815</v>
      </c>
      <c r="KC37" s="5"/>
      <c r="KD37" s="5"/>
      <c r="KE37" s="5"/>
      <c r="KF37" s="5"/>
      <c r="KG37" s="7" t="s">
        <v>2815</v>
      </c>
      <c r="KH37" s="5"/>
      <c r="KI37" s="7" t="s">
        <v>2815</v>
      </c>
      <c r="KJ37" s="5"/>
      <c r="KK37" s="7" t="s">
        <v>2815</v>
      </c>
      <c r="KL37" s="5"/>
      <c r="KM37" s="7" t="s">
        <v>2815</v>
      </c>
      <c r="KN37" s="5"/>
      <c r="KO37" s="7" t="s">
        <v>2815</v>
      </c>
      <c r="KP37" s="5"/>
      <c r="KQ37" s="5"/>
      <c r="KR37" s="5"/>
      <c r="KS37" s="5"/>
      <c r="KT37" s="7" t="s">
        <v>2815</v>
      </c>
      <c r="KU37" s="5"/>
      <c r="KV37" s="5"/>
      <c r="KW37" s="5"/>
      <c r="KX37" s="5"/>
      <c r="KY37" s="7" t="s">
        <v>2815</v>
      </c>
      <c r="KZ37" s="5" t="s">
        <v>2874</v>
      </c>
      <c r="LA37" s="7" t="s">
        <v>2815</v>
      </c>
      <c r="LB37" s="5"/>
      <c r="LC37" s="5"/>
      <c r="LD37" s="5"/>
      <c r="LE37" s="7" t="s">
        <v>2815</v>
      </c>
      <c r="LF37" s="5"/>
      <c r="LG37" s="7" t="s">
        <v>2815</v>
      </c>
      <c r="LH37" s="5"/>
      <c r="LI37" s="5"/>
      <c r="LJ37" s="7" t="s">
        <v>2815</v>
      </c>
      <c r="LK37" s="5"/>
      <c r="LL37" s="5"/>
      <c r="LM37" s="5"/>
      <c r="LN37" s="5"/>
      <c r="LO37" s="7" t="s">
        <v>2815</v>
      </c>
      <c r="LQ37" s="7" t="s">
        <v>2815</v>
      </c>
    </row>
    <row r="38" spans="1:331" s="59" customFormat="1" ht="15.75">
      <c r="A38" s="78" t="s">
        <v>2875</v>
      </c>
      <c r="B38" s="60" t="s">
        <v>2876</v>
      </c>
      <c r="C38" s="61" t="s">
        <v>2875</v>
      </c>
      <c r="D38" s="62"/>
      <c r="E38" s="59" t="s">
        <v>2877</v>
      </c>
      <c r="G38" s="59" t="s">
        <v>2878</v>
      </c>
      <c r="H38" s="59" t="s">
        <v>2879</v>
      </c>
      <c r="I38" s="59" t="s">
        <v>2880</v>
      </c>
      <c r="J38" s="59" t="s">
        <v>2881</v>
      </c>
      <c r="K38" s="59" t="s">
        <v>2882</v>
      </c>
      <c r="L38" s="62"/>
      <c r="M38" s="63" t="s">
        <v>2875</v>
      </c>
      <c r="O38" s="59" t="s">
        <v>2883</v>
      </c>
      <c r="P38" s="76" t="s">
        <v>2884</v>
      </c>
      <c r="Q38" s="59" t="s">
        <v>2885</v>
      </c>
      <c r="S38" s="65" t="s">
        <v>2875</v>
      </c>
      <c r="U38" s="59" t="s">
        <v>2886</v>
      </c>
      <c r="V38" s="59" t="s">
        <v>2887</v>
      </c>
      <c r="W38" s="59" t="s">
        <v>2888</v>
      </c>
      <c r="X38" s="59" t="s">
        <v>2889</v>
      </c>
      <c r="Y38" s="59" t="s">
        <v>2890</v>
      </c>
      <c r="Z38" s="80" t="s">
        <v>2891</v>
      </c>
      <c r="AA38" s="59" t="s">
        <v>2892</v>
      </c>
      <c r="AB38" s="59" t="s">
        <v>2893</v>
      </c>
      <c r="AD38" s="66" t="s">
        <v>2894</v>
      </c>
      <c r="AE38" s="59" t="s">
        <v>2895</v>
      </c>
      <c r="AF38" s="59" t="s">
        <v>2896</v>
      </c>
      <c r="AG38" s="59" t="s">
        <v>2897</v>
      </c>
      <c r="AH38" s="59" t="s">
        <v>2898</v>
      </c>
      <c r="AJ38" s="59" t="s">
        <v>2899</v>
      </c>
      <c r="AN38" s="67" t="s">
        <v>2875</v>
      </c>
      <c r="AQ38" s="66" t="s">
        <v>2900</v>
      </c>
      <c r="AU38" s="68"/>
      <c r="AY38" s="67" t="s">
        <v>2875</v>
      </c>
      <c r="AZ38" s="69" t="s">
        <v>2901</v>
      </c>
      <c r="BA38" s="69"/>
      <c r="BB38" s="69"/>
      <c r="BC38" s="69"/>
      <c r="BD38" s="69"/>
      <c r="BE38" s="69" t="s">
        <v>2902</v>
      </c>
      <c r="BF38" s="66" t="s">
        <v>2903</v>
      </c>
      <c r="BG38" s="69"/>
      <c r="BH38" s="69" t="s">
        <v>2904</v>
      </c>
      <c r="BI38" s="69"/>
      <c r="BJ38" s="69"/>
      <c r="BK38" s="67" t="s">
        <v>2875</v>
      </c>
      <c r="BL38" s="81" t="s">
        <v>2905</v>
      </c>
      <c r="BM38" s="81" t="s">
        <v>2906</v>
      </c>
      <c r="BN38" s="69"/>
      <c r="BO38" s="71"/>
      <c r="BP38" s="69"/>
      <c r="BQ38" s="69"/>
      <c r="BR38" s="69"/>
      <c r="BS38" s="69"/>
      <c r="BT38" s="69"/>
      <c r="BU38" s="69"/>
      <c r="BV38" s="69"/>
      <c r="BW38" s="69"/>
      <c r="BX38" s="69"/>
      <c r="BY38" s="69"/>
      <c r="BZ38" s="67" t="s">
        <v>2875</v>
      </c>
      <c r="CA38" s="71" t="s">
        <v>2907</v>
      </c>
      <c r="CB38" s="71" t="s">
        <v>2908</v>
      </c>
      <c r="CC38" s="69"/>
      <c r="CD38" s="69"/>
      <c r="CE38" s="69"/>
      <c r="CF38" s="69"/>
      <c r="CG38" s="67" t="s">
        <v>2875</v>
      </c>
      <c r="CH38" s="69"/>
      <c r="CI38" s="69"/>
      <c r="CJ38" s="69"/>
      <c r="CK38" s="69"/>
      <c r="CL38" s="69"/>
      <c r="CM38" s="69"/>
      <c r="CN38" s="69"/>
      <c r="CO38" s="69"/>
      <c r="CP38" s="69"/>
      <c r="CQ38" s="69"/>
      <c r="CR38" s="69"/>
      <c r="CS38" s="69"/>
      <c r="CT38" s="69"/>
      <c r="CU38" s="69"/>
      <c r="CV38" s="69"/>
      <c r="CW38" s="67" t="s">
        <v>2875</v>
      </c>
      <c r="CX38" s="69"/>
      <c r="CY38" s="69"/>
      <c r="CZ38" s="67" t="s">
        <v>2875</v>
      </c>
      <c r="DA38" s="69"/>
      <c r="DB38" s="69"/>
      <c r="DC38" s="69"/>
      <c r="DD38" s="69"/>
      <c r="DE38" s="69"/>
      <c r="DF38" s="69"/>
      <c r="DG38" s="69"/>
      <c r="DH38" s="69"/>
      <c r="DI38" s="67" t="s">
        <v>2875</v>
      </c>
      <c r="DJ38" s="69"/>
      <c r="DK38" s="69"/>
      <c r="DL38" s="69"/>
      <c r="DM38" s="69"/>
      <c r="DN38" s="69"/>
      <c r="DO38" s="69"/>
      <c r="DP38" s="69"/>
      <c r="DQ38" s="69"/>
      <c r="DR38" s="69"/>
      <c r="DS38" s="69"/>
      <c r="DT38" s="69"/>
      <c r="DU38" s="69"/>
      <c r="DV38" s="67" t="s">
        <v>2875</v>
      </c>
      <c r="DW38" s="69"/>
      <c r="DX38" s="67" t="s">
        <v>2875</v>
      </c>
      <c r="DY38" s="69"/>
      <c r="DZ38" s="67" t="s">
        <v>2875</v>
      </c>
      <c r="EA38" s="69"/>
      <c r="EB38" s="69"/>
      <c r="EC38" s="67" t="s">
        <v>2875</v>
      </c>
      <c r="ED38" s="69"/>
      <c r="EE38" s="67" t="s">
        <v>2875</v>
      </c>
      <c r="EF38" s="69"/>
      <c r="EG38" s="69"/>
      <c r="EH38" s="69"/>
      <c r="EI38" s="69"/>
      <c r="EJ38" s="69"/>
      <c r="EK38" s="69"/>
      <c r="EL38" s="69"/>
      <c r="EM38" s="69"/>
      <c r="EN38" s="67" t="s">
        <v>2875</v>
      </c>
      <c r="EO38" s="69" t="s">
        <v>2909</v>
      </c>
      <c r="EP38" s="69" t="s">
        <v>2910</v>
      </c>
      <c r="EQ38" s="69" t="s">
        <v>2911</v>
      </c>
      <c r="ER38" s="69" t="s">
        <v>2912</v>
      </c>
      <c r="ES38" s="69" t="s">
        <v>2913</v>
      </c>
      <c r="ET38" s="67" t="s">
        <v>2875</v>
      </c>
      <c r="EU38" s="69"/>
      <c r="EV38" s="67" t="s">
        <v>2875</v>
      </c>
      <c r="EW38" s="69"/>
      <c r="EX38" s="69"/>
      <c r="EY38" s="69"/>
      <c r="EZ38" s="69"/>
      <c r="FA38" s="69"/>
      <c r="FB38" s="67" t="s">
        <v>2875</v>
      </c>
      <c r="FC38" s="69"/>
      <c r="FD38" s="69"/>
      <c r="FE38" s="67" t="s">
        <v>2875</v>
      </c>
      <c r="FF38" s="69"/>
      <c r="FG38" s="69"/>
      <c r="FH38" s="69"/>
      <c r="FI38" s="69"/>
      <c r="FJ38" s="69"/>
      <c r="FK38" s="69"/>
      <c r="FL38" s="69"/>
      <c r="FM38" s="69"/>
      <c r="FN38" s="67" t="s">
        <v>2875</v>
      </c>
      <c r="FO38" s="69"/>
      <c r="FP38" s="67" t="s">
        <v>2875</v>
      </c>
      <c r="FQ38" s="69"/>
      <c r="FR38" s="69"/>
      <c r="FS38" s="69"/>
      <c r="FT38" s="67" t="s">
        <v>2875</v>
      </c>
      <c r="FU38" s="69" t="s">
        <v>2914</v>
      </c>
      <c r="FV38" s="67" t="s">
        <v>2875</v>
      </c>
      <c r="FW38" s="69"/>
      <c r="FX38" s="69"/>
      <c r="FY38" s="73" t="s">
        <v>2875</v>
      </c>
      <c r="FZ38" s="69" t="s">
        <v>2915</v>
      </c>
      <c r="GA38" s="69" t="s">
        <v>2916</v>
      </c>
      <c r="GB38" s="69"/>
      <c r="GC38" s="69"/>
      <c r="GD38" s="69"/>
      <c r="GE38" s="69"/>
      <c r="GF38" s="73" t="s">
        <v>2875</v>
      </c>
      <c r="GG38" s="69"/>
      <c r="GH38" s="69" t="s">
        <v>2917</v>
      </c>
      <c r="GI38" s="69"/>
      <c r="GJ38" s="69" t="s">
        <v>2918</v>
      </c>
      <c r="GK38" s="69"/>
      <c r="GL38" s="69"/>
      <c r="GM38" s="73" t="s">
        <v>2875</v>
      </c>
      <c r="GN38" s="69" t="s">
        <v>2919</v>
      </c>
      <c r="GO38" s="70" t="s">
        <v>2920</v>
      </c>
      <c r="GP38" s="69" t="s">
        <v>2921</v>
      </c>
      <c r="GQ38" s="69" t="s">
        <v>2922</v>
      </c>
      <c r="GR38" s="69"/>
      <c r="GS38" s="69"/>
      <c r="GT38" s="73" t="s">
        <v>2875</v>
      </c>
      <c r="GU38" s="70" t="s">
        <v>2923</v>
      </c>
      <c r="GV38" s="69" t="s">
        <v>2924</v>
      </c>
      <c r="GW38" s="69" t="s">
        <v>2925</v>
      </c>
      <c r="GX38" s="69" t="s">
        <v>2926</v>
      </c>
      <c r="GY38" s="74" t="s">
        <v>2927</v>
      </c>
      <c r="GZ38" s="74" t="s">
        <v>2928</v>
      </c>
      <c r="HA38" s="74" t="s">
        <v>2929</v>
      </c>
      <c r="HB38" s="74" t="s">
        <v>2930</v>
      </c>
      <c r="HC38" s="69" t="s">
        <v>2931</v>
      </c>
      <c r="HD38" s="73" t="s">
        <v>2875</v>
      </c>
      <c r="HH38" s="75" t="s">
        <v>2875</v>
      </c>
      <c r="HI38" s="68" t="s">
        <v>2932</v>
      </c>
      <c r="HK38" s="75" t="s">
        <v>2875</v>
      </c>
      <c r="HP38" s="75" t="s">
        <v>2875</v>
      </c>
      <c r="HT38" s="73" t="s">
        <v>2875</v>
      </c>
      <c r="HY38" s="68"/>
      <c r="HZ38" s="75" t="s">
        <v>2875</v>
      </c>
      <c r="IA38" s="69"/>
      <c r="IB38" s="69"/>
      <c r="IC38" s="69"/>
      <c r="ID38" s="69"/>
      <c r="IE38" s="73" t="s">
        <v>2875</v>
      </c>
      <c r="IK38" s="75" t="s">
        <v>2875</v>
      </c>
      <c r="IL38" s="69"/>
      <c r="IM38" s="69"/>
      <c r="IN38" s="69"/>
      <c r="IO38" s="69"/>
      <c r="IP38" s="69"/>
      <c r="IQ38" s="69"/>
      <c r="IR38" s="69"/>
      <c r="IS38" s="69"/>
      <c r="IT38" s="75" t="s">
        <v>2875</v>
      </c>
      <c r="IU38" s="76"/>
      <c r="IV38" s="76"/>
      <c r="IW38" s="76"/>
      <c r="IX38" s="75" t="s">
        <v>2875</v>
      </c>
      <c r="IY38" s="76"/>
      <c r="IZ38" s="76"/>
      <c r="JA38" s="76"/>
      <c r="JB38" s="75" t="s">
        <v>2875</v>
      </c>
      <c r="JC38" s="76" t="s">
        <v>2933</v>
      </c>
      <c r="JD38" s="75" t="s">
        <v>2875</v>
      </c>
      <c r="JE38" s="76"/>
      <c r="JF38" s="76"/>
      <c r="JG38" s="75" t="s">
        <v>2875</v>
      </c>
      <c r="JH38" s="76"/>
      <c r="JI38" s="75" t="s">
        <v>2875</v>
      </c>
      <c r="JJ38" s="77"/>
      <c r="JK38" s="77"/>
      <c r="JL38" s="77"/>
      <c r="JM38" s="77"/>
      <c r="JN38" s="77"/>
      <c r="JO38" s="77"/>
      <c r="JP38" s="77"/>
      <c r="JQ38" s="75" t="s">
        <v>2875</v>
      </c>
      <c r="JR38" s="76"/>
      <c r="JS38" s="76"/>
      <c r="JT38" s="76"/>
      <c r="JU38" s="76"/>
      <c r="JV38" s="76"/>
      <c r="JW38" s="76"/>
      <c r="JX38" s="76"/>
      <c r="JY38" s="75" t="s">
        <v>2875</v>
      </c>
      <c r="JZ38" s="76"/>
      <c r="KA38" s="76"/>
      <c r="KB38" s="75" t="s">
        <v>2875</v>
      </c>
      <c r="KC38" s="76"/>
      <c r="KD38" s="76" t="s">
        <v>2934</v>
      </c>
      <c r="KE38" s="76" t="s">
        <v>2935</v>
      </c>
      <c r="KF38" s="76"/>
      <c r="KG38" s="75" t="s">
        <v>2875</v>
      </c>
      <c r="KH38" s="76" t="s">
        <v>2936</v>
      </c>
      <c r="KI38" s="75" t="s">
        <v>2875</v>
      </c>
      <c r="KJ38" s="76"/>
      <c r="KK38" s="75" t="s">
        <v>2875</v>
      </c>
      <c r="KL38" s="76"/>
      <c r="KM38" s="75" t="s">
        <v>2875</v>
      </c>
      <c r="KN38" s="76"/>
      <c r="KO38" s="75" t="s">
        <v>2875</v>
      </c>
      <c r="KP38" s="76"/>
      <c r="KQ38" s="76"/>
      <c r="KR38" s="76"/>
      <c r="KS38" s="76"/>
      <c r="KT38" s="75" t="s">
        <v>2875</v>
      </c>
      <c r="KU38" s="76"/>
      <c r="KV38" s="76"/>
      <c r="KW38" s="76"/>
      <c r="KX38" s="76"/>
      <c r="KY38" s="75" t="s">
        <v>2875</v>
      </c>
      <c r="KZ38" s="76"/>
      <c r="LA38" s="75" t="s">
        <v>2875</v>
      </c>
      <c r="LB38" s="76"/>
      <c r="LC38" s="76"/>
      <c r="LD38" s="76"/>
      <c r="LE38" s="75" t="s">
        <v>2875</v>
      </c>
      <c r="LF38" s="76"/>
      <c r="LG38" s="75" t="s">
        <v>2875</v>
      </c>
      <c r="LH38" s="76"/>
      <c r="LI38" s="76"/>
      <c r="LJ38" s="75" t="s">
        <v>2875</v>
      </c>
      <c r="LK38" s="76"/>
      <c r="LL38" s="76"/>
      <c r="LM38" s="76"/>
      <c r="LN38" s="76"/>
      <c r="LO38" s="75" t="s">
        <v>2875</v>
      </c>
      <c r="LQ38" s="75" t="s">
        <v>2875</v>
      </c>
    </row>
    <row r="39" spans="1:331" s="59" customFormat="1">
      <c r="A39" s="78" t="s">
        <v>2937</v>
      </c>
      <c r="B39" s="60" t="s">
        <v>2938</v>
      </c>
      <c r="C39" s="61" t="s">
        <v>2937</v>
      </c>
      <c r="D39" s="62"/>
      <c r="F39" s="59" t="s">
        <v>2939</v>
      </c>
      <c r="G39" s="59" t="s">
        <v>2940</v>
      </c>
      <c r="H39" s="59" t="s">
        <v>2941</v>
      </c>
      <c r="I39" s="59" t="s">
        <v>2942</v>
      </c>
      <c r="J39" s="59" t="s">
        <v>2943</v>
      </c>
      <c r="K39" s="59" t="s">
        <v>2944</v>
      </c>
      <c r="L39" s="59" t="s">
        <v>2945</v>
      </c>
      <c r="M39" s="63" t="s">
        <v>2937</v>
      </c>
      <c r="N39" s="59" t="s">
        <v>2946</v>
      </c>
      <c r="O39" s="59" t="s">
        <v>2947</v>
      </c>
      <c r="P39" s="76" t="s">
        <v>2948</v>
      </c>
      <c r="Q39" s="59" t="s">
        <v>2949</v>
      </c>
      <c r="S39" s="65" t="s">
        <v>2937</v>
      </c>
      <c r="V39" s="59" t="s">
        <v>2950</v>
      </c>
      <c r="W39" s="59" t="s">
        <v>2951</v>
      </c>
      <c r="Y39" s="59" t="s">
        <v>2952</v>
      </c>
      <c r="Z39" s="80" t="s">
        <v>2953</v>
      </c>
      <c r="AA39" s="59" t="s">
        <v>2954</v>
      </c>
      <c r="AB39" s="59" t="s">
        <v>2955</v>
      </c>
      <c r="AC39" s="59" t="s">
        <v>2956</v>
      </c>
      <c r="AD39" s="66" t="s">
        <v>2957</v>
      </c>
      <c r="AE39" s="59" t="s">
        <v>2958</v>
      </c>
      <c r="AF39" s="59" t="s">
        <v>2959</v>
      </c>
      <c r="AG39" s="59" t="s">
        <v>2960</v>
      </c>
      <c r="AH39" s="59" t="s">
        <v>2961</v>
      </c>
      <c r="AM39" s="59" t="s">
        <v>2962</v>
      </c>
      <c r="AN39" s="67" t="s">
        <v>2937</v>
      </c>
      <c r="AQ39" s="68" t="s">
        <v>2963</v>
      </c>
      <c r="AS39" s="68" t="s">
        <v>2964</v>
      </c>
      <c r="AT39" s="68" t="s">
        <v>2965</v>
      </c>
      <c r="AV39" s="68" t="s">
        <v>2966</v>
      </c>
      <c r="AY39" s="67" t="s">
        <v>2937</v>
      </c>
      <c r="AZ39" s="69" t="s">
        <v>2967</v>
      </c>
      <c r="BA39" s="69" t="s">
        <v>2968</v>
      </c>
      <c r="BB39" s="69" t="s">
        <v>2969</v>
      </c>
      <c r="BC39" s="69" t="s">
        <v>2970</v>
      </c>
      <c r="BD39" s="69" t="s">
        <v>2971</v>
      </c>
      <c r="BE39" s="69"/>
      <c r="BF39" s="66" t="s">
        <v>2972</v>
      </c>
      <c r="BG39" s="69" t="s">
        <v>2973</v>
      </c>
      <c r="BH39" s="69"/>
      <c r="BI39" s="69" t="s">
        <v>2974</v>
      </c>
      <c r="BJ39" s="69" t="s">
        <v>2975</v>
      </c>
      <c r="BK39" s="67" t="s">
        <v>2937</v>
      </c>
      <c r="BL39" s="69"/>
      <c r="BM39" s="69"/>
      <c r="BN39" s="69"/>
      <c r="BO39" s="71"/>
      <c r="BP39" s="69"/>
      <c r="BQ39" s="69"/>
      <c r="BR39" s="69"/>
      <c r="BS39" s="69"/>
      <c r="BT39" s="69"/>
      <c r="BU39" s="69"/>
      <c r="BV39" s="69"/>
      <c r="BW39" s="69"/>
      <c r="BX39" s="72"/>
      <c r="BY39" s="72"/>
      <c r="BZ39" s="67" t="s">
        <v>2937</v>
      </c>
      <c r="CA39" s="69"/>
      <c r="CB39" s="69"/>
      <c r="CC39" s="69"/>
      <c r="CD39" s="69"/>
      <c r="CE39" s="69"/>
      <c r="CF39" s="69"/>
      <c r="CG39" s="67" t="s">
        <v>2937</v>
      </c>
      <c r="CH39" s="69"/>
      <c r="CI39" s="69"/>
      <c r="CJ39" s="69"/>
      <c r="CK39" s="69"/>
      <c r="CL39" s="69"/>
      <c r="CM39" s="69"/>
      <c r="CN39" s="69"/>
      <c r="CO39" s="69"/>
      <c r="CP39" s="71"/>
      <c r="CQ39" s="71"/>
      <c r="CR39" s="71"/>
      <c r="CS39" s="69"/>
      <c r="CT39" s="69"/>
      <c r="CU39" s="69"/>
      <c r="CV39" s="69"/>
      <c r="CW39" s="67" t="s">
        <v>2937</v>
      </c>
      <c r="CX39" s="69" t="s">
        <v>2976</v>
      </c>
      <c r="CY39" s="69"/>
      <c r="CZ39" s="67" t="s">
        <v>2937</v>
      </c>
      <c r="DA39" s="69"/>
      <c r="DB39" s="69"/>
      <c r="DC39" s="69"/>
      <c r="DD39" s="69"/>
      <c r="DE39" s="69"/>
      <c r="DF39" s="69"/>
      <c r="DG39" s="71"/>
      <c r="DH39" s="69"/>
      <c r="DI39" s="67" t="s">
        <v>2937</v>
      </c>
      <c r="DJ39" s="69"/>
      <c r="DK39" s="69"/>
      <c r="DL39" s="69"/>
      <c r="DM39" s="69"/>
      <c r="DN39" s="69"/>
      <c r="DO39" s="69"/>
      <c r="DP39" s="69"/>
      <c r="DQ39" s="69"/>
      <c r="DR39" s="69"/>
      <c r="DS39" s="69"/>
      <c r="DT39" s="69"/>
      <c r="DU39" s="69"/>
      <c r="DV39" s="67" t="s">
        <v>2937</v>
      </c>
      <c r="DW39" s="69"/>
      <c r="DX39" s="67" t="s">
        <v>2937</v>
      </c>
      <c r="DY39" s="69"/>
      <c r="DZ39" s="67" t="s">
        <v>2937</v>
      </c>
      <c r="EA39" s="69"/>
      <c r="EB39" s="69"/>
      <c r="EC39" s="67" t="s">
        <v>2937</v>
      </c>
      <c r="ED39" s="69"/>
      <c r="EE39" s="67" t="s">
        <v>2937</v>
      </c>
      <c r="EF39" s="69"/>
      <c r="EG39" s="69"/>
      <c r="EH39" s="69"/>
      <c r="EI39" s="69"/>
      <c r="EJ39" s="69"/>
      <c r="EK39" s="69"/>
      <c r="EL39" s="69"/>
      <c r="EM39" s="69"/>
      <c r="EN39" s="67" t="s">
        <v>2937</v>
      </c>
      <c r="EO39" s="69"/>
      <c r="EP39" s="69"/>
      <c r="EQ39" s="69"/>
      <c r="ER39" s="69"/>
      <c r="ES39" s="69"/>
      <c r="ET39" s="67" t="s">
        <v>2937</v>
      </c>
      <c r="EU39" s="69"/>
      <c r="EV39" s="67" t="s">
        <v>2937</v>
      </c>
      <c r="EW39" s="126" t="s">
        <v>2977</v>
      </c>
      <c r="EX39" s="69" t="s">
        <v>2978</v>
      </c>
      <c r="EY39" s="126" t="s">
        <v>2979</v>
      </c>
      <c r="EZ39" s="126" t="s">
        <v>2980</v>
      </c>
      <c r="FA39" s="126" t="s">
        <v>2981</v>
      </c>
      <c r="FB39" s="67" t="s">
        <v>2937</v>
      </c>
      <c r="FC39" s="69"/>
      <c r="FD39" s="69"/>
      <c r="FE39" s="67" t="s">
        <v>2937</v>
      </c>
      <c r="FF39" s="69"/>
      <c r="FG39" s="69"/>
      <c r="FH39" s="69"/>
      <c r="FI39" s="69"/>
      <c r="FJ39" s="69"/>
      <c r="FK39" s="69"/>
      <c r="FL39" s="69"/>
      <c r="FM39" s="69"/>
      <c r="FN39" s="67" t="s">
        <v>2937</v>
      </c>
      <c r="FO39" s="69"/>
      <c r="FP39" s="67" t="s">
        <v>2937</v>
      </c>
      <c r="FQ39" s="69"/>
      <c r="FR39" s="69"/>
      <c r="FS39" s="69"/>
      <c r="FT39" s="67" t="s">
        <v>2937</v>
      </c>
      <c r="FU39" s="69"/>
      <c r="FV39" s="67" t="s">
        <v>2937</v>
      </c>
      <c r="FW39" s="69"/>
      <c r="FX39" s="69"/>
      <c r="FY39" s="73" t="s">
        <v>2937</v>
      </c>
      <c r="FZ39" s="69" t="s">
        <v>2982</v>
      </c>
      <c r="GA39" s="69" t="s">
        <v>2983</v>
      </c>
      <c r="GB39" s="69" t="s">
        <v>2984</v>
      </c>
      <c r="GC39" t="s">
        <v>2985</v>
      </c>
      <c r="GD39" s="69" t="s">
        <v>2986</v>
      </c>
      <c r="GE39" s="69" t="s">
        <v>2987</v>
      </c>
      <c r="GF39" s="73" t="s">
        <v>2937</v>
      </c>
      <c r="GG39" s="69"/>
      <c r="GH39" s="69"/>
      <c r="GI39" s="69"/>
      <c r="GJ39" s="69"/>
      <c r="GK39" s="69"/>
      <c r="GL39" s="69"/>
      <c r="GM39" s="73" t="s">
        <v>2937</v>
      </c>
      <c r="GN39" s="69" t="s">
        <v>2988</v>
      </c>
      <c r="GO39" s="69" t="s">
        <v>2989</v>
      </c>
      <c r="GP39" s="69" t="s">
        <v>2990</v>
      </c>
      <c r="GQ39" s="69" t="s">
        <v>2991</v>
      </c>
      <c r="GR39" s="70" t="s">
        <v>2992</v>
      </c>
      <c r="GS39" s="69"/>
      <c r="GT39" s="73" t="s">
        <v>2937</v>
      </c>
      <c r="GU39" s="70" t="s">
        <v>2993</v>
      </c>
      <c r="GV39" s="69" t="s">
        <v>2994</v>
      </c>
      <c r="GW39" s="70" t="s">
        <v>2995</v>
      </c>
      <c r="GX39" s="69" t="s">
        <v>2996</v>
      </c>
      <c r="GY39" s="74" t="s">
        <v>2997</v>
      </c>
      <c r="GZ39" s="74" t="s">
        <v>2998</v>
      </c>
      <c r="HA39" s="74" t="s">
        <v>2999</v>
      </c>
      <c r="HB39" s="74" t="s">
        <v>3000</v>
      </c>
      <c r="HC39" s="69" t="s">
        <v>3001</v>
      </c>
      <c r="HD39" s="73" t="s">
        <v>2937</v>
      </c>
      <c r="HE39" s="68" t="s">
        <v>3002</v>
      </c>
      <c r="HF39" s="68" t="s">
        <v>3003</v>
      </c>
      <c r="HH39" s="75" t="s">
        <v>2937</v>
      </c>
      <c r="HK39" s="75" t="s">
        <v>2937</v>
      </c>
      <c r="HN39" s="68"/>
      <c r="HP39" s="75" t="s">
        <v>2937</v>
      </c>
      <c r="HS39" s="68"/>
      <c r="HT39" s="73" t="s">
        <v>2937</v>
      </c>
      <c r="HX39" s="68"/>
      <c r="HY39" s="68"/>
      <c r="HZ39" s="75" t="s">
        <v>2937</v>
      </c>
      <c r="IA39" s="69"/>
      <c r="IB39" s="69"/>
      <c r="IC39" s="69"/>
      <c r="ID39" s="69"/>
      <c r="IE39" s="73" t="s">
        <v>2937</v>
      </c>
      <c r="IF39" s="68" t="s">
        <v>3004</v>
      </c>
      <c r="IH39" s="68" t="s">
        <v>3005</v>
      </c>
      <c r="II39" s="68" t="s">
        <v>3006</v>
      </c>
      <c r="IK39" s="75" t="s">
        <v>2937</v>
      </c>
      <c r="IL39" s="69" t="s">
        <v>3007</v>
      </c>
      <c r="IM39" s="69" t="s">
        <v>3008</v>
      </c>
      <c r="IN39" s="69" t="s">
        <v>3009</v>
      </c>
      <c r="IO39" s="69" t="s">
        <v>3010</v>
      </c>
      <c r="IP39" s="69" t="s">
        <v>3011</v>
      </c>
      <c r="IQ39" s="69" t="s">
        <v>3012</v>
      </c>
      <c r="IR39" s="69" t="s">
        <v>3013</v>
      </c>
      <c r="IS39" s="69"/>
      <c r="IT39" s="75" t="s">
        <v>2937</v>
      </c>
      <c r="IU39" s="76"/>
      <c r="IV39" s="76"/>
      <c r="IW39" s="76"/>
      <c r="IX39" s="75" t="s">
        <v>2937</v>
      </c>
      <c r="IY39" s="76"/>
      <c r="IZ39" s="76"/>
      <c r="JA39" s="76"/>
      <c r="JB39" s="75" t="s">
        <v>2937</v>
      </c>
      <c r="JC39" s="76"/>
      <c r="JD39" s="75" t="s">
        <v>2937</v>
      </c>
      <c r="JE39" s="76"/>
      <c r="JF39" s="76"/>
      <c r="JG39" s="75" t="s">
        <v>2937</v>
      </c>
      <c r="JH39" s="76"/>
      <c r="JI39" s="75" t="s">
        <v>2937</v>
      </c>
      <c r="JJ39" s="77"/>
      <c r="JK39" s="77"/>
      <c r="JL39" s="77"/>
      <c r="JM39" s="77"/>
      <c r="JN39" s="77"/>
      <c r="JO39" s="77"/>
      <c r="JP39" s="77"/>
      <c r="JQ39" s="75" t="s">
        <v>2937</v>
      </c>
      <c r="JR39" s="76"/>
      <c r="JS39" s="76"/>
      <c r="JT39" s="76"/>
      <c r="JU39" s="76"/>
      <c r="JV39" s="76"/>
      <c r="JW39" s="76"/>
      <c r="JX39" s="76"/>
      <c r="JY39" s="75" t="s">
        <v>2937</v>
      </c>
      <c r="JZ39" s="76"/>
      <c r="KA39" s="76"/>
      <c r="KB39" s="75" t="s">
        <v>2937</v>
      </c>
      <c r="KC39" s="76"/>
      <c r="KD39" s="76"/>
      <c r="KE39" s="76"/>
      <c r="KF39" s="76"/>
      <c r="KG39" s="75" t="s">
        <v>2937</v>
      </c>
      <c r="KH39" s="76"/>
      <c r="KI39" s="75" t="s">
        <v>2937</v>
      </c>
      <c r="KJ39" s="76"/>
      <c r="KK39" s="75" t="s">
        <v>2937</v>
      </c>
      <c r="KL39" s="76"/>
      <c r="KM39" s="75" t="s">
        <v>2937</v>
      </c>
      <c r="KN39" s="76"/>
      <c r="KO39" s="75" t="s">
        <v>2937</v>
      </c>
      <c r="KP39" s="76"/>
      <c r="KQ39" s="76"/>
      <c r="KR39" s="76"/>
      <c r="KS39" s="76"/>
      <c r="KT39" s="75" t="s">
        <v>2937</v>
      </c>
      <c r="KU39" s="76"/>
      <c r="KV39" s="76"/>
      <c r="KW39" s="76"/>
      <c r="KX39" s="76"/>
      <c r="KY39" s="75" t="s">
        <v>2937</v>
      </c>
      <c r="KZ39" s="76"/>
      <c r="LA39" s="75" t="s">
        <v>2937</v>
      </c>
      <c r="LB39" s="76"/>
      <c r="LC39" s="76"/>
      <c r="LD39" s="76"/>
      <c r="LE39" s="75" t="s">
        <v>2937</v>
      </c>
      <c r="LF39" s="76"/>
      <c r="LG39" s="75" t="s">
        <v>2937</v>
      </c>
      <c r="LH39" s="76"/>
      <c r="LI39" s="76"/>
      <c r="LJ39" s="75" t="s">
        <v>2937</v>
      </c>
      <c r="LK39" s="76"/>
      <c r="LL39" s="76"/>
      <c r="LM39" s="76"/>
      <c r="LN39" s="76"/>
      <c r="LO39" s="75" t="s">
        <v>2937</v>
      </c>
      <c r="LQ39" s="75" t="s">
        <v>2937</v>
      </c>
    </row>
    <row r="40" spans="1:331" s="59" customFormat="1">
      <c r="A40" s="58" t="s">
        <v>3014</v>
      </c>
      <c r="B40" s="60" t="s">
        <v>3015</v>
      </c>
      <c r="C40" s="61" t="s">
        <v>3014</v>
      </c>
      <c r="D40" s="62"/>
      <c r="E40" s="59" t="s">
        <v>3016</v>
      </c>
      <c r="F40" s="59" t="s">
        <v>3017</v>
      </c>
      <c r="I40" s="59" t="s">
        <v>3018</v>
      </c>
      <c r="J40" s="59" t="s">
        <v>3019</v>
      </c>
      <c r="K40" s="59" t="s">
        <v>3020</v>
      </c>
      <c r="L40" s="62"/>
      <c r="M40" s="63" t="s">
        <v>3014</v>
      </c>
      <c r="N40" s="59" t="s">
        <v>3021</v>
      </c>
      <c r="O40" s="59" t="s">
        <v>3022</v>
      </c>
      <c r="P40" s="76" t="s">
        <v>3023</v>
      </c>
      <c r="Q40" s="59" t="s">
        <v>3024</v>
      </c>
      <c r="S40" s="65" t="s">
        <v>3014</v>
      </c>
      <c r="T40" s="59" t="s">
        <v>3025</v>
      </c>
      <c r="U40" s="59" t="s">
        <v>3026</v>
      </c>
      <c r="V40" s="59" t="s">
        <v>3027</v>
      </c>
      <c r="W40" s="59" t="s">
        <v>3028</v>
      </c>
      <c r="X40" s="59" t="s">
        <v>3029</v>
      </c>
      <c r="Z40" s="80" t="s">
        <v>3030</v>
      </c>
      <c r="AA40" s="59" t="s">
        <v>3031</v>
      </c>
      <c r="AB40" s="59" t="s">
        <v>3032</v>
      </c>
      <c r="AD40" s="66" t="s">
        <v>3033</v>
      </c>
      <c r="AE40" s="59" t="s">
        <v>3034</v>
      </c>
      <c r="AF40" s="59" t="s">
        <v>3035</v>
      </c>
      <c r="AN40" s="67" t="s">
        <v>3014</v>
      </c>
      <c r="AQ40" s="68" t="s">
        <v>3036</v>
      </c>
      <c r="AY40" s="67" t="s">
        <v>3014</v>
      </c>
      <c r="AZ40" s="69"/>
      <c r="BA40" s="69"/>
      <c r="BB40" s="69"/>
      <c r="BC40" s="69" t="s">
        <v>3037</v>
      </c>
      <c r="BD40" s="69"/>
      <c r="BE40" s="69"/>
      <c r="BF40" s="66" t="s">
        <v>3038</v>
      </c>
      <c r="BG40" s="69" t="s">
        <v>3039</v>
      </c>
      <c r="BH40" s="69"/>
      <c r="BI40" s="69"/>
      <c r="BJ40" s="69"/>
      <c r="BK40" s="67" t="s">
        <v>3014</v>
      </c>
      <c r="BL40" s="69"/>
      <c r="BM40" s="69"/>
      <c r="BN40" s="69"/>
      <c r="BO40" s="69"/>
      <c r="BP40" s="69"/>
      <c r="BQ40" s="69"/>
      <c r="BR40" s="69"/>
      <c r="BS40" s="69"/>
      <c r="BT40" s="69"/>
      <c r="BU40" s="69"/>
      <c r="BV40" s="69"/>
      <c r="BW40" s="69"/>
      <c r="BX40" s="69"/>
      <c r="BY40" s="69"/>
      <c r="BZ40" s="67" t="s">
        <v>3014</v>
      </c>
      <c r="CA40" s="69"/>
      <c r="CB40" s="69"/>
      <c r="CC40" s="71" t="s">
        <v>3040</v>
      </c>
      <c r="CD40" s="71" t="s">
        <v>3041</v>
      </c>
      <c r="CE40" s="71" t="s">
        <v>3042</v>
      </c>
      <c r="CF40" s="69"/>
      <c r="CG40" s="67" t="s">
        <v>3014</v>
      </c>
      <c r="CH40" s="69"/>
      <c r="CI40" s="71"/>
      <c r="CJ40" s="69"/>
      <c r="CK40" s="69"/>
      <c r="CL40" s="69"/>
      <c r="CM40" s="69"/>
      <c r="CN40" s="69"/>
      <c r="CO40" s="71"/>
      <c r="CP40" s="69"/>
      <c r="CQ40" s="69"/>
      <c r="CR40" s="69"/>
      <c r="CS40" s="69"/>
      <c r="CT40" s="69"/>
      <c r="CU40" s="69"/>
      <c r="CV40" s="69"/>
      <c r="CW40" s="67" t="s">
        <v>3014</v>
      </c>
      <c r="CX40" s="69"/>
      <c r="CY40" s="69"/>
      <c r="CZ40" s="67" t="s">
        <v>3014</v>
      </c>
      <c r="DA40" s="69"/>
      <c r="DB40" s="69"/>
      <c r="DC40" s="69"/>
      <c r="DD40" s="69"/>
      <c r="DE40" s="69"/>
      <c r="DF40" s="69"/>
      <c r="DG40" s="69"/>
      <c r="DH40" s="69"/>
      <c r="DI40" s="67" t="s">
        <v>3014</v>
      </c>
      <c r="DJ40" s="69"/>
      <c r="DK40" s="69"/>
      <c r="DL40" s="69"/>
      <c r="DM40" s="69"/>
      <c r="DN40" s="69"/>
      <c r="DO40" s="69"/>
      <c r="DP40" s="69"/>
      <c r="DQ40" s="69"/>
      <c r="DR40" s="69"/>
      <c r="DS40" s="69"/>
      <c r="DT40" s="69"/>
      <c r="DU40" s="69"/>
      <c r="DV40" s="67" t="s">
        <v>3014</v>
      </c>
      <c r="DW40" s="69"/>
      <c r="DX40" s="67" t="s">
        <v>3014</v>
      </c>
      <c r="DY40" s="69"/>
      <c r="DZ40" s="67" t="s">
        <v>3014</v>
      </c>
      <c r="EA40" s="69"/>
      <c r="EB40" s="69"/>
      <c r="EC40" s="67" t="s">
        <v>3014</v>
      </c>
      <c r="ED40" s="69"/>
      <c r="EE40" s="67" t="s">
        <v>3014</v>
      </c>
      <c r="EF40" s="69"/>
      <c r="EG40" s="69"/>
      <c r="EH40" s="69"/>
      <c r="EI40" s="69"/>
      <c r="EJ40" s="69"/>
      <c r="EK40" s="69"/>
      <c r="EL40" s="69"/>
      <c r="EM40" s="69"/>
      <c r="EN40" s="67" t="s">
        <v>3014</v>
      </c>
      <c r="EO40" s="69"/>
      <c r="EP40" s="69"/>
      <c r="EQ40" s="69"/>
      <c r="ER40" s="69"/>
      <c r="ES40" s="69"/>
      <c r="ET40" s="67" t="s">
        <v>3014</v>
      </c>
      <c r="EU40" s="69"/>
      <c r="EV40" s="67" t="s">
        <v>3014</v>
      </c>
      <c r="EW40" s="69"/>
      <c r="EX40" s="69"/>
      <c r="EY40" s="69"/>
      <c r="EZ40" s="69"/>
      <c r="FA40" s="69"/>
      <c r="FB40" s="67" t="s">
        <v>3014</v>
      </c>
      <c r="FC40" s="69"/>
      <c r="FD40" s="69"/>
      <c r="FE40" s="67" t="s">
        <v>3014</v>
      </c>
      <c r="FF40" s="69"/>
      <c r="FG40" s="69"/>
      <c r="FH40" s="69"/>
      <c r="FI40" s="69"/>
      <c r="FJ40" s="69"/>
      <c r="FK40" s="69"/>
      <c r="FL40" s="69"/>
      <c r="FM40" s="69"/>
      <c r="FN40" s="67" t="s">
        <v>3014</v>
      </c>
      <c r="FO40" s="69"/>
      <c r="FP40" s="67" t="s">
        <v>3014</v>
      </c>
      <c r="FQ40" s="69"/>
      <c r="FR40" s="69"/>
      <c r="FS40" s="69"/>
      <c r="FT40" s="67" t="s">
        <v>3014</v>
      </c>
      <c r="FU40" s="69"/>
      <c r="FV40" s="67" t="s">
        <v>3014</v>
      </c>
      <c r="FW40" s="69"/>
      <c r="FX40" s="69"/>
      <c r="FY40" s="73" t="s">
        <v>3014</v>
      </c>
      <c r="FZ40" s="69" t="s">
        <v>3043</v>
      </c>
      <c r="GA40" s="69" t="s">
        <v>3044</v>
      </c>
      <c r="GB40" s="69" t="s">
        <v>3045</v>
      </c>
      <c r="GC40" s="69" t="s">
        <v>3046</v>
      </c>
      <c r="GD40" s="69" t="s">
        <v>3047</v>
      </c>
      <c r="GE40" s="69" t="s">
        <v>3048</v>
      </c>
      <c r="GF40" s="73" t="s">
        <v>3014</v>
      </c>
      <c r="GG40" s="69"/>
      <c r="GH40" s="69" t="s">
        <v>3049</v>
      </c>
      <c r="GI40" s="69"/>
      <c r="GJ40" s="69"/>
      <c r="GK40" s="69"/>
      <c r="GL40" s="69"/>
      <c r="GM40" s="73" t="s">
        <v>3014</v>
      </c>
      <c r="GN40" s="69" t="s">
        <v>3050</v>
      </c>
      <c r="GO40" s="69" t="s">
        <v>3051</v>
      </c>
      <c r="GP40" s="69" t="s">
        <v>3052</v>
      </c>
      <c r="GQ40" s="69" t="s">
        <v>3053</v>
      </c>
      <c r="GR40" s="69"/>
      <c r="GS40" s="69"/>
      <c r="GT40" s="73" t="s">
        <v>3014</v>
      </c>
      <c r="GU40" s="70" t="s">
        <v>3054</v>
      </c>
      <c r="GV40" s="69" t="s">
        <v>3055</v>
      </c>
      <c r="GW40" s="69" t="s">
        <v>3056</v>
      </c>
      <c r="GX40" s="69" t="s">
        <v>3057</v>
      </c>
      <c r="GY40" s="74" t="s">
        <v>3058</v>
      </c>
      <c r="GZ40" s="74" t="s">
        <v>3059</v>
      </c>
      <c r="HA40" s="74" t="s">
        <v>3060</v>
      </c>
      <c r="HB40" s="74" t="s">
        <v>3061</v>
      </c>
      <c r="HC40" s="69"/>
      <c r="HD40" s="73" t="s">
        <v>3014</v>
      </c>
      <c r="HE40" s="68" t="s">
        <v>3062</v>
      </c>
      <c r="HF40" s="68" t="s">
        <v>3063</v>
      </c>
      <c r="HH40" s="75" t="s">
        <v>3014</v>
      </c>
      <c r="HK40" s="75" t="s">
        <v>3014</v>
      </c>
      <c r="HP40" s="75" t="s">
        <v>3014</v>
      </c>
      <c r="HT40" s="73" t="s">
        <v>3014</v>
      </c>
      <c r="HZ40" s="75" t="s">
        <v>3014</v>
      </c>
      <c r="IA40" s="69"/>
      <c r="IB40" s="69"/>
      <c r="IC40" s="69"/>
      <c r="ID40" s="69"/>
      <c r="IE40" s="73" t="s">
        <v>3014</v>
      </c>
      <c r="IK40" s="75" t="s">
        <v>3014</v>
      </c>
      <c r="IL40" s="69"/>
      <c r="IM40" s="69"/>
      <c r="IN40" s="69"/>
      <c r="IO40" s="69"/>
      <c r="IP40" s="69"/>
      <c r="IQ40" s="69"/>
      <c r="IR40" s="69"/>
      <c r="IS40" s="69"/>
      <c r="IT40" s="75" t="s">
        <v>3014</v>
      </c>
      <c r="IU40" s="76"/>
      <c r="IV40" s="76"/>
      <c r="IW40" s="76"/>
      <c r="IX40" s="75" t="s">
        <v>3014</v>
      </c>
      <c r="IY40" s="76"/>
      <c r="IZ40" s="76"/>
      <c r="JA40" s="76"/>
      <c r="JB40" s="75" t="s">
        <v>3014</v>
      </c>
      <c r="JC40" s="76"/>
      <c r="JD40" s="75" t="s">
        <v>3014</v>
      </c>
      <c r="JE40" s="76"/>
      <c r="JF40" s="76"/>
      <c r="JG40" s="75" t="s">
        <v>3014</v>
      </c>
      <c r="JH40" s="76"/>
      <c r="JI40" s="75" t="s">
        <v>3014</v>
      </c>
      <c r="JJ40" s="77"/>
      <c r="JK40" s="77"/>
      <c r="JL40" s="77"/>
      <c r="JM40" s="77"/>
      <c r="JN40" s="77"/>
      <c r="JO40" s="77"/>
      <c r="JP40" s="77"/>
      <c r="JQ40" s="75" t="s">
        <v>3014</v>
      </c>
      <c r="JR40" s="76"/>
      <c r="JS40" s="76"/>
      <c r="JT40" s="76"/>
      <c r="JU40" s="76"/>
      <c r="JV40" s="76"/>
      <c r="JW40" s="76"/>
      <c r="JX40" s="76"/>
      <c r="JY40" s="75" t="s">
        <v>3014</v>
      </c>
      <c r="JZ40" s="76"/>
      <c r="KA40" s="76"/>
      <c r="KB40" s="75" t="s">
        <v>3014</v>
      </c>
      <c r="KC40" s="76"/>
      <c r="KD40" s="76"/>
      <c r="KE40" s="76"/>
      <c r="KF40" s="76"/>
      <c r="KG40" s="75" t="s">
        <v>3014</v>
      </c>
      <c r="KH40" s="76"/>
      <c r="KI40" s="75" t="s">
        <v>3014</v>
      </c>
      <c r="KJ40" s="76"/>
      <c r="KK40" s="75" t="s">
        <v>3014</v>
      </c>
      <c r="KL40" s="76"/>
      <c r="KM40" s="75" t="s">
        <v>3014</v>
      </c>
      <c r="KN40" s="76"/>
      <c r="KO40" s="75" t="s">
        <v>3014</v>
      </c>
      <c r="KP40" s="76"/>
      <c r="KQ40" s="76"/>
      <c r="KR40" s="76"/>
      <c r="KS40" s="76"/>
      <c r="KT40" s="75" t="s">
        <v>3014</v>
      </c>
      <c r="KU40" s="76"/>
      <c r="KV40" s="76"/>
      <c r="KW40" s="76"/>
      <c r="KX40" s="76"/>
      <c r="KY40" s="75" t="s">
        <v>3014</v>
      </c>
      <c r="KZ40" s="76"/>
      <c r="LA40" s="75" t="s">
        <v>3014</v>
      </c>
      <c r="LB40" s="76"/>
      <c r="LC40" s="76"/>
      <c r="LD40" s="76"/>
      <c r="LE40" s="75" t="s">
        <v>3014</v>
      </c>
      <c r="LF40" s="76"/>
      <c r="LG40" s="75" t="s">
        <v>3014</v>
      </c>
      <c r="LH40" s="76"/>
      <c r="LI40" s="76"/>
      <c r="LJ40" s="75" t="s">
        <v>3014</v>
      </c>
      <c r="LK40" s="76"/>
      <c r="LL40" s="76"/>
      <c r="LM40" s="76"/>
      <c r="LN40" s="76"/>
      <c r="LO40" s="75" t="s">
        <v>3014</v>
      </c>
      <c r="LQ40" s="75" t="s">
        <v>3014</v>
      </c>
    </row>
    <row r="41" spans="1:331" s="157" customFormat="1">
      <c r="A41" s="156" t="s">
        <v>3064</v>
      </c>
      <c r="B41" s="158" t="s">
        <v>3015</v>
      </c>
      <c r="C41" s="159" t="s">
        <v>3064</v>
      </c>
      <c r="M41" s="160" t="s">
        <v>3064</v>
      </c>
      <c r="P41" s="157" t="s">
        <v>3065</v>
      </c>
      <c r="S41" s="161" t="s">
        <v>3064</v>
      </c>
      <c r="AD41" s="155"/>
      <c r="AN41" s="162" t="s">
        <v>3064</v>
      </c>
      <c r="AY41" s="162" t="s">
        <v>3064</v>
      </c>
      <c r="AZ41" s="155"/>
      <c r="BA41" s="155"/>
      <c r="BB41" s="155"/>
      <c r="BC41" s="155"/>
      <c r="BD41" s="155"/>
      <c r="BE41" s="155"/>
      <c r="BF41" s="155"/>
      <c r="BG41" s="155"/>
      <c r="BH41" s="155"/>
      <c r="BI41" s="155"/>
      <c r="BJ41" s="155"/>
      <c r="BK41" s="162" t="s">
        <v>3064</v>
      </c>
      <c r="BL41" s="155"/>
      <c r="BM41" s="155"/>
      <c r="BN41" s="163"/>
      <c r="BO41" s="155" t="s">
        <v>3066</v>
      </c>
      <c r="BP41" s="155"/>
      <c r="BQ41" s="155"/>
      <c r="BR41" s="155"/>
      <c r="BS41" s="155"/>
      <c r="BT41" s="155"/>
      <c r="BU41" s="163"/>
      <c r="BV41" s="155"/>
      <c r="BW41" s="155"/>
      <c r="BX41" s="164"/>
      <c r="BY41" s="164"/>
      <c r="BZ41" s="162" t="s">
        <v>3064</v>
      </c>
      <c r="CA41" s="155"/>
      <c r="CB41" s="155"/>
      <c r="CC41" s="155"/>
      <c r="CD41" s="155"/>
      <c r="CE41" s="163"/>
      <c r="CF41" s="163"/>
      <c r="CG41" s="162" t="s">
        <v>3064</v>
      </c>
      <c r="CH41" s="155"/>
      <c r="CI41" s="155"/>
      <c r="CJ41" s="155"/>
      <c r="CK41" s="155"/>
      <c r="CL41" s="155"/>
      <c r="CM41" s="155"/>
      <c r="CN41" s="155"/>
      <c r="CO41" s="155"/>
      <c r="CP41" s="155"/>
      <c r="CQ41" s="155"/>
      <c r="CR41" s="155"/>
      <c r="CS41" s="155"/>
      <c r="CT41" s="155"/>
      <c r="CU41" s="155"/>
      <c r="CV41" s="155"/>
      <c r="CW41" s="162" t="s">
        <v>3064</v>
      </c>
      <c r="CX41" s="155"/>
      <c r="CY41" s="155"/>
      <c r="CZ41" s="162" t="s">
        <v>3064</v>
      </c>
      <c r="DA41" s="155"/>
      <c r="DB41" s="155"/>
      <c r="DC41" s="155"/>
      <c r="DD41" s="155"/>
      <c r="DE41" s="155"/>
      <c r="DF41" s="155"/>
      <c r="DG41" s="155"/>
      <c r="DH41" s="155"/>
      <c r="DI41" s="162" t="s">
        <v>3064</v>
      </c>
      <c r="DJ41" s="155"/>
      <c r="DK41" s="155"/>
      <c r="DL41" s="155"/>
      <c r="DM41" s="155"/>
      <c r="DN41" s="155"/>
      <c r="DO41" s="155"/>
      <c r="DP41" s="155"/>
      <c r="DQ41" s="155"/>
      <c r="DR41" s="155"/>
      <c r="DS41" s="155"/>
      <c r="DT41" s="155"/>
      <c r="DU41" s="155"/>
      <c r="DV41" s="162" t="s">
        <v>3064</v>
      </c>
      <c r="DW41" s="155"/>
      <c r="DX41" s="162" t="s">
        <v>3064</v>
      </c>
      <c r="DY41" s="155"/>
      <c r="DZ41" s="162" t="s">
        <v>3064</v>
      </c>
      <c r="EA41" s="155"/>
      <c r="EB41" s="155"/>
      <c r="EC41" s="162" t="s">
        <v>3064</v>
      </c>
      <c r="ED41" s="155"/>
      <c r="EE41" s="162" t="s">
        <v>3064</v>
      </c>
      <c r="EF41" s="155"/>
      <c r="EG41" s="155"/>
      <c r="EH41" s="155"/>
      <c r="EI41" s="155"/>
      <c r="EJ41" s="155"/>
      <c r="EK41" s="155"/>
      <c r="EL41" s="155"/>
      <c r="EM41" s="155"/>
      <c r="EN41" s="162" t="s">
        <v>3064</v>
      </c>
      <c r="EO41" s="155"/>
      <c r="EP41" s="155"/>
      <c r="EQ41" s="155"/>
      <c r="ER41" s="155"/>
      <c r="ES41" s="155"/>
      <c r="ET41" s="162" t="s">
        <v>3064</v>
      </c>
      <c r="EU41" s="155"/>
      <c r="EV41" s="162" t="s">
        <v>3064</v>
      </c>
      <c r="EW41" s="155"/>
      <c r="EX41" s="155"/>
      <c r="EY41" s="155"/>
      <c r="EZ41" s="155"/>
      <c r="FA41" s="155"/>
      <c r="FB41" s="162" t="s">
        <v>3064</v>
      </c>
      <c r="FC41" s="155"/>
      <c r="FD41" s="155"/>
      <c r="FE41" s="162" t="s">
        <v>3064</v>
      </c>
      <c r="FF41" s="155"/>
      <c r="FG41" s="155"/>
      <c r="FH41" s="155"/>
      <c r="FI41" s="155"/>
      <c r="FJ41" s="155"/>
      <c r="FK41" s="155"/>
      <c r="FL41" s="155"/>
      <c r="FM41" s="155"/>
      <c r="FN41" s="162" t="s">
        <v>3064</v>
      </c>
      <c r="FO41" s="155"/>
      <c r="FP41" s="162" t="s">
        <v>3064</v>
      </c>
      <c r="FQ41" s="155"/>
      <c r="FR41" s="155"/>
      <c r="FS41" s="155"/>
      <c r="FT41" s="162" t="s">
        <v>3064</v>
      </c>
      <c r="FU41" s="155"/>
      <c r="FV41" s="162" t="s">
        <v>3064</v>
      </c>
      <c r="FW41" s="155"/>
      <c r="FX41" s="155"/>
      <c r="FY41" s="165" t="s">
        <v>3064</v>
      </c>
      <c r="FZ41" s="155"/>
      <c r="GA41" s="155" t="s">
        <v>3066</v>
      </c>
      <c r="GB41" s="155"/>
      <c r="GC41" s="155"/>
      <c r="GD41" s="155"/>
      <c r="GE41" s="155"/>
      <c r="GF41" s="166" t="s">
        <v>3064</v>
      </c>
      <c r="GG41" s="155"/>
      <c r="GH41" s="155" t="s">
        <v>3067</v>
      </c>
      <c r="GI41" s="155"/>
      <c r="GJ41" s="155"/>
      <c r="GK41" s="155"/>
      <c r="GL41" s="155"/>
      <c r="GM41" s="167" t="s">
        <v>3064</v>
      </c>
      <c r="GN41" s="168" t="s">
        <v>3068</v>
      </c>
      <c r="GO41" s="155"/>
      <c r="GP41" s="155"/>
      <c r="GQ41" s="155"/>
      <c r="GR41" s="155"/>
      <c r="GS41" s="155"/>
      <c r="GT41" s="166" t="s">
        <v>3064</v>
      </c>
      <c r="GU41" s="169" t="s">
        <v>3069</v>
      </c>
      <c r="GV41" s="155" t="s">
        <v>3070</v>
      </c>
      <c r="GW41" s="155" t="s">
        <v>3071</v>
      </c>
      <c r="GX41" s="155" t="s">
        <v>3072</v>
      </c>
      <c r="GY41" s="155" t="s">
        <v>3073</v>
      </c>
      <c r="GZ41" s="155" t="s">
        <v>3074</v>
      </c>
      <c r="HA41" s="155" t="s">
        <v>3075</v>
      </c>
      <c r="HB41" s="155" t="s">
        <v>3076</v>
      </c>
      <c r="HC41" s="155"/>
      <c r="HD41" s="166" t="s">
        <v>3064</v>
      </c>
      <c r="HH41" s="165" t="s">
        <v>3064</v>
      </c>
      <c r="HK41" s="166" t="s">
        <v>3064</v>
      </c>
      <c r="HP41" s="166" t="s">
        <v>3064</v>
      </c>
      <c r="HT41" s="165" t="s">
        <v>3064</v>
      </c>
      <c r="HZ41" s="166" t="s">
        <v>3064</v>
      </c>
      <c r="IA41" s="155"/>
      <c r="IB41" s="155"/>
      <c r="IC41" s="155"/>
      <c r="ID41" s="155"/>
      <c r="IE41" s="165" t="s">
        <v>3064</v>
      </c>
      <c r="IF41" s="170" t="s">
        <v>3077</v>
      </c>
      <c r="IG41" s="170" t="s">
        <v>3078</v>
      </c>
      <c r="IH41" s="170" t="s">
        <v>3079</v>
      </c>
      <c r="II41" s="170" t="s">
        <v>3080</v>
      </c>
      <c r="IJ41" s="170" t="s">
        <v>3081</v>
      </c>
      <c r="IK41" s="166" t="s">
        <v>3064</v>
      </c>
      <c r="IL41" s="155"/>
      <c r="IM41" s="155"/>
      <c r="IN41" s="155"/>
      <c r="IO41" s="155" t="s">
        <v>3082</v>
      </c>
      <c r="IP41" s="155"/>
      <c r="IQ41" s="155"/>
      <c r="IR41" s="155"/>
      <c r="IS41" s="155"/>
      <c r="IT41" s="166" t="s">
        <v>3064</v>
      </c>
      <c r="IU41" s="171" t="s">
        <v>3083</v>
      </c>
      <c r="IV41" s="171" t="s">
        <v>3084</v>
      </c>
      <c r="IW41" s="171"/>
      <c r="IX41" s="166" t="s">
        <v>3064</v>
      </c>
      <c r="IY41" s="171"/>
      <c r="IZ41" s="171"/>
      <c r="JA41" s="171"/>
      <c r="JB41" s="166" t="s">
        <v>3064</v>
      </c>
      <c r="JC41" s="171"/>
      <c r="JD41" s="166" t="s">
        <v>3064</v>
      </c>
      <c r="JE41" s="171"/>
      <c r="JF41" s="171"/>
      <c r="JG41" s="166" t="s">
        <v>3064</v>
      </c>
      <c r="JH41" s="171"/>
      <c r="JI41" s="166" t="s">
        <v>3064</v>
      </c>
      <c r="JJ41" s="172"/>
      <c r="JK41" s="172"/>
      <c r="JL41" s="172"/>
      <c r="JM41" s="172"/>
      <c r="JN41" s="172"/>
      <c r="JO41" s="172"/>
      <c r="JP41" s="172"/>
      <c r="JQ41" s="166" t="s">
        <v>3064</v>
      </c>
      <c r="JR41" s="171"/>
      <c r="JS41" s="171"/>
      <c r="JT41" s="171"/>
      <c r="JU41" s="171"/>
      <c r="JV41" s="171"/>
      <c r="JW41" s="171"/>
      <c r="JX41" s="171"/>
      <c r="JY41" s="166" t="s">
        <v>3064</v>
      </c>
      <c r="JZ41" s="171"/>
      <c r="KA41" s="171"/>
      <c r="KB41" s="166" t="s">
        <v>3064</v>
      </c>
      <c r="KC41" s="171"/>
      <c r="KD41" s="171"/>
      <c r="KE41" s="171"/>
      <c r="KF41" s="171"/>
      <c r="KG41" s="166" t="s">
        <v>3064</v>
      </c>
      <c r="KH41" s="171"/>
      <c r="KI41" s="166" t="s">
        <v>3064</v>
      </c>
      <c r="KJ41" s="171"/>
      <c r="KK41" s="166" t="s">
        <v>3064</v>
      </c>
      <c r="KL41" s="171"/>
      <c r="KM41" s="166" t="s">
        <v>3064</v>
      </c>
      <c r="KN41" s="171"/>
      <c r="KO41" s="166" t="s">
        <v>3064</v>
      </c>
      <c r="KP41" s="171"/>
      <c r="KQ41" s="171"/>
      <c r="KR41" s="171"/>
      <c r="KS41" s="171"/>
      <c r="KT41" s="166" t="s">
        <v>3064</v>
      </c>
      <c r="KU41" s="171"/>
      <c r="KV41" s="171"/>
      <c r="KW41" s="171"/>
      <c r="KX41" s="171"/>
      <c r="KY41" s="166" t="s">
        <v>3064</v>
      </c>
      <c r="KZ41" s="171"/>
      <c r="LA41" s="166" t="s">
        <v>3064</v>
      </c>
      <c r="LB41" s="171"/>
      <c r="LC41" s="171"/>
      <c r="LD41" s="171"/>
      <c r="LE41" s="166" t="s">
        <v>3064</v>
      </c>
      <c r="LF41" s="171"/>
      <c r="LG41" s="166" t="s">
        <v>3064</v>
      </c>
      <c r="LH41" s="171"/>
      <c r="LI41" s="171"/>
      <c r="LJ41" s="166" t="s">
        <v>3064</v>
      </c>
      <c r="LK41" s="171"/>
      <c r="LL41" s="171"/>
      <c r="LM41" s="171"/>
      <c r="LN41" s="171"/>
      <c r="LO41" s="166" t="s">
        <v>3064</v>
      </c>
      <c r="LQ41" s="166" t="s">
        <v>3064</v>
      </c>
    </row>
    <row r="42" spans="1:331" ht="15.75">
      <c r="C42" s="10" t="s">
        <v>3085</v>
      </c>
      <c r="D42" s="1">
        <v>11</v>
      </c>
      <c r="E42" s="1">
        <v>17</v>
      </c>
      <c r="F42" s="1">
        <v>16</v>
      </c>
      <c r="G42" s="1">
        <v>30</v>
      </c>
      <c r="H42" s="1">
        <v>17</v>
      </c>
      <c r="I42" s="1">
        <v>37</v>
      </c>
      <c r="J42" s="1">
        <v>35</v>
      </c>
      <c r="K42" s="1">
        <v>34</v>
      </c>
      <c r="L42" s="1">
        <v>13</v>
      </c>
      <c r="M42" s="20" t="s">
        <v>3085</v>
      </c>
      <c r="N42" s="1">
        <f>COUNTA(N4:N41)</f>
        <v>19</v>
      </c>
      <c r="O42" s="1">
        <f>COUNTA(O3:O41)</f>
        <v>27</v>
      </c>
      <c r="P42" s="1">
        <f>COUNTA(P3:P41)</f>
        <v>36</v>
      </c>
      <c r="Q42" s="1">
        <f>COUNTA(Q4:Q41)</f>
        <v>32</v>
      </c>
      <c r="R42" s="1">
        <f>COUNTA(R3:R41)</f>
        <v>22</v>
      </c>
      <c r="S42" s="34" t="s">
        <v>3085</v>
      </c>
      <c r="T42" s="1">
        <f>COUNTA(T3:T41)</f>
        <v>6</v>
      </c>
      <c r="U42" s="1">
        <f>COUNTA(U3:U41)</f>
        <v>10</v>
      </c>
      <c r="V42" s="1">
        <f>COUNTA(V3:V41)</f>
        <v>16</v>
      </c>
      <c r="W42" s="1">
        <f>COUNTA(W4:W41)</f>
        <v>22</v>
      </c>
      <c r="X42" s="1">
        <f t="shared" ref="X42:AL42" si="0">COUNTA(X3:X41)</f>
        <v>10</v>
      </c>
      <c r="Y42" s="1">
        <f>COUNTA(Y4:Y41)</f>
        <v>14</v>
      </c>
      <c r="Z42" s="1">
        <f t="shared" si="0"/>
        <v>28</v>
      </c>
      <c r="AA42" s="1">
        <f t="shared" si="0"/>
        <v>30</v>
      </c>
      <c r="AB42" s="1">
        <f t="shared" si="0"/>
        <v>29</v>
      </c>
      <c r="AC42" s="1">
        <f>COUNTA(AC3:AC41)</f>
        <v>10</v>
      </c>
      <c r="AD42" s="1">
        <f t="shared" si="0"/>
        <v>31</v>
      </c>
      <c r="AE42" s="1">
        <f t="shared" si="0"/>
        <v>24</v>
      </c>
      <c r="AF42" s="1">
        <f t="shared" si="0"/>
        <v>22</v>
      </c>
      <c r="AG42" s="1">
        <f t="shared" si="0"/>
        <v>20</v>
      </c>
      <c r="AH42" s="1">
        <f t="shared" si="0"/>
        <v>20</v>
      </c>
      <c r="AI42" s="1">
        <v>5</v>
      </c>
      <c r="AJ42" s="1">
        <f t="shared" si="0"/>
        <v>14</v>
      </c>
      <c r="AK42" s="1">
        <f t="shared" si="0"/>
        <v>11</v>
      </c>
      <c r="AL42" s="1">
        <f t="shared" si="0"/>
        <v>10</v>
      </c>
      <c r="AM42" s="1">
        <f>COUNTA(AM3:AM41)</f>
        <v>10</v>
      </c>
      <c r="AN42" s="21" t="s">
        <v>3085</v>
      </c>
      <c r="AO42" s="1">
        <f>COUNTA(AO3:AO41)</f>
        <v>7</v>
      </c>
      <c r="AP42" s="1">
        <f t="shared" ref="AP42:AX43" si="1">COUNTA(AP3:AP41)</f>
        <v>8</v>
      </c>
      <c r="AQ42" s="1">
        <f t="shared" si="1"/>
        <v>29</v>
      </c>
      <c r="AR42" s="1">
        <f t="shared" si="1"/>
        <v>10</v>
      </c>
      <c r="AS42" s="1">
        <f t="shared" si="1"/>
        <v>6</v>
      </c>
      <c r="AT42" s="1">
        <f t="shared" si="1"/>
        <v>6</v>
      </c>
      <c r="AU42" s="1">
        <f t="shared" si="1"/>
        <v>5</v>
      </c>
      <c r="AV42" s="1">
        <f t="shared" si="1"/>
        <v>6</v>
      </c>
      <c r="AW42" s="1">
        <f t="shared" si="1"/>
        <v>7</v>
      </c>
      <c r="AX42" s="1">
        <f t="shared" si="1"/>
        <v>7</v>
      </c>
      <c r="AY42" s="21" t="s">
        <v>3085</v>
      </c>
      <c r="AZ42">
        <f>COUNTA(AZ3:AZ41)</f>
        <v>19</v>
      </c>
      <c r="BA42">
        <f t="shared" ref="BA42:BJ42" si="2">COUNTA(BA3:BA41)</f>
        <v>20</v>
      </c>
      <c r="BB42">
        <f t="shared" si="2"/>
        <v>7</v>
      </c>
      <c r="BC42">
        <f t="shared" si="2"/>
        <v>7</v>
      </c>
      <c r="BD42">
        <f t="shared" si="2"/>
        <v>6</v>
      </c>
      <c r="BE42">
        <f t="shared" si="2"/>
        <v>10</v>
      </c>
      <c r="BF42">
        <f t="shared" si="2"/>
        <v>37</v>
      </c>
      <c r="BG42">
        <f t="shared" si="2"/>
        <v>7</v>
      </c>
      <c r="BH42">
        <f t="shared" si="2"/>
        <v>7</v>
      </c>
      <c r="BI42">
        <f t="shared" si="2"/>
        <v>6</v>
      </c>
      <c r="BJ42">
        <f t="shared" si="2"/>
        <v>7</v>
      </c>
      <c r="BK42" s="21" t="s">
        <v>3085</v>
      </c>
      <c r="BL42" s="1">
        <f t="shared" ref="BL42:BY42" si="3">COUNTA(BL3:BL41)</f>
        <v>10</v>
      </c>
      <c r="BM42" s="1">
        <f t="shared" si="3"/>
        <v>13</v>
      </c>
      <c r="BN42" s="1">
        <f t="shared" si="3"/>
        <v>21</v>
      </c>
      <c r="BO42" s="1">
        <f t="shared" si="3"/>
        <v>16</v>
      </c>
      <c r="BP42" s="1">
        <f t="shared" si="3"/>
        <v>8</v>
      </c>
      <c r="BQ42" s="1">
        <f t="shared" si="3"/>
        <v>13</v>
      </c>
      <c r="BR42" s="1">
        <f t="shared" si="3"/>
        <v>7</v>
      </c>
      <c r="BS42" s="1">
        <f t="shared" si="3"/>
        <v>10</v>
      </c>
      <c r="BT42" s="1">
        <f t="shared" si="3"/>
        <v>10</v>
      </c>
      <c r="BU42" s="1">
        <f t="shared" si="3"/>
        <v>13</v>
      </c>
      <c r="BV42" s="1">
        <f t="shared" si="3"/>
        <v>9</v>
      </c>
      <c r="BW42" s="1">
        <f t="shared" si="3"/>
        <v>7</v>
      </c>
      <c r="BX42" s="1">
        <f t="shared" si="3"/>
        <v>10</v>
      </c>
      <c r="BY42" s="1">
        <f t="shared" si="3"/>
        <v>6</v>
      </c>
      <c r="BZ42" s="21" t="s">
        <v>3085</v>
      </c>
      <c r="CA42" s="1">
        <v>5</v>
      </c>
      <c r="CB42" s="1">
        <v>5</v>
      </c>
      <c r="CC42" s="1">
        <v>14</v>
      </c>
      <c r="CD42" s="1">
        <v>10</v>
      </c>
      <c r="CE42" s="1">
        <v>7</v>
      </c>
      <c r="CF42" s="1">
        <v>5</v>
      </c>
      <c r="CG42" s="21" t="s">
        <v>3085</v>
      </c>
      <c r="CH42">
        <f>COUNTA(CH4:CH41)</f>
        <v>14</v>
      </c>
      <c r="CI42">
        <f>COUNTA(CI4:CI41)</f>
        <v>13</v>
      </c>
      <c r="CJ42">
        <f>COUNTA(CJ4:CJ41)</f>
        <v>14</v>
      </c>
      <c r="CK42">
        <f>COUNTA(CK5:CK41)</f>
        <v>13</v>
      </c>
      <c r="CL42">
        <f>COUNTA(CL5:CL41)</f>
        <v>12</v>
      </c>
      <c r="CM42">
        <f>COUNTA(CM4:CM41)</f>
        <v>14</v>
      </c>
      <c r="CN42">
        <f t="shared" ref="CN42:CV42" si="4">COUNTA(CN3:CN41)</f>
        <v>15</v>
      </c>
      <c r="CO42">
        <f t="shared" si="4"/>
        <v>15</v>
      </c>
      <c r="CP42">
        <f t="shared" si="4"/>
        <v>15</v>
      </c>
      <c r="CQ42">
        <f t="shared" si="4"/>
        <v>15</v>
      </c>
      <c r="CR42">
        <f t="shared" si="4"/>
        <v>9</v>
      </c>
      <c r="CS42">
        <f t="shared" si="4"/>
        <v>13</v>
      </c>
      <c r="CT42">
        <f t="shared" si="4"/>
        <v>5</v>
      </c>
      <c r="CU42">
        <f t="shared" si="4"/>
        <v>5</v>
      </c>
      <c r="CV42">
        <f t="shared" si="4"/>
        <v>7</v>
      </c>
      <c r="CW42" s="21" t="s">
        <v>3085</v>
      </c>
      <c r="CX42">
        <v>11</v>
      </c>
      <c r="CY42">
        <v>2</v>
      </c>
      <c r="CZ42" s="21" t="s">
        <v>3085</v>
      </c>
      <c r="DA42">
        <v>3</v>
      </c>
      <c r="DB42">
        <v>6</v>
      </c>
      <c r="DC42">
        <v>5</v>
      </c>
      <c r="DD42">
        <v>10</v>
      </c>
      <c r="DE42">
        <v>12</v>
      </c>
      <c r="DF42">
        <v>5</v>
      </c>
      <c r="DG42">
        <v>12</v>
      </c>
      <c r="DH42">
        <v>10</v>
      </c>
      <c r="DI42" s="21" t="s">
        <v>3085</v>
      </c>
      <c r="DJ42">
        <v>5</v>
      </c>
      <c r="DK42">
        <v>4</v>
      </c>
      <c r="DL42">
        <v>3</v>
      </c>
      <c r="DM42">
        <v>5</v>
      </c>
      <c r="DN42">
        <v>4</v>
      </c>
      <c r="DO42">
        <v>7</v>
      </c>
      <c r="DP42">
        <v>5</v>
      </c>
      <c r="DQ42">
        <v>8</v>
      </c>
      <c r="DR42">
        <v>8</v>
      </c>
      <c r="DS42">
        <v>8</v>
      </c>
      <c r="DT42">
        <v>8</v>
      </c>
      <c r="DU42">
        <v>3</v>
      </c>
      <c r="DV42" s="21" t="s">
        <v>3085</v>
      </c>
      <c r="DW42">
        <v>5</v>
      </c>
      <c r="DX42" s="21" t="s">
        <v>3085</v>
      </c>
      <c r="DY42">
        <v>5</v>
      </c>
      <c r="DZ42" s="21" t="s">
        <v>3085</v>
      </c>
      <c r="EA42" s="1">
        <v>4</v>
      </c>
      <c r="EB42" s="1">
        <v>4</v>
      </c>
      <c r="EC42" s="21" t="s">
        <v>3085</v>
      </c>
      <c r="ED42">
        <f>COUNTA(ED3:ED41)</f>
        <v>2</v>
      </c>
      <c r="EE42" s="21" t="s">
        <v>3085</v>
      </c>
      <c r="EF42">
        <f t="shared" ref="EF42:EM42" si="5">COUNTA(EF3:EF41)</f>
        <v>2</v>
      </c>
      <c r="EG42">
        <f t="shared" si="5"/>
        <v>2</v>
      </c>
      <c r="EH42">
        <f t="shared" si="5"/>
        <v>2</v>
      </c>
      <c r="EI42">
        <f t="shared" si="5"/>
        <v>2</v>
      </c>
      <c r="EJ42">
        <f t="shared" si="5"/>
        <v>2</v>
      </c>
      <c r="EK42">
        <f t="shared" si="5"/>
        <v>2</v>
      </c>
      <c r="EL42">
        <f t="shared" si="5"/>
        <v>2</v>
      </c>
      <c r="EM42">
        <f t="shared" si="5"/>
        <v>2</v>
      </c>
      <c r="EN42" s="21" t="s">
        <v>3085</v>
      </c>
      <c r="EO42">
        <f t="shared" ref="EO42:ES42" si="6">COUNTA(EO3:EO41)</f>
        <v>2</v>
      </c>
      <c r="EP42">
        <f t="shared" si="6"/>
        <v>2</v>
      </c>
      <c r="EQ42">
        <f t="shared" si="6"/>
        <v>2</v>
      </c>
      <c r="ER42">
        <f t="shared" si="6"/>
        <v>2</v>
      </c>
      <c r="ES42">
        <f t="shared" si="6"/>
        <v>2</v>
      </c>
      <c r="ET42" s="21" t="s">
        <v>3085</v>
      </c>
      <c r="EU42">
        <f>COUNTA(EU3:EU41)</f>
        <v>2</v>
      </c>
      <c r="EV42" s="21" t="s">
        <v>3085</v>
      </c>
      <c r="EW42">
        <f t="shared" ref="EW42:FA42" si="7">COUNTA(EW3:EW41)</f>
        <v>2</v>
      </c>
      <c r="EX42">
        <f t="shared" si="7"/>
        <v>2</v>
      </c>
      <c r="EY42">
        <f t="shared" si="7"/>
        <v>2</v>
      </c>
      <c r="EZ42">
        <f t="shared" si="7"/>
        <v>2</v>
      </c>
      <c r="FA42">
        <f t="shared" si="7"/>
        <v>2</v>
      </c>
      <c r="FB42" s="21" t="s">
        <v>3085</v>
      </c>
      <c r="FC42">
        <f t="shared" ref="FC42:FD42" si="8">COUNTA(FC3:FC41)</f>
        <v>2</v>
      </c>
      <c r="FD42">
        <f t="shared" si="8"/>
        <v>2</v>
      </c>
      <c r="FE42" s="21" t="s">
        <v>3085</v>
      </c>
      <c r="FF42">
        <f t="shared" ref="FF42" si="9">COUNTA(FF3:FF41)</f>
        <v>2</v>
      </c>
      <c r="FG42">
        <f t="shared" ref="FG42" si="10">COUNTA(FG3:FG41)</f>
        <v>2</v>
      </c>
      <c r="FH42">
        <f t="shared" ref="FH42" si="11">COUNTA(FH3:FH41)</f>
        <v>2</v>
      </c>
      <c r="FI42">
        <f t="shared" ref="FI42" si="12">COUNTA(FI3:FI41)</f>
        <v>2</v>
      </c>
      <c r="FJ42">
        <f t="shared" ref="FJ42" si="13">COUNTA(FJ3:FJ41)</f>
        <v>2</v>
      </c>
      <c r="FK42">
        <f t="shared" ref="FK42" si="14">COUNTA(FK3:FK41)</f>
        <v>2</v>
      </c>
      <c r="FL42">
        <f t="shared" ref="FL42" si="15">COUNTA(FL3:FL41)</f>
        <v>2</v>
      </c>
      <c r="FM42">
        <f t="shared" ref="FM42" si="16">COUNTA(FM3:FM41)</f>
        <v>2</v>
      </c>
      <c r="FN42" s="21" t="s">
        <v>3085</v>
      </c>
      <c r="FO42">
        <f t="shared" ref="FO42" si="17">COUNTA(FO3:FO41)</f>
        <v>4</v>
      </c>
      <c r="FP42" s="21" t="s">
        <v>3085</v>
      </c>
      <c r="FQ42">
        <f t="shared" ref="FQ42" si="18">COUNTA(FQ3:FQ41)</f>
        <v>2</v>
      </c>
      <c r="FR42">
        <f t="shared" ref="FR42" si="19">COUNTA(FR3:FR41)</f>
        <v>2</v>
      </c>
      <c r="FS42">
        <f t="shared" ref="FS42" si="20">COUNTA(FS3:FS41)</f>
        <v>2</v>
      </c>
      <c r="FT42" s="21" t="s">
        <v>3085</v>
      </c>
      <c r="FU42">
        <f t="shared" ref="FU42" si="21">COUNTA(FU3:FU41)</f>
        <v>2</v>
      </c>
      <c r="FV42" s="21" t="s">
        <v>3085</v>
      </c>
      <c r="FW42">
        <f t="shared" ref="FW42" si="22">COUNTA(FW3:FW41)</f>
        <v>3</v>
      </c>
      <c r="FX42"/>
      <c r="FY42" s="7" t="s">
        <v>3085</v>
      </c>
      <c r="FZ42">
        <f t="shared" ref="FZ42:GE42" si="23">COUNTA(FZ3:FZ41)</f>
        <v>10</v>
      </c>
      <c r="GA42">
        <f t="shared" si="23"/>
        <v>34</v>
      </c>
      <c r="GB42">
        <f t="shared" si="23"/>
        <v>27</v>
      </c>
      <c r="GC42">
        <f t="shared" si="23"/>
        <v>17</v>
      </c>
      <c r="GD42">
        <f t="shared" si="23"/>
        <v>25</v>
      </c>
      <c r="GE42">
        <f t="shared" si="23"/>
        <v>23</v>
      </c>
      <c r="GF42" s="7" t="s">
        <v>3085</v>
      </c>
      <c r="GG42">
        <f>COUNTA(GG3:GG41)</f>
        <v>8</v>
      </c>
      <c r="GH42">
        <f>COUNTA(GH4:GH41)</f>
        <v>28</v>
      </c>
      <c r="GI42">
        <f>COUNTA(GI3:GI41)</f>
        <v>7</v>
      </c>
      <c r="GJ42">
        <f>COUNTA(GJ4:GJ41)</f>
        <v>6</v>
      </c>
      <c r="GK42">
        <f>COUNTA(GK3:GK41)</f>
        <v>9</v>
      </c>
      <c r="GL42">
        <f>COUNTA(GL3:GL41)</f>
        <v>9</v>
      </c>
      <c r="GM42" s="7" t="s">
        <v>3085</v>
      </c>
      <c r="GN42" s="127">
        <f>COUNTA(GN4:GN41)</f>
        <v>38</v>
      </c>
      <c r="GO42" s="127">
        <f>COUNTA(GO5:GO41)</f>
        <v>27</v>
      </c>
      <c r="GP42" s="127">
        <f>COUNTA(GP3:GP41)</f>
        <v>27</v>
      </c>
      <c r="GQ42" s="127">
        <f>COUNTA(GQ3:GQ41)</f>
        <v>25</v>
      </c>
      <c r="GR42" s="127">
        <f>COUNTA(GR3:GR41)</f>
        <v>17</v>
      </c>
      <c r="GS42" s="127">
        <f>COUNTA(GS3:GS41)</f>
        <v>9</v>
      </c>
      <c r="GT42" s="7" t="s">
        <v>3085</v>
      </c>
      <c r="GU42">
        <f t="shared" ref="GU42:HB42" si="24">COUNTA(GU3:GU41)</f>
        <v>21</v>
      </c>
      <c r="GV42">
        <f t="shared" si="24"/>
        <v>23</v>
      </c>
      <c r="GW42">
        <f t="shared" si="24"/>
        <v>23</v>
      </c>
      <c r="GX42">
        <f t="shared" si="24"/>
        <v>34</v>
      </c>
      <c r="GY42">
        <f t="shared" si="24"/>
        <v>36</v>
      </c>
      <c r="GZ42">
        <f t="shared" si="24"/>
        <v>38</v>
      </c>
      <c r="HA42">
        <f t="shared" si="24"/>
        <v>31</v>
      </c>
      <c r="HB42">
        <f t="shared" si="24"/>
        <v>35</v>
      </c>
      <c r="HC42">
        <f>COUNTA(HC4:HC41)</f>
        <v>19</v>
      </c>
      <c r="HD42" s="7" t="s">
        <v>3085</v>
      </c>
      <c r="HE42" s="1">
        <v>28</v>
      </c>
      <c r="HF42" s="1">
        <v>29</v>
      </c>
      <c r="HG42" s="1">
        <v>5</v>
      </c>
      <c r="HH42" s="7" t="s">
        <v>3085</v>
      </c>
      <c r="HI42" s="1">
        <v>12</v>
      </c>
      <c r="HJ42" s="1">
        <v>3</v>
      </c>
      <c r="HK42" s="7" t="s">
        <v>3085</v>
      </c>
      <c r="HL42" s="1">
        <v>13</v>
      </c>
      <c r="HM42" s="1">
        <v>11</v>
      </c>
      <c r="HN42" s="1">
        <v>12</v>
      </c>
      <c r="HO42" s="1">
        <v>5</v>
      </c>
      <c r="HP42" s="7" t="s">
        <v>3085</v>
      </c>
      <c r="HQ42" s="1">
        <v>10</v>
      </c>
      <c r="HR42" s="1">
        <v>8</v>
      </c>
      <c r="HS42" s="1">
        <v>11</v>
      </c>
      <c r="HT42" s="7" t="s">
        <v>3085</v>
      </c>
      <c r="HU42" s="1">
        <v>4</v>
      </c>
      <c r="HV42" s="1">
        <v>5</v>
      </c>
      <c r="HW42" s="1">
        <v>5</v>
      </c>
      <c r="HX42" s="1">
        <v>4</v>
      </c>
      <c r="HY42" s="1">
        <v>13</v>
      </c>
      <c r="HZ42" s="7" t="s">
        <v>3085</v>
      </c>
      <c r="IA42">
        <f>COUNTA(IA3:IA41)</f>
        <v>9</v>
      </c>
      <c r="IB42">
        <f>COUNTA(IB3:IB41)</f>
        <v>12</v>
      </c>
      <c r="IC42">
        <f>COUNTA(IC3:IC41)</f>
        <v>8</v>
      </c>
      <c r="ID42">
        <f>COUNTA(ID3:ID41)</f>
        <v>12</v>
      </c>
      <c r="IE42" s="7" t="s">
        <v>3085</v>
      </c>
      <c r="IF42" s="1">
        <v>14</v>
      </c>
      <c r="IG42" s="1">
        <v>11</v>
      </c>
      <c r="IH42" s="1">
        <v>12</v>
      </c>
      <c r="II42" s="1">
        <v>12</v>
      </c>
      <c r="IJ42" s="1">
        <v>11</v>
      </c>
      <c r="IK42" s="7" t="s">
        <v>3085</v>
      </c>
      <c r="IL42" s="1">
        <v>10</v>
      </c>
      <c r="IM42" s="1">
        <v>8</v>
      </c>
      <c r="IN42" s="1">
        <v>10</v>
      </c>
      <c r="IO42" s="1">
        <v>11</v>
      </c>
      <c r="IP42" s="1">
        <v>10</v>
      </c>
      <c r="IQ42" s="1">
        <v>10</v>
      </c>
      <c r="IR42" s="1">
        <v>9</v>
      </c>
      <c r="IS42" s="1">
        <v>4</v>
      </c>
      <c r="IT42" s="7" t="s">
        <v>3085</v>
      </c>
      <c r="IU42" s="5">
        <f>COUNTA(IU3:IU41)</f>
        <v>10</v>
      </c>
      <c r="IV42" s="5">
        <f>COUNTA(IV3:IV41)</f>
        <v>6</v>
      </c>
      <c r="IW42" s="5">
        <f>COUNTA(IW3:IW41)</f>
        <v>3</v>
      </c>
      <c r="IX42" s="7" t="s">
        <v>3085</v>
      </c>
      <c r="IY42" s="5">
        <f>COUNTA(IY3:IY41)</f>
        <v>5</v>
      </c>
      <c r="IZ42" s="5">
        <f>COUNTA(IZ3:IZ41)</f>
        <v>4</v>
      </c>
      <c r="JA42" s="5">
        <f>COUNTA(JA3:JA41)</f>
        <v>2</v>
      </c>
      <c r="JB42" s="7" t="s">
        <v>3085</v>
      </c>
      <c r="JC42" s="5">
        <f>COUNTA(JC3:JC41)</f>
        <v>5</v>
      </c>
      <c r="JD42" s="7" t="s">
        <v>3085</v>
      </c>
      <c r="JE42" s="5">
        <f>COUNTA(JE3:JE41)</f>
        <v>5</v>
      </c>
      <c r="JF42" s="5">
        <f>COUNTA(JF3:JF41)</f>
        <v>3</v>
      </c>
      <c r="JG42" s="7" t="s">
        <v>3085</v>
      </c>
      <c r="JH42" s="5">
        <f>COUNTA(JH3:JH41)</f>
        <v>5</v>
      </c>
      <c r="JI42" s="7" t="s">
        <v>3085</v>
      </c>
      <c r="JJ42" s="5">
        <f>COUNTA(JJ3:JJ41)</f>
        <v>3</v>
      </c>
      <c r="JK42" s="5">
        <f t="shared" ref="JK42:JP42" si="25">COUNTA(JK3:JK41)</f>
        <v>4</v>
      </c>
      <c r="JL42" s="5">
        <f t="shared" si="25"/>
        <v>11</v>
      </c>
      <c r="JM42" s="5">
        <f t="shared" si="25"/>
        <v>11</v>
      </c>
      <c r="JN42" s="5">
        <f t="shared" si="25"/>
        <v>10</v>
      </c>
      <c r="JO42" s="5">
        <f t="shared" si="25"/>
        <v>8</v>
      </c>
      <c r="JP42" s="5">
        <f t="shared" si="25"/>
        <v>7</v>
      </c>
      <c r="JQ42" s="7" t="s">
        <v>3085</v>
      </c>
      <c r="JR42" s="5">
        <f>COUNTA(JR3:JR41)</f>
        <v>2</v>
      </c>
      <c r="JS42" s="5">
        <f t="shared" ref="JS42:JX42" si="26">COUNTA(JS3:JS41)</f>
        <v>3</v>
      </c>
      <c r="JT42" s="5">
        <f t="shared" si="26"/>
        <v>3</v>
      </c>
      <c r="JU42" s="5">
        <f t="shared" si="26"/>
        <v>3</v>
      </c>
      <c r="JV42" s="5">
        <f t="shared" si="26"/>
        <v>2</v>
      </c>
      <c r="JW42" s="5">
        <f t="shared" si="26"/>
        <v>2</v>
      </c>
      <c r="JX42" s="5">
        <f t="shared" si="26"/>
        <v>3</v>
      </c>
      <c r="JY42" s="7" t="s">
        <v>3085</v>
      </c>
      <c r="JZ42" s="5">
        <f>COUNTA(JZ3:JZ41)</f>
        <v>3</v>
      </c>
      <c r="KA42" s="5">
        <f>COUNTA(KA3:KA41)</f>
        <v>2</v>
      </c>
      <c r="KB42" s="7" t="s">
        <v>3085</v>
      </c>
      <c r="KC42" s="5">
        <f>COUNTA(KC3:KC41)</f>
        <v>2</v>
      </c>
      <c r="KD42" s="5">
        <f>COUNTA(KD3:KD41)</f>
        <v>3</v>
      </c>
      <c r="KE42" s="5">
        <f>COUNTA(KE3:KE41)</f>
        <v>3</v>
      </c>
      <c r="KF42" s="5">
        <f>COUNTA(KF3:KF41)</f>
        <v>2</v>
      </c>
      <c r="KG42" s="7" t="s">
        <v>3085</v>
      </c>
      <c r="KH42" s="5">
        <v>2</v>
      </c>
      <c r="KI42" s="7" t="s">
        <v>3085</v>
      </c>
      <c r="KJ42" s="5">
        <f>COUNTA(KJ3:KJ41)</f>
        <v>3</v>
      </c>
      <c r="KK42" s="7" t="s">
        <v>3085</v>
      </c>
      <c r="KL42" s="5">
        <f>COUNTA(KL3:KL41)</f>
        <v>4</v>
      </c>
      <c r="KM42" s="7" t="s">
        <v>3085</v>
      </c>
      <c r="KN42" s="5">
        <v>3</v>
      </c>
      <c r="KO42" s="7" t="s">
        <v>3085</v>
      </c>
      <c r="KP42" s="5">
        <f>COUNTA(KP3:KP41)</f>
        <v>3</v>
      </c>
      <c r="KQ42" s="5">
        <f t="shared" ref="KQ42:KS42" si="27">COUNTA(KQ3:KQ41)</f>
        <v>3</v>
      </c>
      <c r="KR42" s="5">
        <f t="shared" si="27"/>
        <v>2</v>
      </c>
      <c r="KS42" s="5">
        <f t="shared" si="27"/>
        <v>3</v>
      </c>
      <c r="KT42" s="7" t="s">
        <v>3085</v>
      </c>
      <c r="KU42" s="5">
        <f>COUNTA(KU3:KU41)</f>
        <v>2</v>
      </c>
      <c r="KV42" s="5">
        <f t="shared" ref="KV42" si="28">COUNTA(KV3:KV41)</f>
        <v>2</v>
      </c>
      <c r="KW42" s="5">
        <f t="shared" ref="KW42" si="29">COUNTA(KW3:KW41)</f>
        <v>2</v>
      </c>
      <c r="KX42" s="5">
        <f t="shared" ref="KX42" si="30">COUNTA(KX3:KX41)</f>
        <v>2</v>
      </c>
      <c r="KY42" s="7" t="s">
        <v>3085</v>
      </c>
      <c r="KZ42" s="5">
        <v>2</v>
      </c>
      <c r="LA42" s="7" t="s">
        <v>3085</v>
      </c>
      <c r="LB42" s="5">
        <v>2</v>
      </c>
      <c r="LC42" s="5">
        <v>2</v>
      </c>
      <c r="LD42" s="5">
        <v>2</v>
      </c>
      <c r="LE42" s="7" t="s">
        <v>3085</v>
      </c>
      <c r="LF42" s="5">
        <v>2</v>
      </c>
      <c r="LG42" s="7" t="s">
        <v>3085</v>
      </c>
      <c r="LH42" s="5">
        <v>2</v>
      </c>
      <c r="LI42" s="5">
        <v>2</v>
      </c>
      <c r="LJ42" s="7" t="s">
        <v>3085</v>
      </c>
      <c r="LK42" s="5">
        <v>2</v>
      </c>
      <c r="LL42" s="5">
        <v>2</v>
      </c>
      <c r="LM42" s="5">
        <v>2</v>
      </c>
      <c r="LN42" s="5">
        <v>2</v>
      </c>
      <c r="LO42" s="7" t="s">
        <v>3085</v>
      </c>
      <c r="LP42" s="1">
        <v>2</v>
      </c>
      <c r="LQ42" s="7" t="s">
        <v>3085</v>
      </c>
      <c r="LR42" s="1">
        <v>7</v>
      </c>
      <c r="LS42" s="1">
        <v>5</v>
      </c>
    </row>
    <row r="43" spans="1:331" ht="15.75">
      <c r="A43" s="84" t="s">
        <v>3086</v>
      </c>
      <c r="C43" s="10" t="s">
        <v>3087</v>
      </c>
      <c r="D43" s="1">
        <v>11</v>
      </c>
      <c r="E43" s="1">
        <v>17</v>
      </c>
      <c r="F43" s="1">
        <v>18</v>
      </c>
      <c r="G43" s="1">
        <v>30</v>
      </c>
      <c r="H43" s="1">
        <v>17</v>
      </c>
      <c r="I43" s="1">
        <v>45</v>
      </c>
      <c r="J43" s="1">
        <v>35</v>
      </c>
      <c r="K43" s="1">
        <v>37</v>
      </c>
      <c r="L43" s="1">
        <v>13</v>
      </c>
      <c r="M43" s="20" t="s">
        <v>3088</v>
      </c>
      <c r="N43" s="1">
        <v>23</v>
      </c>
      <c r="O43" s="1">
        <v>29</v>
      </c>
      <c r="P43" s="1">
        <v>39</v>
      </c>
      <c r="Q43" s="1">
        <v>38</v>
      </c>
      <c r="R43" s="1">
        <v>21</v>
      </c>
      <c r="S43" s="34" t="s">
        <v>3087</v>
      </c>
      <c r="T43" s="1">
        <v>6</v>
      </c>
      <c r="U43" s="1">
        <v>10</v>
      </c>
      <c r="V43" s="1">
        <v>16</v>
      </c>
      <c r="W43" s="1">
        <v>22</v>
      </c>
      <c r="X43" s="1">
        <v>10</v>
      </c>
      <c r="Y43" s="1">
        <v>14</v>
      </c>
      <c r="Z43" s="1">
        <v>31</v>
      </c>
      <c r="AA43" s="1">
        <v>34</v>
      </c>
      <c r="AB43" s="1">
        <v>29</v>
      </c>
      <c r="AC43" s="1">
        <v>10</v>
      </c>
      <c r="AD43" s="1">
        <v>31</v>
      </c>
      <c r="AE43" s="1">
        <v>24</v>
      </c>
      <c r="AF43" s="1">
        <v>22</v>
      </c>
      <c r="AG43" s="1">
        <v>20</v>
      </c>
      <c r="AH43" s="1">
        <v>20</v>
      </c>
      <c r="AI43" s="1">
        <v>5</v>
      </c>
      <c r="AJ43" s="1">
        <v>14</v>
      </c>
      <c r="AK43" s="1">
        <v>11</v>
      </c>
      <c r="AL43" s="1">
        <v>10</v>
      </c>
      <c r="AM43" s="1">
        <v>9</v>
      </c>
      <c r="AN43" s="21" t="s">
        <v>3087</v>
      </c>
      <c r="AO43" s="1">
        <v>7</v>
      </c>
      <c r="AP43" s="1">
        <v>8</v>
      </c>
      <c r="AQ43" s="1">
        <f>AQ42+12</f>
        <v>41</v>
      </c>
      <c r="AR43" s="1">
        <f t="shared" si="1"/>
        <v>10</v>
      </c>
      <c r="AS43" s="1">
        <f t="shared" si="1"/>
        <v>6</v>
      </c>
      <c r="AT43" s="1">
        <f>COUNTA(AT4:AT42)</f>
        <v>6</v>
      </c>
      <c r="AU43" s="1">
        <v>8</v>
      </c>
      <c r="AV43" s="1">
        <v>6</v>
      </c>
      <c r="AW43" s="1">
        <v>7</v>
      </c>
      <c r="AX43" s="1">
        <v>9</v>
      </c>
      <c r="AY43" s="21" t="s">
        <v>3087</v>
      </c>
      <c r="AZ43">
        <v>19</v>
      </c>
      <c r="BA43">
        <v>20</v>
      </c>
      <c r="BB43">
        <v>7</v>
      </c>
      <c r="BC43">
        <v>7</v>
      </c>
      <c r="BD43">
        <v>6</v>
      </c>
      <c r="BE43">
        <v>10</v>
      </c>
      <c r="BF43">
        <v>38</v>
      </c>
      <c r="BG43">
        <v>8</v>
      </c>
      <c r="BH43">
        <v>7</v>
      </c>
      <c r="BI43">
        <v>6</v>
      </c>
      <c r="BJ43">
        <v>7</v>
      </c>
      <c r="BK43" s="21" t="s">
        <v>3087</v>
      </c>
      <c r="BL43" s="1">
        <v>11</v>
      </c>
      <c r="BM43" s="1">
        <v>14</v>
      </c>
      <c r="BN43" s="1">
        <v>22</v>
      </c>
      <c r="BO43" s="1">
        <v>29</v>
      </c>
      <c r="BP43" s="1">
        <v>11</v>
      </c>
      <c r="BQ43" s="1">
        <v>13</v>
      </c>
      <c r="BR43" s="1">
        <v>9</v>
      </c>
      <c r="BS43" s="1">
        <v>11</v>
      </c>
      <c r="BT43" s="1">
        <v>10</v>
      </c>
      <c r="BU43" s="1">
        <v>14</v>
      </c>
      <c r="BV43" s="1">
        <v>10</v>
      </c>
      <c r="BW43" s="1">
        <v>9</v>
      </c>
      <c r="BX43" s="1">
        <v>16</v>
      </c>
      <c r="BY43" s="1">
        <v>6</v>
      </c>
      <c r="BZ43" s="21" t="s">
        <v>3087</v>
      </c>
      <c r="CA43" s="1">
        <v>7</v>
      </c>
      <c r="CB43" s="1">
        <f>COUNTA(CB3:CB41)</f>
        <v>5</v>
      </c>
      <c r="CC43" s="1">
        <v>15</v>
      </c>
      <c r="CD43" s="1">
        <f>COUNTA(CD3:CD41)</f>
        <v>10</v>
      </c>
      <c r="CE43" s="1">
        <v>8</v>
      </c>
      <c r="CF43" s="1">
        <v>7</v>
      </c>
      <c r="CG43" s="21" t="s">
        <v>3087</v>
      </c>
      <c r="CH43">
        <v>17</v>
      </c>
      <c r="CI43">
        <v>16</v>
      </c>
      <c r="CJ43">
        <v>15</v>
      </c>
      <c r="CK43">
        <v>14</v>
      </c>
      <c r="CL43">
        <v>13</v>
      </c>
      <c r="CM43">
        <v>15</v>
      </c>
      <c r="CN43">
        <v>15</v>
      </c>
      <c r="CO43">
        <v>22</v>
      </c>
      <c r="CP43">
        <v>22</v>
      </c>
      <c r="CQ43">
        <v>17</v>
      </c>
      <c r="CR43">
        <v>12</v>
      </c>
      <c r="CS43">
        <v>13</v>
      </c>
      <c r="CT43">
        <v>5</v>
      </c>
      <c r="CU43">
        <v>6</v>
      </c>
      <c r="CV43">
        <v>8</v>
      </c>
      <c r="CW43" s="21" t="s">
        <v>3087</v>
      </c>
      <c r="CX43" s="1">
        <v>11</v>
      </c>
      <c r="CY43" s="1">
        <v>2</v>
      </c>
      <c r="CZ43" s="21" t="s">
        <v>3087</v>
      </c>
      <c r="DA43">
        <f t="shared" ref="DA43:DG43" si="31">COUNTA(DA3:DA41)</f>
        <v>3</v>
      </c>
      <c r="DB43">
        <f t="shared" si="31"/>
        <v>7</v>
      </c>
      <c r="DC43">
        <f t="shared" si="31"/>
        <v>6</v>
      </c>
      <c r="DD43">
        <f t="shared" si="31"/>
        <v>10</v>
      </c>
      <c r="DE43">
        <f t="shared" si="31"/>
        <v>12</v>
      </c>
      <c r="DF43">
        <f t="shared" si="31"/>
        <v>11</v>
      </c>
      <c r="DG43">
        <f t="shared" si="31"/>
        <v>12</v>
      </c>
      <c r="DH43">
        <v>10</v>
      </c>
      <c r="DI43" s="21" t="s">
        <v>3087</v>
      </c>
      <c r="DJ43">
        <v>7</v>
      </c>
      <c r="DK43">
        <v>7</v>
      </c>
      <c r="DL43">
        <f>COUNTA(DL3:DL41)</f>
        <v>3</v>
      </c>
      <c r="DM43">
        <f>COUNTA(DM3:DM41)</f>
        <v>5</v>
      </c>
      <c r="DN43">
        <f>COUNTA(DN3:DN41)</f>
        <v>4</v>
      </c>
      <c r="DO43">
        <v>10</v>
      </c>
      <c r="DP43">
        <f t="shared" ref="DP43:DU43" si="32">COUNTA(DP3:DP41)</f>
        <v>5</v>
      </c>
      <c r="DQ43">
        <f t="shared" si="32"/>
        <v>8</v>
      </c>
      <c r="DR43">
        <f t="shared" si="32"/>
        <v>8</v>
      </c>
      <c r="DS43">
        <f t="shared" si="32"/>
        <v>8</v>
      </c>
      <c r="DT43">
        <f t="shared" si="32"/>
        <v>8</v>
      </c>
      <c r="DU43">
        <f t="shared" si="32"/>
        <v>3</v>
      </c>
      <c r="DV43" s="21" t="s">
        <v>3087</v>
      </c>
      <c r="DW43">
        <f>COUNTA(DW3:DW41)</f>
        <v>5</v>
      </c>
      <c r="DX43" s="21" t="s">
        <v>3087</v>
      </c>
      <c r="DY43">
        <f>COUNTA(DY3:DY41)</f>
        <v>5</v>
      </c>
      <c r="DZ43" s="21" t="s">
        <v>3087</v>
      </c>
      <c r="EA43">
        <f>COUNTA(EA3:EA41)</f>
        <v>4</v>
      </c>
      <c r="EB43">
        <f>COUNTA(EB3:EB41)</f>
        <v>4</v>
      </c>
      <c r="EC43" s="21" t="s">
        <v>3087</v>
      </c>
      <c r="ED43" s="1">
        <v>2</v>
      </c>
      <c r="EE43" s="21" t="s">
        <v>3087</v>
      </c>
      <c r="EF43">
        <v>2</v>
      </c>
      <c r="EG43">
        <v>2</v>
      </c>
      <c r="EH43">
        <v>2</v>
      </c>
      <c r="EI43">
        <v>2</v>
      </c>
      <c r="EJ43">
        <v>2</v>
      </c>
      <c r="EK43">
        <v>2</v>
      </c>
      <c r="EL43">
        <v>2</v>
      </c>
      <c r="EM43">
        <v>2</v>
      </c>
      <c r="EN43" s="21" t="s">
        <v>3087</v>
      </c>
      <c r="EO43">
        <v>2</v>
      </c>
      <c r="EP43">
        <v>2</v>
      </c>
      <c r="EQ43">
        <v>2</v>
      </c>
      <c r="ER43">
        <v>2</v>
      </c>
      <c r="ES43">
        <v>2</v>
      </c>
      <c r="ET43" s="21" t="s">
        <v>3087</v>
      </c>
      <c r="EU43">
        <v>2</v>
      </c>
      <c r="EV43" s="21" t="s">
        <v>3087</v>
      </c>
      <c r="EW43">
        <v>2</v>
      </c>
      <c r="EX43">
        <v>2</v>
      </c>
      <c r="EY43">
        <v>2</v>
      </c>
      <c r="EZ43">
        <v>2</v>
      </c>
      <c r="FA43">
        <v>2</v>
      </c>
      <c r="FB43" s="21" t="s">
        <v>3087</v>
      </c>
      <c r="FC43">
        <v>2</v>
      </c>
      <c r="FD43">
        <v>2</v>
      </c>
      <c r="FE43" s="21" t="s">
        <v>3087</v>
      </c>
      <c r="FF43">
        <v>2</v>
      </c>
      <c r="FG43">
        <v>2</v>
      </c>
      <c r="FH43">
        <v>2</v>
      </c>
      <c r="FI43">
        <v>2</v>
      </c>
      <c r="FJ43">
        <v>2</v>
      </c>
      <c r="FK43">
        <v>2</v>
      </c>
      <c r="FL43" s="18">
        <v>0.02</v>
      </c>
      <c r="FM43">
        <v>2</v>
      </c>
      <c r="FN43" s="21" t="s">
        <v>3087</v>
      </c>
      <c r="FO43">
        <v>4</v>
      </c>
      <c r="FP43" s="21" t="s">
        <v>3087</v>
      </c>
      <c r="FQ43">
        <v>2</v>
      </c>
      <c r="FR43">
        <v>2</v>
      </c>
      <c r="FS43">
        <v>2</v>
      </c>
      <c r="FT43" s="21" t="s">
        <v>3087</v>
      </c>
      <c r="FU43">
        <v>2</v>
      </c>
      <c r="FV43" s="21" t="s">
        <v>3087</v>
      </c>
      <c r="FW43">
        <v>3</v>
      </c>
      <c r="FX43"/>
      <c r="FY43" s="7" t="s">
        <v>3087</v>
      </c>
      <c r="FZ43">
        <v>10</v>
      </c>
      <c r="GA43">
        <f>COUNTA(GA56:GA120)</f>
        <v>39</v>
      </c>
      <c r="GB43">
        <f>COUNTA(GB56:GB93)</f>
        <v>38</v>
      </c>
      <c r="GC43">
        <f>COUNTA(GC56:GC93)</f>
        <v>38</v>
      </c>
      <c r="GD43">
        <v>26</v>
      </c>
      <c r="GE43">
        <f>COUNTA(GE56:GE93)</f>
        <v>38</v>
      </c>
      <c r="GF43" s="7" t="s">
        <v>3087</v>
      </c>
      <c r="GG43">
        <f>COUNTA(GG54:GG91)</f>
        <v>38</v>
      </c>
      <c r="GH43">
        <f>COUNTA(GH54:GH108)</f>
        <v>41</v>
      </c>
      <c r="GI43">
        <f>COUNTA(GI54:GI91)</f>
        <v>38</v>
      </c>
      <c r="GJ43">
        <v>6</v>
      </c>
      <c r="GK43">
        <v>16</v>
      </c>
      <c r="GL43">
        <f>COUNTA(GL54:GL91)</f>
        <v>38</v>
      </c>
      <c r="GM43" s="7" t="s">
        <v>3087</v>
      </c>
      <c r="GN43" s="127">
        <v>38</v>
      </c>
      <c r="GO43" s="127">
        <v>31</v>
      </c>
      <c r="GP43" s="127">
        <v>28</v>
      </c>
      <c r="GQ43" s="127">
        <f>COUNTA(GQ54:GQ91)</f>
        <v>38</v>
      </c>
      <c r="GR43" s="127">
        <v>22</v>
      </c>
      <c r="GS43" s="127">
        <f>COUNTA(GS54:GS91)</f>
        <v>38</v>
      </c>
      <c r="GT43" s="7" t="s">
        <v>3087</v>
      </c>
      <c r="GU43">
        <f>COUNTA(GU54:GU105)</f>
        <v>41</v>
      </c>
      <c r="GV43">
        <f>COUNTA(GV54:GV105)</f>
        <v>41</v>
      </c>
      <c r="GW43">
        <f>COUNTA(GW54:GW105)</f>
        <v>41</v>
      </c>
      <c r="GX43">
        <f>COUNTA(GX54:GX105)</f>
        <v>41</v>
      </c>
      <c r="GY43">
        <f>COUNTA(GY54:GY105)</f>
        <v>41</v>
      </c>
      <c r="GZ43">
        <v>41</v>
      </c>
      <c r="HA43">
        <f>COUNTA(HA54:HA105)</f>
        <v>41</v>
      </c>
      <c r="HB43">
        <f>COUNTA(HB54:HB105)</f>
        <v>41</v>
      </c>
      <c r="HC43">
        <f>COUNTA(HC54:HC105)</f>
        <v>41</v>
      </c>
      <c r="HD43" s="7" t="s">
        <v>3087</v>
      </c>
      <c r="HE43" s="1">
        <v>33</v>
      </c>
      <c r="HF43" s="1">
        <v>31</v>
      </c>
      <c r="HG43" s="1">
        <v>5</v>
      </c>
      <c r="HH43" s="7" t="s">
        <v>3087</v>
      </c>
      <c r="HI43" s="1">
        <v>25</v>
      </c>
      <c r="HJ43" s="1">
        <v>3</v>
      </c>
      <c r="HK43" s="7" t="s">
        <v>3087</v>
      </c>
      <c r="HL43" s="1">
        <v>13</v>
      </c>
      <c r="HM43" s="1">
        <v>12</v>
      </c>
      <c r="HN43" s="1">
        <v>22</v>
      </c>
      <c r="HO43" s="1">
        <v>5</v>
      </c>
      <c r="HP43" s="7" t="s">
        <v>3087</v>
      </c>
      <c r="HQ43" s="1">
        <v>10</v>
      </c>
      <c r="HR43" s="1">
        <v>8</v>
      </c>
      <c r="HS43" s="1">
        <v>17</v>
      </c>
      <c r="HT43" s="7" t="s">
        <v>3087</v>
      </c>
      <c r="HU43" s="1">
        <v>4</v>
      </c>
      <c r="HV43" s="1">
        <v>5</v>
      </c>
      <c r="HW43" s="1">
        <v>5</v>
      </c>
      <c r="HX43" s="1">
        <v>4</v>
      </c>
      <c r="HY43" s="1">
        <v>13</v>
      </c>
      <c r="HZ43" s="7" t="s">
        <v>3087</v>
      </c>
      <c r="IA43">
        <f>COUNTA(IA56:IA93)</f>
        <v>38</v>
      </c>
      <c r="IB43">
        <f>COUNTA(IB56:IB93)</f>
        <v>38</v>
      </c>
      <c r="IC43">
        <f>COUNTA(IC56:IC93)</f>
        <v>38</v>
      </c>
      <c r="ID43">
        <v>15</v>
      </c>
      <c r="IE43" s="7" t="s">
        <v>3087</v>
      </c>
      <c r="IF43" s="1">
        <v>12</v>
      </c>
      <c r="IG43" s="1">
        <v>11</v>
      </c>
      <c r="IH43" s="1">
        <v>14</v>
      </c>
      <c r="II43" s="1">
        <v>12</v>
      </c>
      <c r="IJ43" s="1">
        <v>11</v>
      </c>
      <c r="IK43" s="7" t="s">
        <v>3087</v>
      </c>
      <c r="IL43" s="1">
        <v>10</v>
      </c>
      <c r="IM43" s="1">
        <v>8</v>
      </c>
      <c r="IN43" s="1">
        <v>10</v>
      </c>
      <c r="IO43" s="1">
        <v>11</v>
      </c>
      <c r="IP43" s="1">
        <v>10</v>
      </c>
      <c r="IQ43" s="1">
        <v>10</v>
      </c>
      <c r="IR43" s="1">
        <v>9</v>
      </c>
      <c r="IS43" s="1">
        <v>4</v>
      </c>
      <c r="IT43" s="7" t="s">
        <v>3087</v>
      </c>
      <c r="IU43" s="5">
        <v>11</v>
      </c>
      <c r="IV43" s="5">
        <v>7</v>
      </c>
      <c r="IW43" s="5">
        <v>3</v>
      </c>
      <c r="IX43" s="7" t="s">
        <v>3087</v>
      </c>
      <c r="IY43" s="5">
        <v>10</v>
      </c>
      <c r="IZ43" s="5">
        <v>4</v>
      </c>
      <c r="JA43" s="5">
        <v>2</v>
      </c>
      <c r="JB43" s="7" t="s">
        <v>3087</v>
      </c>
      <c r="JC43" s="5">
        <v>6</v>
      </c>
      <c r="JD43" s="7" t="s">
        <v>3087</v>
      </c>
      <c r="JE43" s="5">
        <v>6</v>
      </c>
      <c r="JF43" s="5">
        <v>3</v>
      </c>
      <c r="JG43" s="7" t="s">
        <v>3087</v>
      </c>
      <c r="JH43" s="5">
        <v>5</v>
      </c>
      <c r="JI43" s="7" t="s">
        <v>3087</v>
      </c>
      <c r="JJ43" s="5">
        <v>3</v>
      </c>
      <c r="JK43" s="5">
        <v>4</v>
      </c>
      <c r="JL43" s="5">
        <v>11</v>
      </c>
      <c r="JM43" s="5">
        <v>11</v>
      </c>
      <c r="JN43" s="5">
        <v>10</v>
      </c>
      <c r="JO43" s="5">
        <v>8</v>
      </c>
      <c r="JP43" s="5">
        <v>14</v>
      </c>
      <c r="JQ43" s="7" t="s">
        <v>3087</v>
      </c>
      <c r="JR43" s="5">
        <v>2</v>
      </c>
      <c r="JS43" s="5">
        <v>3</v>
      </c>
      <c r="JT43" s="5">
        <v>3</v>
      </c>
      <c r="JU43" s="5">
        <v>3</v>
      </c>
      <c r="JV43" s="5">
        <v>2</v>
      </c>
      <c r="JW43" s="5">
        <v>2</v>
      </c>
      <c r="JX43" s="5">
        <v>3</v>
      </c>
      <c r="JY43" s="7" t="s">
        <v>3087</v>
      </c>
      <c r="JZ43" s="5">
        <v>3</v>
      </c>
      <c r="KA43" s="5"/>
      <c r="KB43" s="7" t="s">
        <v>3087</v>
      </c>
      <c r="KC43" s="5">
        <v>2</v>
      </c>
      <c r="KD43" s="5">
        <v>3</v>
      </c>
      <c r="KE43" s="5">
        <v>3</v>
      </c>
      <c r="KF43" s="5">
        <v>2</v>
      </c>
      <c r="KG43" s="7" t="s">
        <v>3087</v>
      </c>
      <c r="KH43" s="5">
        <v>3</v>
      </c>
      <c r="KI43" s="7" t="s">
        <v>3087</v>
      </c>
      <c r="KJ43" s="5">
        <v>3</v>
      </c>
      <c r="KK43" s="7" t="s">
        <v>3087</v>
      </c>
      <c r="KL43" s="5">
        <v>4</v>
      </c>
      <c r="KM43" s="7" t="s">
        <v>3087</v>
      </c>
      <c r="KN43" s="5">
        <v>4</v>
      </c>
      <c r="KO43" s="7" t="s">
        <v>3087</v>
      </c>
      <c r="KP43" s="5">
        <v>3</v>
      </c>
      <c r="KQ43" s="5">
        <v>3</v>
      </c>
      <c r="KR43" s="5">
        <v>2</v>
      </c>
      <c r="KS43" s="5">
        <v>3</v>
      </c>
      <c r="KT43" s="7" t="s">
        <v>3087</v>
      </c>
      <c r="KU43" s="5">
        <v>2</v>
      </c>
      <c r="KV43" s="5">
        <v>2</v>
      </c>
      <c r="KW43" s="5">
        <v>2</v>
      </c>
      <c r="KX43" s="5">
        <v>2</v>
      </c>
      <c r="KY43" s="7" t="s">
        <v>3087</v>
      </c>
      <c r="KZ43" s="5">
        <v>2</v>
      </c>
      <c r="LA43" s="7" t="s">
        <v>3087</v>
      </c>
      <c r="LB43" s="5">
        <v>2</v>
      </c>
      <c r="LC43" s="5">
        <v>2</v>
      </c>
      <c r="LD43" s="5">
        <v>2</v>
      </c>
      <c r="LE43" s="7" t="s">
        <v>3087</v>
      </c>
      <c r="LF43" s="5">
        <v>2</v>
      </c>
      <c r="LG43" s="7" t="s">
        <v>3087</v>
      </c>
      <c r="LH43" s="5">
        <v>2</v>
      </c>
      <c r="LI43" s="5">
        <v>2</v>
      </c>
      <c r="LJ43" s="7" t="s">
        <v>3087</v>
      </c>
      <c r="LK43" s="5">
        <v>3</v>
      </c>
      <c r="LL43" s="5">
        <v>4</v>
      </c>
      <c r="LM43" s="5">
        <v>2</v>
      </c>
      <c r="LN43" s="5">
        <v>2</v>
      </c>
      <c r="LO43" s="7" t="s">
        <v>3087</v>
      </c>
      <c r="LP43" s="1">
        <v>2</v>
      </c>
      <c r="LQ43" s="7" t="s">
        <v>3087</v>
      </c>
      <c r="LR43" s="1">
        <v>8</v>
      </c>
      <c r="LS43" s="1">
        <v>5</v>
      </c>
    </row>
    <row r="44" spans="1:331" ht="15.75">
      <c r="A44" s="23" t="s">
        <v>3089</v>
      </c>
      <c r="C44" s="10" t="s">
        <v>3090</v>
      </c>
      <c r="D44" s="143">
        <v>10</v>
      </c>
      <c r="E44" s="143">
        <v>16</v>
      </c>
      <c r="F44" s="143">
        <v>14</v>
      </c>
      <c r="G44" s="143">
        <v>19</v>
      </c>
      <c r="H44" s="143">
        <v>12</v>
      </c>
      <c r="I44" s="143">
        <v>21</v>
      </c>
      <c r="J44" s="143">
        <v>20</v>
      </c>
      <c r="K44" s="143">
        <v>20</v>
      </c>
      <c r="L44" s="143">
        <v>9</v>
      </c>
      <c r="M44" s="20" t="s">
        <v>3090</v>
      </c>
      <c r="N44" s="1">
        <v>15</v>
      </c>
      <c r="O44" s="7">
        <v>19</v>
      </c>
      <c r="P44" s="7">
        <v>21</v>
      </c>
      <c r="Q44" s="7">
        <v>21</v>
      </c>
      <c r="R44" s="7">
        <v>14</v>
      </c>
      <c r="S44" s="34" t="s">
        <v>3090</v>
      </c>
      <c r="T44" s="143">
        <v>5</v>
      </c>
      <c r="U44" s="143">
        <v>8</v>
      </c>
      <c r="V44" s="143">
        <v>11</v>
      </c>
      <c r="W44" s="143">
        <v>13</v>
      </c>
      <c r="X44" s="143">
        <v>7</v>
      </c>
      <c r="Y44" s="143">
        <v>7</v>
      </c>
      <c r="Z44" s="143">
        <v>18</v>
      </c>
      <c r="AA44" s="143">
        <v>19</v>
      </c>
      <c r="AB44" s="143">
        <v>18</v>
      </c>
      <c r="AC44" s="143">
        <v>8</v>
      </c>
      <c r="AD44" s="143">
        <v>19</v>
      </c>
      <c r="AE44" s="143">
        <v>17</v>
      </c>
      <c r="AF44" s="143">
        <v>15</v>
      </c>
      <c r="AG44" s="143">
        <v>14</v>
      </c>
      <c r="AH44" s="143">
        <v>13</v>
      </c>
      <c r="AI44" s="143">
        <v>3</v>
      </c>
      <c r="AJ44" s="143">
        <v>8</v>
      </c>
      <c r="AK44" s="143">
        <v>5</v>
      </c>
      <c r="AL44" s="143">
        <v>5</v>
      </c>
      <c r="AM44" s="143">
        <v>6</v>
      </c>
      <c r="AN44" s="21" t="s">
        <v>3090</v>
      </c>
      <c r="AO44" s="1">
        <v>5</v>
      </c>
      <c r="AP44" s="1">
        <v>6</v>
      </c>
      <c r="AQ44" s="7">
        <v>21</v>
      </c>
      <c r="AR44" s="7">
        <v>8</v>
      </c>
      <c r="AS44" s="1">
        <v>5</v>
      </c>
      <c r="AT44" s="1">
        <v>5</v>
      </c>
      <c r="AU44" s="1">
        <v>3</v>
      </c>
      <c r="AV44" s="1">
        <v>5</v>
      </c>
      <c r="AW44" s="1">
        <v>5</v>
      </c>
      <c r="AX44" s="1">
        <v>5</v>
      </c>
      <c r="AY44" s="21" t="s">
        <v>3090</v>
      </c>
      <c r="AZ44">
        <v>12</v>
      </c>
      <c r="BA44">
        <v>12</v>
      </c>
      <c r="BB44">
        <v>5</v>
      </c>
      <c r="BC44">
        <v>6</v>
      </c>
      <c r="BD44">
        <v>4</v>
      </c>
      <c r="BE44">
        <v>6</v>
      </c>
      <c r="BF44" s="141">
        <v>21</v>
      </c>
      <c r="BG44" s="141">
        <v>6</v>
      </c>
      <c r="BH44">
        <v>5</v>
      </c>
      <c r="BI44" s="141">
        <v>3</v>
      </c>
      <c r="BJ44" s="141">
        <v>5</v>
      </c>
      <c r="BK44" s="21" t="s">
        <v>3090</v>
      </c>
      <c r="BL44" s="1">
        <v>8</v>
      </c>
      <c r="BM44" s="1">
        <v>11</v>
      </c>
      <c r="BN44" s="1">
        <v>15</v>
      </c>
      <c r="BO44" s="7">
        <v>12</v>
      </c>
      <c r="BP44" s="1">
        <v>6</v>
      </c>
      <c r="BQ44" s="1">
        <v>8</v>
      </c>
      <c r="BR44" s="7">
        <v>4</v>
      </c>
      <c r="BS44" s="7">
        <v>8</v>
      </c>
      <c r="BT44" s="7">
        <v>8</v>
      </c>
      <c r="BU44" s="1">
        <v>10</v>
      </c>
      <c r="BV44" s="7">
        <v>7</v>
      </c>
      <c r="BW44" s="1">
        <v>5</v>
      </c>
      <c r="BX44" s="1">
        <v>8</v>
      </c>
      <c r="BY44" s="1">
        <v>5</v>
      </c>
      <c r="BZ44" s="21" t="s">
        <v>3090</v>
      </c>
      <c r="CA44" s="1">
        <v>5</v>
      </c>
      <c r="CB44" s="1">
        <v>5</v>
      </c>
      <c r="CC44" s="1">
        <v>11</v>
      </c>
      <c r="CD44" s="1">
        <v>7</v>
      </c>
      <c r="CE44" s="7">
        <v>5</v>
      </c>
      <c r="CF44" s="1">
        <v>5</v>
      </c>
      <c r="CG44" s="21" t="s">
        <v>3090</v>
      </c>
      <c r="CH44">
        <v>11</v>
      </c>
      <c r="CI44">
        <v>10</v>
      </c>
      <c r="CJ44">
        <v>11</v>
      </c>
      <c r="CK44">
        <v>11</v>
      </c>
      <c r="CL44" s="141">
        <v>11</v>
      </c>
      <c r="CM44">
        <v>11</v>
      </c>
      <c r="CN44" s="141">
        <v>11</v>
      </c>
      <c r="CO44">
        <v>11</v>
      </c>
      <c r="CP44" s="141">
        <v>11</v>
      </c>
      <c r="CQ44">
        <v>11</v>
      </c>
      <c r="CR44">
        <v>7</v>
      </c>
      <c r="CS44" s="141">
        <v>9</v>
      </c>
      <c r="CT44">
        <v>4</v>
      </c>
      <c r="CU44" s="141">
        <v>4</v>
      </c>
      <c r="CV44" s="141">
        <v>5</v>
      </c>
      <c r="CW44" s="21" t="s">
        <v>3090</v>
      </c>
      <c r="CX44">
        <v>5</v>
      </c>
      <c r="CY44">
        <v>2</v>
      </c>
      <c r="CZ44" s="21" t="s">
        <v>3090</v>
      </c>
      <c r="DA44">
        <v>2</v>
      </c>
      <c r="DB44">
        <v>5</v>
      </c>
      <c r="DC44">
        <v>5</v>
      </c>
      <c r="DD44">
        <v>6</v>
      </c>
      <c r="DE44" s="142">
        <v>7</v>
      </c>
      <c r="DF44">
        <v>8</v>
      </c>
      <c r="DG44" s="142">
        <v>7</v>
      </c>
      <c r="DH44">
        <v>6</v>
      </c>
      <c r="DI44" s="21" t="s">
        <v>3090</v>
      </c>
      <c r="DJ44">
        <v>2</v>
      </c>
      <c r="DK44">
        <v>2</v>
      </c>
      <c r="DL44">
        <v>1</v>
      </c>
      <c r="DM44">
        <v>2</v>
      </c>
      <c r="DN44">
        <v>4</v>
      </c>
      <c r="DO44">
        <v>4</v>
      </c>
      <c r="DP44">
        <v>3</v>
      </c>
      <c r="DQ44">
        <v>5</v>
      </c>
      <c r="DR44">
        <v>5</v>
      </c>
      <c r="DS44">
        <v>5</v>
      </c>
      <c r="DT44">
        <v>5</v>
      </c>
      <c r="DU44">
        <v>3</v>
      </c>
      <c r="DV44" s="21" t="s">
        <v>3090</v>
      </c>
      <c r="DW44">
        <v>4</v>
      </c>
      <c r="DX44" s="21" t="s">
        <v>3090</v>
      </c>
      <c r="DY44">
        <v>4</v>
      </c>
      <c r="DZ44" s="21" t="s">
        <v>3090</v>
      </c>
      <c r="EA44" s="1">
        <v>3</v>
      </c>
      <c r="EB44" s="1">
        <v>3</v>
      </c>
      <c r="EC44" s="21">
        <v>21</v>
      </c>
      <c r="ED44">
        <v>1</v>
      </c>
      <c r="EE44" s="21">
        <v>21</v>
      </c>
      <c r="EF44">
        <v>2</v>
      </c>
      <c r="EG44">
        <v>2</v>
      </c>
      <c r="EH44">
        <v>2</v>
      </c>
      <c r="EI44">
        <v>2</v>
      </c>
      <c r="EJ44">
        <v>2</v>
      </c>
      <c r="EK44">
        <v>2</v>
      </c>
      <c r="EL44">
        <v>2</v>
      </c>
      <c r="EM44">
        <v>2</v>
      </c>
      <c r="EN44" s="21">
        <v>21</v>
      </c>
      <c r="EO44">
        <v>2</v>
      </c>
      <c r="EP44">
        <v>2</v>
      </c>
      <c r="EQ44">
        <v>2</v>
      </c>
      <c r="ER44">
        <v>2</v>
      </c>
      <c r="ES44">
        <v>2</v>
      </c>
      <c r="ET44" s="21">
        <v>21</v>
      </c>
      <c r="EU44">
        <v>2</v>
      </c>
      <c r="EV44" s="21">
        <v>21</v>
      </c>
      <c r="EW44">
        <v>2</v>
      </c>
      <c r="EX44">
        <v>2</v>
      </c>
      <c r="EY44">
        <v>2</v>
      </c>
      <c r="EZ44">
        <v>2</v>
      </c>
      <c r="FA44">
        <v>2</v>
      </c>
      <c r="FB44" s="21">
        <v>21</v>
      </c>
      <c r="FC44">
        <v>2</v>
      </c>
      <c r="FD44">
        <v>2</v>
      </c>
      <c r="FE44" s="21">
        <v>21</v>
      </c>
      <c r="FF44">
        <v>2</v>
      </c>
      <c r="FG44">
        <v>2</v>
      </c>
      <c r="FH44">
        <v>2</v>
      </c>
      <c r="FI44">
        <v>2</v>
      </c>
      <c r="FJ44">
        <v>2</v>
      </c>
      <c r="FK44">
        <v>2</v>
      </c>
      <c r="FL44">
        <v>2</v>
      </c>
      <c r="FM44">
        <v>2</v>
      </c>
      <c r="FN44" s="21">
        <v>21</v>
      </c>
      <c r="FO44">
        <v>4</v>
      </c>
      <c r="FP44" s="21">
        <v>21</v>
      </c>
      <c r="FQ44">
        <v>1</v>
      </c>
      <c r="FR44">
        <v>1</v>
      </c>
      <c r="FS44">
        <v>1</v>
      </c>
      <c r="FT44" s="21">
        <v>21</v>
      </c>
      <c r="FU44">
        <v>2</v>
      </c>
      <c r="FV44" s="21">
        <v>21</v>
      </c>
      <c r="FW44">
        <v>2</v>
      </c>
      <c r="FX44">
        <v>0</v>
      </c>
      <c r="FY44" s="7">
        <v>21</v>
      </c>
      <c r="FZ44">
        <v>8</v>
      </c>
      <c r="GA44">
        <v>21</v>
      </c>
      <c r="GB44">
        <v>19</v>
      </c>
      <c r="GC44">
        <v>13</v>
      </c>
      <c r="GD44">
        <v>16</v>
      </c>
      <c r="GE44">
        <v>16</v>
      </c>
      <c r="GF44" s="7">
        <v>21</v>
      </c>
      <c r="GG44" s="1">
        <v>3</v>
      </c>
      <c r="GH44" s="1">
        <v>14</v>
      </c>
      <c r="GI44" s="1">
        <v>3</v>
      </c>
      <c r="GJ44" s="1">
        <v>5</v>
      </c>
      <c r="GK44" s="1">
        <v>3</v>
      </c>
      <c r="GL44" s="1">
        <v>3</v>
      </c>
      <c r="GM44" s="7">
        <v>21</v>
      </c>
      <c r="GN44" s="127">
        <v>21</v>
      </c>
      <c r="GO44" s="127">
        <v>17</v>
      </c>
      <c r="GP44" s="127">
        <v>17</v>
      </c>
      <c r="GQ44" s="127">
        <v>16</v>
      </c>
      <c r="GR44" s="127">
        <v>13</v>
      </c>
      <c r="GS44" s="127">
        <v>5</v>
      </c>
      <c r="GT44" s="7">
        <v>21</v>
      </c>
      <c r="GU44">
        <v>16</v>
      </c>
      <c r="GV44">
        <v>17</v>
      </c>
      <c r="GW44">
        <v>17</v>
      </c>
      <c r="GX44">
        <v>20</v>
      </c>
      <c r="GY44">
        <v>20</v>
      </c>
      <c r="GZ44">
        <v>21</v>
      </c>
      <c r="HA44">
        <v>20</v>
      </c>
      <c r="HB44">
        <v>20</v>
      </c>
      <c r="HC44">
        <v>14</v>
      </c>
      <c r="HD44" s="7">
        <v>21</v>
      </c>
      <c r="HE44" s="1">
        <v>17</v>
      </c>
      <c r="HF44" s="1">
        <v>20</v>
      </c>
      <c r="HG44" s="1">
        <v>2</v>
      </c>
      <c r="HH44" s="7">
        <v>21</v>
      </c>
      <c r="HI44" s="1">
        <v>7</v>
      </c>
      <c r="HJ44" s="1">
        <v>2</v>
      </c>
      <c r="HK44" s="7">
        <v>21</v>
      </c>
      <c r="HL44" s="1">
        <v>5</v>
      </c>
      <c r="HM44" s="1">
        <v>5</v>
      </c>
      <c r="HN44" s="1">
        <v>5</v>
      </c>
      <c r="HO44" s="1">
        <v>2</v>
      </c>
      <c r="HP44" s="7">
        <v>21</v>
      </c>
      <c r="HQ44" s="1">
        <v>3</v>
      </c>
      <c r="HR44" s="1">
        <v>3</v>
      </c>
      <c r="HS44" s="1">
        <v>4</v>
      </c>
      <c r="HT44" s="7" t="s">
        <v>3090</v>
      </c>
      <c r="HU44" s="1">
        <v>2</v>
      </c>
      <c r="HV44" s="1">
        <v>3</v>
      </c>
      <c r="HW44" s="1">
        <v>3</v>
      </c>
      <c r="HX44" s="1">
        <v>3</v>
      </c>
      <c r="HY44" s="1">
        <v>9</v>
      </c>
      <c r="HZ44" s="7" t="s">
        <v>3090</v>
      </c>
      <c r="IA44" s="1">
        <v>4</v>
      </c>
      <c r="IB44" s="1">
        <v>5</v>
      </c>
      <c r="IC44" s="1">
        <v>4</v>
      </c>
      <c r="ID44" s="1">
        <v>5</v>
      </c>
      <c r="IE44" s="7" t="s">
        <v>3090</v>
      </c>
      <c r="IF44" s="1">
        <v>5</v>
      </c>
      <c r="IG44" s="1">
        <v>4</v>
      </c>
      <c r="IH44" s="1">
        <v>7</v>
      </c>
      <c r="II44" s="1">
        <v>5</v>
      </c>
      <c r="IJ44" s="1">
        <v>4</v>
      </c>
      <c r="IK44" s="7" t="s">
        <v>3090</v>
      </c>
      <c r="IL44" s="1">
        <v>5</v>
      </c>
      <c r="IM44" s="1">
        <v>3</v>
      </c>
      <c r="IN44" s="1">
        <v>5</v>
      </c>
      <c r="IO44" s="1">
        <v>6</v>
      </c>
      <c r="IP44" s="1">
        <v>5</v>
      </c>
      <c r="IQ44" s="1">
        <v>5</v>
      </c>
      <c r="IR44" s="1">
        <v>4</v>
      </c>
      <c r="IS44" s="1">
        <v>2</v>
      </c>
      <c r="IT44" s="7" t="s">
        <v>3090</v>
      </c>
      <c r="IU44" s="5">
        <v>8</v>
      </c>
      <c r="IV44" s="5">
        <v>6</v>
      </c>
      <c r="IW44" s="5">
        <v>3</v>
      </c>
      <c r="IX44" s="7" t="s">
        <v>3090</v>
      </c>
      <c r="IY44" s="5">
        <v>2</v>
      </c>
      <c r="IZ44" s="5">
        <v>2</v>
      </c>
      <c r="JA44" s="5">
        <v>2</v>
      </c>
      <c r="JB44" s="7" t="s">
        <v>3090</v>
      </c>
      <c r="JC44" s="5">
        <v>4</v>
      </c>
      <c r="JD44" s="7" t="s">
        <v>3090</v>
      </c>
      <c r="JE44" s="5">
        <v>3</v>
      </c>
      <c r="JF44" s="5">
        <v>2</v>
      </c>
      <c r="JG44" s="7" t="s">
        <v>3090</v>
      </c>
      <c r="JH44" s="5">
        <v>2</v>
      </c>
      <c r="JI44" s="7" t="s">
        <v>3090</v>
      </c>
      <c r="JJ44" s="5">
        <v>1</v>
      </c>
      <c r="JK44" s="5">
        <v>2</v>
      </c>
      <c r="JL44" s="5">
        <v>3</v>
      </c>
      <c r="JM44" s="5">
        <v>3</v>
      </c>
      <c r="JN44" s="5">
        <v>3</v>
      </c>
      <c r="JO44" s="5">
        <v>3</v>
      </c>
      <c r="JP44" s="5">
        <v>3</v>
      </c>
      <c r="JQ44" s="7" t="s">
        <v>3090</v>
      </c>
      <c r="JR44" s="5">
        <v>2</v>
      </c>
      <c r="JS44" s="5">
        <v>2</v>
      </c>
      <c r="JT44" s="5">
        <v>2</v>
      </c>
      <c r="JU44" s="5">
        <v>2</v>
      </c>
      <c r="JV44" s="5">
        <v>2</v>
      </c>
      <c r="JW44" s="5">
        <v>1</v>
      </c>
      <c r="JX44" s="5">
        <v>2</v>
      </c>
      <c r="JY44" s="7" t="s">
        <v>3090</v>
      </c>
      <c r="JZ44" s="5">
        <v>2</v>
      </c>
      <c r="KA44" s="5">
        <v>1</v>
      </c>
      <c r="KB44" s="7" t="s">
        <v>3090</v>
      </c>
      <c r="KC44" s="5">
        <v>1</v>
      </c>
      <c r="KD44" s="5">
        <v>2</v>
      </c>
      <c r="KE44" s="5">
        <v>2</v>
      </c>
      <c r="KF44" s="5">
        <v>1</v>
      </c>
      <c r="KG44" s="7" t="s">
        <v>3090</v>
      </c>
      <c r="KH44" s="5">
        <v>2</v>
      </c>
      <c r="KI44" s="7" t="s">
        <v>3090</v>
      </c>
      <c r="KJ44" s="5">
        <v>3</v>
      </c>
      <c r="KK44" s="7" t="s">
        <v>3090</v>
      </c>
      <c r="KL44" s="5">
        <v>2</v>
      </c>
      <c r="KM44" s="7" t="s">
        <v>3090</v>
      </c>
      <c r="KN44" s="5">
        <v>2</v>
      </c>
      <c r="KO44" s="7" t="s">
        <v>3090</v>
      </c>
      <c r="KP44" s="5">
        <v>1</v>
      </c>
      <c r="KQ44" s="5">
        <v>1</v>
      </c>
      <c r="KR44" s="5">
        <v>1</v>
      </c>
      <c r="KS44" s="5">
        <v>1</v>
      </c>
      <c r="KT44" s="7" t="s">
        <v>3090</v>
      </c>
      <c r="KU44" s="5">
        <v>2</v>
      </c>
      <c r="KV44" s="5">
        <v>2</v>
      </c>
      <c r="KW44" s="5">
        <v>2</v>
      </c>
      <c r="KX44" s="5">
        <v>2</v>
      </c>
      <c r="KY44" s="7" t="s">
        <v>3090</v>
      </c>
      <c r="KZ44" s="5">
        <v>1</v>
      </c>
      <c r="LA44" s="7" t="s">
        <v>3090</v>
      </c>
      <c r="LB44" s="5">
        <v>1</v>
      </c>
      <c r="LC44" s="5">
        <v>1</v>
      </c>
      <c r="LD44" s="5">
        <v>1</v>
      </c>
      <c r="LE44" s="7" t="s">
        <v>3090</v>
      </c>
      <c r="LF44" s="5">
        <v>1</v>
      </c>
      <c r="LG44" s="7" t="s">
        <v>3090</v>
      </c>
      <c r="LH44" s="5">
        <v>1</v>
      </c>
      <c r="LI44" s="5">
        <v>1</v>
      </c>
      <c r="LJ44" s="7" t="s">
        <v>3090</v>
      </c>
      <c r="LK44" s="5">
        <v>2</v>
      </c>
      <c r="LL44" s="5">
        <v>2</v>
      </c>
      <c r="LM44" s="5">
        <v>2</v>
      </c>
      <c r="LN44" s="5">
        <v>2</v>
      </c>
      <c r="LO44" s="7" t="s">
        <v>3090</v>
      </c>
      <c r="LP44" s="1">
        <v>1</v>
      </c>
      <c r="LQ44" s="7" t="s">
        <v>3090</v>
      </c>
      <c r="LR44" s="1">
        <v>2</v>
      </c>
      <c r="LS44" s="1">
        <v>2</v>
      </c>
    </row>
    <row r="45" spans="1:331" s="48" customFormat="1" ht="21.75" customHeight="1">
      <c r="C45" s="49" t="s">
        <v>3091</v>
      </c>
      <c r="D45" s="131">
        <v>0.8</v>
      </c>
      <c r="E45" s="131">
        <v>0.77800000000000002</v>
      </c>
      <c r="F45" s="131">
        <v>0.85699999999999998</v>
      </c>
      <c r="G45" s="131">
        <v>0.755</v>
      </c>
      <c r="H45" s="131">
        <v>0.86</v>
      </c>
      <c r="I45" s="131">
        <v>0.80900000000000005</v>
      </c>
      <c r="J45" s="131">
        <v>0.92200000000000004</v>
      </c>
      <c r="K45" s="131">
        <v>0.89400000000000002</v>
      </c>
      <c r="L45" s="131">
        <v>0.96</v>
      </c>
      <c r="M45" s="50" t="s">
        <v>3091</v>
      </c>
      <c r="N45" s="132">
        <v>0.9</v>
      </c>
      <c r="O45" s="132">
        <v>0.68500000000000005</v>
      </c>
      <c r="P45" s="132">
        <v>0.78800000000000003</v>
      </c>
      <c r="Q45" s="132">
        <v>0.83199999999999996</v>
      </c>
      <c r="R45" s="132">
        <v>0.86799999999999999</v>
      </c>
      <c r="S45" s="52" t="s">
        <v>3091</v>
      </c>
      <c r="T45" s="133">
        <v>0.83199999999999996</v>
      </c>
      <c r="U45" s="133">
        <v>0.879</v>
      </c>
      <c r="V45" s="133">
        <v>0.86099999999999999</v>
      </c>
      <c r="W45" s="133">
        <v>0.91900000000000004</v>
      </c>
      <c r="X45" s="134">
        <v>0.80700000000000005</v>
      </c>
      <c r="Y45" s="133">
        <v>0.90100000000000002</v>
      </c>
      <c r="Z45" s="133">
        <v>0.79700000000000004</v>
      </c>
      <c r="AA45" s="133">
        <v>0.92700000000000005</v>
      </c>
      <c r="AB45" s="133">
        <v>0.82499999999999996</v>
      </c>
      <c r="AC45" s="133">
        <v>0.79800000000000004</v>
      </c>
      <c r="AD45" s="133">
        <v>0.79800000000000004</v>
      </c>
      <c r="AE45" s="133">
        <v>0.85799999999999998</v>
      </c>
      <c r="AF45" s="133">
        <v>0.94199999999999995</v>
      </c>
      <c r="AG45" s="133">
        <v>0.80900000000000005</v>
      </c>
      <c r="AH45" s="133">
        <v>0.83799999999999997</v>
      </c>
      <c r="AI45" s="133"/>
      <c r="AJ45" s="133">
        <v>0.78600000000000003</v>
      </c>
      <c r="AK45" s="133">
        <v>0.96</v>
      </c>
      <c r="AL45" s="133">
        <v>0.93600000000000005</v>
      </c>
      <c r="AM45" s="133">
        <v>0.82</v>
      </c>
      <c r="AN45" s="53" t="s">
        <v>3091</v>
      </c>
      <c r="AO45" s="132">
        <v>0.83799999999999997</v>
      </c>
      <c r="AP45" s="132">
        <v>0.73</v>
      </c>
      <c r="AQ45" s="132">
        <v>0.78800000000000003</v>
      </c>
      <c r="AR45" s="132">
        <v>0.879</v>
      </c>
      <c r="AS45" s="132">
        <v>0.70799999999999996</v>
      </c>
      <c r="AT45" s="132">
        <v>0.85899999999999999</v>
      </c>
      <c r="AU45" s="132">
        <v>0.98799999999999999</v>
      </c>
      <c r="AV45" s="132">
        <v>0.85699999999999998</v>
      </c>
      <c r="AW45" s="132">
        <v>0.92600000000000005</v>
      </c>
      <c r="AX45" s="132">
        <v>0.96199999999999997</v>
      </c>
      <c r="AY45" s="53" t="s">
        <v>3091</v>
      </c>
      <c r="AZ45" s="135">
        <v>0.95099999999999996</v>
      </c>
      <c r="BA45" s="135">
        <v>0.81499999999999995</v>
      </c>
      <c r="BB45" s="135">
        <v>0.91500000000000004</v>
      </c>
      <c r="BC45" s="135"/>
      <c r="BD45" s="135">
        <v>0.81399999999999995</v>
      </c>
      <c r="BE45" s="135">
        <v>0.89800000000000002</v>
      </c>
      <c r="BF45" s="135">
        <v>0.78300000000000003</v>
      </c>
      <c r="BG45" s="135">
        <v>0.81599999999999995</v>
      </c>
      <c r="BH45" s="135">
        <v>0.89600000000000002</v>
      </c>
      <c r="BI45" s="135">
        <v>0.83099999999999996</v>
      </c>
      <c r="BJ45" s="135"/>
      <c r="BK45" s="53" t="s">
        <v>3091</v>
      </c>
      <c r="BL45" s="135">
        <v>0.89200000000000002</v>
      </c>
      <c r="BM45" s="135">
        <v>0.83499999999999996</v>
      </c>
      <c r="BN45" s="135">
        <v>0.94</v>
      </c>
      <c r="BO45" s="135">
        <v>0.753</v>
      </c>
      <c r="BP45" s="135">
        <v>0.88300000000000001</v>
      </c>
      <c r="BQ45" s="135">
        <v>0.76700000000000002</v>
      </c>
      <c r="BR45" s="135">
        <v>0.71299999999999997</v>
      </c>
      <c r="BS45" s="135">
        <v>0.70199999999999996</v>
      </c>
      <c r="BT45" s="135">
        <v>0.76</v>
      </c>
      <c r="BU45" s="135">
        <v>0.85799999999999998</v>
      </c>
      <c r="BV45" s="135">
        <v>0.6</v>
      </c>
      <c r="BW45" s="135">
        <v>0.89900000000000002</v>
      </c>
      <c r="BX45" s="135">
        <v>0.84599999999999997</v>
      </c>
      <c r="BY45" s="135">
        <v>0.83099999999999996</v>
      </c>
      <c r="BZ45" s="53" t="s">
        <v>3091</v>
      </c>
      <c r="CA45" s="135">
        <v>0.90400000000000003</v>
      </c>
      <c r="CB45" s="135">
        <v>0.96699999999999997</v>
      </c>
      <c r="CC45" s="135">
        <v>0.80700000000000005</v>
      </c>
      <c r="CD45" s="135">
        <v>0.875</v>
      </c>
      <c r="CE45" s="135">
        <v>0.874</v>
      </c>
      <c r="CF45" s="135">
        <v>0.871</v>
      </c>
      <c r="CG45" s="53" t="s">
        <v>3091</v>
      </c>
      <c r="CH45" s="135">
        <v>0.88</v>
      </c>
      <c r="CI45" s="135">
        <v>0.874</v>
      </c>
      <c r="CJ45" s="135">
        <v>0.91800000000000004</v>
      </c>
      <c r="CK45" s="135">
        <v>0.77700000000000002</v>
      </c>
      <c r="CL45" s="135">
        <v>0.89500000000000002</v>
      </c>
      <c r="CM45" s="135">
        <v>0.97699999999999998</v>
      </c>
      <c r="CN45" s="135">
        <v>0.871</v>
      </c>
      <c r="CO45" s="135">
        <v>0.82699999999999996</v>
      </c>
      <c r="CP45" s="135">
        <v>0.81899999999999995</v>
      </c>
      <c r="CQ45" s="135">
        <v>0.80500000000000005</v>
      </c>
      <c r="CR45" s="135">
        <v>0.80400000000000005</v>
      </c>
      <c r="CS45" s="135">
        <v>0.80300000000000005</v>
      </c>
      <c r="CT45" s="135">
        <v>0.88500000000000001</v>
      </c>
      <c r="CU45" s="135">
        <v>0.871</v>
      </c>
      <c r="CV45" s="135">
        <v>0.73699999999999999</v>
      </c>
      <c r="CW45" s="53" t="s">
        <v>3091</v>
      </c>
      <c r="CX45" s="135">
        <v>0.76800000000000002</v>
      </c>
      <c r="CY45" s="136">
        <v>1</v>
      </c>
      <c r="CZ45" s="53" t="s">
        <v>3091</v>
      </c>
      <c r="DA45" s="136">
        <v>1</v>
      </c>
      <c r="DB45" s="136">
        <v>0.80600000000000005</v>
      </c>
      <c r="DC45" s="136">
        <v>0.86099999999999999</v>
      </c>
      <c r="DD45" s="136">
        <v>0.91800000000000004</v>
      </c>
      <c r="DE45" s="136">
        <v>0.875</v>
      </c>
      <c r="DF45" s="136">
        <v>0.995</v>
      </c>
      <c r="DG45" s="136">
        <v>0.90300000000000002</v>
      </c>
      <c r="DH45" s="136">
        <v>1</v>
      </c>
      <c r="DI45" s="53" t="s">
        <v>3091</v>
      </c>
      <c r="DJ45" s="136">
        <v>0.97509999999999997</v>
      </c>
      <c r="DK45" s="136">
        <v>0.95599999999999996</v>
      </c>
      <c r="DL45" s="136">
        <v>1</v>
      </c>
      <c r="DM45" s="136">
        <v>1</v>
      </c>
      <c r="DN45" s="136">
        <v>1</v>
      </c>
      <c r="DO45" s="136">
        <v>1</v>
      </c>
      <c r="DP45" s="136">
        <v>1</v>
      </c>
      <c r="DQ45" s="136">
        <v>1</v>
      </c>
      <c r="DR45" s="136">
        <v>1</v>
      </c>
      <c r="DS45" s="136">
        <v>1</v>
      </c>
      <c r="DT45" s="136">
        <v>1</v>
      </c>
      <c r="DU45" s="136">
        <v>1</v>
      </c>
      <c r="DV45" s="53" t="s">
        <v>3091</v>
      </c>
      <c r="DW45" s="135">
        <v>0.84899999999999998</v>
      </c>
      <c r="DX45" s="53" t="s">
        <v>3091</v>
      </c>
      <c r="DY45" s="135">
        <v>0.85899999999999999</v>
      </c>
      <c r="DZ45" s="53" t="s">
        <v>3091</v>
      </c>
      <c r="EA45" s="135">
        <v>0.90800000000000003</v>
      </c>
      <c r="EB45" s="135">
        <v>0.93</v>
      </c>
      <c r="EC45" s="53" t="s">
        <v>3091</v>
      </c>
      <c r="ED45" s="137">
        <v>0.93200000000000005</v>
      </c>
      <c r="EE45" s="53" t="s">
        <v>3091</v>
      </c>
      <c r="EF45" s="137">
        <v>0.77600000000000002</v>
      </c>
      <c r="EG45" s="137">
        <v>0.94699999999999995</v>
      </c>
      <c r="EH45" s="137">
        <v>0.878</v>
      </c>
      <c r="EI45" s="137">
        <v>0.92500000000000004</v>
      </c>
      <c r="EJ45" s="137">
        <v>0.996</v>
      </c>
      <c r="EK45" s="137">
        <v>0.998</v>
      </c>
      <c r="EL45" s="137">
        <v>0.82899999999999996</v>
      </c>
      <c r="EM45" s="137">
        <v>1</v>
      </c>
      <c r="EN45" s="53" t="s">
        <v>3091</v>
      </c>
      <c r="EO45" s="137">
        <v>0.78500000000000003</v>
      </c>
      <c r="EP45" s="137">
        <v>0.875</v>
      </c>
      <c r="EQ45" s="137">
        <v>0.80300000000000005</v>
      </c>
      <c r="ER45" s="137">
        <v>0.86899999999999999</v>
      </c>
      <c r="ES45" s="137">
        <v>0.85399999999999998</v>
      </c>
      <c r="ET45" s="53" t="s">
        <v>3091</v>
      </c>
      <c r="EU45" s="137">
        <v>0.81499999999999995</v>
      </c>
      <c r="EV45" s="53" t="s">
        <v>3091</v>
      </c>
      <c r="EW45" s="137">
        <v>0.83699999999999997</v>
      </c>
      <c r="EX45" s="137">
        <v>0.88100000000000001</v>
      </c>
      <c r="EY45" s="137">
        <v>0.78500000000000003</v>
      </c>
      <c r="EZ45" s="137">
        <v>0.84899999999999998</v>
      </c>
      <c r="FA45" s="137">
        <v>0.82399999999999995</v>
      </c>
      <c r="FB45" s="53" t="s">
        <v>3091</v>
      </c>
      <c r="FC45" s="137">
        <v>0.88</v>
      </c>
      <c r="FD45" s="137">
        <v>0.96799999999999997</v>
      </c>
      <c r="FE45" s="53" t="s">
        <v>3091</v>
      </c>
      <c r="FF45" s="137">
        <v>0.875</v>
      </c>
      <c r="FG45" s="137">
        <v>0.89100000000000001</v>
      </c>
      <c r="FH45" s="137">
        <v>0.96499999999999997</v>
      </c>
      <c r="FI45" s="137">
        <v>0.79200000000000004</v>
      </c>
      <c r="FJ45" s="137">
        <v>0.88</v>
      </c>
      <c r="FK45" s="137">
        <v>0.90900000000000003</v>
      </c>
      <c r="FL45" s="137">
        <v>0.86399999999999999</v>
      </c>
      <c r="FM45" s="137">
        <v>0.96399999999999997</v>
      </c>
      <c r="FN45" s="53" t="s">
        <v>3091</v>
      </c>
      <c r="FO45" s="137">
        <v>0.77800000000000002</v>
      </c>
      <c r="FP45" s="53" t="s">
        <v>3091</v>
      </c>
      <c r="FQ45" s="137">
        <v>0.998</v>
      </c>
      <c r="FR45" s="137">
        <v>1</v>
      </c>
      <c r="FS45" s="137">
        <v>1</v>
      </c>
      <c r="FT45" s="53" t="s">
        <v>3091</v>
      </c>
      <c r="FU45" s="137">
        <v>0.88</v>
      </c>
      <c r="FV45" s="53" t="s">
        <v>3091</v>
      </c>
      <c r="FW45" s="137">
        <v>0.97799999999999998</v>
      </c>
      <c r="FX45" s="137"/>
      <c r="FY45" s="55" t="s">
        <v>3091</v>
      </c>
      <c r="FZ45" s="135">
        <v>0.872</v>
      </c>
      <c r="GA45" s="135">
        <v>0.76500000000000001</v>
      </c>
      <c r="GB45" s="135">
        <v>0.89500000000000002</v>
      </c>
      <c r="GC45" s="135">
        <v>0.54600000000000004</v>
      </c>
      <c r="GD45" s="135">
        <v>0.81799999999999995</v>
      </c>
      <c r="GE45" s="135">
        <v>0.78900000000000003</v>
      </c>
      <c r="GF45" s="56" t="s">
        <v>3091</v>
      </c>
      <c r="GG45" s="135">
        <v>0.95899999999999996</v>
      </c>
      <c r="GH45" s="135">
        <v>0.79900000000000004</v>
      </c>
      <c r="GI45" s="135">
        <v>0.94299999999999995</v>
      </c>
      <c r="GJ45" s="135">
        <v>0.86599999999999999</v>
      </c>
      <c r="GK45" s="135">
        <v>0.86799999999999999</v>
      </c>
      <c r="GL45" s="135">
        <v>0.91900000000000004</v>
      </c>
      <c r="GM45" s="56" t="s">
        <v>3091</v>
      </c>
      <c r="GN45" s="135">
        <v>0.93100000000000005</v>
      </c>
      <c r="GO45" s="135">
        <v>0.56399999999999995</v>
      </c>
      <c r="GP45" s="135">
        <v>0.9</v>
      </c>
      <c r="GQ45" s="135">
        <v>0.79100000000000004</v>
      </c>
      <c r="GR45" s="135">
        <v>0.752</v>
      </c>
      <c r="GS45" s="135">
        <v>0.82899999999999996</v>
      </c>
      <c r="GT45" s="56" t="s">
        <v>3091</v>
      </c>
      <c r="GU45" s="135">
        <v>0.93700000000000006</v>
      </c>
      <c r="GV45" s="135">
        <v>0.879</v>
      </c>
      <c r="GW45" s="135">
        <v>0.82899999999999996</v>
      </c>
      <c r="GX45" s="135">
        <v>0.88600000000000001</v>
      </c>
      <c r="GY45" s="135">
        <v>0.92400000000000004</v>
      </c>
      <c r="GZ45" s="135">
        <v>0.89900000000000002</v>
      </c>
      <c r="HA45" s="135">
        <v>0.98599999999999999</v>
      </c>
      <c r="HB45" s="135">
        <v>0.94499999999999995</v>
      </c>
      <c r="HC45" s="135">
        <v>0.80400000000000005</v>
      </c>
      <c r="HD45" s="56" t="s">
        <v>3091</v>
      </c>
      <c r="HE45" s="135">
        <v>0.84899999999999998</v>
      </c>
      <c r="HF45" s="135">
        <v>0.85099999999999998</v>
      </c>
      <c r="HG45" s="135">
        <v>1</v>
      </c>
      <c r="HH45" s="56" t="s">
        <v>3091</v>
      </c>
      <c r="HI45" s="135">
        <v>0.79900000000000004</v>
      </c>
      <c r="HJ45" s="135">
        <v>0.93700000000000006</v>
      </c>
      <c r="HK45" s="56" t="s">
        <v>3091</v>
      </c>
      <c r="HL45" s="135">
        <v>0.89500000000000002</v>
      </c>
      <c r="HM45" s="135">
        <v>0.874</v>
      </c>
      <c r="HN45" s="135">
        <v>0.93300000000000005</v>
      </c>
      <c r="HO45" s="135">
        <v>0.90900000000000003</v>
      </c>
      <c r="HP45" s="56" t="s">
        <v>3091</v>
      </c>
      <c r="HQ45" s="135">
        <v>0.97399999999999998</v>
      </c>
      <c r="HR45" s="135">
        <v>0.995</v>
      </c>
      <c r="HS45" s="135">
        <v>0.90400000000000003</v>
      </c>
      <c r="HT45" s="56" t="s">
        <v>3091</v>
      </c>
      <c r="HU45" s="135">
        <v>0.99399999999999999</v>
      </c>
      <c r="HV45" s="135">
        <v>0.995</v>
      </c>
      <c r="HW45" s="135">
        <v>0.90400000000000003</v>
      </c>
      <c r="HX45" s="135">
        <v>0.77900000000000003</v>
      </c>
      <c r="HY45" s="135">
        <v>0.73899999999999999</v>
      </c>
      <c r="HZ45" s="56" t="s">
        <v>3091</v>
      </c>
      <c r="IA45" s="135">
        <v>0.93799999999999994</v>
      </c>
      <c r="IB45" s="135">
        <v>0.83399999999999996</v>
      </c>
      <c r="IC45" s="135">
        <v>0.98199999999999998</v>
      </c>
      <c r="ID45" s="135">
        <v>0.78200000000000003</v>
      </c>
      <c r="IE45" s="56" t="s">
        <v>3091</v>
      </c>
      <c r="IF45" s="135">
        <v>0.91800000000000004</v>
      </c>
      <c r="IG45" s="135">
        <v>0.94899999999999995</v>
      </c>
      <c r="IH45" s="135">
        <v>0.93899999999999995</v>
      </c>
      <c r="II45" s="135">
        <v>0.94</v>
      </c>
      <c r="IJ45" s="135">
        <v>0.97299999999999998</v>
      </c>
      <c r="IK45" s="56" t="s">
        <v>3091</v>
      </c>
      <c r="IL45" s="135">
        <v>0.98599999999999999</v>
      </c>
      <c r="IM45" s="135">
        <v>0.93700000000000006</v>
      </c>
      <c r="IN45" s="135">
        <v>0.89700000000000002</v>
      </c>
      <c r="IO45" s="135">
        <v>0.83299999999999996</v>
      </c>
      <c r="IP45" s="135">
        <v>0.88800000000000001</v>
      </c>
      <c r="IQ45" s="135">
        <v>0.84299999999999997</v>
      </c>
      <c r="IR45" s="135">
        <v>0.96899999999999997</v>
      </c>
      <c r="IS45" s="135">
        <v>0.98199999999999998</v>
      </c>
      <c r="IT45" s="56" t="s">
        <v>3091</v>
      </c>
      <c r="IU45" s="135">
        <v>0.754</v>
      </c>
      <c r="IV45" s="135">
        <v>0.79200000000000004</v>
      </c>
      <c r="IW45" s="135">
        <v>0.78900000000000003</v>
      </c>
      <c r="IX45" s="56" t="s">
        <v>3091</v>
      </c>
      <c r="IY45" s="135">
        <v>0.85399999999999998</v>
      </c>
      <c r="IZ45" s="135">
        <v>0.82099999999999995</v>
      </c>
      <c r="JA45" s="135">
        <v>0.98499999999999999</v>
      </c>
      <c r="JB45" s="56" t="s">
        <v>3091</v>
      </c>
      <c r="JC45" s="135">
        <v>0.753</v>
      </c>
      <c r="JD45" s="56" t="s">
        <v>3091</v>
      </c>
      <c r="JE45" s="135">
        <v>0.95899999999999996</v>
      </c>
      <c r="JF45" s="135">
        <v>0.90400000000000003</v>
      </c>
      <c r="JG45" s="56" t="s">
        <v>3091</v>
      </c>
      <c r="JH45" s="135">
        <v>0.88200000000000001</v>
      </c>
      <c r="JI45" s="56" t="s">
        <v>3091</v>
      </c>
      <c r="JJ45" s="135">
        <v>1</v>
      </c>
      <c r="JK45" s="135">
        <v>0.99299999999999999</v>
      </c>
      <c r="JL45" s="135">
        <v>0.99199999999999999</v>
      </c>
      <c r="JM45" s="135">
        <v>0.94799999999999995</v>
      </c>
      <c r="JN45" s="135">
        <v>0.94799999999999995</v>
      </c>
      <c r="JO45" s="135">
        <v>0.86799999999999999</v>
      </c>
      <c r="JP45" s="135">
        <v>0.96799999999999997</v>
      </c>
      <c r="JQ45" s="56" t="s">
        <v>3091</v>
      </c>
      <c r="JR45" s="135">
        <v>0.94899999999999995</v>
      </c>
      <c r="JS45" s="135">
        <v>0.85899999999999999</v>
      </c>
      <c r="JT45" s="135">
        <v>0.80100000000000005</v>
      </c>
      <c r="JU45" s="135">
        <v>0.76300000000000001</v>
      </c>
      <c r="JV45" s="135">
        <v>0.92700000000000005</v>
      </c>
      <c r="JW45" s="135">
        <v>0.92800000000000005</v>
      </c>
      <c r="JX45" s="132">
        <v>0.97799999999999998</v>
      </c>
      <c r="JY45" s="56" t="s">
        <v>3091</v>
      </c>
      <c r="JZ45" s="135">
        <v>0.97199999999999998</v>
      </c>
      <c r="KA45" s="132">
        <v>1</v>
      </c>
      <c r="KB45" s="56" t="s">
        <v>3091</v>
      </c>
      <c r="KC45" s="132">
        <v>0.97799999999999998</v>
      </c>
      <c r="KD45" s="132">
        <v>0.85399999999999998</v>
      </c>
      <c r="KE45" s="132">
        <v>0.83599999999999997</v>
      </c>
      <c r="KF45" s="132">
        <v>0.996</v>
      </c>
      <c r="KG45" s="56" t="s">
        <v>3091</v>
      </c>
      <c r="KH45" s="132">
        <v>0.88800000000000001</v>
      </c>
      <c r="KI45" s="56" t="s">
        <v>3091</v>
      </c>
      <c r="KJ45" s="132">
        <v>0.78400000000000003</v>
      </c>
      <c r="KK45" s="56" t="s">
        <v>3091</v>
      </c>
      <c r="KL45" s="132">
        <v>0.81899999999999995</v>
      </c>
      <c r="KM45" s="56" t="s">
        <v>3091</v>
      </c>
      <c r="KN45" s="132">
        <v>0.81899999999999995</v>
      </c>
      <c r="KO45" s="56" t="s">
        <v>3091</v>
      </c>
      <c r="KP45" s="132">
        <v>0.98399999999999999</v>
      </c>
      <c r="KQ45" s="132">
        <v>0.81699999999999995</v>
      </c>
      <c r="KR45" s="132">
        <v>1</v>
      </c>
      <c r="KS45" s="132">
        <v>0.93899999999999995</v>
      </c>
      <c r="KT45" s="56" t="s">
        <v>3091</v>
      </c>
      <c r="KU45" s="132">
        <v>0.79900000000000004</v>
      </c>
      <c r="KV45" s="132">
        <v>0.90800000000000003</v>
      </c>
      <c r="KW45" s="132">
        <v>0.98299999999999998</v>
      </c>
      <c r="KX45" s="132">
        <v>0.85</v>
      </c>
      <c r="KY45" s="56" t="s">
        <v>3091</v>
      </c>
      <c r="KZ45" s="138">
        <v>0.88900000000000001</v>
      </c>
      <c r="LA45" s="56" t="s">
        <v>3091</v>
      </c>
      <c r="LB45" s="139">
        <v>1</v>
      </c>
      <c r="LC45" s="139">
        <v>1</v>
      </c>
      <c r="LD45" s="139">
        <v>1</v>
      </c>
      <c r="LE45" s="56" t="s">
        <v>3091</v>
      </c>
      <c r="LF45" s="139">
        <v>1</v>
      </c>
      <c r="LG45" s="56" t="s">
        <v>3091</v>
      </c>
      <c r="LH45" s="139">
        <v>0.99</v>
      </c>
      <c r="LI45" s="139">
        <v>0.95</v>
      </c>
      <c r="LJ45" s="56" t="s">
        <v>3091</v>
      </c>
      <c r="LK45" s="139">
        <v>0.90300000000000002</v>
      </c>
      <c r="LL45" s="139">
        <v>0.79800000000000004</v>
      </c>
      <c r="LM45" s="139">
        <v>0.91300000000000003</v>
      </c>
      <c r="LN45" s="139">
        <v>0.95199999999999996</v>
      </c>
      <c r="LO45" s="56" t="s">
        <v>3091</v>
      </c>
      <c r="LP45" s="139">
        <v>1</v>
      </c>
      <c r="LQ45" s="56" t="s">
        <v>3091</v>
      </c>
      <c r="LR45" s="132">
        <v>0.996</v>
      </c>
      <c r="LS45" s="132">
        <v>0.99299999999999999</v>
      </c>
    </row>
    <row r="46" spans="1:331" ht="15.75">
      <c r="C46" s="10" t="s">
        <v>3092</v>
      </c>
      <c r="E46" s="128">
        <v>1</v>
      </c>
      <c r="G46" s="128">
        <v>1</v>
      </c>
      <c r="I46" s="128">
        <v>1</v>
      </c>
      <c r="M46" s="20" t="s">
        <v>3092</v>
      </c>
      <c r="N46" s="129">
        <v>1</v>
      </c>
      <c r="O46" s="129">
        <v>4</v>
      </c>
      <c r="P46" s="129">
        <v>1</v>
      </c>
      <c r="Q46" s="129">
        <v>1</v>
      </c>
      <c r="R46" s="129">
        <v>6</v>
      </c>
      <c r="S46" s="34" t="s">
        <v>3092</v>
      </c>
      <c r="X46" s="1">
        <v>1</v>
      </c>
      <c r="Z46" s="130">
        <v>25</v>
      </c>
      <c r="AC46" s="1">
        <v>1</v>
      </c>
      <c r="AD46" s="130">
        <v>29</v>
      </c>
      <c r="AI46" s="1">
        <v>5</v>
      </c>
      <c r="AJ46" s="130">
        <v>2</v>
      </c>
      <c r="AK46" s="130">
        <v>2</v>
      </c>
      <c r="AM46" s="1">
        <v>1</v>
      </c>
      <c r="AN46" s="21" t="s">
        <v>3092</v>
      </c>
      <c r="AP46" s="1">
        <v>1</v>
      </c>
      <c r="AQ46" s="1">
        <v>12</v>
      </c>
      <c r="AR46" s="1">
        <v>1</v>
      </c>
      <c r="AY46" s="21" t="s">
        <v>3092</v>
      </c>
      <c r="AZ46"/>
      <c r="BA46">
        <v>1</v>
      </c>
      <c r="BB46"/>
      <c r="BC46"/>
      <c r="BD46"/>
      <c r="BE46"/>
      <c r="BF46">
        <v>37</v>
      </c>
      <c r="BG46">
        <v>2</v>
      </c>
      <c r="BH46"/>
      <c r="BI46">
        <v>5</v>
      </c>
      <c r="BJ46">
        <v>1</v>
      </c>
      <c r="BK46" s="21" t="s">
        <v>3092</v>
      </c>
      <c r="BO46" s="1">
        <v>10</v>
      </c>
      <c r="BR46" s="1">
        <v>3</v>
      </c>
      <c r="BS46" s="1">
        <v>6</v>
      </c>
      <c r="BT46" s="1">
        <v>3</v>
      </c>
      <c r="BV46" s="1">
        <v>9</v>
      </c>
      <c r="BZ46" s="21" t="s">
        <v>3092</v>
      </c>
      <c r="CE46" s="1">
        <v>1</v>
      </c>
      <c r="CG46" s="21" t="s">
        <v>3092</v>
      </c>
      <c r="CH46"/>
      <c r="CI46"/>
      <c r="CJ46"/>
      <c r="CK46"/>
      <c r="CL46">
        <v>4</v>
      </c>
      <c r="CM46"/>
      <c r="CN46">
        <v>15</v>
      </c>
      <c r="CO46"/>
      <c r="CP46">
        <v>1</v>
      </c>
      <c r="CQ46">
        <v>2</v>
      </c>
      <c r="CR46"/>
      <c r="CS46">
        <v>7</v>
      </c>
      <c r="CT46"/>
      <c r="CU46">
        <v>4</v>
      </c>
      <c r="CV46">
        <v>5</v>
      </c>
      <c r="CW46" s="21" t="s">
        <v>3092</v>
      </c>
      <c r="CX46"/>
      <c r="CY46"/>
      <c r="CZ46" s="21" t="s">
        <v>3092</v>
      </c>
      <c r="DB46" s="1">
        <v>4</v>
      </c>
      <c r="DD46" s="1">
        <v>1</v>
      </c>
      <c r="DE46" s="1">
        <v>1</v>
      </c>
      <c r="DG46" s="1">
        <v>10</v>
      </c>
      <c r="DI46" s="21"/>
      <c r="DV46" s="21"/>
      <c r="DW46"/>
      <c r="DX46" s="21"/>
      <c r="DY46"/>
      <c r="DZ46" s="21"/>
      <c r="EA46"/>
      <c r="EB46"/>
      <c r="EC46" s="21"/>
      <c r="ED46"/>
      <c r="EE46" s="21"/>
      <c r="EN46" s="21"/>
      <c r="EO46"/>
      <c r="EP46"/>
      <c r="EQ46"/>
      <c r="ER46"/>
      <c r="ES46"/>
      <c r="ET46" s="21"/>
      <c r="EU46"/>
      <c r="EV46" s="21"/>
      <c r="EW46"/>
      <c r="EX46"/>
      <c r="EY46"/>
      <c r="EZ46"/>
      <c r="FA46"/>
      <c r="FB46" s="21"/>
      <c r="FC46"/>
      <c r="FD46"/>
      <c r="FE46" s="21"/>
      <c r="FF46"/>
      <c r="FG46"/>
      <c r="FH46"/>
      <c r="FI46"/>
      <c r="FJ46"/>
      <c r="FK46"/>
      <c r="FL46"/>
      <c r="FM46"/>
      <c r="FN46" s="21"/>
      <c r="FO46"/>
      <c r="FP46" s="21"/>
      <c r="FQ46"/>
      <c r="FR46"/>
      <c r="FS46"/>
      <c r="FT46" s="21"/>
      <c r="FU46"/>
      <c r="FV46" s="21"/>
      <c r="FW46"/>
      <c r="FX46"/>
      <c r="FY46" s="7" t="s">
        <v>3092</v>
      </c>
      <c r="GA46" s="1">
        <v>1</v>
      </c>
      <c r="GC46" s="1">
        <v>1</v>
      </c>
      <c r="GF46" s="7" t="s">
        <v>3092</v>
      </c>
      <c r="GJ46" s="1">
        <v>1</v>
      </c>
      <c r="GK46" s="1">
        <v>7</v>
      </c>
      <c r="GM46" s="7" t="s">
        <v>3092</v>
      </c>
      <c r="GN46" s="127"/>
      <c r="GO46" s="127">
        <v>2</v>
      </c>
      <c r="GP46" s="127"/>
      <c r="GQ46" s="127"/>
      <c r="GR46" s="127">
        <v>17</v>
      </c>
      <c r="GS46" s="127">
        <v>9</v>
      </c>
      <c r="GT46" s="7" t="s">
        <v>3092</v>
      </c>
      <c r="GU46">
        <v>15</v>
      </c>
      <c r="GV46">
        <v>1</v>
      </c>
      <c r="GW46">
        <v>3</v>
      </c>
      <c r="GX46"/>
      <c r="GY46"/>
      <c r="GZ46"/>
      <c r="HA46"/>
      <c r="HB46"/>
      <c r="HC46"/>
      <c r="HD46" s="7" t="s">
        <v>3092</v>
      </c>
      <c r="HE46" s="1">
        <v>2</v>
      </c>
      <c r="HH46" s="7" t="s">
        <v>3092</v>
      </c>
      <c r="HI46" s="1">
        <v>4</v>
      </c>
      <c r="HK46" s="7" t="s">
        <v>3092</v>
      </c>
      <c r="HP46" s="7" t="s">
        <v>3092</v>
      </c>
      <c r="HS46" s="1">
        <v>1</v>
      </c>
      <c r="HT46" s="7" t="s">
        <v>3092</v>
      </c>
      <c r="HY46" s="1">
        <v>1</v>
      </c>
      <c r="HZ46" s="7" t="s">
        <v>3092</v>
      </c>
      <c r="IB46" s="1">
        <v>12</v>
      </c>
      <c r="IE46" s="7" t="s">
        <v>3092</v>
      </c>
      <c r="IK46" s="7" t="s">
        <v>3092</v>
      </c>
      <c r="IT46" s="2"/>
      <c r="IU46" s="5"/>
      <c r="IV46" s="5"/>
      <c r="IW46" s="5"/>
      <c r="IX46" s="2"/>
      <c r="IY46" s="5"/>
      <c r="IZ46" s="5"/>
      <c r="JA46" s="5"/>
      <c r="JB46" s="2"/>
      <c r="JC46" s="5"/>
      <c r="JD46" s="2"/>
      <c r="JE46" s="5"/>
      <c r="JF46" s="5"/>
      <c r="JG46" s="2"/>
      <c r="JH46" s="5"/>
      <c r="JI46" s="7" t="s">
        <v>3092</v>
      </c>
      <c r="JJ46" s="5"/>
      <c r="JK46" s="5"/>
      <c r="JL46" s="5"/>
      <c r="JM46" s="5"/>
      <c r="JN46" s="5"/>
      <c r="JO46" s="5"/>
      <c r="JP46" s="5"/>
      <c r="JQ46" s="2"/>
      <c r="JR46" s="5"/>
      <c r="JS46" s="5"/>
      <c r="JT46" s="5"/>
      <c r="JU46" s="5"/>
      <c r="JV46" s="5"/>
      <c r="JW46" s="5"/>
      <c r="JX46" s="5"/>
      <c r="JY46" s="2"/>
      <c r="JZ46" s="5"/>
      <c r="KA46" s="5"/>
      <c r="KB46" s="2"/>
      <c r="KC46" s="5"/>
      <c r="KD46" s="5"/>
      <c r="KE46" s="5"/>
      <c r="KF46" s="5"/>
      <c r="KG46" s="2"/>
      <c r="KH46" s="5"/>
      <c r="KI46" s="2"/>
      <c r="KJ46" s="5"/>
      <c r="KK46" s="2"/>
      <c r="KL46" s="5"/>
      <c r="KM46" s="2"/>
      <c r="KN46" s="5"/>
      <c r="KO46" s="2"/>
      <c r="KP46" s="5"/>
      <c r="KQ46" s="5"/>
      <c r="KR46" s="5"/>
      <c r="KS46" s="5"/>
      <c r="KT46" s="2"/>
      <c r="KU46" s="5"/>
      <c r="KV46" s="5"/>
      <c r="KW46" s="5"/>
      <c r="KX46" s="5"/>
      <c r="KY46" s="2"/>
      <c r="KZ46" s="5"/>
      <c r="LA46" s="2"/>
      <c r="LB46" s="5"/>
      <c r="LC46" s="5"/>
      <c r="LD46" s="5"/>
      <c r="LE46" s="2"/>
      <c r="LF46" s="5"/>
      <c r="LG46" s="2"/>
      <c r="LH46" s="5"/>
      <c r="LI46" s="5"/>
      <c r="LJ46" s="2"/>
      <c r="LK46" s="5"/>
      <c r="LL46" s="5"/>
      <c r="LM46" s="5"/>
      <c r="LN46" s="5"/>
      <c r="LO46" s="2"/>
      <c r="LQ46" s="7" t="s">
        <v>3092</v>
      </c>
    </row>
    <row r="47" spans="1:331" ht="15.75">
      <c r="C47" s="10" t="s">
        <v>3093</v>
      </c>
      <c r="E47" s="128">
        <v>1</v>
      </c>
      <c r="G47" s="128">
        <v>1</v>
      </c>
      <c r="I47" s="128">
        <v>1</v>
      </c>
      <c r="M47" s="20" t="s">
        <v>3093</v>
      </c>
      <c r="N47" s="129">
        <v>1</v>
      </c>
      <c r="O47" s="129">
        <v>4</v>
      </c>
      <c r="P47" s="129">
        <v>1</v>
      </c>
      <c r="Q47" s="129">
        <v>1</v>
      </c>
      <c r="R47" s="129">
        <v>6</v>
      </c>
      <c r="S47" s="34" t="s">
        <v>3093</v>
      </c>
      <c r="X47" s="1">
        <v>1</v>
      </c>
      <c r="Z47" s="130">
        <v>18</v>
      </c>
      <c r="AC47" s="1">
        <v>1</v>
      </c>
      <c r="AD47" s="130">
        <v>18</v>
      </c>
      <c r="AI47" s="1">
        <v>3</v>
      </c>
      <c r="AJ47" s="130">
        <v>1</v>
      </c>
      <c r="AK47" s="130">
        <v>1</v>
      </c>
      <c r="AM47" s="1">
        <v>1</v>
      </c>
      <c r="AN47" s="21" t="s">
        <v>3093</v>
      </c>
      <c r="AP47" s="1">
        <v>1</v>
      </c>
      <c r="AQ47" s="1">
        <v>11</v>
      </c>
      <c r="AR47" s="1">
        <v>1</v>
      </c>
      <c r="AY47" s="21" t="s">
        <v>3093</v>
      </c>
      <c r="AZ47"/>
      <c r="BA47">
        <v>1</v>
      </c>
      <c r="BB47"/>
      <c r="BC47"/>
      <c r="BD47"/>
      <c r="BE47"/>
      <c r="BF47">
        <v>21</v>
      </c>
      <c r="BG47">
        <v>2</v>
      </c>
      <c r="BH47"/>
      <c r="BI47">
        <v>2</v>
      </c>
      <c r="BJ47">
        <v>1</v>
      </c>
      <c r="BK47" s="21" t="s">
        <v>3093</v>
      </c>
      <c r="BO47" s="1">
        <v>6</v>
      </c>
      <c r="BR47" s="1">
        <v>2</v>
      </c>
      <c r="BS47" s="1">
        <v>5</v>
      </c>
      <c r="BT47" s="1">
        <v>3</v>
      </c>
      <c r="BV47" s="1">
        <v>7</v>
      </c>
      <c r="BZ47" s="21" t="s">
        <v>3093</v>
      </c>
      <c r="CE47" s="1">
        <v>1</v>
      </c>
      <c r="CG47" s="21" t="s">
        <v>3093</v>
      </c>
      <c r="CH47"/>
      <c r="CI47"/>
      <c r="CJ47"/>
      <c r="CK47"/>
      <c r="CL47">
        <v>3</v>
      </c>
      <c r="CM47"/>
      <c r="CN47">
        <v>11</v>
      </c>
      <c r="CO47"/>
      <c r="CP47">
        <v>1</v>
      </c>
      <c r="CQ47">
        <v>2</v>
      </c>
      <c r="CR47"/>
      <c r="CS47">
        <v>5</v>
      </c>
      <c r="CT47"/>
      <c r="CU47">
        <v>3</v>
      </c>
      <c r="CV47">
        <v>4</v>
      </c>
      <c r="CW47" s="21" t="s">
        <v>3093</v>
      </c>
      <c r="CX47"/>
      <c r="CY47"/>
      <c r="CZ47" s="21" t="s">
        <v>3093</v>
      </c>
      <c r="DB47" s="1">
        <v>3</v>
      </c>
      <c r="DD47" s="1">
        <v>1</v>
      </c>
      <c r="DE47" s="1">
        <v>1</v>
      </c>
      <c r="DG47" s="1">
        <v>6</v>
      </c>
      <c r="DI47" s="21"/>
      <c r="DV47" s="21"/>
      <c r="DW47"/>
      <c r="DX47" s="21"/>
      <c r="DY47"/>
      <c r="DZ47" s="21"/>
      <c r="EA47"/>
      <c r="EB47"/>
      <c r="EC47" s="21"/>
      <c r="ED47"/>
      <c r="EE47" s="21"/>
      <c r="EN47" s="21"/>
      <c r="EO47"/>
      <c r="EP47"/>
      <c r="EQ47"/>
      <c r="ER47"/>
      <c r="ES47"/>
      <c r="ET47" s="21"/>
      <c r="EU47"/>
      <c r="EV47" s="21"/>
      <c r="EW47"/>
      <c r="EX47"/>
      <c r="EY47"/>
      <c r="EZ47"/>
      <c r="FA47"/>
      <c r="FB47" s="21"/>
      <c r="FC47"/>
      <c r="FD47"/>
      <c r="FE47" s="21"/>
      <c r="FF47"/>
      <c r="FG47"/>
      <c r="FH47"/>
      <c r="FI47"/>
      <c r="FJ47"/>
      <c r="FK47"/>
      <c r="FL47"/>
      <c r="FM47"/>
      <c r="FN47" s="21"/>
      <c r="FO47"/>
      <c r="FP47" s="21"/>
      <c r="FQ47"/>
      <c r="FR47"/>
      <c r="FS47"/>
      <c r="FT47" s="21"/>
      <c r="FU47"/>
      <c r="FV47" s="21"/>
      <c r="FW47"/>
      <c r="FX47"/>
      <c r="FY47" s="7" t="s">
        <v>3093</v>
      </c>
      <c r="GA47" s="1">
        <v>1</v>
      </c>
      <c r="GC47" s="1">
        <v>1</v>
      </c>
      <c r="GF47" s="7" t="s">
        <v>3093</v>
      </c>
      <c r="GJ47" s="1">
        <v>1</v>
      </c>
      <c r="GK47" s="1">
        <v>3</v>
      </c>
      <c r="GM47" s="7" t="s">
        <v>3093</v>
      </c>
      <c r="GN47" s="127"/>
      <c r="GO47" s="127">
        <v>2</v>
      </c>
      <c r="GP47" s="127"/>
      <c r="GQ47" s="127"/>
      <c r="GR47" s="127">
        <v>13</v>
      </c>
      <c r="GS47" s="127">
        <v>5</v>
      </c>
      <c r="GT47" s="7" t="s">
        <v>3093</v>
      </c>
      <c r="GU47">
        <v>12</v>
      </c>
      <c r="GV47">
        <v>1</v>
      </c>
      <c r="GW47">
        <v>2</v>
      </c>
      <c r="GX47"/>
      <c r="GY47"/>
      <c r="GZ47"/>
      <c r="HA47"/>
      <c r="HB47"/>
      <c r="HC47"/>
      <c r="HD47" s="7" t="s">
        <v>3093</v>
      </c>
      <c r="HE47" s="1">
        <v>2</v>
      </c>
      <c r="HH47" s="7" t="s">
        <v>3093</v>
      </c>
      <c r="HI47" s="1">
        <v>2</v>
      </c>
      <c r="HK47" s="7" t="s">
        <v>3093</v>
      </c>
      <c r="HP47" s="7" t="s">
        <v>3093</v>
      </c>
      <c r="HS47" s="1">
        <v>1</v>
      </c>
      <c r="HT47" s="7" t="s">
        <v>3093</v>
      </c>
      <c r="HY47" s="1">
        <v>1</v>
      </c>
      <c r="HZ47" s="7" t="s">
        <v>3093</v>
      </c>
      <c r="IB47" s="1">
        <v>5</v>
      </c>
      <c r="IE47" s="7" t="s">
        <v>3093</v>
      </c>
      <c r="IK47" s="7" t="s">
        <v>3093</v>
      </c>
      <c r="IT47" s="2"/>
      <c r="IU47" s="5"/>
      <c r="IV47" s="5"/>
      <c r="IW47" s="5"/>
      <c r="IX47" s="2"/>
      <c r="IY47" s="5"/>
      <c r="IZ47" s="5"/>
      <c r="JA47" s="5"/>
      <c r="JB47" s="2"/>
      <c r="JC47" s="5"/>
      <c r="JD47" s="2"/>
      <c r="JE47" s="5"/>
      <c r="JF47" s="5"/>
      <c r="JG47" s="2"/>
      <c r="JH47" s="5"/>
      <c r="JI47" s="7" t="s">
        <v>3093</v>
      </c>
      <c r="JJ47" s="5"/>
      <c r="JK47" s="5"/>
      <c r="JL47" s="5"/>
      <c r="JM47" s="5"/>
      <c r="JN47" s="5"/>
      <c r="JO47" s="5"/>
      <c r="JP47" s="5"/>
      <c r="JQ47" s="2"/>
      <c r="JR47" s="5"/>
      <c r="JS47" s="5"/>
      <c r="JT47" s="5"/>
      <c r="JU47" s="5"/>
      <c r="JV47" s="5"/>
      <c r="JW47" s="5"/>
      <c r="JX47" s="5"/>
      <c r="JY47" s="2"/>
      <c r="JZ47" s="5"/>
      <c r="KA47" s="5"/>
      <c r="KB47" s="2"/>
      <c r="KC47" s="5"/>
      <c r="KD47" s="5"/>
      <c r="KE47" s="5"/>
      <c r="KF47" s="5"/>
      <c r="KG47" s="2"/>
      <c r="KH47" s="5"/>
      <c r="KI47" s="2"/>
      <c r="KJ47" s="5"/>
      <c r="KK47" s="2"/>
      <c r="KL47" s="5"/>
      <c r="KM47" s="2"/>
      <c r="KN47" s="5"/>
      <c r="KO47" s="2"/>
      <c r="KP47" s="5"/>
      <c r="KQ47" s="5"/>
      <c r="KR47" s="5"/>
      <c r="KS47" s="5"/>
      <c r="KT47" s="2"/>
      <c r="KU47" s="5"/>
      <c r="KV47" s="5"/>
      <c r="KW47" s="5"/>
      <c r="KX47" s="5"/>
      <c r="KY47" s="2"/>
      <c r="KZ47" s="5"/>
      <c r="LA47" s="2"/>
      <c r="LB47" s="5"/>
      <c r="LC47" s="5"/>
      <c r="LD47" s="5"/>
      <c r="LE47" s="2"/>
      <c r="LF47" s="5"/>
      <c r="LG47" s="2"/>
      <c r="LH47" s="5"/>
      <c r="LI47" s="5"/>
      <c r="LJ47" s="2"/>
      <c r="LK47" s="5"/>
      <c r="LL47" s="5"/>
      <c r="LM47" s="5"/>
      <c r="LN47" s="5"/>
      <c r="LO47" s="2"/>
      <c r="LQ47" s="7" t="s">
        <v>3093</v>
      </c>
    </row>
    <row r="48" spans="1:331" ht="15.75">
      <c r="C48" s="10" t="s">
        <v>3094</v>
      </c>
      <c r="E48" s="128">
        <v>1</v>
      </c>
      <c r="G48" s="145">
        <v>1</v>
      </c>
      <c r="I48" s="145">
        <v>1</v>
      </c>
      <c r="M48" s="20" t="s">
        <v>3094</v>
      </c>
      <c r="N48" s="129">
        <v>1</v>
      </c>
      <c r="O48" s="145">
        <v>4</v>
      </c>
      <c r="P48" s="145">
        <v>1</v>
      </c>
      <c r="Q48" s="145">
        <v>1</v>
      </c>
      <c r="R48" s="145">
        <v>6</v>
      </c>
      <c r="S48" s="34" t="s">
        <v>3094</v>
      </c>
      <c r="X48" s="1">
        <v>1</v>
      </c>
      <c r="Z48" s="145">
        <v>18</v>
      </c>
      <c r="AC48" s="1">
        <v>1</v>
      </c>
      <c r="AD48" s="145">
        <v>18</v>
      </c>
      <c r="AI48" s="1">
        <v>3</v>
      </c>
      <c r="AJ48" s="145">
        <v>1</v>
      </c>
      <c r="AK48" s="145">
        <v>1</v>
      </c>
      <c r="AM48" s="1">
        <v>1</v>
      </c>
      <c r="AN48" s="21" t="s">
        <v>3094</v>
      </c>
      <c r="AP48" s="1">
        <v>1</v>
      </c>
      <c r="AQ48" s="7">
        <v>11</v>
      </c>
      <c r="AR48" s="7">
        <v>1</v>
      </c>
      <c r="AY48" s="21" t="s">
        <v>3094</v>
      </c>
      <c r="AZ48"/>
      <c r="BA48">
        <v>1</v>
      </c>
      <c r="BB48"/>
      <c r="BC48"/>
      <c r="BD48"/>
      <c r="BE48"/>
      <c r="BF48" s="141">
        <v>21</v>
      </c>
      <c r="BG48" s="141">
        <v>2</v>
      </c>
      <c r="BH48"/>
      <c r="BI48" s="141">
        <v>2</v>
      </c>
      <c r="BJ48" s="141">
        <v>1</v>
      </c>
      <c r="BK48" s="21" t="s">
        <v>3094</v>
      </c>
      <c r="BO48" s="7">
        <v>6</v>
      </c>
      <c r="BR48" s="7">
        <v>2</v>
      </c>
      <c r="BS48" s="7">
        <v>5</v>
      </c>
      <c r="BT48" s="7">
        <v>3</v>
      </c>
      <c r="BV48" s="7">
        <v>7</v>
      </c>
      <c r="BZ48" s="21" t="s">
        <v>3094</v>
      </c>
      <c r="CE48" s="1">
        <v>1</v>
      </c>
      <c r="CG48" s="21" t="s">
        <v>3094</v>
      </c>
      <c r="CH48"/>
      <c r="CI48"/>
      <c r="CJ48"/>
      <c r="CK48"/>
      <c r="CL48">
        <v>3</v>
      </c>
      <c r="CM48"/>
      <c r="CN48">
        <v>11</v>
      </c>
      <c r="CO48"/>
      <c r="CP48">
        <v>1</v>
      </c>
      <c r="CQ48">
        <v>2</v>
      </c>
      <c r="CR48"/>
      <c r="CS48">
        <v>5</v>
      </c>
      <c r="CT48"/>
      <c r="CU48">
        <v>3</v>
      </c>
      <c r="CV48">
        <v>4</v>
      </c>
      <c r="CW48" s="21" t="s">
        <v>3094</v>
      </c>
      <c r="CX48"/>
      <c r="CY48"/>
      <c r="CZ48" s="21" t="s">
        <v>3094</v>
      </c>
      <c r="DB48" s="1">
        <v>3</v>
      </c>
      <c r="DD48" s="1">
        <v>1</v>
      </c>
      <c r="DE48" s="146">
        <v>0</v>
      </c>
      <c r="DG48" s="146">
        <v>6</v>
      </c>
      <c r="DI48" s="21"/>
      <c r="DV48" s="21"/>
      <c r="DW48"/>
      <c r="DX48" s="21"/>
      <c r="DY48"/>
      <c r="DZ48" s="21"/>
      <c r="EA48"/>
      <c r="EB48"/>
      <c r="EC48" s="21"/>
      <c r="ED48"/>
      <c r="EE48" s="21"/>
      <c r="EN48" s="21"/>
      <c r="EO48"/>
      <c r="EP48"/>
      <c r="EQ48"/>
      <c r="ER48"/>
      <c r="ES48"/>
      <c r="ET48" s="21"/>
      <c r="EU48"/>
      <c r="EV48" s="21"/>
      <c r="EW48"/>
      <c r="EX48"/>
      <c r="EY48"/>
      <c r="EZ48"/>
      <c r="FA48"/>
      <c r="FB48" s="21"/>
      <c r="FC48"/>
      <c r="FD48"/>
      <c r="FE48" s="21"/>
      <c r="FF48"/>
      <c r="FG48"/>
      <c r="FH48"/>
      <c r="FI48"/>
      <c r="FJ48"/>
      <c r="FK48"/>
      <c r="FL48"/>
      <c r="FM48"/>
      <c r="FN48" s="21"/>
      <c r="FO48"/>
      <c r="FP48" s="21"/>
      <c r="FQ48"/>
      <c r="FR48"/>
      <c r="FS48"/>
      <c r="FT48" s="21"/>
      <c r="FU48"/>
      <c r="FV48" s="21"/>
      <c r="FW48"/>
      <c r="FX48"/>
      <c r="FY48" s="7" t="s">
        <v>3094</v>
      </c>
      <c r="GA48" s="1">
        <v>0</v>
      </c>
      <c r="GC48" s="1">
        <v>1</v>
      </c>
      <c r="GF48" s="7" t="s">
        <v>3094</v>
      </c>
      <c r="GJ48" s="1">
        <v>1</v>
      </c>
      <c r="GK48" s="1">
        <v>3</v>
      </c>
      <c r="GM48" s="7" t="s">
        <v>3094</v>
      </c>
      <c r="GN48" s="127"/>
      <c r="GO48" s="127">
        <v>2</v>
      </c>
      <c r="GP48" s="127"/>
      <c r="GQ48" s="127"/>
      <c r="GR48" s="127">
        <v>13</v>
      </c>
      <c r="GS48" s="127">
        <v>5</v>
      </c>
      <c r="GT48" s="7" t="s">
        <v>3094</v>
      </c>
      <c r="GU48">
        <v>12</v>
      </c>
      <c r="GV48">
        <v>1</v>
      </c>
      <c r="GW48">
        <v>2</v>
      </c>
      <c r="GX48"/>
      <c r="GY48"/>
      <c r="GZ48"/>
      <c r="HA48"/>
      <c r="HB48"/>
      <c r="HC48"/>
      <c r="HD48" s="7" t="s">
        <v>3094</v>
      </c>
      <c r="HE48" s="1">
        <v>2</v>
      </c>
      <c r="HH48" s="7" t="s">
        <v>3094</v>
      </c>
      <c r="HI48" s="1">
        <v>2</v>
      </c>
      <c r="HK48" s="7" t="s">
        <v>3094</v>
      </c>
      <c r="HP48" s="7" t="s">
        <v>3094</v>
      </c>
      <c r="HS48" s="1">
        <v>0</v>
      </c>
      <c r="HT48" s="7" t="s">
        <v>3094</v>
      </c>
      <c r="HY48" s="1">
        <v>1</v>
      </c>
      <c r="HZ48" s="7" t="s">
        <v>3094</v>
      </c>
      <c r="IB48" s="1">
        <v>5</v>
      </c>
      <c r="IE48" s="7" t="s">
        <v>3094</v>
      </c>
      <c r="IK48" s="7" t="s">
        <v>3094</v>
      </c>
      <c r="IT48" s="2"/>
      <c r="IU48" s="5"/>
      <c r="IV48" s="5"/>
      <c r="IW48" s="5"/>
      <c r="IX48" s="2"/>
      <c r="IY48" s="5"/>
      <c r="IZ48" s="5"/>
      <c r="JA48" s="5"/>
      <c r="JB48" s="2"/>
      <c r="JC48" s="5"/>
      <c r="JD48" s="2"/>
      <c r="JE48" s="5"/>
      <c r="JF48" s="5"/>
      <c r="JG48" s="2"/>
      <c r="JH48" s="5"/>
      <c r="JI48" s="7" t="s">
        <v>3094</v>
      </c>
      <c r="JJ48" s="5"/>
      <c r="JK48" s="5"/>
      <c r="JL48" s="5"/>
      <c r="JM48" s="5"/>
      <c r="JN48" s="5"/>
      <c r="JO48" s="5"/>
      <c r="JP48" s="5"/>
      <c r="JQ48" s="2"/>
      <c r="JR48" s="5"/>
      <c r="JS48" s="5"/>
      <c r="JT48" s="5"/>
      <c r="JU48" s="5"/>
      <c r="JV48" s="5"/>
      <c r="JW48" s="5"/>
      <c r="JX48" s="5"/>
      <c r="JY48" s="2"/>
      <c r="JZ48" s="5"/>
      <c r="KA48" s="5"/>
      <c r="KB48" s="2"/>
      <c r="KC48" s="5"/>
      <c r="KD48" s="5"/>
      <c r="KE48" s="5"/>
      <c r="KF48" s="5"/>
      <c r="KG48" s="2"/>
      <c r="KH48" s="5"/>
      <c r="KI48" s="2"/>
      <c r="KJ48" s="5"/>
      <c r="KK48" s="2"/>
      <c r="KL48" s="5"/>
      <c r="KM48" s="2"/>
      <c r="KN48" s="5"/>
      <c r="KO48" s="2"/>
      <c r="KP48" s="5"/>
      <c r="KQ48" s="5"/>
      <c r="KR48" s="5"/>
      <c r="KS48" s="5"/>
      <c r="KT48" s="2"/>
      <c r="KU48" s="5"/>
      <c r="KV48" s="5"/>
      <c r="KW48" s="5"/>
      <c r="KX48" s="5"/>
      <c r="KY48" s="2"/>
      <c r="KZ48" s="5"/>
      <c r="LA48" s="2"/>
      <c r="LB48" s="5"/>
      <c r="LC48" s="5"/>
      <c r="LD48" s="5"/>
      <c r="LE48" s="2"/>
      <c r="LF48" s="5"/>
      <c r="LG48" s="2"/>
      <c r="LH48" s="5"/>
      <c r="LI48" s="5"/>
      <c r="LJ48" s="2"/>
      <c r="LK48" s="5"/>
      <c r="LL48" s="5"/>
      <c r="LM48" s="5"/>
      <c r="LN48" s="5"/>
      <c r="LO48" s="2"/>
      <c r="LQ48" s="7" t="s">
        <v>3094</v>
      </c>
    </row>
    <row r="49" spans="1:331" s="48" customFormat="1" ht="15.75">
      <c r="A49" s="47"/>
      <c r="C49" s="49" t="s">
        <v>3095</v>
      </c>
      <c r="E49" s="147">
        <f>E48/E44</f>
        <v>6.25E-2</v>
      </c>
      <c r="G49" s="147">
        <f>G48/G44</f>
        <v>5.2631578947368418E-2</v>
      </c>
      <c r="I49" s="147">
        <f>I48/I44</f>
        <v>4.7619047619047616E-2</v>
      </c>
      <c r="M49" s="50"/>
      <c r="N49" s="147">
        <f>N48/N44</f>
        <v>6.6666666666666666E-2</v>
      </c>
      <c r="O49" s="147">
        <f>O48/O44</f>
        <v>0.21052631578947367</v>
      </c>
      <c r="P49" s="147">
        <f>P48/P44</f>
        <v>4.7619047619047616E-2</v>
      </c>
      <c r="Q49" s="147">
        <f>Q48/Q44</f>
        <v>4.7619047619047616E-2</v>
      </c>
      <c r="R49" s="147">
        <f>R48/R44</f>
        <v>0.42857142857142855</v>
      </c>
      <c r="S49" s="52"/>
      <c r="X49" s="147">
        <f>X48/X44</f>
        <v>0.14285714285714285</v>
      </c>
      <c r="Z49" s="147">
        <f>Z48/Z44</f>
        <v>1</v>
      </c>
      <c r="AC49" s="147">
        <f>AC48/AC44</f>
        <v>0.125</v>
      </c>
      <c r="AD49" s="147">
        <f>AD48/AD44</f>
        <v>0.94736842105263153</v>
      </c>
      <c r="AI49" s="147">
        <f>AI48/AI44</f>
        <v>1</v>
      </c>
      <c r="AJ49" s="147">
        <f>AJ48/AJ44</f>
        <v>0.125</v>
      </c>
      <c r="AK49" s="147">
        <f>AK48/AK44</f>
        <v>0.2</v>
      </c>
      <c r="AM49" s="147">
        <f>AM48/AM44</f>
        <v>0.16666666666666666</v>
      </c>
      <c r="AN49" s="53"/>
      <c r="AP49" s="147">
        <f>AP48/AP44</f>
        <v>0.16666666666666666</v>
      </c>
      <c r="AQ49" s="147">
        <f>AQ48/AQ44</f>
        <v>0.52380952380952384</v>
      </c>
      <c r="AR49" s="147">
        <f>AR48/AR44</f>
        <v>0.125</v>
      </c>
      <c r="AY49" s="53"/>
      <c r="AZ49" s="54"/>
      <c r="BA49" s="147">
        <f>BA48/BA44</f>
        <v>8.3333333333333329E-2</v>
      </c>
      <c r="BB49" s="54"/>
      <c r="BC49" s="54"/>
      <c r="BD49" s="54"/>
      <c r="BE49" s="54"/>
      <c r="BF49" s="147">
        <f>BF48/BF44</f>
        <v>1</v>
      </c>
      <c r="BG49" s="147">
        <f>BG48/BG44</f>
        <v>0.33333333333333331</v>
      </c>
      <c r="BH49" s="54"/>
      <c r="BI49" s="147">
        <f>BI48/BI44</f>
        <v>0.66666666666666663</v>
      </c>
      <c r="BJ49" s="147">
        <f>BJ48/BJ44</f>
        <v>0.2</v>
      </c>
      <c r="BK49" s="53" t="s">
        <v>3096</v>
      </c>
      <c r="BO49" s="147">
        <f>BO48/BO44</f>
        <v>0.5</v>
      </c>
      <c r="BR49" s="147">
        <f>BR48/BR44</f>
        <v>0.5</v>
      </c>
      <c r="BS49" s="147">
        <f>BS48/BS44</f>
        <v>0.625</v>
      </c>
      <c r="BT49" s="147">
        <f>BT48/BT44</f>
        <v>0.375</v>
      </c>
      <c r="BV49" s="147">
        <f>BV48/BV44</f>
        <v>1</v>
      </c>
      <c r="BZ49" s="53"/>
      <c r="CE49" s="147">
        <f>CE48/CE44</f>
        <v>0.2</v>
      </c>
      <c r="CG49" s="53"/>
      <c r="CH49" s="54"/>
      <c r="CI49" s="54"/>
      <c r="CJ49" s="54"/>
      <c r="CK49" s="54"/>
      <c r="CL49" s="147">
        <f>CL48/CL44</f>
        <v>0.27272727272727271</v>
      </c>
      <c r="CM49" s="54"/>
      <c r="CN49" s="147">
        <f>CN48/CN44</f>
        <v>1</v>
      </c>
      <c r="CO49" s="54"/>
      <c r="CP49" s="147">
        <f>CP48/CP44</f>
        <v>9.0909090909090912E-2</v>
      </c>
      <c r="CQ49" s="147">
        <f>CQ48/CQ44</f>
        <v>0.18181818181818182</v>
      </c>
      <c r="CR49" s="54"/>
      <c r="CS49" s="147">
        <f>CS48/CS44</f>
        <v>0.55555555555555558</v>
      </c>
      <c r="CT49" s="54"/>
      <c r="CU49" s="147">
        <f>CU48/CU44</f>
        <v>0.75</v>
      </c>
      <c r="CV49" s="147">
        <f>CV48/CV44</f>
        <v>0.8</v>
      </c>
      <c r="CW49" s="53"/>
      <c r="CX49" s="54"/>
      <c r="CY49" s="54"/>
      <c r="CZ49" s="53"/>
      <c r="DB49" s="147">
        <f>DB48/DB44</f>
        <v>0.6</v>
      </c>
      <c r="DD49" s="147">
        <f>DD48/DD44</f>
        <v>0.16666666666666666</v>
      </c>
      <c r="DE49" s="147">
        <f>DE48/DE44</f>
        <v>0</v>
      </c>
      <c r="DG49" s="147">
        <f>DG48/DG44</f>
        <v>0.8571428571428571</v>
      </c>
      <c r="DI49" s="53"/>
      <c r="DV49" s="53"/>
      <c r="DW49" s="54"/>
      <c r="DX49" s="53"/>
      <c r="DY49" s="54"/>
      <c r="DZ49" s="53"/>
      <c r="EA49" s="54"/>
      <c r="EB49" s="54"/>
      <c r="EC49" s="53"/>
      <c r="ED49" s="54"/>
      <c r="EE49" s="53"/>
      <c r="EN49" s="53"/>
      <c r="EO49" s="54"/>
      <c r="EP49" s="54"/>
      <c r="EQ49" s="54"/>
      <c r="ER49" s="54"/>
      <c r="ES49" s="54"/>
      <c r="ET49" s="53"/>
      <c r="EU49" s="54"/>
      <c r="EV49" s="53"/>
      <c r="EW49" s="54"/>
      <c r="EX49" s="54"/>
      <c r="EY49" s="54"/>
      <c r="EZ49" s="54"/>
      <c r="FA49" s="54"/>
      <c r="FB49" s="53"/>
      <c r="FC49" s="54"/>
      <c r="FD49" s="54"/>
      <c r="FE49" s="53"/>
      <c r="FF49" s="54"/>
      <c r="FG49" s="54"/>
      <c r="FH49" s="54"/>
      <c r="FI49" s="54"/>
      <c r="FJ49" s="54"/>
      <c r="FK49" s="54"/>
      <c r="FL49" s="54"/>
      <c r="FM49" s="54"/>
      <c r="FN49" s="53"/>
      <c r="FO49" s="54"/>
      <c r="FP49" s="53"/>
      <c r="FQ49" s="54"/>
      <c r="FR49" s="54"/>
      <c r="FS49" s="54"/>
      <c r="FT49" s="53"/>
      <c r="FU49" s="54"/>
      <c r="FV49" s="53"/>
      <c r="FW49" s="54"/>
      <c r="FX49" s="54"/>
      <c r="FY49" s="55" t="s">
        <v>3096</v>
      </c>
      <c r="GC49" s="147">
        <f>GC48/GC44</f>
        <v>7.6923076923076927E-2</v>
      </c>
      <c r="GF49" s="56"/>
      <c r="GJ49" s="147">
        <f>GJ48/GJ44</f>
        <v>0.2</v>
      </c>
      <c r="GK49" s="147">
        <f>GK48/GK44</f>
        <v>1</v>
      </c>
      <c r="GM49" s="56"/>
      <c r="GN49" s="144"/>
      <c r="GO49" s="147">
        <f>GO48/GO44</f>
        <v>0.11764705882352941</v>
      </c>
      <c r="GP49" s="144"/>
      <c r="GQ49" s="144"/>
      <c r="GR49" s="147">
        <f>GR48/GR44</f>
        <v>1</v>
      </c>
      <c r="GS49" s="147">
        <f>GS48/GS44</f>
        <v>1</v>
      </c>
      <c r="GT49" s="56"/>
      <c r="GU49" s="147">
        <f>GU48/GU44</f>
        <v>0.75</v>
      </c>
      <c r="GV49" s="147">
        <f>GV48/GV44</f>
        <v>5.8823529411764705E-2</v>
      </c>
      <c r="GW49" s="147">
        <f>GW48/GW44</f>
        <v>0.11764705882352941</v>
      </c>
      <c r="GX49" s="54"/>
      <c r="GY49" s="54"/>
      <c r="GZ49" s="54"/>
      <c r="HA49" s="54"/>
      <c r="HB49" s="54"/>
      <c r="HC49" s="54"/>
      <c r="HD49" s="56"/>
      <c r="HE49" s="147">
        <f>HE48/HE44</f>
        <v>0.11764705882352941</v>
      </c>
      <c r="HH49" s="56"/>
      <c r="HI49" s="147">
        <f>HI48/HI44</f>
        <v>0.2857142857142857</v>
      </c>
      <c r="HK49" s="56"/>
      <c r="HP49" s="56"/>
      <c r="HT49" s="56"/>
      <c r="HY49" s="147">
        <f>HY48/HY44</f>
        <v>0.1111111111111111</v>
      </c>
      <c r="HZ49" s="56"/>
      <c r="IB49" s="147">
        <f>IB48/IB44</f>
        <v>1</v>
      </c>
      <c r="IE49" s="56"/>
      <c r="IK49" s="56"/>
      <c r="IT49" s="56"/>
      <c r="IU49" s="51"/>
      <c r="IV49" s="51"/>
      <c r="IW49" s="51"/>
      <c r="IX49" s="56"/>
      <c r="IY49" s="51"/>
      <c r="IZ49" s="51"/>
      <c r="JA49" s="51"/>
      <c r="JB49" s="56"/>
      <c r="JC49" s="51"/>
      <c r="JD49" s="56"/>
      <c r="JE49" s="51"/>
      <c r="JF49" s="51"/>
      <c r="JG49" s="56"/>
      <c r="JH49" s="51"/>
      <c r="JI49" s="56"/>
      <c r="JJ49" s="51"/>
      <c r="JK49" s="51"/>
      <c r="JL49" s="51"/>
      <c r="JM49" s="51"/>
      <c r="JN49" s="51"/>
      <c r="JO49" s="51"/>
      <c r="JP49" s="51"/>
      <c r="JQ49" s="56"/>
      <c r="JR49" s="51"/>
      <c r="JS49" s="51"/>
      <c r="JT49" s="51"/>
      <c r="JU49" s="51"/>
      <c r="JV49" s="51"/>
      <c r="JW49" s="51"/>
      <c r="JX49" s="51"/>
      <c r="JY49" s="56"/>
      <c r="JZ49" s="51"/>
      <c r="KA49" s="51"/>
      <c r="KB49" s="56"/>
      <c r="KC49" s="51"/>
      <c r="KD49" s="51"/>
      <c r="KE49" s="51"/>
      <c r="KF49" s="51"/>
      <c r="KG49" s="56"/>
      <c r="KH49" s="51"/>
      <c r="KI49" s="56"/>
      <c r="KJ49" s="51"/>
      <c r="KK49" s="56"/>
      <c r="KL49" s="51"/>
      <c r="KM49" s="56"/>
      <c r="KN49" s="51"/>
      <c r="KO49" s="56"/>
      <c r="KP49" s="51"/>
      <c r="KQ49" s="51"/>
      <c r="KR49" s="51"/>
      <c r="KS49" s="51"/>
      <c r="KT49" s="56"/>
      <c r="KU49" s="51"/>
      <c r="KV49" s="51"/>
      <c r="KW49" s="51"/>
      <c r="KX49" s="51"/>
      <c r="KY49" s="56"/>
      <c r="KZ49" s="51"/>
      <c r="LA49" s="56"/>
      <c r="LB49" s="51"/>
      <c r="LC49" s="51"/>
      <c r="LD49" s="51"/>
      <c r="LE49" s="56"/>
      <c r="LF49" s="51"/>
      <c r="LG49" s="56"/>
      <c r="LH49" s="51"/>
      <c r="LI49" s="51"/>
      <c r="LJ49" s="56"/>
      <c r="LK49" s="51"/>
      <c r="LL49" s="51"/>
      <c r="LM49" s="51"/>
      <c r="LN49" s="51"/>
      <c r="LO49" s="56"/>
      <c r="LQ49" s="56"/>
    </row>
    <row r="50" spans="1:331">
      <c r="C50" s="1" t="s">
        <v>3097</v>
      </c>
      <c r="E50" s="149">
        <v>2.9286258643233501E-3</v>
      </c>
      <c r="F50" s="150"/>
      <c r="G50" s="149">
        <v>4.1219852568514098E-2</v>
      </c>
      <c r="H50" s="150"/>
      <c r="I50" s="149">
        <v>9.9774854032567695E-3</v>
      </c>
      <c r="N50" s="150">
        <v>2.6920387E-2</v>
      </c>
      <c r="O50" s="149">
        <v>5.1025890000000003E-3</v>
      </c>
      <c r="P50" s="150">
        <v>1.0278430999999999E-2</v>
      </c>
      <c r="Q50" s="149">
        <v>6.0899659999999996E-3</v>
      </c>
      <c r="R50" s="150">
        <v>3.0699999999999998E-3</v>
      </c>
      <c r="S50" s="1" t="s">
        <v>3098</v>
      </c>
      <c r="X50" s="1" t="s">
        <v>3099</v>
      </c>
      <c r="Z50" s="1" t="s">
        <v>3100</v>
      </c>
      <c r="AD50" s="1" t="s">
        <v>3101</v>
      </c>
      <c r="AI50" s="174" t="s">
        <v>3100</v>
      </c>
      <c r="AJ50" s="1" t="s">
        <v>3101</v>
      </c>
      <c r="AK50" s="1" t="s">
        <v>3099</v>
      </c>
      <c r="AN50" s="21"/>
      <c r="AP50" s="148" t="s">
        <v>3099</v>
      </c>
      <c r="AQ50" s="148" t="s">
        <v>3099</v>
      </c>
      <c r="AR50" s="1" t="s">
        <v>3100</v>
      </c>
      <c r="AY50" s="21"/>
      <c r="BA50" s="1" t="s">
        <v>3099</v>
      </c>
      <c r="BF50" s="1" t="s">
        <v>3100</v>
      </c>
      <c r="BG50" s="1" t="s">
        <v>3099</v>
      </c>
      <c r="BI50" s="1" t="s">
        <v>3101</v>
      </c>
      <c r="BJ50" s="1" t="s">
        <v>3101</v>
      </c>
      <c r="BK50" s="21" t="s">
        <v>3102</v>
      </c>
      <c r="BO50" s="1" t="s">
        <v>3100</v>
      </c>
      <c r="BR50" s="1" t="s">
        <v>3099</v>
      </c>
      <c r="BS50" s="1" t="s">
        <v>3101</v>
      </c>
      <c r="BT50" s="1" t="s">
        <v>3099</v>
      </c>
      <c r="BV50" s="1" t="s">
        <v>3099</v>
      </c>
      <c r="BZ50" s="21"/>
      <c r="CE50" s="1" t="s">
        <v>3101</v>
      </c>
      <c r="CG50" s="21"/>
      <c r="CH50"/>
      <c r="CI50"/>
      <c r="CJ50"/>
      <c r="CK50"/>
      <c r="CL50" t="s">
        <v>3099</v>
      </c>
      <c r="CM50"/>
      <c r="CN50" t="s">
        <v>3101</v>
      </c>
      <c r="CO50"/>
      <c r="CP50" t="s">
        <v>3100</v>
      </c>
      <c r="CQ50" t="s">
        <v>3101</v>
      </c>
      <c r="CR50"/>
      <c r="CS50" t="s">
        <v>3099</v>
      </c>
      <c r="CT50"/>
      <c r="CU50" t="s">
        <v>3100</v>
      </c>
      <c r="CV50" t="s">
        <v>3099</v>
      </c>
      <c r="CW50" s="21"/>
      <c r="CZ50" s="21"/>
      <c r="DA50"/>
      <c r="DB50" s="19" t="s">
        <v>3101</v>
      </c>
      <c r="DC50"/>
      <c r="DD50" t="s">
        <v>3099</v>
      </c>
      <c r="DE50"/>
      <c r="DF50"/>
      <c r="DG50" s="173" t="s">
        <v>3101</v>
      </c>
      <c r="DH50"/>
      <c r="DI50" s="21"/>
      <c r="DJ50"/>
      <c r="DK50"/>
      <c r="DL50"/>
      <c r="DM50"/>
      <c r="DN50"/>
      <c r="DO50"/>
      <c r="DP50"/>
      <c r="DQ50"/>
      <c r="DR50"/>
      <c r="DS50"/>
      <c r="DT50"/>
      <c r="DU50"/>
      <c r="DV50" s="21"/>
      <c r="DW50"/>
      <c r="DX50" s="21"/>
      <c r="DY50"/>
      <c r="DZ50" s="21"/>
      <c r="EA50"/>
      <c r="EB50"/>
      <c r="EC50" s="21"/>
      <c r="ED50"/>
      <c r="EE50" s="21"/>
      <c r="EF50"/>
      <c r="EG50"/>
      <c r="EH50"/>
      <c r="EI50"/>
      <c r="EJ50"/>
      <c r="EK50"/>
      <c r="EL50"/>
      <c r="EM50"/>
      <c r="EN50" s="21"/>
      <c r="EO50"/>
      <c r="EP50"/>
      <c r="EQ50"/>
      <c r="ER50"/>
      <c r="ES50"/>
      <c r="ET50" s="21"/>
      <c r="EU50"/>
      <c r="EV50" s="21"/>
      <c r="EW50"/>
      <c r="EX50"/>
      <c r="EY50"/>
      <c r="EZ50"/>
      <c r="FA50"/>
      <c r="FB50" s="21"/>
      <c r="FC50"/>
      <c r="FD50"/>
      <c r="FE50" s="21"/>
      <c r="FF50"/>
      <c r="FG50"/>
      <c r="FH50"/>
      <c r="FI50"/>
      <c r="FJ50"/>
      <c r="FK50"/>
      <c r="FL50"/>
      <c r="FM50"/>
      <c r="FN50" s="21"/>
      <c r="FO50"/>
      <c r="FP50" s="21"/>
      <c r="FQ50"/>
      <c r="FR50"/>
      <c r="FS50"/>
      <c r="FT50" s="21"/>
      <c r="FU50"/>
      <c r="FV50" s="21"/>
      <c r="FW50"/>
      <c r="FX50"/>
      <c r="FY50" s="7" t="s">
        <v>3102</v>
      </c>
      <c r="FZ50"/>
      <c r="GA50"/>
      <c r="GB50"/>
      <c r="GC50" t="s">
        <v>3100</v>
      </c>
      <c r="GD50"/>
      <c r="GE50"/>
      <c r="GG50"/>
      <c r="GH50"/>
      <c r="GI50"/>
      <c r="GJ50" t="s">
        <v>3099</v>
      </c>
      <c r="GK50" t="s">
        <v>3099</v>
      </c>
      <c r="GL50"/>
      <c r="GO50" s="1" t="s">
        <v>3099</v>
      </c>
      <c r="GR50" s="1" t="s">
        <v>3099</v>
      </c>
      <c r="GS50" s="1" t="s">
        <v>3099</v>
      </c>
      <c r="GU50" t="s">
        <v>3099</v>
      </c>
      <c r="GV50" t="s">
        <v>3100</v>
      </c>
      <c r="GW50" t="s">
        <v>3099</v>
      </c>
      <c r="GX50"/>
      <c r="GY50"/>
      <c r="GZ50"/>
      <c r="HA50"/>
      <c r="HB50"/>
      <c r="HC50"/>
      <c r="HD50" s="2"/>
      <c r="HE50" s="1" t="s">
        <v>3099</v>
      </c>
      <c r="HI50" s="1" t="s">
        <v>3099</v>
      </c>
      <c r="HY50" s="1" t="s">
        <v>3100</v>
      </c>
      <c r="IB50" s="1" t="s">
        <v>3100</v>
      </c>
      <c r="IX50" s="5"/>
      <c r="IY50" s="5"/>
      <c r="IZ50" s="5"/>
      <c r="JA50" s="5"/>
      <c r="JB50" s="5"/>
      <c r="JD50" s="5"/>
      <c r="JG50" s="5"/>
      <c r="JI50" s="5"/>
      <c r="JQ50" s="5"/>
      <c r="JY50" s="5"/>
      <c r="KB50" s="5"/>
      <c r="KG50" s="5"/>
      <c r="KH50" s="5"/>
      <c r="KI50" s="5"/>
      <c r="KJ50" s="5"/>
      <c r="KK50" s="5"/>
      <c r="KL50" s="5"/>
      <c r="KM50" s="5"/>
      <c r="KO50" s="5"/>
      <c r="KT50" s="5"/>
      <c r="KV50" s="5"/>
      <c r="KW50" s="5"/>
      <c r="KX50" s="5"/>
      <c r="KY50" s="5"/>
      <c r="KZ50" s="5"/>
      <c r="LA50" s="5"/>
      <c r="LE50" s="5"/>
      <c r="LG50" s="5"/>
      <c r="LJ50" s="5"/>
      <c r="LK50" s="5"/>
      <c r="LM50" s="5"/>
      <c r="LN50" s="5"/>
      <c r="LO50" s="5"/>
      <c r="LQ50" s="5"/>
    </row>
    <row r="51" spans="1:331">
      <c r="N51" s="1" t="s">
        <v>3099</v>
      </c>
      <c r="O51" s="1" t="s">
        <v>3101</v>
      </c>
      <c r="P51" s="1" t="s">
        <v>3099</v>
      </c>
      <c r="Q51" s="1" t="s">
        <v>3101</v>
      </c>
      <c r="R51" s="1" t="s">
        <v>3101</v>
      </c>
      <c r="AN51" s="21"/>
      <c r="AY51" s="21"/>
      <c r="BK51" s="21"/>
      <c r="BZ51" s="21"/>
      <c r="CG51" s="21"/>
      <c r="CH51"/>
      <c r="CI51"/>
      <c r="CJ51"/>
      <c r="CK51"/>
      <c r="CL51"/>
      <c r="CM51"/>
      <c r="CN51"/>
      <c r="CO51"/>
      <c r="CP51"/>
      <c r="CQ51"/>
      <c r="CR51"/>
      <c r="CS51"/>
      <c r="CT51"/>
      <c r="CU51"/>
      <c r="CV51"/>
      <c r="CW51" s="21"/>
      <c r="CZ51" s="21"/>
      <c r="DA51"/>
      <c r="DB51" s="19"/>
      <c r="DC51"/>
      <c r="DD51"/>
      <c r="DE51"/>
      <c r="DF51"/>
      <c r="DG51"/>
      <c r="DH51"/>
      <c r="DI51" s="21"/>
      <c r="DJ51"/>
      <c r="DK51"/>
      <c r="DL51"/>
      <c r="DM51"/>
      <c r="DN51"/>
      <c r="DO51"/>
      <c r="DP51"/>
      <c r="DQ51"/>
      <c r="DR51"/>
      <c r="DS51"/>
      <c r="DT51"/>
      <c r="DU51"/>
      <c r="DV51" s="21"/>
      <c r="DW51"/>
      <c r="DX51" s="21"/>
      <c r="DY51"/>
      <c r="DZ51" s="21"/>
      <c r="EA51"/>
      <c r="EB51"/>
      <c r="EC51" s="21"/>
      <c r="ED51"/>
      <c r="EE51" s="21"/>
      <c r="EF51"/>
      <c r="EG51"/>
      <c r="EH51"/>
      <c r="EI51"/>
      <c r="EJ51"/>
      <c r="EK51"/>
      <c r="EL51"/>
      <c r="EM51"/>
      <c r="EN51" s="21"/>
      <c r="EO51"/>
      <c r="EP51"/>
      <c r="EQ51"/>
      <c r="ER51"/>
      <c r="ES51"/>
      <c r="ET51" s="21"/>
      <c r="EU51"/>
      <c r="EV51" s="21"/>
      <c r="EW51"/>
      <c r="EX51"/>
      <c r="EY51"/>
      <c r="EZ51"/>
      <c r="FA51"/>
      <c r="FB51" s="21"/>
      <c r="FC51"/>
      <c r="FD51"/>
      <c r="FE51" s="21"/>
      <c r="FF51"/>
      <c r="FG51"/>
      <c r="FH51"/>
      <c r="FI51"/>
      <c r="FJ51"/>
      <c r="FK51"/>
      <c r="FL51"/>
      <c r="FM51"/>
      <c r="FN51" s="21"/>
      <c r="FO51"/>
      <c r="FP51" s="21"/>
      <c r="FQ51"/>
      <c r="FR51"/>
      <c r="FS51"/>
      <c r="FT51" s="21"/>
      <c r="FU51"/>
      <c r="FV51" s="21"/>
      <c r="FW51"/>
      <c r="FX51"/>
      <c r="FY51" s="7"/>
      <c r="FZ51"/>
      <c r="GA51"/>
      <c r="GB51"/>
      <c r="GC51"/>
      <c r="GD51"/>
      <c r="GE51"/>
      <c r="GG51"/>
      <c r="GH51"/>
      <c r="GI51"/>
      <c r="GJ51"/>
      <c r="GK51"/>
      <c r="GL51"/>
      <c r="GU51"/>
      <c r="GV51"/>
      <c r="GW51"/>
      <c r="GX51"/>
      <c r="GY51"/>
      <c r="GZ51"/>
      <c r="HA51"/>
      <c r="HB51"/>
      <c r="HC51"/>
      <c r="HD51" s="2"/>
      <c r="IX51" s="5"/>
      <c r="IY51" s="5"/>
      <c r="IZ51" s="5"/>
      <c r="JA51" s="5"/>
      <c r="JB51" s="5"/>
      <c r="JD51" s="5"/>
      <c r="JG51" s="5"/>
      <c r="JI51" s="5"/>
      <c r="JQ51" s="5"/>
      <c r="JY51" s="5"/>
      <c r="KB51" s="5"/>
      <c r="KG51" s="5"/>
      <c r="KH51" s="5"/>
      <c r="KI51" s="5"/>
      <c r="KJ51" s="5"/>
      <c r="KK51" s="5"/>
      <c r="KL51" s="5"/>
      <c r="KM51" s="5"/>
      <c r="KO51" s="5"/>
      <c r="KT51" s="5"/>
      <c r="KV51" s="5"/>
      <c r="KW51" s="5"/>
      <c r="KX51" s="5"/>
      <c r="KY51" s="5"/>
      <c r="KZ51" s="5"/>
      <c r="LA51" s="5"/>
      <c r="LE51" s="5"/>
      <c r="LG51" s="5"/>
      <c r="LJ51" s="5"/>
      <c r="LK51" s="5"/>
      <c r="LM51" s="5"/>
      <c r="LN51" s="5"/>
      <c r="LO51" s="5"/>
      <c r="LQ51" s="5"/>
    </row>
    <row r="52" spans="1:331">
      <c r="C52" s="10"/>
      <c r="M52" s="20"/>
      <c r="S52" s="34"/>
      <c r="AN52" s="21"/>
      <c r="AY52" s="21"/>
      <c r="BK52" s="21"/>
      <c r="BZ52" s="21"/>
      <c r="CG52" s="21"/>
      <c r="CH52"/>
      <c r="CI52"/>
      <c r="CJ52"/>
      <c r="CK52"/>
      <c r="CL52"/>
      <c r="CM52" s="19"/>
      <c r="CN52"/>
      <c r="CO52"/>
      <c r="CP52"/>
      <c r="CQ52"/>
      <c r="CR52"/>
      <c r="CS52"/>
      <c r="CT52"/>
      <c r="CU52"/>
      <c r="CV52"/>
      <c r="CW52" s="21"/>
      <c r="CX52"/>
      <c r="CY52"/>
      <c r="CZ52" s="21"/>
      <c r="DA52"/>
      <c r="DB52"/>
      <c r="DC52"/>
      <c r="DD52"/>
      <c r="DE52"/>
      <c r="DF52"/>
      <c r="DG52"/>
      <c r="DH52"/>
      <c r="DI52" s="21"/>
      <c r="DJ52"/>
      <c r="DK52"/>
      <c r="DL52"/>
      <c r="DM52"/>
      <c r="DN52"/>
      <c r="DO52"/>
      <c r="DP52"/>
      <c r="DQ52"/>
      <c r="DR52"/>
      <c r="DS52"/>
      <c r="DT52"/>
      <c r="DU52"/>
      <c r="DV52" s="21"/>
      <c r="DW52"/>
      <c r="DX52" s="21"/>
      <c r="DY52"/>
      <c r="DZ52" s="21"/>
      <c r="EA52"/>
      <c r="EB52"/>
      <c r="EC52" s="21"/>
      <c r="ED52"/>
      <c r="EE52" s="21"/>
      <c r="EF52"/>
      <c r="EG52"/>
      <c r="EH52"/>
      <c r="EI52"/>
      <c r="EJ52"/>
      <c r="EK52"/>
      <c r="EL52"/>
      <c r="EM52"/>
      <c r="EN52" s="21"/>
      <c r="EO52"/>
      <c r="EP52"/>
      <c r="EQ52"/>
      <c r="ER52"/>
      <c r="ES52"/>
      <c r="ET52" s="21"/>
      <c r="EU52"/>
      <c r="EV52" s="21"/>
      <c r="EW52"/>
      <c r="EX52"/>
      <c r="EY52"/>
      <c r="EZ52"/>
      <c r="FA52"/>
      <c r="FB52" s="21"/>
      <c r="FC52"/>
      <c r="FD52"/>
      <c r="FE52" s="21"/>
      <c r="FF52"/>
      <c r="FG52"/>
      <c r="FH52"/>
      <c r="FI52"/>
      <c r="FJ52"/>
      <c r="FK52"/>
      <c r="FL52"/>
      <c r="FM52"/>
      <c r="FN52" s="21"/>
      <c r="FO52"/>
      <c r="FP52" s="21"/>
      <c r="FQ52"/>
      <c r="FR52"/>
      <c r="FS52"/>
      <c r="FT52" s="21"/>
      <c r="FU52"/>
      <c r="FV52" s="21"/>
      <c r="FW52"/>
      <c r="FX52"/>
      <c r="FY52" s="7"/>
      <c r="FZ52"/>
      <c r="GA52"/>
      <c r="GB52"/>
      <c r="GC52"/>
      <c r="GD52"/>
      <c r="GE52"/>
      <c r="GU52"/>
      <c r="GV52"/>
      <c r="GW52"/>
      <c r="GX52"/>
      <c r="GY52"/>
      <c r="GZ52"/>
      <c r="HA52"/>
      <c r="HB52"/>
      <c r="HC52"/>
      <c r="HD52" s="2"/>
      <c r="IA52"/>
      <c r="IB52"/>
      <c r="IC52"/>
      <c r="ID52"/>
      <c r="IU52" s="5"/>
      <c r="IV52" s="5"/>
      <c r="IW52" s="5"/>
      <c r="JK52" s="5"/>
      <c r="JL52" s="5"/>
      <c r="JM52" s="5"/>
      <c r="JN52" s="5"/>
      <c r="JO52" s="5"/>
      <c r="JP52" s="5"/>
      <c r="JR52" s="5"/>
      <c r="JS52" s="5"/>
      <c r="JT52" s="5"/>
      <c r="JU52" s="5"/>
      <c r="JV52" s="5"/>
      <c r="KP52" s="5"/>
      <c r="KQ52" s="5"/>
      <c r="KR52" s="5"/>
      <c r="KS52" s="5"/>
      <c r="LK52" s="5"/>
      <c r="LL52" s="5"/>
      <c r="LM52" s="5"/>
      <c r="LN52" s="5"/>
    </row>
    <row r="53" spans="1:331" ht="23.25" customHeight="1">
      <c r="A53" s="1" t="s">
        <v>0</v>
      </c>
      <c r="C53" s="10" t="s">
        <v>2</v>
      </c>
      <c r="D53" s="1" t="s">
        <v>3</v>
      </c>
      <c r="E53" s="1" t="s">
        <v>3103</v>
      </c>
      <c r="F53" s="1" t="s">
        <v>3</v>
      </c>
      <c r="G53" s="1" t="s">
        <v>3</v>
      </c>
      <c r="H53" s="1" t="s">
        <v>3</v>
      </c>
      <c r="I53" s="24" t="s">
        <v>3104</v>
      </c>
      <c r="J53" s="1" t="s">
        <v>3105</v>
      </c>
      <c r="K53" s="1" t="s">
        <v>7</v>
      </c>
      <c r="L53" s="1" t="s">
        <v>8</v>
      </c>
      <c r="M53" s="20" t="s">
        <v>9</v>
      </c>
      <c r="N53" s="3" t="s">
        <v>10</v>
      </c>
      <c r="O53" s="3" t="s">
        <v>11</v>
      </c>
      <c r="P53" s="23" t="s">
        <v>12</v>
      </c>
      <c r="Q53" s="23" t="s">
        <v>12</v>
      </c>
      <c r="R53" s="3" t="s">
        <v>13</v>
      </c>
      <c r="S53" s="34" t="s">
        <v>14</v>
      </c>
      <c r="T53" s="1" t="s">
        <v>3</v>
      </c>
      <c r="U53" s="1" t="s">
        <v>3</v>
      </c>
      <c r="V53" s="1" t="s">
        <v>15</v>
      </c>
      <c r="W53" s="1" t="s">
        <v>16</v>
      </c>
      <c r="X53" s="1" t="s">
        <v>3</v>
      </c>
      <c r="Y53" s="1" t="s">
        <v>17</v>
      </c>
      <c r="Z53" s="1" t="s">
        <v>3106</v>
      </c>
      <c r="AA53" s="1" t="s">
        <v>19</v>
      </c>
      <c r="AB53" s="1" t="s">
        <v>3107</v>
      </c>
      <c r="AC53" s="1" t="s">
        <v>3</v>
      </c>
      <c r="AD53" s="23" t="s">
        <v>3108</v>
      </c>
      <c r="AE53" s="1" t="s">
        <v>22</v>
      </c>
      <c r="AF53" s="1" t="s">
        <v>3109</v>
      </c>
      <c r="AG53" s="1" t="s">
        <v>3110</v>
      </c>
      <c r="AH53" s="1" t="s">
        <v>3111</v>
      </c>
      <c r="AJ53" s="1" t="s">
        <v>3110</v>
      </c>
      <c r="AK53" s="1" t="s">
        <v>3112</v>
      </c>
      <c r="AL53" s="1" t="s">
        <v>26</v>
      </c>
      <c r="AM53" s="1" t="s">
        <v>3113</v>
      </c>
      <c r="AN53" s="21" t="s">
        <v>27</v>
      </c>
      <c r="AO53" s="1" t="s">
        <v>3</v>
      </c>
      <c r="AP53" s="1" t="s">
        <v>3</v>
      </c>
      <c r="AQ53" s="23" t="s">
        <v>3114</v>
      </c>
      <c r="AR53" s="1" t="s">
        <v>3</v>
      </c>
      <c r="AS53" s="1" t="s">
        <v>3</v>
      </c>
      <c r="AT53" s="1" t="s">
        <v>3</v>
      </c>
      <c r="AU53" s="1" t="s">
        <v>3</v>
      </c>
      <c r="AV53" s="1" t="s">
        <v>3</v>
      </c>
      <c r="AW53" s="1" t="s">
        <v>3</v>
      </c>
      <c r="AX53" s="1" t="s">
        <v>3</v>
      </c>
      <c r="AY53" s="21" t="s">
        <v>29</v>
      </c>
      <c r="AZ53" t="s">
        <v>30</v>
      </c>
      <c r="BA53" t="s">
        <v>31</v>
      </c>
      <c r="BB53" t="s">
        <v>32</v>
      </c>
      <c r="BC53" t="s">
        <v>3</v>
      </c>
      <c r="BD53" t="s">
        <v>33</v>
      </c>
      <c r="BE53" t="s">
        <v>34</v>
      </c>
      <c r="BF53" s="22" t="s">
        <v>3115</v>
      </c>
      <c r="BG53" t="s">
        <v>36</v>
      </c>
      <c r="BH53" t="s">
        <v>37</v>
      </c>
      <c r="BI53" t="s">
        <v>38</v>
      </c>
      <c r="BJ53"/>
      <c r="BK53" s="21" t="s">
        <v>39</v>
      </c>
      <c r="BL53" s="1" t="s">
        <v>40</v>
      </c>
      <c r="BM53" s="1" t="s">
        <v>41</v>
      </c>
      <c r="BN53" s="1" t="s">
        <v>42</v>
      </c>
      <c r="BO53" s="41" t="s">
        <v>47</v>
      </c>
      <c r="BP53" s="1" t="s">
        <v>43</v>
      </c>
      <c r="BQ53" s="1" t="s">
        <v>44</v>
      </c>
      <c r="BR53" s="1" t="s">
        <v>3</v>
      </c>
      <c r="BS53" s="1" t="s">
        <v>3</v>
      </c>
      <c r="BT53" s="1" t="s">
        <v>3</v>
      </c>
      <c r="BU53" s="1" t="s">
        <v>3</v>
      </c>
      <c r="BV53" s="1" t="s">
        <v>3</v>
      </c>
      <c r="BW53" s="1" t="s">
        <v>46</v>
      </c>
      <c r="BX53" s="41" t="s">
        <v>47</v>
      </c>
      <c r="BZ53" s="21" t="s">
        <v>55</v>
      </c>
      <c r="CA53" t="s">
        <v>49</v>
      </c>
      <c r="CB53" t="s">
        <v>50</v>
      </c>
      <c r="CC53" s="22" t="s">
        <v>3116</v>
      </c>
      <c r="CD53" t="s">
        <v>52</v>
      </c>
      <c r="CE53" t="s">
        <v>53</v>
      </c>
      <c r="CF53" t="s">
        <v>54</v>
      </c>
      <c r="CG53" s="21" t="s">
        <v>55</v>
      </c>
      <c r="CH53" t="s">
        <v>56</v>
      </c>
      <c r="CI53" t="s">
        <v>56</v>
      </c>
      <c r="CJ53" t="s">
        <v>57</v>
      </c>
      <c r="CK53" t="s">
        <v>58</v>
      </c>
      <c r="CL53" t="s">
        <v>59</v>
      </c>
      <c r="CM53" s="19" t="s">
        <v>60</v>
      </c>
      <c r="CN53" t="s">
        <v>3</v>
      </c>
      <c r="CO53" t="s">
        <v>3</v>
      </c>
      <c r="CP53" t="s">
        <v>3</v>
      </c>
      <c r="CQ53" s="22" t="s">
        <v>47</v>
      </c>
      <c r="CR53" t="s">
        <v>3</v>
      </c>
      <c r="CS53" t="s">
        <v>61</v>
      </c>
      <c r="CT53" t="s">
        <v>62</v>
      </c>
      <c r="CU53" t="s">
        <v>53</v>
      </c>
      <c r="CV53" t="s">
        <v>63</v>
      </c>
      <c r="CW53" s="21" t="s">
        <v>55</v>
      </c>
      <c r="CX53" s="22" t="s">
        <v>47</v>
      </c>
      <c r="CY53" t="s">
        <v>3</v>
      </c>
      <c r="CZ53" s="21" t="s">
        <v>55</v>
      </c>
      <c r="DA53" t="s">
        <v>66</v>
      </c>
      <c r="DB53" s="19" t="s">
        <v>67</v>
      </c>
      <c r="DC53" t="s">
        <v>3</v>
      </c>
      <c r="DD53" t="s">
        <v>68</v>
      </c>
      <c r="DE53" s="22" t="s">
        <v>47</v>
      </c>
      <c r="DF53" t="s">
        <v>3</v>
      </c>
      <c r="DG53" t="s">
        <v>3</v>
      </c>
      <c r="DH53" t="s">
        <v>69</v>
      </c>
      <c r="DI53" s="21" t="s">
        <v>70</v>
      </c>
      <c r="DJ53" t="s">
        <v>3</v>
      </c>
      <c r="DK53" t="s">
        <v>71</v>
      </c>
      <c r="DL53" t="s">
        <v>72</v>
      </c>
      <c r="DM53" t="s">
        <v>73</v>
      </c>
      <c r="DN53" t="s">
        <v>74</v>
      </c>
      <c r="DO53" t="s">
        <v>75</v>
      </c>
      <c r="DP53" t="s">
        <v>76</v>
      </c>
      <c r="DQ53" t="s">
        <v>77</v>
      </c>
      <c r="DR53" s="22" t="s">
        <v>78</v>
      </c>
      <c r="DS53" t="s">
        <v>79</v>
      </c>
      <c r="DT53" t="s">
        <v>80</v>
      </c>
      <c r="DU53" t="s">
        <v>3</v>
      </c>
      <c r="DV53" s="21" t="s">
        <v>81</v>
      </c>
      <c r="DW53" s="41" t="s">
        <v>47</v>
      </c>
      <c r="DX53" s="21" t="s">
        <v>82</v>
      </c>
      <c r="DY53" s="41" t="s">
        <v>47</v>
      </c>
      <c r="DZ53" s="21" t="s">
        <v>83</v>
      </c>
      <c r="EA53" s="41" t="s">
        <v>47</v>
      </c>
      <c r="EB53" t="s">
        <v>84</v>
      </c>
      <c r="EC53" s="21" t="s">
        <v>85</v>
      </c>
      <c r="ED53" s="41" t="s">
        <v>47</v>
      </c>
      <c r="EE53" s="21" t="s">
        <v>86</v>
      </c>
      <c r="EF53" t="s">
        <v>3</v>
      </c>
      <c r="EG53" t="s">
        <v>66</v>
      </c>
      <c r="EH53" t="s">
        <v>87</v>
      </c>
      <c r="EI53" s="41" t="s">
        <v>47</v>
      </c>
      <c r="EJ53" t="s">
        <v>3</v>
      </c>
      <c r="EK53" t="s">
        <v>88</v>
      </c>
      <c r="EL53" t="s">
        <v>89</v>
      </c>
      <c r="EM53" t="s">
        <v>90</v>
      </c>
      <c r="EN53" s="21" t="s">
        <v>91</v>
      </c>
      <c r="EO53" s="41" t="s">
        <v>47</v>
      </c>
      <c r="EP53" t="s">
        <v>92</v>
      </c>
      <c r="EQ53" t="s">
        <v>93</v>
      </c>
      <c r="ER53" t="s">
        <v>94</v>
      </c>
      <c r="ES53" t="s">
        <v>3</v>
      </c>
      <c r="ET53" s="21" t="s">
        <v>95</v>
      </c>
      <c r="EU53" s="41" t="s">
        <v>47</v>
      </c>
      <c r="EV53" s="21" t="s">
        <v>96</v>
      </c>
      <c r="EW53" s="41" t="s">
        <v>47</v>
      </c>
      <c r="EX53" s="19" t="s">
        <v>97</v>
      </c>
      <c r="EY53" s="19" t="s">
        <v>98</v>
      </c>
      <c r="EZ53" s="19" t="s">
        <v>99</v>
      </c>
      <c r="FA53" t="s">
        <v>100</v>
      </c>
      <c r="FB53" s="21" t="s">
        <v>101</v>
      </c>
      <c r="FC53" s="41" t="s">
        <v>47</v>
      </c>
      <c r="FD53"/>
      <c r="FE53" s="21" t="s">
        <v>103</v>
      </c>
      <c r="FF53" t="s">
        <v>3</v>
      </c>
      <c r="FG53" t="s">
        <v>3</v>
      </c>
      <c r="FH53" t="s">
        <v>104</v>
      </c>
      <c r="FI53" t="s">
        <v>105</v>
      </c>
      <c r="FJ53" t="s">
        <v>106</v>
      </c>
      <c r="FK53" t="s">
        <v>107</v>
      </c>
      <c r="FL53" s="41" t="s">
        <v>47</v>
      </c>
      <c r="FM53" t="s">
        <v>108</v>
      </c>
      <c r="FN53" s="21" t="s">
        <v>109</v>
      </c>
      <c r="FO53" s="41" t="s">
        <v>47</v>
      </c>
      <c r="FP53" s="21" t="s">
        <v>110</v>
      </c>
      <c r="FQ53" s="41" t="s">
        <v>47</v>
      </c>
      <c r="FR53" t="s">
        <v>102</v>
      </c>
      <c r="FS53" t="s">
        <v>3</v>
      </c>
      <c r="FT53" s="21" t="s">
        <v>111</v>
      </c>
      <c r="FU53" s="41" t="s">
        <v>47</v>
      </c>
      <c r="FV53" s="21" t="s">
        <v>112</v>
      </c>
      <c r="FW53" s="41" t="s">
        <v>47</v>
      </c>
      <c r="FX53"/>
      <c r="FY53" s="7" t="s">
        <v>113</v>
      </c>
      <c r="FZ53" t="s">
        <v>114</v>
      </c>
      <c r="GA53" s="22" t="s">
        <v>115</v>
      </c>
      <c r="GB53" t="s">
        <v>3</v>
      </c>
      <c r="GC53" t="s">
        <v>3</v>
      </c>
      <c r="GD53" t="s">
        <v>116</v>
      </c>
      <c r="GE53" t="s">
        <v>3</v>
      </c>
      <c r="GF53" s="2" t="s">
        <v>117</v>
      </c>
      <c r="GG53" t="s">
        <v>3</v>
      </c>
      <c r="GH53" s="42" t="s">
        <v>118</v>
      </c>
      <c r="GI53" t="s">
        <v>119</v>
      </c>
      <c r="GJ53"/>
      <c r="GK53" t="s">
        <v>120</v>
      </c>
      <c r="GL53" s="19" t="s">
        <v>121</v>
      </c>
      <c r="GM53" s="2" t="s">
        <v>122</v>
      </c>
      <c r="GN53" s="22" t="s">
        <v>115</v>
      </c>
      <c r="GO53" s="3" t="s">
        <v>3</v>
      </c>
      <c r="GP53" s="3" t="s">
        <v>3</v>
      </c>
      <c r="GQ53" s="3" t="s">
        <v>123</v>
      </c>
      <c r="GR53" s="3" t="s">
        <v>124</v>
      </c>
      <c r="GS53" s="3" t="s">
        <v>125</v>
      </c>
      <c r="GT53" s="2" t="s">
        <v>126</v>
      </c>
      <c r="GU53" t="s">
        <v>3</v>
      </c>
      <c r="GV53" t="s">
        <v>127</v>
      </c>
      <c r="GW53" t="s">
        <v>128</v>
      </c>
      <c r="GX53" t="s">
        <v>129</v>
      </c>
      <c r="GY53" t="s">
        <v>130</v>
      </c>
      <c r="GZ53" s="22" t="s">
        <v>115</v>
      </c>
      <c r="HA53" t="s">
        <v>131</v>
      </c>
      <c r="HB53" t="s">
        <v>132</v>
      </c>
      <c r="HC53" t="s">
        <v>133</v>
      </c>
      <c r="HD53" s="2" t="s">
        <v>134</v>
      </c>
      <c r="HE53" s="4" t="s">
        <v>135</v>
      </c>
      <c r="HF53" s="22" t="s">
        <v>115</v>
      </c>
      <c r="HG53" s="4" t="s">
        <v>136</v>
      </c>
      <c r="HH53" s="2" t="s">
        <v>137</v>
      </c>
      <c r="HI53" s="42" t="s">
        <v>118</v>
      </c>
      <c r="HJ53" s="3" t="s">
        <v>138</v>
      </c>
      <c r="HK53" s="2" t="s">
        <v>139</v>
      </c>
      <c r="HL53" s="1" t="s">
        <v>140</v>
      </c>
      <c r="HM53" s="22" t="s">
        <v>115</v>
      </c>
      <c r="HN53" s="22" t="s">
        <v>115</v>
      </c>
      <c r="HO53" s="1" t="s">
        <v>3</v>
      </c>
      <c r="HP53" s="2" t="s">
        <v>141</v>
      </c>
      <c r="HQ53" s="1" t="s">
        <v>142</v>
      </c>
      <c r="HR53" s="42" t="s">
        <v>118</v>
      </c>
      <c r="HS53" s="42" t="s">
        <v>118</v>
      </c>
      <c r="HT53" s="2" t="s">
        <v>143</v>
      </c>
      <c r="HU53" s="1" t="s">
        <v>144</v>
      </c>
      <c r="HV53" s="1" t="s">
        <v>145</v>
      </c>
      <c r="HW53" s="1" t="s">
        <v>146</v>
      </c>
      <c r="HX53" s="1" t="s">
        <v>3</v>
      </c>
      <c r="HY53" s="42" t="s">
        <v>118</v>
      </c>
      <c r="HZ53" s="2" t="s">
        <v>147</v>
      </c>
      <c r="IA53" t="s">
        <v>148</v>
      </c>
      <c r="IB53" t="s">
        <v>149</v>
      </c>
      <c r="IC53" t="s">
        <v>150</v>
      </c>
      <c r="ID53" s="42" t="s">
        <v>118</v>
      </c>
      <c r="IE53" s="2" t="s">
        <v>151</v>
      </c>
      <c r="IF53" s="1" t="s">
        <v>152</v>
      </c>
      <c r="IG53" s="1" t="s">
        <v>3</v>
      </c>
      <c r="IH53" s="42" t="s">
        <v>118</v>
      </c>
      <c r="II53" s="1" t="s">
        <v>138</v>
      </c>
      <c r="IJ53" s="1" t="s">
        <v>153</v>
      </c>
      <c r="IK53" s="2" t="s">
        <v>154</v>
      </c>
      <c r="IL53" s="1" t="s">
        <v>155</v>
      </c>
      <c r="IM53" s="1" t="s">
        <v>75</v>
      </c>
      <c r="IN53" s="1" t="s">
        <v>3</v>
      </c>
      <c r="IO53" s="23" t="s">
        <v>156</v>
      </c>
      <c r="IP53" s="1" t="s">
        <v>157</v>
      </c>
      <c r="IQ53" s="1" t="s">
        <v>158</v>
      </c>
      <c r="IR53" s="1" t="s">
        <v>159</v>
      </c>
      <c r="IS53" s="1" t="s">
        <v>94</v>
      </c>
      <c r="IT53" s="2" t="s">
        <v>3117</v>
      </c>
      <c r="IU53" s="42" t="s">
        <v>118</v>
      </c>
      <c r="IV53" s="5" t="s">
        <v>102</v>
      </c>
      <c r="IW53" s="5" t="s">
        <v>3</v>
      </c>
      <c r="IX53" s="2">
        <v>40</v>
      </c>
      <c r="IY53" s="42" t="s">
        <v>118</v>
      </c>
      <c r="IZ53" s="5" t="s">
        <v>160</v>
      </c>
      <c r="JA53" s="5" t="s">
        <v>13</v>
      </c>
      <c r="JB53" s="2">
        <v>41</v>
      </c>
      <c r="JC53" s="22" t="s">
        <v>115</v>
      </c>
      <c r="JD53" s="2">
        <v>42</v>
      </c>
      <c r="JE53" s="42" t="s">
        <v>118</v>
      </c>
      <c r="JF53" s="5" t="s">
        <v>161</v>
      </c>
      <c r="JG53" s="2">
        <v>43</v>
      </c>
      <c r="JH53" s="42" t="s">
        <v>118</v>
      </c>
      <c r="JI53" s="2">
        <v>44</v>
      </c>
      <c r="JJ53" s="5" t="s">
        <v>3</v>
      </c>
      <c r="JK53" s="5" t="s">
        <v>162</v>
      </c>
      <c r="JL53" s="22" t="s">
        <v>115</v>
      </c>
      <c r="JM53" s="5" t="s">
        <v>163</v>
      </c>
      <c r="JN53" s="1" t="s">
        <v>164</v>
      </c>
      <c r="JO53" s="5" t="s">
        <v>165</v>
      </c>
      <c r="JP53" s="5" t="s">
        <v>3</v>
      </c>
      <c r="JQ53" s="2">
        <v>45</v>
      </c>
      <c r="JR53" s="39" t="s">
        <v>166</v>
      </c>
      <c r="JS53" s="39" t="s">
        <v>167</v>
      </c>
      <c r="JT53" s="39" t="s">
        <v>168</v>
      </c>
      <c r="JU53" s="39" t="s">
        <v>169</v>
      </c>
      <c r="JV53" s="39" t="s">
        <v>170</v>
      </c>
      <c r="JW53" s="39" t="s">
        <v>3</v>
      </c>
      <c r="JX53" s="43" t="s">
        <v>156</v>
      </c>
      <c r="JY53" s="2">
        <v>46</v>
      </c>
      <c r="JZ53" s="43" t="s">
        <v>171</v>
      </c>
      <c r="KA53" s="5"/>
      <c r="KB53" s="2">
        <v>47</v>
      </c>
      <c r="KC53" s="5" t="s">
        <v>3</v>
      </c>
      <c r="KD53" s="5" t="s">
        <v>72</v>
      </c>
      <c r="KE53" s="42" t="s">
        <v>118</v>
      </c>
      <c r="KF53" s="5" t="s">
        <v>172</v>
      </c>
      <c r="KG53" s="2">
        <v>48</v>
      </c>
      <c r="KH53" s="42" t="s">
        <v>118</v>
      </c>
      <c r="KI53" s="2">
        <v>49</v>
      </c>
      <c r="KJ53" s="42" t="s">
        <v>118</v>
      </c>
      <c r="KK53" s="2">
        <v>50</v>
      </c>
      <c r="KL53" s="42" t="s">
        <v>118</v>
      </c>
      <c r="KM53" s="2">
        <v>51</v>
      </c>
      <c r="KN53" s="42" t="s">
        <v>118</v>
      </c>
      <c r="KO53" s="2">
        <v>52</v>
      </c>
      <c r="KP53" s="5" t="s">
        <v>102</v>
      </c>
      <c r="KQ53" s="43" t="s">
        <v>156</v>
      </c>
      <c r="KR53" s="5" t="s">
        <v>138</v>
      </c>
      <c r="KS53" s="5" t="s">
        <v>102</v>
      </c>
      <c r="KT53" s="2">
        <v>53</v>
      </c>
      <c r="KU53" t="s">
        <v>173</v>
      </c>
      <c r="KV53" s="39" t="s">
        <v>174</v>
      </c>
      <c r="KW53" s="39" t="s">
        <v>175</v>
      </c>
      <c r="KX53" s="43" t="s">
        <v>156</v>
      </c>
      <c r="KY53" s="2">
        <v>54</v>
      </c>
      <c r="KZ53" s="42" t="s">
        <v>118</v>
      </c>
      <c r="LA53" s="2">
        <v>55</v>
      </c>
      <c r="LB53" s="22" t="s">
        <v>115</v>
      </c>
      <c r="LC53" s="5" t="s">
        <v>3</v>
      </c>
      <c r="LD53" s="5" t="s">
        <v>3</v>
      </c>
      <c r="LE53" s="2">
        <v>56</v>
      </c>
      <c r="LF53" s="22" t="s">
        <v>115</v>
      </c>
      <c r="LG53" s="2">
        <v>57</v>
      </c>
      <c r="LH53" s="42" t="s">
        <v>118</v>
      </c>
      <c r="LI53" s="5" t="s">
        <v>138</v>
      </c>
      <c r="LJ53" s="2">
        <v>58</v>
      </c>
      <c r="LK53" s="39" t="s">
        <v>3</v>
      </c>
      <c r="LL53" s="22" t="s">
        <v>115</v>
      </c>
      <c r="LM53" s="39" t="s">
        <v>3</v>
      </c>
      <c r="LN53" s="39" t="s">
        <v>176</v>
      </c>
      <c r="LO53" s="2">
        <v>59</v>
      </c>
      <c r="LP53" s="42" t="s">
        <v>118</v>
      </c>
      <c r="LQ53" s="2">
        <v>60</v>
      </c>
      <c r="LR53" s="42" t="s">
        <v>118</v>
      </c>
      <c r="LS53" s="39" t="s">
        <v>177</v>
      </c>
    </row>
    <row r="54" spans="1:331" ht="15.75">
      <c r="A54" s="37" t="s">
        <v>328</v>
      </c>
      <c r="B54" s="14" t="s">
        <v>329</v>
      </c>
      <c r="C54" s="10" t="s">
        <v>328</v>
      </c>
      <c r="D54" s="1">
        <f t="shared" ref="D54:L54" si="33">IF(D3&lt;&gt;"",1,0)</f>
        <v>1</v>
      </c>
      <c r="E54" s="1">
        <f t="shared" si="33"/>
        <v>1</v>
      </c>
      <c r="F54" s="1">
        <f t="shared" si="33"/>
        <v>1</v>
      </c>
      <c r="G54" s="1">
        <f t="shared" si="33"/>
        <v>1</v>
      </c>
      <c r="H54" s="1">
        <f t="shared" si="33"/>
        <v>0</v>
      </c>
      <c r="I54" s="1">
        <f t="shared" si="33"/>
        <v>1</v>
      </c>
      <c r="J54" s="1">
        <f t="shared" si="33"/>
        <v>1</v>
      </c>
      <c r="K54" s="1">
        <f t="shared" si="33"/>
        <v>1</v>
      </c>
      <c r="L54" s="1">
        <f t="shared" si="33"/>
        <v>1</v>
      </c>
      <c r="M54" s="20" t="s">
        <v>328</v>
      </c>
      <c r="N54" s="1">
        <f t="shared" ref="N54:R63" si="34">IF(N3&lt;&gt;"",1,0)</f>
        <v>1</v>
      </c>
      <c r="O54" s="1">
        <f t="shared" si="34"/>
        <v>1</v>
      </c>
      <c r="P54" s="1">
        <f t="shared" si="34"/>
        <v>1</v>
      </c>
      <c r="Q54" s="1">
        <f t="shared" si="34"/>
        <v>1</v>
      </c>
      <c r="R54" s="1">
        <f t="shared" si="34"/>
        <v>1</v>
      </c>
      <c r="S54" s="34" t="s">
        <v>328</v>
      </c>
      <c r="T54" s="1">
        <f t="shared" ref="T54:AH54" si="35">IF(T3&lt;&gt;"",1,0)</f>
        <v>0</v>
      </c>
      <c r="U54" s="1">
        <f t="shared" si="35"/>
        <v>0</v>
      </c>
      <c r="V54" s="1">
        <f t="shared" si="35"/>
        <v>0</v>
      </c>
      <c r="W54" s="1">
        <f>IF(W12&lt;&gt;"",1,0)</f>
        <v>1</v>
      </c>
      <c r="X54" s="1">
        <f t="shared" si="35"/>
        <v>0</v>
      </c>
      <c r="Y54" s="1">
        <f>IF(Y38&lt;&gt;"",1,0)</f>
        <v>1</v>
      </c>
      <c r="Z54" s="1">
        <f t="shared" si="35"/>
        <v>1</v>
      </c>
      <c r="AA54" s="1">
        <f t="shared" si="35"/>
        <v>1</v>
      </c>
      <c r="AB54" s="1">
        <f t="shared" si="35"/>
        <v>1</v>
      </c>
      <c r="AC54" s="1">
        <f t="shared" si="35"/>
        <v>1</v>
      </c>
      <c r="AD54" s="1">
        <f t="shared" si="35"/>
        <v>1</v>
      </c>
      <c r="AE54" s="1">
        <f t="shared" si="35"/>
        <v>1</v>
      </c>
      <c r="AF54" s="1">
        <f t="shared" si="35"/>
        <v>1</v>
      </c>
      <c r="AG54" s="1">
        <f t="shared" si="35"/>
        <v>1</v>
      </c>
      <c r="AH54" s="1">
        <f t="shared" si="35"/>
        <v>1</v>
      </c>
      <c r="AJ54" s="1">
        <f t="shared" ref="AJ54:AM68" si="36">IF(AJ3&lt;&gt;"",1,0)</f>
        <v>0</v>
      </c>
      <c r="AK54" s="1">
        <f t="shared" si="36"/>
        <v>0</v>
      </c>
      <c r="AL54" s="1">
        <f t="shared" si="36"/>
        <v>0</v>
      </c>
      <c r="AM54" s="1">
        <f t="shared" si="36"/>
        <v>0</v>
      </c>
      <c r="AN54" s="21" t="s">
        <v>328</v>
      </c>
      <c r="AO54" s="1">
        <f t="shared" ref="AO54:AX54" si="37">IF(AO3&lt;&gt;"",1,0)</f>
        <v>0</v>
      </c>
      <c r="AP54" s="1">
        <f t="shared" si="37"/>
        <v>0</v>
      </c>
      <c r="AQ54" s="1">
        <f t="shared" si="37"/>
        <v>1</v>
      </c>
      <c r="AR54" s="1">
        <f t="shared" si="37"/>
        <v>1</v>
      </c>
      <c r="AS54" s="1">
        <f t="shared" si="37"/>
        <v>1</v>
      </c>
      <c r="AT54" s="1">
        <f t="shared" si="37"/>
        <v>1</v>
      </c>
      <c r="AU54" s="1">
        <f t="shared" si="37"/>
        <v>0</v>
      </c>
      <c r="AV54" s="1">
        <f t="shared" si="37"/>
        <v>1</v>
      </c>
      <c r="AW54" s="1">
        <f t="shared" si="37"/>
        <v>0</v>
      </c>
      <c r="AX54" s="1">
        <f t="shared" si="37"/>
        <v>0</v>
      </c>
      <c r="AY54" s="21" t="s">
        <v>328</v>
      </c>
      <c r="AZ54" s="1">
        <f t="shared" ref="AZ54:BJ54" si="38">IF(AZ3&lt;&gt;"",1,0)</f>
        <v>0</v>
      </c>
      <c r="BA54" s="1">
        <f t="shared" si="38"/>
        <v>1</v>
      </c>
      <c r="BB54" s="1">
        <f t="shared" si="38"/>
        <v>0</v>
      </c>
      <c r="BC54" s="1">
        <f t="shared" si="38"/>
        <v>1</v>
      </c>
      <c r="BD54" s="1">
        <f t="shared" si="38"/>
        <v>0</v>
      </c>
      <c r="BE54" s="1">
        <f t="shared" si="38"/>
        <v>0</v>
      </c>
      <c r="BF54" s="1">
        <f t="shared" si="38"/>
        <v>1</v>
      </c>
      <c r="BG54" s="1">
        <f t="shared" si="38"/>
        <v>1</v>
      </c>
      <c r="BH54" s="1">
        <f t="shared" si="38"/>
        <v>0</v>
      </c>
      <c r="BI54" s="1">
        <f t="shared" si="38"/>
        <v>0</v>
      </c>
      <c r="BJ54" s="1">
        <f t="shared" si="38"/>
        <v>0</v>
      </c>
      <c r="BK54" s="21" t="s">
        <v>328</v>
      </c>
      <c r="BL54" s="1">
        <f t="shared" ref="BL54:BY54" si="39">IF(BL3&lt;&gt;"",1,0)</f>
        <v>1</v>
      </c>
      <c r="BM54" s="1">
        <f t="shared" si="39"/>
        <v>1</v>
      </c>
      <c r="BN54" s="1">
        <f t="shared" si="39"/>
        <v>1</v>
      </c>
      <c r="BO54" s="1">
        <f t="shared" si="39"/>
        <v>1</v>
      </c>
      <c r="BP54" s="1">
        <f t="shared" si="39"/>
        <v>1</v>
      </c>
      <c r="BQ54" s="1">
        <f t="shared" si="39"/>
        <v>0</v>
      </c>
      <c r="BR54" s="1">
        <f t="shared" si="39"/>
        <v>0</v>
      </c>
      <c r="BS54" s="1">
        <f t="shared" si="39"/>
        <v>0</v>
      </c>
      <c r="BT54" s="1">
        <f t="shared" si="39"/>
        <v>0</v>
      </c>
      <c r="BU54" s="1">
        <f t="shared" si="39"/>
        <v>1</v>
      </c>
      <c r="BV54" s="1">
        <f t="shared" si="39"/>
        <v>0</v>
      </c>
      <c r="BW54" s="1">
        <f t="shared" si="39"/>
        <v>0</v>
      </c>
      <c r="BX54" s="1">
        <f t="shared" si="39"/>
        <v>0</v>
      </c>
      <c r="BY54" s="1">
        <f t="shared" si="39"/>
        <v>1</v>
      </c>
      <c r="BZ54" s="21" t="s">
        <v>328</v>
      </c>
      <c r="CA54" s="1">
        <f t="shared" ref="CA54:CF63" si="40">IF(CA3&lt;&gt;"",1,0)</f>
        <v>0</v>
      </c>
      <c r="CB54" s="1">
        <f t="shared" si="40"/>
        <v>0</v>
      </c>
      <c r="CC54" s="1">
        <f t="shared" si="40"/>
        <v>0</v>
      </c>
      <c r="CD54" s="1">
        <f t="shared" si="40"/>
        <v>0</v>
      </c>
      <c r="CE54" s="1">
        <f t="shared" si="40"/>
        <v>0</v>
      </c>
      <c r="CF54" s="1">
        <f t="shared" si="40"/>
        <v>0</v>
      </c>
      <c r="CG54" s="21" t="s">
        <v>328</v>
      </c>
      <c r="CH54" s="1">
        <f t="shared" ref="CH54:CV54" si="41">IF(CH3&lt;&gt;"",1,0)</f>
        <v>1</v>
      </c>
      <c r="CI54" s="1">
        <f t="shared" si="41"/>
        <v>1</v>
      </c>
      <c r="CJ54" s="1">
        <f t="shared" si="41"/>
        <v>1</v>
      </c>
      <c r="CK54" s="1">
        <f t="shared" si="41"/>
        <v>1</v>
      </c>
      <c r="CL54" s="1">
        <f t="shared" si="41"/>
        <v>1</v>
      </c>
      <c r="CM54" s="1">
        <f t="shared" si="41"/>
        <v>1</v>
      </c>
      <c r="CN54" s="1">
        <f t="shared" si="41"/>
        <v>1</v>
      </c>
      <c r="CO54" s="1">
        <f t="shared" si="41"/>
        <v>1</v>
      </c>
      <c r="CP54" s="1">
        <f t="shared" si="41"/>
        <v>1</v>
      </c>
      <c r="CQ54" s="1">
        <f t="shared" si="41"/>
        <v>1</v>
      </c>
      <c r="CR54" s="1">
        <f t="shared" si="41"/>
        <v>1</v>
      </c>
      <c r="CS54" s="1">
        <f t="shared" si="41"/>
        <v>1</v>
      </c>
      <c r="CT54" s="1">
        <f t="shared" si="41"/>
        <v>1</v>
      </c>
      <c r="CU54" s="1">
        <f t="shared" si="41"/>
        <v>0</v>
      </c>
      <c r="CV54" s="1">
        <f t="shared" si="41"/>
        <v>0</v>
      </c>
      <c r="CW54" s="21" t="s">
        <v>328</v>
      </c>
      <c r="CX54" s="1">
        <f t="shared" ref="CX54:CY73" si="42">IF(CX3&lt;&gt;"",1,0)</f>
        <v>0</v>
      </c>
      <c r="CY54" s="1">
        <f t="shared" si="42"/>
        <v>0</v>
      </c>
      <c r="CZ54" s="21" t="s">
        <v>328</v>
      </c>
      <c r="DA54" s="1">
        <f t="shared" ref="DA54:DH63" si="43">IF(DA3&lt;&gt;"",1,0)</f>
        <v>0</v>
      </c>
      <c r="DB54" s="1">
        <f t="shared" si="43"/>
        <v>0</v>
      </c>
      <c r="DC54" s="1">
        <f t="shared" si="43"/>
        <v>0</v>
      </c>
      <c r="DD54" s="1">
        <f t="shared" si="43"/>
        <v>0</v>
      </c>
      <c r="DE54" s="1">
        <f t="shared" si="43"/>
        <v>0</v>
      </c>
      <c r="DF54" s="1">
        <f t="shared" si="43"/>
        <v>0</v>
      </c>
      <c r="DG54" s="1">
        <f t="shared" si="43"/>
        <v>0</v>
      </c>
      <c r="DH54" s="1">
        <f t="shared" si="43"/>
        <v>0</v>
      </c>
      <c r="DI54" s="21" t="s">
        <v>328</v>
      </c>
      <c r="DJ54" s="1">
        <f t="shared" ref="DJ54:DU54" si="44">IF(DJ3&lt;&gt;"",1,0)</f>
        <v>0</v>
      </c>
      <c r="DK54" s="1">
        <f t="shared" si="44"/>
        <v>0</v>
      </c>
      <c r="DL54" s="1">
        <f t="shared" si="44"/>
        <v>0</v>
      </c>
      <c r="DM54" s="1">
        <f t="shared" si="44"/>
        <v>0</v>
      </c>
      <c r="DN54" s="1">
        <f t="shared" si="44"/>
        <v>0</v>
      </c>
      <c r="DO54" s="1">
        <f t="shared" si="44"/>
        <v>0</v>
      </c>
      <c r="DP54" s="1">
        <f t="shared" si="44"/>
        <v>0</v>
      </c>
      <c r="DQ54" s="1">
        <f t="shared" si="44"/>
        <v>0</v>
      </c>
      <c r="DR54" s="1">
        <f t="shared" si="44"/>
        <v>0</v>
      </c>
      <c r="DS54" s="1">
        <f t="shared" si="44"/>
        <v>0</v>
      </c>
      <c r="DT54" s="1">
        <f t="shared" si="44"/>
        <v>0</v>
      </c>
      <c r="DU54" s="1">
        <f t="shared" si="44"/>
        <v>0</v>
      </c>
      <c r="DV54" s="21" t="s">
        <v>328</v>
      </c>
      <c r="DW54" s="1">
        <f t="shared" ref="DW54:DW92" si="45">IF(DW3&lt;&gt;"",1,0)</f>
        <v>0</v>
      </c>
      <c r="DX54" s="21" t="s">
        <v>328</v>
      </c>
      <c r="DY54" s="1">
        <f t="shared" ref="DY54:DY92" si="46">IF(DY3&lt;&gt;"",1,0)</f>
        <v>0</v>
      </c>
      <c r="DZ54" s="21" t="s">
        <v>328</v>
      </c>
      <c r="EA54" s="1">
        <f t="shared" ref="EA54:EB73" si="47">IF(EA3&lt;&gt;"",1,0)</f>
        <v>0</v>
      </c>
      <c r="EB54" s="1">
        <f t="shared" si="47"/>
        <v>0</v>
      </c>
      <c r="EC54" s="21" t="s">
        <v>328</v>
      </c>
      <c r="ED54" s="1">
        <f t="shared" ref="ED54:ED92" si="48">IF(ED3&lt;&gt;"",1,0)</f>
        <v>0</v>
      </c>
      <c r="EE54" s="21" t="s">
        <v>328</v>
      </c>
      <c r="EF54" s="1">
        <f t="shared" ref="EF54:EM63" si="49">IF(EF3&lt;&gt;"",1,0)</f>
        <v>0</v>
      </c>
      <c r="EG54" s="1">
        <f t="shared" si="49"/>
        <v>0</v>
      </c>
      <c r="EH54" s="1">
        <f t="shared" si="49"/>
        <v>0</v>
      </c>
      <c r="EI54" s="1">
        <f t="shared" si="49"/>
        <v>0</v>
      </c>
      <c r="EJ54" s="1">
        <f t="shared" si="49"/>
        <v>0</v>
      </c>
      <c r="EK54" s="1">
        <f t="shared" si="49"/>
        <v>0</v>
      </c>
      <c r="EL54" s="1">
        <f t="shared" si="49"/>
        <v>0</v>
      </c>
      <c r="EM54" s="1">
        <f t="shared" si="49"/>
        <v>0</v>
      </c>
      <c r="EN54" s="21" t="s">
        <v>328</v>
      </c>
      <c r="EO54" s="1">
        <f t="shared" ref="EO54:ES63" si="50">IF(EO3&lt;&gt;"",1,0)</f>
        <v>0</v>
      </c>
      <c r="EP54" s="1">
        <f t="shared" si="50"/>
        <v>0</v>
      </c>
      <c r="EQ54" s="1">
        <f t="shared" si="50"/>
        <v>0</v>
      </c>
      <c r="ER54" s="1">
        <f t="shared" si="50"/>
        <v>0</v>
      </c>
      <c r="ES54" s="1">
        <f t="shared" si="50"/>
        <v>0</v>
      </c>
      <c r="ET54" s="21" t="s">
        <v>328</v>
      </c>
      <c r="EU54" s="1">
        <f t="shared" ref="EU54:EU92" si="51">IF(EU3&lt;&gt;"",1,0)</f>
        <v>0</v>
      </c>
      <c r="EV54" s="21" t="s">
        <v>328</v>
      </c>
      <c r="EW54" s="1">
        <f t="shared" ref="EW54:FA63" si="52">IF(EW3&lt;&gt;"",1,0)</f>
        <v>0</v>
      </c>
      <c r="EX54" s="1">
        <f t="shared" si="52"/>
        <v>0</v>
      </c>
      <c r="EY54" s="1">
        <f t="shared" si="52"/>
        <v>0</v>
      </c>
      <c r="EZ54" s="1">
        <f t="shared" si="52"/>
        <v>0</v>
      </c>
      <c r="FA54" s="1">
        <f t="shared" si="52"/>
        <v>0</v>
      </c>
      <c r="FB54" s="21" t="s">
        <v>328</v>
      </c>
      <c r="FC54" s="1">
        <f t="shared" ref="FC54:FD73" si="53">IF(FC3&lt;&gt;"",1,0)</f>
        <v>0</v>
      </c>
      <c r="FD54" s="1">
        <f t="shared" si="53"/>
        <v>0</v>
      </c>
      <c r="FE54" s="21" t="s">
        <v>328</v>
      </c>
      <c r="FF54" s="1">
        <f t="shared" ref="FF54:FM63" si="54">IF(FF3&lt;&gt;"",1,0)</f>
        <v>0</v>
      </c>
      <c r="FG54" s="1">
        <f t="shared" si="54"/>
        <v>0</v>
      </c>
      <c r="FH54" s="1">
        <f t="shared" si="54"/>
        <v>0</v>
      </c>
      <c r="FI54" s="1">
        <f t="shared" si="54"/>
        <v>0</v>
      </c>
      <c r="FJ54" s="1">
        <f t="shared" si="54"/>
        <v>0</v>
      </c>
      <c r="FK54" s="1">
        <f t="shared" si="54"/>
        <v>0</v>
      </c>
      <c r="FL54" s="1">
        <f t="shared" si="54"/>
        <v>0</v>
      </c>
      <c r="FM54" s="1">
        <f t="shared" si="54"/>
        <v>0</v>
      </c>
      <c r="FN54" s="21" t="s">
        <v>328</v>
      </c>
      <c r="FO54" s="1">
        <f t="shared" ref="FO54:FO92" si="55">IF(FO3&lt;&gt;"",1,0)</f>
        <v>0</v>
      </c>
      <c r="FP54" s="21" t="s">
        <v>328</v>
      </c>
      <c r="FQ54" s="1">
        <f t="shared" ref="FQ54:FS73" si="56">IF(FQ3&lt;&gt;"",1,0)</f>
        <v>0</v>
      </c>
      <c r="FR54" s="1">
        <f t="shared" si="56"/>
        <v>0</v>
      </c>
      <c r="FS54" s="1">
        <f t="shared" si="56"/>
        <v>0</v>
      </c>
      <c r="FT54" s="21" t="s">
        <v>328</v>
      </c>
      <c r="FU54" s="1">
        <f t="shared" ref="FU54:FU92" si="57">IF(FU3&lt;&gt;"",1,0)</f>
        <v>0</v>
      </c>
      <c r="FV54" s="21" t="s">
        <v>328</v>
      </c>
      <c r="FW54" s="1">
        <f t="shared" ref="FW54:FW92" si="58">IF(FW3&lt;&gt;"",1,0)</f>
        <v>0</v>
      </c>
      <c r="FY54" s="7" t="s">
        <v>328</v>
      </c>
      <c r="FZ54" s="1">
        <f t="shared" ref="FZ54:GE63" si="59">IF(FZ3&lt;&gt;"",1,0)</f>
        <v>0</v>
      </c>
      <c r="GA54" s="1">
        <f t="shared" si="59"/>
        <v>1</v>
      </c>
      <c r="GB54" s="1">
        <f t="shared" si="59"/>
        <v>1</v>
      </c>
      <c r="GC54" s="1">
        <f t="shared" si="59"/>
        <v>1</v>
      </c>
      <c r="GD54" s="1">
        <f t="shared" si="59"/>
        <v>1</v>
      </c>
      <c r="GE54" s="1">
        <f t="shared" si="59"/>
        <v>1</v>
      </c>
      <c r="GF54" s="2" t="s">
        <v>328</v>
      </c>
      <c r="GG54" s="1">
        <f t="shared" ref="GG54:GL63" si="60">IF(GG3&lt;&gt;"",1,0)</f>
        <v>0</v>
      </c>
      <c r="GH54" s="1">
        <f t="shared" si="60"/>
        <v>0</v>
      </c>
      <c r="GI54" s="1">
        <f t="shared" si="60"/>
        <v>0</v>
      </c>
      <c r="GJ54" s="1">
        <f t="shared" si="60"/>
        <v>0</v>
      </c>
      <c r="GK54" s="1">
        <f t="shared" si="60"/>
        <v>0</v>
      </c>
      <c r="GL54" s="1">
        <f t="shared" si="60"/>
        <v>0</v>
      </c>
      <c r="GM54" s="2" t="s">
        <v>328</v>
      </c>
      <c r="GN54" s="1">
        <f t="shared" ref="GN54:GS63" si="61">IF(GN3&lt;&gt;"",1,0)</f>
        <v>1</v>
      </c>
      <c r="GO54" s="1">
        <f t="shared" si="61"/>
        <v>1</v>
      </c>
      <c r="GP54" s="1">
        <f t="shared" si="61"/>
        <v>1</v>
      </c>
      <c r="GQ54" s="1">
        <f t="shared" si="61"/>
        <v>1</v>
      </c>
      <c r="GR54" s="1">
        <f t="shared" si="61"/>
        <v>0</v>
      </c>
      <c r="GS54" s="1">
        <f t="shared" si="61"/>
        <v>0</v>
      </c>
      <c r="GT54" s="2" t="s">
        <v>328</v>
      </c>
      <c r="GU54" s="1">
        <f t="shared" ref="GU54:HC54" si="62">IF(GU3&lt;&gt;"",1,0)</f>
        <v>1</v>
      </c>
      <c r="GV54" s="1">
        <f t="shared" si="62"/>
        <v>1</v>
      </c>
      <c r="GW54" s="1">
        <f t="shared" si="62"/>
        <v>1</v>
      </c>
      <c r="GX54" s="1">
        <f t="shared" si="62"/>
        <v>1</v>
      </c>
      <c r="GY54" s="1">
        <f t="shared" si="62"/>
        <v>1</v>
      </c>
      <c r="GZ54" s="1">
        <f t="shared" si="62"/>
        <v>1</v>
      </c>
      <c r="HA54" s="1">
        <f t="shared" si="62"/>
        <v>1</v>
      </c>
      <c r="HB54" s="1">
        <f t="shared" si="62"/>
        <v>1</v>
      </c>
      <c r="HC54" s="1">
        <f t="shared" si="62"/>
        <v>0</v>
      </c>
      <c r="HD54" s="2" t="s">
        <v>328</v>
      </c>
      <c r="HE54" s="1">
        <f t="shared" ref="HE54:HG73" si="63">IF(HE3&lt;&gt;"",1,0)</f>
        <v>1</v>
      </c>
      <c r="HF54" s="1">
        <f t="shared" si="63"/>
        <v>1</v>
      </c>
      <c r="HG54" s="1">
        <f t="shared" si="63"/>
        <v>0</v>
      </c>
      <c r="HH54" s="2" t="s">
        <v>328</v>
      </c>
      <c r="HI54" s="1">
        <f t="shared" ref="HI54:HJ73" si="64">IF(HI3&lt;&gt;"",1,0)</f>
        <v>0</v>
      </c>
      <c r="HJ54" s="1">
        <f t="shared" si="64"/>
        <v>0</v>
      </c>
      <c r="HK54" s="2" t="s">
        <v>328</v>
      </c>
      <c r="HL54" s="1">
        <f t="shared" ref="HL54:HO73" si="65">IF(HL3&lt;&gt;"",1,0)</f>
        <v>0</v>
      </c>
      <c r="HM54" s="1">
        <f t="shared" si="65"/>
        <v>0</v>
      </c>
      <c r="HN54" s="1">
        <f t="shared" si="65"/>
        <v>0</v>
      </c>
      <c r="HO54" s="1">
        <f t="shared" si="65"/>
        <v>0</v>
      </c>
      <c r="HP54" s="2" t="s">
        <v>328</v>
      </c>
      <c r="HQ54" s="1">
        <f t="shared" ref="HQ54:HS73" si="66">IF(HQ3&lt;&gt;"",1,0)</f>
        <v>0</v>
      </c>
      <c r="HR54" s="1">
        <f t="shared" si="66"/>
        <v>0</v>
      </c>
      <c r="HS54" s="1">
        <f t="shared" si="66"/>
        <v>0</v>
      </c>
      <c r="HT54" s="2" t="s">
        <v>328</v>
      </c>
      <c r="HU54" s="1">
        <f t="shared" ref="HU54:HY63" si="67">IF(HU3&lt;&gt;"",1,0)</f>
        <v>0</v>
      </c>
      <c r="HV54" s="1">
        <f t="shared" si="67"/>
        <v>0</v>
      </c>
      <c r="HW54" s="1">
        <f t="shared" si="67"/>
        <v>0</v>
      </c>
      <c r="HX54" s="1">
        <f t="shared" si="67"/>
        <v>0</v>
      </c>
      <c r="HY54" s="1">
        <f t="shared" si="67"/>
        <v>1</v>
      </c>
      <c r="HZ54" s="2" t="s">
        <v>328</v>
      </c>
      <c r="IA54" s="1">
        <f t="shared" ref="IA54:ID73" si="68">IF(IA3&lt;&gt;"",1,0)</f>
        <v>0</v>
      </c>
      <c r="IB54" s="1">
        <f t="shared" si="68"/>
        <v>0</v>
      </c>
      <c r="IC54" s="1">
        <f t="shared" si="68"/>
        <v>0</v>
      </c>
      <c r="ID54" s="1">
        <f t="shared" si="68"/>
        <v>0</v>
      </c>
      <c r="IE54" s="2" t="s">
        <v>328</v>
      </c>
      <c r="IF54" s="1">
        <f t="shared" ref="IF54:IJ63" si="69">IF(IF3&lt;&gt;"",1,0)</f>
        <v>0</v>
      </c>
      <c r="IG54" s="1">
        <f t="shared" si="69"/>
        <v>0</v>
      </c>
      <c r="IH54" s="1">
        <f t="shared" si="69"/>
        <v>1</v>
      </c>
      <c r="II54" s="1">
        <f t="shared" si="69"/>
        <v>0</v>
      </c>
      <c r="IJ54" s="1">
        <f t="shared" si="69"/>
        <v>0</v>
      </c>
      <c r="IK54" s="2" t="s">
        <v>328</v>
      </c>
      <c r="IL54" s="1">
        <f t="shared" ref="IL54:IS63" si="70">IF(IL3&lt;&gt;"",1,0)</f>
        <v>0</v>
      </c>
      <c r="IM54" s="1">
        <f t="shared" si="70"/>
        <v>0</v>
      </c>
      <c r="IN54" s="1">
        <f t="shared" si="70"/>
        <v>0</v>
      </c>
      <c r="IO54" s="1">
        <f t="shared" si="70"/>
        <v>0</v>
      </c>
      <c r="IP54" s="1">
        <f t="shared" si="70"/>
        <v>0</v>
      </c>
      <c r="IQ54" s="1">
        <f t="shared" si="70"/>
        <v>0</v>
      </c>
      <c r="IR54" s="1">
        <f t="shared" si="70"/>
        <v>0</v>
      </c>
      <c r="IS54" s="1">
        <f t="shared" si="70"/>
        <v>0</v>
      </c>
      <c r="IT54" s="2" t="s">
        <v>328</v>
      </c>
      <c r="IU54" s="1">
        <f t="shared" ref="IU54:IW73" si="71">IF(IU3&lt;&gt;"",1,0)</f>
        <v>1</v>
      </c>
      <c r="IV54" s="1">
        <f t="shared" si="71"/>
        <v>0</v>
      </c>
      <c r="IW54" s="1">
        <f t="shared" si="71"/>
        <v>0</v>
      </c>
      <c r="IX54" s="2" t="s">
        <v>328</v>
      </c>
      <c r="IY54" s="1">
        <f t="shared" ref="IY54:JA73" si="72">IF(IY3&lt;&gt;"",1,0)</f>
        <v>0</v>
      </c>
      <c r="IZ54" s="1">
        <f t="shared" si="72"/>
        <v>0</v>
      </c>
      <c r="JA54" s="1">
        <f t="shared" si="72"/>
        <v>0</v>
      </c>
      <c r="JB54" s="2" t="s">
        <v>328</v>
      </c>
      <c r="JC54" s="1">
        <f t="shared" ref="JC54:JC92" si="73">IF(JC3&lt;&gt;"",1,0)</f>
        <v>0</v>
      </c>
      <c r="JD54" s="2" t="s">
        <v>328</v>
      </c>
      <c r="JE54" s="1">
        <f t="shared" ref="JE54:JF73" si="74">IF(JE3&lt;&gt;"",1,0)</f>
        <v>0</v>
      </c>
      <c r="JF54" s="1">
        <f t="shared" si="74"/>
        <v>0</v>
      </c>
      <c r="JG54" s="2" t="s">
        <v>328</v>
      </c>
      <c r="JH54" s="1">
        <f t="shared" ref="JH54:JH92" si="75">IF(JH3&lt;&gt;"",1,0)</f>
        <v>0</v>
      </c>
      <c r="JI54" s="2" t="s">
        <v>328</v>
      </c>
      <c r="JJ54" s="1">
        <f t="shared" ref="JJ54:JP63" si="76">IF(JJ3&lt;&gt;"",1,0)</f>
        <v>0</v>
      </c>
      <c r="JK54" s="1">
        <f t="shared" si="76"/>
        <v>0</v>
      </c>
      <c r="JL54" s="1">
        <f t="shared" si="76"/>
        <v>0</v>
      </c>
      <c r="JM54" s="1">
        <f t="shared" si="76"/>
        <v>0</v>
      </c>
      <c r="JN54" s="1">
        <f t="shared" si="76"/>
        <v>0</v>
      </c>
      <c r="JO54" s="1">
        <f t="shared" si="76"/>
        <v>0</v>
      </c>
      <c r="JP54" s="1">
        <f t="shared" si="76"/>
        <v>0</v>
      </c>
      <c r="JQ54" s="2" t="s">
        <v>328</v>
      </c>
      <c r="JR54" s="1">
        <f t="shared" ref="JR54:JX63" si="77">IF(JR3&lt;&gt;"",1,0)</f>
        <v>0</v>
      </c>
      <c r="JS54" s="1">
        <f t="shared" si="77"/>
        <v>0</v>
      </c>
      <c r="JT54" s="1">
        <f t="shared" si="77"/>
        <v>0</v>
      </c>
      <c r="JU54" s="1">
        <f t="shared" si="77"/>
        <v>0</v>
      </c>
      <c r="JV54" s="1">
        <f t="shared" si="77"/>
        <v>0</v>
      </c>
      <c r="JW54" s="1">
        <f t="shared" si="77"/>
        <v>0</v>
      </c>
      <c r="JX54" s="1">
        <f t="shared" si="77"/>
        <v>0</v>
      </c>
      <c r="JY54" s="2" t="s">
        <v>328</v>
      </c>
      <c r="JZ54" s="1">
        <f t="shared" ref="JZ54:KA73" si="78">IF(JZ3&lt;&gt;"",1,0)</f>
        <v>0</v>
      </c>
      <c r="KA54" s="1">
        <f t="shared" si="78"/>
        <v>0</v>
      </c>
      <c r="KB54" s="2" t="s">
        <v>328</v>
      </c>
      <c r="KC54" s="1">
        <f t="shared" ref="KC54:KF73" si="79">IF(KC3&lt;&gt;"",1,0)</f>
        <v>0</v>
      </c>
      <c r="KD54" s="1">
        <f t="shared" si="79"/>
        <v>0</v>
      </c>
      <c r="KE54" s="1">
        <f t="shared" si="79"/>
        <v>0</v>
      </c>
      <c r="KF54" s="1">
        <f t="shared" si="79"/>
        <v>0</v>
      </c>
      <c r="KG54" s="2" t="s">
        <v>328</v>
      </c>
      <c r="KH54" s="1">
        <f t="shared" ref="KH54:KH92" si="80">IF(KH3&lt;&gt;"",1,0)</f>
        <v>0</v>
      </c>
      <c r="KI54" s="2" t="s">
        <v>328</v>
      </c>
      <c r="KJ54" s="1">
        <f t="shared" ref="KJ54:KJ92" si="81">IF(KJ3&lt;&gt;"",1,0)</f>
        <v>0</v>
      </c>
      <c r="KK54" s="2" t="s">
        <v>328</v>
      </c>
      <c r="KL54" s="1">
        <f t="shared" ref="KL54:KL92" si="82">IF(KL3&lt;&gt;"",1,0)</f>
        <v>0</v>
      </c>
      <c r="KM54" s="2" t="s">
        <v>328</v>
      </c>
      <c r="KN54" s="1">
        <f t="shared" ref="KN54:KN92" si="83">IF(KN3&lt;&gt;"",1,0)</f>
        <v>0</v>
      </c>
      <c r="KO54" s="2" t="s">
        <v>328</v>
      </c>
      <c r="KP54" s="1">
        <f t="shared" ref="KP54:KS73" si="84">IF(KP3&lt;&gt;"",1,0)</f>
        <v>0</v>
      </c>
      <c r="KQ54" s="1">
        <f t="shared" si="84"/>
        <v>0</v>
      </c>
      <c r="KR54" s="1">
        <f t="shared" si="84"/>
        <v>0</v>
      </c>
      <c r="KS54" s="1">
        <f t="shared" si="84"/>
        <v>0</v>
      </c>
      <c r="KT54" s="2" t="s">
        <v>328</v>
      </c>
      <c r="KU54" s="1">
        <f t="shared" ref="KU54:KX73" si="85">IF(KU3&lt;&gt;"",1,0)</f>
        <v>0</v>
      </c>
      <c r="KV54" s="1">
        <f t="shared" si="85"/>
        <v>0</v>
      </c>
      <c r="KW54" s="1">
        <f t="shared" si="85"/>
        <v>0</v>
      </c>
      <c r="KX54" s="1">
        <f t="shared" si="85"/>
        <v>0</v>
      </c>
      <c r="KY54" s="2" t="s">
        <v>328</v>
      </c>
      <c r="KZ54" s="1">
        <f t="shared" ref="KZ54:KZ92" si="86">IF(KZ3&lt;&gt;"",1,0)</f>
        <v>0</v>
      </c>
      <c r="LA54" s="2" t="s">
        <v>328</v>
      </c>
      <c r="LB54" s="1">
        <f t="shared" ref="LB54:LD73" si="87">IF(LB3&lt;&gt;"",1,0)</f>
        <v>0</v>
      </c>
      <c r="LC54" s="1">
        <f t="shared" si="87"/>
        <v>0</v>
      </c>
      <c r="LD54" s="1">
        <f t="shared" si="87"/>
        <v>0</v>
      </c>
      <c r="LE54" s="2" t="s">
        <v>328</v>
      </c>
      <c r="LF54" s="1">
        <f t="shared" ref="LF54:LF92" si="88">IF(LF3&lt;&gt;"",1,0)</f>
        <v>0</v>
      </c>
      <c r="LG54" s="2" t="s">
        <v>328</v>
      </c>
      <c r="LH54" s="1">
        <f t="shared" ref="LH54:LI73" si="89">IF(LH3&lt;&gt;"",1,0)</f>
        <v>0</v>
      </c>
      <c r="LI54" s="1">
        <f t="shared" si="89"/>
        <v>0</v>
      </c>
      <c r="LJ54" s="2" t="s">
        <v>328</v>
      </c>
      <c r="LK54" s="1">
        <f t="shared" ref="LK54:LN73" si="90">IF(LK3&lt;&gt;"",1,0)</f>
        <v>0</v>
      </c>
      <c r="LL54" s="1">
        <f t="shared" si="90"/>
        <v>0</v>
      </c>
      <c r="LM54" s="1">
        <f t="shared" si="90"/>
        <v>0</v>
      </c>
      <c r="LN54" s="1">
        <f t="shared" si="90"/>
        <v>0</v>
      </c>
      <c r="LO54" s="2" t="s">
        <v>328</v>
      </c>
      <c r="LP54" s="1">
        <f t="shared" ref="LP54:LP92" si="91">IF(LP3&lt;&gt;"",1,0)</f>
        <v>0</v>
      </c>
      <c r="LQ54" s="2" t="s">
        <v>328</v>
      </c>
      <c r="LR54" s="1">
        <f t="shared" ref="LR54:LS73" si="92">IF(LR3&lt;&gt;"",1,0)</f>
        <v>0</v>
      </c>
      <c r="LS54" s="1">
        <f t="shared" si="92"/>
        <v>0</v>
      </c>
    </row>
    <row r="55" spans="1:331">
      <c r="A55" s="36" t="s">
        <v>403</v>
      </c>
      <c r="B55" s="14" t="s">
        <v>404</v>
      </c>
      <c r="C55" s="10" t="s">
        <v>403</v>
      </c>
      <c r="D55" s="1">
        <f t="shared" ref="D55:L55" si="93">IF(D4&lt;&gt;"",1,0)</f>
        <v>0</v>
      </c>
      <c r="E55" s="1">
        <f t="shared" si="93"/>
        <v>1</v>
      </c>
      <c r="F55" s="1">
        <f t="shared" si="93"/>
        <v>1</v>
      </c>
      <c r="G55" s="1">
        <f t="shared" si="93"/>
        <v>1</v>
      </c>
      <c r="H55" s="1">
        <f t="shared" si="93"/>
        <v>0</v>
      </c>
      <c r="I55" s="1">
        <f t="shared" si="93"/>
        <v>1</v>
      </c>
      <c r="J55" s="1">
        <f t="shared" si="93"/>
        <v>1</v>
      </c>
      <c r="K55" s="1">
        <f t="shared" si="93"/>
        <v>0</v>
      </c>
      <c r="L55" s="1">
        <f t="shared" si="93"/>
        <v>1</v>
      </c>
      <c r="M55" s="20" t="s">
        <v>403</v>
      </c>
      <c r="N55" s="1">
        <f t="shared" si="34"/>
        <v>1</v>
      </c>
      <c r="O55" s="1">
        <f t="shared" si="34"/>
        <v>1</v>
      </c>
      <c r="P55" s="1">
        <f t="shared" si="34"/>
        <v>1</v>
      </c>
      <c r="Q55" s="1">
        <f t="shared" si="34"/>
        <v>1</v>
      </c>
      <c r="R55" s="1">
        <f t="shared" si="34"/>
        <v>1</v>
      </c>
      <c r="S55" s="34" t="s">
        <v>403</v>
      </c>
      <c r="T55" s="1">
        <f t="shared" ref="T55:AH55" si="94">IF(T4&lt;&gt;"",1,0)</f>
        <v>0</v>
      </c>
      <c r="U55" s="1">
        <f t="shared" si="94"/>
        <v>0</v>
      </c>
      <c r="V55" s="1">
        <f t="shared" si="94"/>
        <v>0</v>
      </c>
      <c r="W55" s="1">
        <f t="shared" si="94"/>
        <v>0</v>
      </c>
      <c r="X55" s="1">
        <f t="shared" si="94"/>
        <v>0</v>
      </c>
      <c r="Y55" s="1">
        <f t="shared" si="94"/>
        <v>0</v>
      </c>
      <c r="Z55" s="1">
        <f t="shared" si="94"/>
        <v>0</v>
      </c>
      <c r="AA55" s="1">
        <f t="shared" si="94"/>
        <v>1</v>
      </c>
      <c r="AB55" s="1">
        <f t="shared" si="94"/>
        <v>1</v>
      </c>
      <c r="AC55" s="1">
        <f t="shared" si="94"/>
        <v>1</v>
      </c>
      <c r="AD55" s="1">
        <f t="shared" si="94"/>
        <v>1</v>
      </c>
      <c r="AE55" s="1">
        <f t="shared" si="94"/>
        <v>1</v>
      </c>
      <c r="AF55" s="1">
        <f t="shared" si="94"/>
        <v>0</v>
      </c>
      <c r="AG55" s="1">
        <f t="shared" si="94"/>
        <v>0</v>
      </c>
      <c r="AH55" s="1">
        <f t="shared" si="94"/>
        <v>0</v>
      </c>
      <c r="AJ55" s="1">
        <f t="shared" si="36"/>
        <v>0</v>
      </c>
      <c r="AK55" s="1">
        <f t="shared" si="36"/>
        <v>0</v>
      </c>
      <c r="AL55" s="1">
        <f t="shared" si="36"/>
        <v>0</v>
      </c>
      <c r="AM55" s="1">
        <f t="shared" si="36"/>
        <v>0</v>
      </c>
      <c r="AN55" s="21" t="s">
        <v>403</v>
      </c>
      <c r="AO55" s="1">
        <f t="shared" ref="AO55:AX55" si="95">IF(AO4&lt;&gt;"",1,0)</f>
        <v>0</v>
      </c>
      <c r="AP55" s="1">
        <f t="shared" si="95"/>
        <v>0</v>
      </c>
      <c r="AQ55" s="1">
        <f t="shared" si="95"/>
        <v>0</v>
      </c>
      <c r="AR55" s="1">
        <f t="shared" si="95"/>
        <v>0</v>
      </c>
      <c r="AS55" s="1">
        <f t="shared" si="95"/>
        <v>0</v>
      </c>
      <c r="AT55" s="1">
        <f t="shared" si="95"/>
        <v>0</v>
      </c>
      <c r="AU55" s="1">
        <f t="shared" si="95"/>
        <v>0</v>
      </c>
      <c r="AV55" s="1">
        <f t="shared" si="95"/>
        <v>0</v>
      </c>
      <c r="AW55" s="1">
        <f t="shared" si="95"/>
        <v>0</v>
      </c>
      <c r="AX55" s="1">
        <f t="shared" si="95"/>
        <v>0</v>
      </c>
      <c r="AY55" s="21" t="s">
        <v>403</v>
      </c>
      <c r="AZ55" s="1">
        <f t="shared" ref="AZ55:BJ55" si="96">IF(AZ4&lt;&gt;"",1,0)</f>
        <v>0</v>
      </c>
      <c r="BA55" s="1">
        <f t="shared" si="96"/>
        <v>0</v>
      </c>
      <c r="BB55" s="1">
        <f t="shared" si="96"/>
        <v>0</v>
      </c>
      <c r="BC55" s="1">
        <f t="shared" si="96"/>
        <v>0</v>
      </c>
      <c r="BD55" s="1">
        <f t="shared" si="96"/>
        <v>0</v>
      </c>
      <c r="BE55" s="1">
        <f t="shared" si="96"/>
        <v>0</v>
      </c>
      <c r="BF55" s="1">
        <f t="shared" si="96"/>
        <v>1</v>
      </c>
      <c r="BG55" s="1">
        <f t="shared" si="96"/>
        <v>0</v>
      </c>
      <c r="BH55" s="1">
        <f t="shared" si="96"/>
        <v>0</v>
      </c>
      <c r="BI55" s="1">
        <f t="shared" si="96"/>
        <v>0</v>
      </c>
      <c r="BJ55" s="1">
        <f t="shared" si="96"/>
        <v>0</v>
      </c>
      <c r="BK55" s="21" t="s">
        <v>403</v>
      </c>
      <c r="BL55" s="1">
        <f t="shared" ref="BL55:BY55" si="97">IF(BL4&lt;&gt;"",1,0)</f>
        <v>0</v>
      </c>
      <c r="BM55" s="1">
        <f t="shared" si="97"/>
        <v>0</v>
      </c>
      <c r="BN55" s="1">
        <f t="shared" si="97"/>
        <v>1</v>
      </c>
      <c r="BO55" s="1">
        <f t="shared" si="97"/>
        <v>0</v>
      </c>
      <c r="BP55" s="1">
        <f t="shared" si="97"/>
        <v>0</v>
      </c>
      <c r="BQ55" s="1">
        <f t="shared" si="97"/>
        <v>0</v>
      </c>
      <c r="BR55" s="1">
        <f t="shared" si="97"/>
        <v>0</v>
      </c>
      <c r="BS55" s="1">
        <f t="shared" si="97"/>
        <v>0</v>
      </c>
      <c r="BT55" s="1">
        <f t="shared" si="97"/>
        <v>0</v>
      </c>
      <c r="BU55" s="1">
        <f t="shared" si="97"/>
        <v>1</v>
      </c>
      <c r="BV55" s="1">
        <f t="shared" si="97"/>
        <v>1</v>
      </c>
      <c r="BW55" s="1">
        <f t="shared" si="97"/>
        <v>0</v>
      </c>
      <c r="BX55" s="1">
        <f t="shared" si="97"/>
        <v>1</v>
      </c>
      <c r="BY55" s="1">
        <f t="shared" si="97"/>
        <v>0</v>
      </c>
      <c r="BZ55" s="21" t="s">
        <v>403</v>
      </c>
      <c r="CA55" s="1">
        <f t="shared" si="40"/>
        <v>0</v>
      </c>
      <c r="CB55" s="1">
        <f t="shared" si="40"/>
        <v>0</v>
      </c>
      <c r="CC55" s="1">
        <f t="shared" si="40"/>
        <v>0</v>
      </c>
      <c r="CD55" s="1">
        <f t="shared" si="40"/>
        <v>0</v>
      </c>
      <c r="CE55" s="1">
        <f t="shared" si="40"/>
        <v>0</v>
      </c>
      <c r="CF55" s="1">
        <f t="shared" si="40"/>
        <v>0</v>
      </c>
      <c r="CG55" s="21" t="s">
        <v>403</v>
      </c>
      <c r="CH55" s="1">
        <f t="shared" ref="CH55:CV55" si="98">IF(CH4&lt;&gt;"",1,0)</f>
        <v>0</v>
      </c>
      <c r="CI55" s="1">
        <f t="shared" si="98"/>
        <v>0</v>
      </c>
      <c r="CJ55" s="1">
        <f t="shared" si="98"/>
        <v>0</v>
      </c>
      <c r="CK55" s="1">
        <f t="shared" si="98"/>
        <v>0</v>
      </c>
      <c r="CL55" s="1">
        <f t="shared" si="98"/>
        <v>0</v>
      </c>
      <c r="CM55" s="1">
        <f t="shared" si="98"/>
        <v>0</v>
      </c>
      <c r="CN55" s="1">
        <f t="shared" si="98"/>
        <v>0</v>
      </c>
      <c r="CO55" s="1">
        <f t="shared" si="98"/>
        <v>0</v>
      </c>
      <c r="CP55" s="1">
        <f t="shared" si="98"/>
        <v>0</v>
      </c>
      <c r="CQ55" s="1">
        <f t="shared" si="98"/>
        <v>0</v>
      </c>
      <c r="CR55" s="1">
        <f t="shared" si="98"/>
        <v>0</v>
      </c>
      <c r="CS55" s="1">
        <f t="shared" si="98"/>
        <v>0</v>
      </c>
      <c r="CT55" s="1">
        <f t="shared" si="98"/>
        <v>0</v>
      </c>
      <c r="CU55" s="1">
        <f t="shared" si="98"/>
        <v>0</v>
      </c>
      <c r="CV55" s="1">
        <f t="shared" si="98"/>
        <v>0</v>
      </c>
      <c r="CW55" s="21" t="s">
        <v>403</v>
      </c>
      <c r="CX55" s="1">
        <f t="shared" si="42"/>
        <v>0</v>
      </c>
      <c r="CY55" s="1">
        <f t="shared" si="42"/>
        <v>0</v>
      </c>
      <c r="CZ55" s="21" t="s">
        <v>403</v>
      </c>
      <c r="DA55" s="1">
        <f t="shared" si="43"/>
        <v>0</v>
      </c>
      <c r="DB55" s="1">
        <f t="shared" si="43"/>
        <v>0</v>
      </c>
      <c r="DC55" s="1">
        <f t="shared" si="43"/>
        <v>0</v>
      </c>
      <c r="DD55" s="1">
        <f t="shared" si="43"/>
        <v>0</v>
      </c>
      <c r="DE55" s="1">
        <f t="shared" si="43"/>
        <v>0</v>
      </c>
      <c r="DF55" s="1">
        <f t="shared" si="43"/>
        <v>0</v>
      </c>
      <c r="DG55" s="1">
        <f t="shared" si="43"/>
        <v>0</v>
      </c>
      <c r="DH55" s="1">
        <f t="shared" si="43"/>
        <v>0</v>
      </c>
      <c r="DI55" s="21" t="s">
        <v>403</v>
      </c>
      <c r="DJ55" s="1">
        <f t="shared" ref="DJ55:DU55" si="99">IF(DJ4&lt;&gt;"",1,0)</f>
        <v>0</v>
      </c>
      <c r="DK55" s="1">
        <f t="shared" si="99"/>
        <v>0</v>
      </c>
      <c r="DL55" s="1">
        <f t="shared" si="99"/>
        <v>0</v>
      </c>
      <c r="DM55" s="1">
        <f t="shared" si="99"/>
        <v>0</v>
      </c>
      <c r="DN55" s="1">
        <f t="shared" si="99"/>
        <v>0</v>
      </c>
      <c r="DO55" s="1">
        <f t="shared" si="99"/>
        <v>0</v>
      </c>
      <c r="DP55" s="1">
        <f t="shared" si="99"/>
        <v>0</v>
      </c>
      <c r="DQ55" s="1">
        <f t="shared" si="99"/>
        <v>0</v>
      </c>
      <c r="DR55" s="1">
        <f t="shared" si="99"/>
        <v>0</v>
      </c>
      <c r="DS55" s="1">
        <f t="shared" si="99"/>
        <v>0</v>
      </c>
      <c r="DT55" s="1">
        <f t="shared" si="99"/>
        <v>0</v>
      </c>
      <c r="DU55" s="1">
        <f t="shared" si="99"/>
        <v>0</v>
      </c>
      <c r="DV55" s="21" t="s">
        <v>403</v>
      </c>
      <c r="DW55" s="1">
        <f t="shared" si="45"/>
        <v>0</v>
      </c>
      <c r="DX55" s="21" t="s">
        <v>403</v>
      </c>
      <c r="DY55" s="1">
        <f t="shared" si="46"/>
        <v>0</v>
      </c>
      <c r="DZ55" s="21" t="s">
        <v>403</v>
      </c>
      <c r="EA55" s="1">
        <f t="shared" si="47"/>
        <v>0</v>
      </c>
      <c r="EB55" s="1">
        <f t="shared" si="47"/>
        <v>0</v>
      </c>
      <c r="EC55" s="21" t="s">
        <v>403</v>
      </c>
      <c r="ED55" s="1">
        <f t="shared" si="48"/>
        <v>1</v>
      </c>
      <c r="EE55" s="21" t="s">
        <v>403</v>
      </c>
      <c r="EF55" s="1">
        <f t="shared" si="49"/>
        <v>0</v>
      </c>
      <c r="EG55" s="1">
        <f t="shared" si="49"/>
        <v>0</v>
      </c>
      <c r="EH55" s="1">
        <f t="shared" si="49"/>
        <v>0</v>
      </c>
      <c r="EI55" s="1">
        <f t="shared" si="49"/>
        <v>0</v>
      </c>
      <c r="EJ55" s="1">
        <f t="shared" si="49"/>
        <v>0</v>
      </c>
      <c r="EK55" s="1">
        <f t="shared" si="49"/>
        <v>0</v>
      </c>
      <c r="EL55" s="1">
        <f t="shared" si="49"/>
        <v>0</v>
      </c>
      <c r="EM55" s="1">
        <f t="shared" si="49"/>
        <v>0</v>
      </c>
      <c r="EN55" s="21" t="s">
        <v>403</v>
      </c>
      <c r="EO55" s="1">
        <f t="shared" si="50"/>
        <v>0</v>
      </c>
      <c r="EP55" s="1">
        <f t="shared" si="50"/>
        <v>0</v>
      </c>
      <c r="EQ55" s="1">
        <f t="shared" si="50"/>
        <v>0</v>
      </c>
      <c r="ER55" s="1">
        <f t="shared" si="50"/>
        <v>0</v>
      </c>
      <c r="ES55" s="1">
        <f t="shared" si="50"/>
        <v>0</v>
      </c>
      <c r="ET55" s="21" t="s">
        <v>403</v>
      </c>
      <c r="EU55" s="1">
        <f t="shared" si="51"/>
        <v>0</v>
      </c>
      <c r="EV55" s="21" t="s">
        <v>403</v>
      </c>
      <c r="EW55" s="1">
        <f t="shared" si="52"/>
        <v>0</v>
      </c>
      <c r="EX55" s="1">
        <f t="shared" si="52"/>
        <v>0</v>
      </c>
      <c r="EY55" s="1">
        <f t="shared" si="52"/>
        <v>0</v>
      </c>
      <c r="EZ55" s="1">
        <f t="shared" si="52"/>
        <v>0</v>
      </c>
      <c r="FA55" s="1">
        <f t="shared" si="52"/>
        <v>0</v>
      </c>
      <c r="FB55" s="21" t="s">
        <v>403</v>
      </c>
      <c r="FC55" s="1">
        <f t="shared" si="53"/>
        <v>0</v>
      </c>
      <c r="FD55" s="1">
        <f t="shared" si="53"/>
        <v>0</v>
      </c>
      <c r="FE55" s="21" t="s">
        <v>403</v>
      </c>
      <c r="FF55" s="1">
        <f t="shared" si="54"/>
        <v>0</v>
      </c>
      <c r="FG55" s="1">
        <f t="shared" si="54"/>
        <v>0</v>
      </c>
      <c r="FH55" s="1">
        <f t="shared" si="54"/>
        <v>0</v>
      </c>
      <c r="FI55" s="1">
        <f t="shared" si="54"/>
        <v>0</v>
      </c>
      <c r="FJ55" s="1">
        <f t="shared" si="54"/>
        <v>0</v>
      </c>
      <c r="FK55" s="1">
        <f t="shared" si="54"/>
        <v>0</v>
      </c>
      <c r="FL55" s="1">
        <f t="shared" si="54"/>
        <v>0</v>
      </c>
      <c r="FM55" s="1">
        <f t="shared" si="54"/>
        <v>0</v>
      </c>
      <c r="FN55" s="21" t="s">
        <v>403</v>
      </c>
      <c r="FO55" s="1">
        <f t="shared" si="55"/>
        <v>0</v>
      </c>
      <c r="FP55" s="21" t="s">
        <v>403</v>
      </c>
      <c r="FQ55" s="1">
        <f t="shared" si="56"/>
        <v>0</v>
      </c>
      <c r="FR55" s="1">
        <f t="shared" si="56"/>
        <v>0</v>
      </c>
      <c r="FS55" s="1">
        <f t="shared" si="56"/>
        <v>0</v>
      </c>
      <c r="FT55" s="21" t="s">
        <v>403</v>
      </c>
      <c r="FU55" s="1">
        <f t="shared" si="57"/>
        <v>0</v>
      </c>
      <c r="FV55" s="21" t="s">
        <v>403</v>
      </c>
      <c r="FW55" s="1">
        <f t="shared" si="58"/>
        <v>0</v>
      </c>
      <c r="FY55" s="7" t="s">
        <v>403</v>
      </c>
      <c r="FZ55" s="1">
        <f t="shared" si="59"/>
        <v>0</v>
      </c>
      <c r="GA55" s="1">
        <f t="shared" si="59"/>
        <v>1</v>
      </c>
      <c r="GB55" s="1">
        <f t="shared" si="59"/>
        <v>0</v>
      </c>
      <c r="GC55" s="1">
        <f t="shared" si="59"/>
        <v>0</v>
      </c>
      <c r="GD55" s="1">
        <f t="shared" si="59"/>
        <v>0</v>
      </c>
      <c r="GE55" s="1">
        <f t="shared" si="59"/>
        <v>0</v>
      </c>
      <c r="GF55" s="2" t="s">
        <v>403</v>
      </c>
      <c r="GG55" s="1">
        <f t="shared" si="60"/>
        <v>0</v>
      </c>
      <c r="GH55" s="1">
        <f t="shared" si="60"/>
        <v>0</v>
      </c>
      <c r="GI55" s="1">
        <f t="shared" si="60"/>
        <v>0</v>
      </c>
      <c r="GJ55" s="1">
        <f t="shared" si="60"/>
        <v>0</v>
      </c>
      <c r="GK55" s="1">
        <f t="shared" si="60"/>
        <v>0</v>
      </c>
      <c r="GL55" s="1">
        <f t="shared" si="60"/>
        <v>0</v>
      </c>
      <c r="GM55" s="2" t="s">
        <v>403</v>
      </c>
      <c r="GN55" s="1">
        <f t="shared" si="61"/>
        <v>1</v>
      </c>
      <c r="GO55" s="1">
        <f t="shared" si="61"/>
        <v>0</v>
      </c>
      <c r="GP55" s="1">
        <f t="shared" si="61"/>
        <v>0</v>
      </c>
      <c r="GQ55" s="1">
        <f t="shared" si="61"/>
        <v>0</v>
      </c>
      <c r="GR55" s="1">
        <f t="shared" si="61"/>
        <v>0</v>
      </c>
      <c r="GS55" s="1">
        <f t="shared" si="61"/>
        <v>0</v>
      </c>
      <c r="GT55" s="2" t="s">
        <v>403</v>
      </c>
      <c r="GU55" s="1">
        <f t="shared" ref="GU55:HC55" si="100">IF(GU4&lt;&gt;"",1,0)</f>
        <v>1</v>
      </c>
      <c r="GV55" s="1">
        <f t="shared" si="100"/>
        <v>1</v>
      </c>
      <c r="GW55" s="1">
        <f t="shared" si="100"/>
        <v>1</v>
      </c>
      <c r="GX55" s="1">
        <f t="shared" si="100"/>
        <v>1</v>
      </c>
      <c r="GY55" s="1">
        <f t="shared" si="100"/>
        <v>1</v>
      </c>
      <c r="GZ55" s="1">
        <f t="shared" si="100"/>
        <v>1</v>
      </c>
      <c r="HA55" s="1">
        <f t="shared" si="100"/>
        <v>1</v>
      </c>
      <c r="HB55" s="1">
        <f t="shared" si="100"/>
        <v>1</v>
      </c>
      <c r="HC55" s="1">
        <f t="shared" si="100"/>
        <v>0</v>
      </c>
      <c r="HD55" s="2" t="s">
        <v>403</v>
      </c>
      <c r="HE55" s="1">
        <f t="shared" si="63"/>
        <v>1</v>
      </c>
      <c r="HF55" s="1">
        <f t="shared" si="63"/>
        <v>1</v>
      </c>
      <c r="HG55" s="1">
        <f t="shared" si="63"/>
        <v>0</v>
      </c>
      <c r="HH55" s="2" t="s">
        <v>403</v>
      </c>
      <c r="HI55" s="1">
        <f t="shared" si="64"/>
        <v>0</v>
      </c>
      <c r="HJ55" s="1">
        <f t="shared" si="64"/>
        <v>0</v>
      </c>
      <c r="HK55" s="2" t="s">
        <v>403</v>
      </c>
      <c r="HL55" s="1">
        <f t="shared" si="65"/>
        <v>0</v>
      </c>
      <c r="HM55" s="1">
        <f t="shared" si="65"/>
        <v>0</v>
      </c>
      <c r="HN55" s="1">
        <f t="shared" si="65"/>
        <v>0</v>
      </c>
      <c r="HO55" s="1">
        <f t="shared" si="65"/>
        <v>0</v>
      </c>
      <c r="HP55" s="2" t="s">
        <v>403</v>
      </c>
      <c r="HQ55" s="1">
        <f t="shared" si="66"/>
        <v>0</v>
      </c>
      <c r="HR55" s="1">
        <f t="shared" si="66"/>
        <v>0</v>
      </c>
      <c r="HS55" s="1">
        <f t="shared" si="66"/>
        <v>0</v>
      </c>
      <c r="HT55" s="7" t="s">
        <v>403</v>
      </c>
      <c r="HU55" s="1">
        <f t="shared" si="67"/>
        <v>0</v>
      </c>
      <c r="HV55" s="1">
        <f t="shared" si="67"/>
        <v>0</v>
      </c>
      <c r="HW55" s="1">
        <f t="shared" si="67"/>
        <v>0</v>
      </c>
      <c r="HX55" s="1">
        <f t="shared" si="67"/>
        <v>0</v>
      </c>
      <c r="HY55" s="1">
        <f t="shared" si="67"/>
        <v>0</v>
      </c>
      <c r="HZ55" s="7" t="s">
        <v>403</v>
      </c>
      <c r="IA55" s="1">
        <f t="shared" si="68"/>
        <v>0</v>
      </c>
      <c r="IB55" s="1">
        <f t="shared" si="68"/>
        <v>0</v>
      </c>
      <c r="IC55" s="1">
        <f t="shared" si="68"/>
        <v>0</v>
      </c>
      <c r="ID55" s="1">
        <f t="shared" si="68"/>
        <v>0</v>
      </c>
      <c r="IE55" s="7" t="s">
        <v>403</v>
      </c>
      <c r="IF55" s="1">
        <f t="shared" si="69"/>
        <v>0</v>
      </c>
      <c r="IG55" s="1">
        <f t="shared" si="69"/>
        <v>0</v>
      </c>
      <c r="IH55" s="1">
        <f t="shared" si="69"/>
        <v>0</v>
      </c>
      <c r="II55" s="1">
        <f t="shared" si="69"/>
        <v>0</v>
      </c>
      <c r="IJ55" s="1">
        <f t="shared" si="69"/>
        <v>0</v>
      </c>
      <c r="IK55" s="7" t="s">
        <v>403</v>
      </c>
      <c r="IL55" s="1">
        <f t="shared" si="70"/>
        <v>0</v>
      </c>
      <c r="IM55" s="1">
        <f t="shared" si="70"/>
        <v>0</v>
      </c>
      <c r="IN55" s="1">
        <f t="shared" si="70"/>
        <v>0</v>
      </c>
      <c r="IO55" s="1">
        <f t="shared" si="70"/>
        <v>0</v>
      </c>
      <c r="IP55" s="1">
        <f t="shared" si="70"/>
        <v>0</v>
      </c>
      <c r="IQ55" s="1">
        <f t="shared" si="70"/>
        <v>0</v>
      </c>
      <c r="IR55" s="1">
        <f t="shared" si="70"/>
        <v>0</v>
      </c>
      <c r="IS55" s="1">
        <f t="shared" si="70"/>
        <v>0</v>
      </c>
      <c r="IT55" s="7" t="s">
        <v>403</v>
      </c>
      <c r="IU55" s="1">
        <f t="shared" si="71"/>
        <v>0</v>
      </c>
      <c r="IV55" s="1">
        <f t="shared" si="71"/>
        <v>0</v>
      </c>
      <c r="IW55" s="1">
        <f t="shared" si="71"/>
        <v>0</v>
      </c>
      <c r="IX55" s="7" t="s">
        <v>403</v>
      </c>
      <c r="IY55" s="1">
        <f t="shared" si="72"/>
        <v>0</v>
      </c>
      <c r="IZ55" s="1">
        <f t="shared" si="72"/>
        <v>0</v>
      </c>
      <c r="JA55" s="1">
        <f t="shared" si="72"/>
        <v>0</v>
      </c>
      <c r="JB55" s="7" t="s">
        <v>403</v>
      </c>
      <c r="JC55" s="1">
        <f t="shared" si="73"/>
        <v>1</v>
      </c>
      <c r="JD55" s="7" t="s">
        <v>403</v>
      </c>
      <c r="JE55" s="1">
        <f t="shared" si="74"/>
        <v>0</v>
      </c>
      <c r="JF55" s="1">
        <f t="shared" si="74"/>
        <v>0</v>
      </c>
      <c r="JG55" s="7" t="s">
        <v>403</v>
      </c>
      <c r="JH55" s="1">
        <f t="shared" si="75"/>
        <v>0</v>
      </c>
      <c r="JI55" s="7" t="s">
        <v>403</v>
      </c>
      <c r="JJ55" s="1">
        <f t="shared" si="76"/>
        <v>0</v>
      </c>
      <c r="JK55" s="1">
        <f t="shared" si="76"/>
        <v>0</v>
      </c>
      <c r="JL55" s="1">
        <f t="shared" si="76"/>
        <v>0</v>
      </c>
      <c r="JM55" s="1">
        <f t="shared" si="76"/>
        <v>0</v>
      </c>
      <c r="JN55" s="1">
        <f t="shared" si="76"/>
        <v>0</v>
      </c>
      <c r="JO55" s="1">
        <f t="shared" si="76"/>
        <v>0</v>
      </c>
      <c r="JP55" s="1">
        <f t="shared" si="76"/>
        <v>0</v>
      </c>
      <c r="JQ55" s="7" t="s">
        <v>403</v>
      </c>
      <c r="JR55" s="1">
        <f t="shared" si="77"/>
        <v>0</v>
      </c>
      <c r="JS55" s="1">
        <f t="shared" si="77"/>
        <v>0</v>
      </c>
      <c r="JT55" s="1">
        <f t="shared" si="77"/>
        <v>0</v>
      </c>
      <c r="JU55" s="1">
        <f t="shared" si="77"/>
        <v>0</v>
      </c>
      <c r="JV55" s="1">
        <f t="shared" si="77"/>
        <v>0</v>
      </c>
      <c r="JW55" s="1">
        <f t="shared" si="77"/>
        <v>0</v>
      </c>
      <c r="JX55" s="1">
        <f t="shared" si="77"/>
        <v>0</v>
      </c>
      <c r="JY55" s="7" t="s">
        <v>403</v>
      </c>
      <c r="JZ55" s="1">
        <f t="shared" si="78"/>
        <v>0</v>
      </c>
      <c r="KA55" s="1">
        <f t="shared" si="78"/>
        <v>0</v>
      </c>
      <c r="KB55" s="7" t="s">
        <v>403</v>
      </c>
      <c r="KC55" s="1">
        <f t="shared" si="79"/>
        <v>0</v>
      </c>
      <c r="KD55" s="1">
        <f t="shared" si="79"/>
        <v>0</v>
      </c>
      <c r="KE55" s="1">
        <f t="shared" si="79"/>
        <v>0</v>
      </c>
      <c r="KF55" s="1">
        <f t="shared" si="79"/>
        <v>0</v>
      </c>
      <c r="KG55" s="7" t="s">
        <v>403</v>
      </c>
      <c r="KH55" s="1">
        <f t="shared" si="80"/>
        <v>0</v>
      </c>
      <c r="KI55" s="7" t="s">
        <v>403</v>
      </c>
      <c r="KJ55" s="1">
        <f t="shared" si="81"/>
        <v>0</v>
      </c>
      <c r="KK55" s="7" t="s">
        <v>403</v>
      </c>
      <c r="KL55" s="1">
        <f t="shared" si="82"/>
        <v>0</v>
      </c>
      <c r="KM55" s="7" t="s">
        <v>403</v>
      </c>
      <c r="KN55" s="1">
        <f t="shared" si="83"/>
        <v>0</v>
      </c>
      <c r="KO55" s="7" t="s">
        <v>403</v>
      </c>
      <c r="KP55" s="1">
        <f t="shared" si="84"/>
        <v>0</v>
      </c>
      <c r="KQ55" s="1">
        <f t="shared" si="84"/>
        <v>0</v>
      </c>
      <c r="KR55" s="1">
        <f t="shared" si="84"/>
        <v>0</v>
      </c>
      <c r="KS55" s="1">
        <f t="shared" si="84"/>
        <v>0</v>
      </c>
      <c r="KT55" s="7" t="s">
        <v>403</v>
      </c>
      <c r="KU55" s="1">
        <f t="shared" si="85"/>
        <v>0</v>
      </c>
      <c r="KV55" s="1">
        <f t="shared" si="85"/>
        <v>0</v>
      </c>
      <c r="KW55" s="1">
        <f t="shared" si="85"/>
        <v>0</v>
      </c>
      <c r="KX55" s="1">
        <f t="shared" si="85"/>
        <v>0</v>
      </c>
      <c r="KY55" s="7" t="s">
        <v>403</v>
      </c>
      <c r="KZ55" s="1">
        <f t="shared" si="86"/>
        <v>0</v>
      </c>
      <c r="LA55" s="7" t="s">
        <v>403</v>
      </c>
      <c r="LB55" s="1">
        <f t="shared" si="87"/>
        <v>0</v>
      </c>
      <c r="LC55" s="1">
        <f t="shared" si="87"/>
        <v>0</v>
      </c>
      <c r="LD55" s="1">
        <f t="shared" si="87"/>
        <v>0</v>
      </c>
      <c r="LE55" s="7" t="s">
        <v>403</v>
      </c>
      <c r="LF55" s="1">
        <f t="shared" si="88"/>
        <v>0</v>
      </c>
      <c r="LG55" s="7" t="s">
        <v>403</v>
      </c>
      <c r="LH55" s="1">
        <f t="shared" si="89"/>
        <v>0</v>
      </c>
      <c r="LI55" s="1">
        <f t="shared" si="89"/>
        <v>0</v>
      </c>
      <c r="LJ55" s="7" t="s">
        <v>403</v>
      </c>
      <c r="LK55" s="1">
        <f t="shared" si="90"/>
        <v>0</v>
      </c>
      <c r="LL55" s="1">
        <f t="shared" si="90"/>
        <v>0</v>
      </c>
      <c r="LM55" s="1">
        <f t="shared" si="90"/>
        <v>0</v>
      </c>
      <c r="LN55" s="1">
        <f t="shared" si="90"/>
        <v>0</v>
      </c>
      <c r="LO55" s="7" t="s">
        <v>403</v>
      </c>
      <c r="LP55" s="1">
        <f t="shared" si="91"/>
        <v>0</v>
      </c>
      <c r="LQ55" s="7" t="s">
        <v>403</v>
      </c>
      <c r="LR55" s="1">
        <f t="shared" si="92"/>
        <v>0</v>
      </c>
      <c r="LS55" s="1">
        <f t="shared" si="92"/>
        <v>0</v>
      </c>
    </row>
    <row r="56" spans="1:331">
      <c r="A56" s="36" t="s">
        <v>440</v>
      </c>
      <c r="B56" s="14" t="s">
        <v>404</v>
      </c>
      <c r="C56" s="10" t="s">
        <v>440</v>
      </c>
      <c r="D56" s="1">
        <f t="shared" ref="D56:K63" si="101">IF(D5&lt;&gt;"",1,0)</f>
        <v>0</v>
      </c>
      <c r="E56" s="1">
        <f t="shared" si="101"/>
        <v>0</v>
      </c>
      <c r="F56" s="1">
        <f t="shared" si="101"/>
        <v>0</v>
      </c>
      <c r="G56" s="1">
        <f t="shared" si="101"/>
        <v>0</v>
      </c>
      <c r="H56" s="1">
        <f t="shared" si="101"/>
        <v>0</v>
      </c>
      <c r="I56" s="1">
        <f t="shared" si="101"/>
        <v>1</v>
      </c>
      <c r="J56" s="1">
        <f t="shared" si="101"/>
        <v>1</v>
      </c>
      <c r="K56" s="1">
        <f t="shared" si="101"/>
        <v>1</v>
      </c>
      <c r="L56" s="1">
        <v>1</v>
      </c>
      <c r="M56" s="20" t="s">
        <v>440</v>
      </c>
      <c r="N56" s="1">
        <f t="shared" si="34"/>
        <v>0</v>
      </c>
      <c r="O56" s="1">
        <f t="shared" si="34"/>
        <v>0</v>
      </c>
      <c r="P56" s="1">
        <f t="shared" si="34"/>
        <v>1</v>
      </c>
      <c r="Q56" s="1">
        <f t="shared" si="34"/>
        <v>1</v>
      </c>
      <c r="R56" s="1">
        <f t="shared" si="34"/>
        <v>1</v>
      </c>
      <c r="S56" s="34" t="s">
        <v>440</v>
      </c>
      <c r="T56" s="1">
        <f t="shared" ref="T56:AH56" si="102">IF(T5&lt;&gt;"",1,0)</f>
        <v>0</v>
      </c>
      <c r="U56" s="1">
        <f t="shared" si="102"/>
        <v>0</v>
      </c>
      <c r="V56" s="1">
        <f t="shared" si="102"/>
        <v>0</v>
      </c>
      <c r="W56" s="1">
        <f t="shared" si="102"/>
        <v>0</v>
      </c>
      <c r="X56" s="1">
        <f t="shared" si="102"/>
        <v>0</v>
      </c>
      <c r="Y56" s="1">
        <f t="shared" si="102"/>
        <v>0</v>
      </c>
      <c r="Z56" s="1">
        <f t="shared" si="102"/>
        <v>0</v>
      </c>
      <c r="AA56" s="1">
        <f t="shared" si="102"/>
        <v>1</v>
      </c>
      <c r="AB56" s="1">
        <f t="shared" si="102"/>
        <v>1</v>
      </c>
      <c r="AC56" s="1">
        <f t="shared" si="102"/>
        <v>1</v>
      </c>
      <c r="AD56" s="1">
        <f t="shared" si="102"/>
        <v>1</v>
      </c>
      <c r="AE56" s="1">
        <f t="shared" si="102"/>
        <v>0</v>
      </c>
      <c r="AF56" s="1">
        <f t="shared" si="102"/>
        <v>0</v>
      </c>
      <c r="AG56" s="1">
        <f t="shared" si="102"/>
        <v>0</v>
      </c>
      <c r="AH56" s="1">
        <f t="shared" si="102"/>
        <v>0</v>
      </c>
      <c r="AJ56" s="1">
        <f t="shared" si="36"/>
        <v>0</v>
      </c>
      <c r="AK56" s="1">
        <f t="shared" si="36"/>
        <v>0</v>
      </c>
      <c r="AL56" s="1">
        <f t="shared" si="36"/>
        <v>0</v>
      </c>
      <c r="AM56" s="1">
        <f t="shared" si="36"/>
        <v>0</v>
      </c>
      <c r="AN56" s="21" t="s">
        <v>440</v>
      </c>
      <c r="AO56" s="1">
        <f t="shared" ref="AO56:AX56" si="103">IF(AO5&lt;&gt;"",1,0)</f>
        <v>0</v>
      </c>
      <c r="AP56" s="1">
        <f t="shared" si="103"/>
        <v>0</v>
      </c>
      <c r="AQ56" s="1">
        <f t="shared" si="103"/>
        <v>1</v>
      </c>
      <c r="AR56" s="1">
        <f t="shared" si="103"/>
        <v>0</v>
      </c>
      <c r="AS56" s="1">
        <f t="shared" si="103"/>
        <v>1</v>
      </c>
      <c r="AT56" s="1">
        <f t="shared" si="103"/>
        <v>1</v>
      </c>
      <c r="AU56" s="1">
        <f t="shared" si="103"/>
        <v>0</v>
      </c>
      <c r="AV56" s="1">
        <f t="shared" si="103"/>
        <v>1</v>
      </c>
      <c r="AW56" s="1">
        <f t="shared" si="103"/>
        <v>0</v>
      </c>
      <c r="AX56" s="1">
        <f t="shared" si="103"/>
        <v>0</v>
      </c>
      <c r="AY56" s="21" t="s">
        <v>440</v>
      </c>
      <c r="AZ56" s="1">
        <f t="shared" ref="AZ56:BJ56" si="104">IF(AZ5&lt;&gt;"",1,0)</f>
        <v>0</v>
      </c>
      <c r="BA56" s="1">
        <f t="shared" si="104"/>
        <v>0</v>
      </c>
      <c r="BB56" s="1">
        <f t="shared" si="104"/>
        <v>0</v>
      </c>
      <c r="BC56" s="1">
        <f t="shared" si="104"/>
        <v>0</v>
      </c>
      <c r="BD56" s="1">
        <f t="shared" si="104"/>
        <v>0</v>
      </c>
      <c r="BE56" s="1">
        <f t="shared" si="104"/>
        <v>0</v>
      </c>
      <c r="BF56" s="1">
        <f t="shared" si="104"/>
        <v>1</v>
      </c>
      <c r="BG56" s="1">
        <f t="shared" si="104"/>
        <v>0</v>
      </c>
      <c r="BH56" s="1">
        <f t="shared" si="104"/>
        <v>0</v>
      </c>
      <c r="BI56" s="1">
        <f t="shared" si="104"/>
        <v>0</v>
      </c>
      <c r="BJ56" s="1">
        <f t="shared" si="104"/>
        <v>0</v>
      </c>
      <c r="BK56" s="21" t="s">
        <v>440</v>
      </c>
      <c r="BL56" s="1">
        <f t="shared" ref="BL56:BY56" si="105">IF(BL5&lt;&gt;"",1,0)</f>
        <v>0</v>
      </c>
      <c r="BM56" s="1">
        <f t="shared" si="105"/>
        <v>0</v>
      </c>
      <c r="BN56" s="1">
        <f t="shared" si="105"/>
        <v>0</v>
      </c>
      <c r="BO56" s="1">
        <f t="shared" si="105"/>
        <v>0</v>
      </c>
      <c r="BP56" s="1">
        <f t="shared" si="105"/>
        <v>0</v>
      </c>
      <c r="BQ56" s="1">
        <f t="shared" si="105"/>
        <v>0</v>
      </c>
      <c r="BR56" s="1">
        <f t="shared" si="105"/>
        <v>0</v>
      </c>
      <c r="BS56" s="1">
        <f t="shared" si="105"/>
        <v>0</v>
      </c>
      <c r="BT56" s="1">
        <f t="shared" si="105"/>
        <v>0</v>
      </c>
      <c r="BU56" s="1">
        <f t="shared" si="105"/>
        <v>0</v>
      </c>
      <c r="BV56" s="1">
        <f t="shared" si="105"/>
        <v>0</v>
      </c>
      <c r="BW56" s="1">
        <f t="shared" si="105"/>
        <v>0</v>
      </c>
      <c r="BX56" s="1">
        <f t="shared" si="105"/>
        <v>0</v>
      </c>
      <c r="BY56" s="1">
        <f t="shared" si="105"/>
        <v>0</v>
      </c>
      <c r="BZ56" s="21" t="s">
        <v>440</v>
      </c>
      <c r="CA56" s="1">
        <f t="shared" si="40"/>
        <v>0</v>
      </c>
      <c r="CB56" s="1">
        <f t="shared" si="40"/>
        <v>0</v>
      </c>
      <c r="CC56" s="1">
        <f t="shared" si="40"/>
        <v>1</v>
      </c>
      <c r="CD56" s="1">
        <f t="shared" si="40"/>
        <v>1</v>
      </c>
      <c r="CE56" s="1">
        <f t="shared" si="40"/>
        <v>0</v>
      </c>
      <c r="CF56" s="1">
        <f t="shared" si="40"/>
        <v>1</v>
      </c>
      <c r="CG56" s="21" t="s">
        <v>440</v>
      </c>
      <c r="CH56" s="1">
        <f t="shared" ref="CH56:CV56" si="106">IF(CH5&lt;&gt;"",1,0)</f>
        <v>0</v>
      </c>
      <c r="CI56" s="1">
        <f t="shared" si="106"/>
        <v>0</v>
      </c>
      <c r="CJ56" s="1">
        <f t="shared" si="106"/>
        <v>0</v>
      </c>
      <c r="CK56" s="1">
        <f t="shared" si="106"/>
        <v>0</v>
      </c>
      <c r="CL56" s="1">
        <f t="shared" si="106"/>
        <v>0</v>
      </c>
      <c r="CM56" s="1">
        <f t="shared" si="106"/>
        <v>0</v>
      </c>
      <c r="CN56" s="1">
        <f t="shared" si="106"/>
        <v>0</v>
      </c>
      <c r="CO56" s="1">
        <f t="shared" si="106"/>
        <v>0</v>
      </c>
      <c r="CP56" s="1">
        <f t="shared" si="106"/>
        <v>0</v>
      </c>
      <c r="CQ56" s="1">
        <f t="shared" si="106"/>
        <v>0</v>
      </c>
      <c r="CR56" s="1">
        <f t="shared" si="106"/>
        <v>0</v>
      </c>
      <c r="CS56" s="1">
        <f t="shared" si="106"/>
        <v>0</v>
      </c>
      <c r="CT56" s="1">
        <f t="shared" si="106"/>
        <v>0</v>
      </c>
      <c r="CU56" s="1">
        <f t="shared" si="106"/>
        <v>0</v>
      </c>
      <c r="CV56" s="1">
        <f t="shared" si="106"/>
        <v>0</v>
      </c>
      <c r="CW56" s="21" t="s">
        <v>440</v>
      </c>
      <c r="CX56" s="1">
        <f t="shared" si="42"/>
        <v>0</v>
      </c>
      <c r="CY56" s="1">
        <f t="shared" si="42"/>
        <v>0</v>
      </c>
      <c r="CZ56" s="21" t="s">
        <v>440</v>
      </c>
      <c r="DA56" s="1">
        <f t="shared" si="43"/>
        <v>0</v>
      </c>
      <c r="DB56" s="1">
        <f t="shared" si="43"/>
        <v>0</v>
      </c>
      <c r="DC56" s="1">
        <f t="shared" si="43"/>
        <v>0</v>
      </c>
      <c r="DD56" s="1">
        <f t="shared" si="43"/>
        <v>0</v>
      </c>
      <c r="DE56" s="1">
        <f t="shared" si="43"/>
        <v>0</v>
      </c>
      <c r="DF56" s="1">
        <f t="shared" si="43"/>
        <v>0</v>
      </c>
      <c r="DG56" s="1">
        <f t="shared" si="43"/>
        <v>0</v>
      </c>
      <c r="DH56" s="1">
        <f t="shared" si="43"/>
        <v>0</v>
      </c>
      <c r="DI56" s="21" t="s">
        <v>440</v>
      </c>
      <c r="DJ56" s="1">
        <f t="shared" ref="DJ56:DU56" si="107">IF(DJ5&lt;&gt;"",1,0)</f>
        <v>0</v>
      </c>
      <c r="DK56" s="1">
        <f t="shared" si="107"/>
        <v>0</v>
      </c>
      <c r="DL56" s="1">
        <f t="shared" si="107"/>
        <v>0</v>
      </c>
      <c r="DM56" s="1">
        <f t="shared" si="107"/>
        <v>0</v>
      </c>
      <c r="DN56" s="1">
        <f t="shared" si="107"/>
        <v>0</v>
      </c>
      <c r="DO56" s="1">
        <f t="shared" si="107"/>
        <v>0</v>
      </c>
      <c r="DP56" s="1">
        <f t="shared" si="107"/>
        <v>0</v>
      </c>
      <c r="DQ56" s="1">
        <f t="shared" si="107"/>
        <v>0</v>
      </c>
      <c r="DR56" s="1">
        <f t="shared" si="107"/>
        <v>0</v>
      </c>
      <c r="DS56" s="1">
        <f t="shared" si="107"/>
        <v>0</v>
      </c>
      <c r="DT56" s="1">
        <f t="shared" si="107"/>
        <v>0</v>
      </c>
      <c r="DU56" s="1">
        <f t="shared" si="107"/>
        <v>0</v>
      </c>
      <c r="DV56" s="21" t="s">
        <v>440</v>
      </c>
      <c r="DW56" s="1">
        <f t="shared" si="45"/>
        <v>0</v>
      </c>
      <c r="DX56" s="21" t="s">
        <v>440</v>
      </c>
      <c r="DY56" s="1">
        <f t="shared" si="46"/>
        <v>0</v>
      </c>
      <c r="DZ56" s="21" t="s">
        <v>440</v>
      </c>
      <c r="EA56" s="1">
        <f t="shared" si="47"/>
        <v>0</v>
      </c>
      <c r="EB56" s="1">
        <f t="shared" si="47"/>
        <v>0</v>
      </c>
      <c r="EC56" s="21" t="s">
        <v>440</v>
      </c>
      <c r="ED56" s="1">
        <f t="shared" si="48"/>
        <v>1</v>
      </c>
      <c r="EE56" s="21" t="s">
        <v>440</v>
      </c>
      <c r="EF56" s="1">
        <f t="shared" si="49"/>
        <v>0</v>
      </c>
      <c r="EG56" s="1">
        <f t="shared" si="49"/>
        <v>0</v>
      </c>
      <c r="EH56" s="1">
        <f t="shared" si="49"/>
        <v>0</v>
      </c>
      <c r="EI56" s="1">
        <f t="shared" si="49"/>
        <v>0</v>
      </c>
      <c r="EJ56" s="1">
        <f t="shared" si="49"/>
        <v>0</v>
      </c>
      <c r="EK56" s="1">
        <f t="shared" si="49"/>
        <v>0</v>
      </c>
      <c r="EL56" s="1">
        <f t="shared" si="49"/>
        <v>0</v>
      </c>
      <c r="EM56" s="1">
        <f t="shared" si="49"/>
        <v>0</v>
      </c>
      <c r="EN56" s="21" t="s">
        <v>440</v>
      </c>
      <c r="EO56" s="1">
        <f t="shared" si="50"/>
        <v>0</v>
      </c>
      <c r="EP56" s="1">
        <f t="shared" si="50"/>
        <v>0</v>
      </c>
      <c r="EQ56" s="1">
        <f t="shared" si="50"/>
        <v>0</v>
      </c>
      <c r="ER56" s="1">
        <f t="shared" si="50"/>
        <v>0</v>
      </c>
      <c r="ES56" s="1">
        <f t="shared" si="50"/>
        <v>0</v>
      </c>
      <c r="ET56" s="21" t="s">
        <v>440</v>
      </c>
      <c r="EU56" s="1">
        <f t="shared" si="51"/>
        <v>0</v>
      </c>
      <c r="EV56" s="21" t="s">
        <v>440</v>
      </c>
      <c r="EW56" s="1">
        <f t="shared" si="52"/>
        <v>0</v>
      </c>
      <c r="EX56" s="1">
        <f t="shared" si="52"/>
        <v>0</v>
      </c>
      <c r="EY56" s="1">
        <f t="shared" si="52"/>
        <v>0</v>
      </c>
      <c r="EZ56" s="1">
        <f t="shared" si="52"/>
        <v>0</v>
      </c>
      <c r="FA56" s="1">
        <f t="shared" si="52"/>
        <v>0</v>
      </c>
      <c r="FB56" s="21" t="s">
        <v>440</v>
      </c>
      <c r="FC56" s="1">
        <f t="shared" si="53"/>
        <v>0</v>
      </c>
      <c r="FD56" s="1">
        <f t="shared" si="53"/>
        <v>0</v>
      </c>
      <c r="FE56" s="21" t="s">
        <v>440</v>
      </c>
      <c r="FF56" s="1">
        <f t="shared" si="54"/>
        <v>0</v>
      </c>
      <c r="FG56" s="1">
        <f t="shared" si="54"/>
        <v>0</v>
      </c>
      <c r="FH56" s="1">
        <f t="shared" si="54"/>
        <v>0</v>
      </c>
      <c r="FI56" s="1">
        <f t="shared" si="54"/>
        <v>0</v>
      </c>
      <c r="FJ56" s="1">
        <f t="shared" si="54"/>
        <v>0</v>
      </c>
      <c r="FK56" s="1">
        <f t="shared" si="54"/>
        <v>0</v>
      </c>
      <c r="FL56" s="1">
        <f t="shared" si="54"/>
        <v>0</v>
      </c>
      <c r="FM56" s="1">
        <f t="shared" si="54"/>
        <v>0</v>
      </c>
      <c r="FN56" s="21" t="s">
        <v>440</v>
      </c>
      <c r="FO56" s="1">
        <f t="shared" si="55"/>
        <v>0</v>
      </c>
      <c r="FP56" s="21" t="s">
        <v>440</v>
      </c>
      <c r="FQ56" s="1">
        <f t="shared" si="56"/>
        <v>0</v>
      </c>
      <c r="FR56" s="1">
        <f t="shared" si="56"/>
        <v>0</v>
      </c>
      <c r="FS56" s="1">
        <f t="shared" si="56"/>
        <v>0</v>
      </c>
      <c r="FT56" s="21" t="s">
        <v>440</v>
      </c>
      <c r="FU56" s="1">
        <f t="shared" si="57"/>
        <v>0</v>
      </c>
      <c r="FV56" s="21" t="s">
        <v>440</v>
      </c>
      <c r="FW56" s="1">
        <f t="shared" si="58"/>
        <v>0</v>
      </c>
      <c r="FY56" s="7" t="s">
        <v>440</v>
      </c>
      <c r="FZ56" s="1">
        <f t="shared" si="59"/>
        <v>0</v>
      </c>
      <c r="GA56" s="1">
        <f t="shared" si="59"/>
        <v>1</v>
      </c>
      <c r="GB56" s="1">
        <f t="shared" si="59"/>
        <v>1</v>
      </c>
      <c r="GC56" s="1">
        <f t="shared" si="59"/>
        <v>1</v>
      </c>
      <c r="GD56" s="1">
        <f t="shared" si="59"/>
        <v>0</v>
      </c>
      <c r="GE56" s="1">
        <f t="shared" si="59"/>
        <v>0</v>
      </c>
      <c r="GF56" s="2" t="s">
        <v>440</v>
      </c>
      <c r="GG56" s="1">
        <f t="shared" si="60"/>
        <v>0</v>
      </c>
      <c r="GH56" s="1">
        <f t="shared" si="60"/>
        <v>0</v>
      </c>
      <c r="GI56" s="1">
        <f t="shared" si="60"/>
        <v>0</v>
      </c>
      <c r="GJ56" s="1">
        <f t="shared" si="60"/>
        <v>0</v>
      </c>
      <c r="GK56" s="1">
        <f t="shared" si="60"/>
        <v>0</v>
      </c>
      <c r="GL56" s="1">
        <f t="shared" si="60"/>
        <v>0</v>
      </c>
      <c r="GM56" s="2" t="s">
        <v>440</v>
      </c>
      <c r="GN56" s="1">
        <f t="shared" si="61"/>
        <v>1</v>
      </c>
      <c r="GO56" s="1">
        <f t="shared" si="61"/>
        <v>0</v>
      </c>
      <c r="GP56" s="1">
        <f t="shared" si="61"/>
        <v>0</v>
      </c>
      <c r="GQ56" s="1">
        <f t="shared" si="61"/>
        <v>0</v>
      </c>
      <c r="GR56" s="1">
        <f t="shared" si="61"/>
        <v>0</v>
      </c>
      <c r="GS56" s="1">
        <f t="shared" si="61"/>
        <v>0</v>
      </c>
      <c r="GT56" s="2" t="s">
        <v>440</v>
      </c>
      <c r="GU56" s="1">
        <f t="shared" ref="GU56:HC56" si="108">IF(GU5&lt;&gt;"",1,0)</f>
        <v>0</v>
      </c>
      <c r="GV56" s="1">
        <f t="shared" si="108"/>
        <v>0</v>
      </c>
      <c r="GW56" s="1">
        <f t="shared" si="108"/>
        <v>0</v>
      </c>
      <c r="GX56" s="1">
        <f t="shared" si="108"/>
        <v>0</v>
      </c>
      <c r="GY56" s="1">
        <f t="shared" si="108"/>
        <v>0</v>
      </c>
      <c r="GZ56" s="1">
        <f t="shared" si="108"/>
        <v>1</v>
      </c>
      <c r="HA56" s="1">
        <f t="shared" si="108"/>
        <v>1</v>
      </c>
      <c r="HB56" s="1">
        <f t="shared" si="108"/>
        <v>1</v>
      </c>
      <c r="HC56" s="1">
        <f t="shared" si="108"/>
        <v>0</v>
      </c>
      <c r="HD56" s="2" t="s">
        <v>440</v>
      </c>
      <c r="HE56" s="1">
        <f t="shared" si="63"/>
        <v>0</v>
      </c>
      <c r="HF56" s="1">
        <f t="shared" si="63"/>
        <v>0</v>
      </c>
      <c r="HG56" s="1">
        <f t="shared" si="63"/>
        <v>0</v>
      </c>
      <c r="HH56" s="2" t="s">
        <v>440</v>
      </c>
      <c r="HI56" s="1">
        <f t="shared" si="64"/>
        <v>0</v>
      </c>
      <c r="HJ56" s="1">
        <f t="shared" si="64"/>
        <v>0</v>
      </c>
      <c r="HK56" s="2" t="s">
        <v>440</v>
      </c>
      <c r="HL56" s="1">
        <f t="shared" si="65"/>
        <v>0</v>
      </c>
      <c r="HM56" s="1">
        <f t="shared" si="65"/>
        <v>0</v>
      </c>
      <c r="HN56" s="1">
        <f t="shared" si="65"/>
        <v>0</v>
      </c>
      <c r="HO56" s="1">
        <f t="shared" si="65"/>
        <v>0</v>
      </c>
      <c r="HP56" s="2" t="s">
        <v>440</v>
      </c>
      <c r="HQ56" s="1">
        <f t="shared" si="66"/>
        <v>0</v>
      </c>
      <c r="HR56" s="1">
        <f t="shared" si="66"/>
        <v>0</v>
      </c>
      <c r="HS56" s="1">
        <f t="shared" si="66"/>
        <v>0</v>
      </c>
      <c r="HT56" s="7" t="s">
        <v>440</v>
      </c>
      <c r="HU56" s="1">
        <f t="shared" si="67"/>
        <v>0</v>
      </c>
      <c r="HV56" s="1">
        <f t="shared" si="67"/>
        <v>0</v>
      </c>
      <c r="HW56" s="1">
        <f t="shared" si="67"/>
        <v>0</v>
      </c>
      <c r="HX56" s="1">
        <f t="shared" si="67"/>
        <v>0</v>
      </c>
      <c r="HY56" s="1">
        <f t="shared" si="67"/>
        <v>0</v>
      </c>
      <c r="HZ56" s="7" t="s">
        <v>440</v>
      </c>
      <c r="IA56" s="1">
        <f t="shared" si="68"/>
        <v>0</v>
      </c>
      <c r="IB56" s="1">
        <f t="shared" si="68"/>
        <v>0</v>
      </c>
      <c r="IC56" s="1">
        <f t="shared" si="68"/>
        <v>0</v>
      </c>
      <c r="ID56" s="1">
        <f t="shared" si="68"/>
        <v>0</v>
      </c>
      <c r="IE56" s="7" t="s">
        <v>440</v>
      </c>
      <c r="IF56" s="1">
        <f t="shared" si="69"/>
        <v>0</v>
      </c>
      <c r="IG56" s="1">
        <f t="shared" si="69"/>
        <v>0</v>
      </c>
      <c r="IH56" s="1">
        <f t="shared" si="69"/>
        <v>0</v>
      </c>
      <c r="II56" s="1">
        <f t="shared" si="69"/>
        <v>0</v>
      </c>
      <c r="IJ56" s="1">
        <f t="shared" si="69"/>
        <v>0</v>
      </c>
      <c r="IK56" s="7" t="s">
        <v>440</v>
      </c>
      <c r="IL56" s="1">
        <f t="shared" si="70"/>
        <v>0</v>
      </c>
      <c r="IM56" s="1">
        <f t="shared" si="70"/>
        <v>0</v>
      </c>
      <c r="IN56" s="1">
        <f t="shared" si="70"/>
        <v>0</v>
      </c>
      <c r="IO56" s="1">
        <f t="shared" si="70"/>
        <v>0</v>
      </c>
      <c r="IP56" s="1">
        <f t="shared" si="70"/>
        <v>0</v>
      </c>
      <c r="IQ56" s="1">
        <f t="shared" si="70"/>
        <v>0</v>
      </c>
      <c r="IR56" s="1">
        <f t="shared" si="70"/>
        <v>0</v>
      </c>
      <c r="IS56" s="1">
        <f t="shared" si="70"/>
        <v>0</v>
      </c>
      <c r="IT56" s="7" t="s">
        <v>440</v>
      </c>
      <c r="IU56" s="1">
        <f t="shared" si="71"/>
        <v>0</v>
      </c>
      <c r="IV56" s="1">
        <f t="shared" si="71"/>
        <v>0</v>
      </c>
      <c r="IW56" s="1">
        <f t="shared" si="71"/>
        <v>0</v>
      </c>
      <c r="IX56" s="7" t="s">
        <v>440</v>
      </c>
      <c r="IY56" s="1">
        <f t="shared" si="72"/>
        <v>0</v>
      </c>
      <c r="IZ56" s="1">
        <f t="shared" si="72"/>
        <v>0</v>
      </c>
      <c r="JA56" s="1">
        <f t="shared" si="72"/>
        <v>0</v>
      </c>
      <c r="JB56" s="7" t="s">
        <v>440</v>
      </c>
      <c r="JC56" s="1">
        <f t="shared" si="73"/>
        <v>1</v>
      </c>
      <c r="JD56" s="7" t="s">
        <v>440</v>
      </c>
      <c r="JE56" s="1">
        <f t="shared" si="74"/>
        <v>0</v>
      </c>
      <c r="JF56" s="1">
        <f t="shared" si="74"/>
        <v>0</v>
      </c>
      <c r="JG56" s="7" t="s">
        <v>440</v>
      </c>
      <c r="JH56" s="1">
        <f t="shared" si="75"/>
        <v>0</v>
      </c>
      <c r="JI56" s="7" t="s">
        <v>440</v>
      </c>
      <c r="JJ56" s="1">
        <f t="shared" si="76"/>
        <v>0</v>
      </c>
      <c r="JK56" s="1">
        <f t="shared" si="76"/>
        <v>0</v>
      </c>
      <c r="JL56" s="1">
        <f t="shared" si="76"/>
        <v>0</v>
      </c>
      <c r="JM56" s="1">
        <f t="shared" si="76"/>
        <v>0</v>
      </c>
      <c r="JN56" s="1">
        <f t="shared" si="76"/>
        <v>0</v>
      </c>
      <c r="JO56" s="1">
        <f t="shared" si="76"/>
        <v>0</v>
      </c>
      <c r="JP56" s="1">
        <f t="shared" si="76"/>
        <v>0</v>
      </c>
      <c r="JQ56" s="7" t="s">
        <v>440</v>
      </c>
      <c r="JR56" s="1">
        <f t="shared" si="77"/>
        <v>0</v>
      </c>
      <c r="JS56" s="1">
        <f t="shared" si="77"/>
        <v>0</v>
      </c>
      <c r="JT56" s="1">
        <f t="shared" si="77"/>
        <v>0</v>
      </c>
      <c r="JU56" s="1">
        <f t="shared" si="77"/>
        <v>0</v>
      </c>
      <c r="JV56" s="1">
        <f t="shared" si="77"/>
        <v>0</v>
      </c>
      <c r="JW56" s="1">
        <f t="shared" si="77"/>
        <v>0</v>
      </c>
      <c r="JX56" s="1">
        <f t="shared" si="77"/>
        <v>0</v>
      </c>
      <c r="JY56" s="7" t="s">
        <v>440</v>
      </c>
      <c r="JZ56" s="1">
        <f t="shared" si="78"/>
        <v>0</v>
      </c>
      <c r="KA56" s="1">
        <f t="shared" si="78"/>
        <v>0</v>
      </c>
      <c r="KB56" s="7" t="s">
        <v>440</v>
      </c>
      <c r="KC56" s="1">
        <f t="shared" si="79"/>
        <v>0</v>
      </c>
      <c r="KD56" s="1">
        <f t="shared" si="79"/>
        <v>0</v>
      </c>
      <c r="KE56" s="1">
        <f t="shared" si="79"/>
        <v>0</v>
      </c>
      <c r="KF56" s="1">
        <f t="shared" si="79"/>
        <v>0</v>
      </c>
      <c r="KG56" s="7" t="s">
        <v>440</v>
      </c>
      <c r="KH56" s="1">
        <f t="shared" si="80"/>
        <v>0</v>
      </c>
      <c r="KI56" s="7" t="s">
        <v>440</v>
      </c>
      <c r="KJ56" s="1">
        <f t="shared" si="81"/>
        <v>1</v>
      </c>
      <c r="KK56" s="7" t="s">
        <v>440</v>
      </c>
      <c r="KL56" s="1">
        <f t="shared" si="82"/>
        <v>0</v>
      </c>
      <c r="KM56" s="7" t="s">
        <v>440</v>
      </c>
      <c r="KN56" s="1">
        <f t="shared" si="83"/>
        <v>0</v>
      </c>
      <c r="KO56" s="7" t="s">
        <v>440</v>
      </c>
      <c r="KP56" s="1">
        <f t="shared" si="84"/>
        <v>0</v>
      </c>
      <c r="KQ56" s="1">
        <f t="shared" si="84"/>
        <v>0</v>
      </c>
      <c r="KR56" s="1">
        <f t="shared" si="84"/>
        <v>0</v>
      </c>
      <c r="KS56" s="1">
        <f t="shared" si="84"/>
        <v>0</v>
      </c>
      <c r="KT56" s="7" t="s">
        <v>440</v>
      </c>
      <c r="KU56" s="1">
        <f t="shared" si="85"/>
        <v>0</v>
      </c>
      <c r="KV56" s="1">
        <f t="shared" si="85"/>
        <v>0</v>
      </c>
      <c r="KW56" s="1">
        <f t="shared" si="85"/>
        <v>0</v>
      </c>
      <c r="KX56" s="1">
        <f t="shared" si="85"/>
        <v>0</v>
      </c>
      <c r="KY56" s="7" t="s">
        <v>440</v>
      </c>
      <c r="KZ56" s="1">
        <f t="shared" si="86"/>
        <v>0</v>
      </c>
      <c r="LA56" s="7" t="s">
        <v>440</v>
      </c>
      <c r="LB56" s="1">
        <f t="shared" si="87"/>
        <v>0</v>
      </c>
      <c r="LC56" s="1">
        <f t="shared" si="87"/>
        <v>0</v>
      </c>
      <c r="LD56" s="1">
        <f t="shared" si="87"/>
        <v>0</v>
      </c>
      <c r="LE56" s="7" t="s">
        <v>440</v>
      </c>
      <c r="LF56" s="1">
        <f t="shared" si="88"/>
        <v>0</v>
      </c>
      <c r="LG56" s="7" t="s">
        <v>440</v>
      </c>
      <c r="LH56" s="1">
        <f t="shared" si="89"/>
        <v>0</v>
      </c>
      <c r="LI56" s="1">
        <f t="shared" si="89"/>
        <v>0</v>
      </c>
      <c r="LJ56" s="7" t="s">
        <v>440</v>
      </c>
      <c r="LK56" s="1">
        <f t="shared" si="90"/>
        <v>0</v>
      </c>
      <c r="LL56" s="1">
        <f t="shared" si="90"/>
        <v>0</v>
      </c>
      <c r="LM56" s="1">
        <f t="shared" si="90"/>
        <v>0</v>
      </c>
      <c r="LN56" s="1">
        <f t="shared" si="90"/>
        <v>0</v>
      </c>
      <c r="LO56" s="7" t="s">
        <v>440</v>
      </c>
      <c r="LP56" s="1">
        <f t="shared" si="91"/>
        <v>0</v>
      </c>
      <c r="LQ56" s="7" t="s">
        <v>440</v>
      </c>
      <c r="LR56" s="1">
        <f t="shared" si="92"/>
        <v>0</v>
      </c>
      <c r="LS56" s="1">
        <f t="shared" si="92"/>
        <v>0</v>
      </c>
    </row>
    <row r="57" spans="1:331">
      <c r="A57" s="36" t="s">
        <v>470</v>
      </c>
      <c r="B57" s="14" t="s">
        <v>471</v>
      </c>
      <c r="C57" s="10" t="s">
        <v>470</v>
      </c>
      <c r="D57" s="1">
        <f t="shared" si="101"/>
        <v>1</v>
      </c>
      <c r="E57" s="1">
        <f t="shared" si="101"/>
        <v>1</v>
      </c>
      <c r="F57" s="1">
        <f t="shared" si="101"/>
        <v>1</v>
      </c>
      <c r="G57" s="1">
        <f t="shared" si="101"/>
        <v>1</v>
      </c>
      <c r="H57" s="1">
        <f t="shared" si="101"/>
        <v>0</v>
      </c>
      <c r="I57" s="1">
        <f t="shared" si="101"/>
        <v>1</v>
      </c>
      <c r="J57" s="1">
        <f t="shared" si="101"/>
        <v>1</v>
      </c>
      <c r="K57" s="1">
        <f t="shared" si="101"/>
        <v>1</v>
      </c>
      <c r="L57" s="1">
        <f>IF(L6&lt;&gt;"",1,0)</f>
        <v>0</v>
      </c>
      <c r="M57" s="20" t="s">
        <v>470</v>
      </c>
      <c r="N57" s="1">
        <f t="shared" si="34"/>
        <v>1</v>
      </c>
      <c r="O57" s="1">
        <f t="shared" si="34"/>
        <v>1</v>
      </c>
      <c r="P57" s="1">
        <f t="shared" si="34"/>
        <v>1</v>
      </c>
      <c r="Q57" s="1">
        <f t="shared" si="34"/>
        <v>1</v>
      </c>
      <c r="R57" s="1">
        <f t="shared" si="34"/>
        <v>1</v>
      </c>
      <c r="S57" s="34" t="s">
        <v>470</v>
      </c>
      <c r="T57" s="1">
        <f t="shared" ref="T57:AH57" si="109">IF(T6&lt;&gt;"",1,0)</f>
        <v>0</v>
      </c>
      <c r="U57" s="1">
        <f t="shared" si="109"/>
        <v>0</v>
      </c>
      <c r="V57" s="1">
        <f t="shared" si="109"/>
        <v>0</v>
      </c>
      <c r="W57" s="1">
        <f t="shared" si="109"/>
        <v>0</v>
      </c>
      <c r="X57" s="1">
        <f t="shared" si="109"/>
        <v>0</v>
      </c>
      <c r="Y57" s="1">
        <f t="shared" si="109"/>
        <v>0</v>
      </c>
      <c r="Z57" s="1">
        <f t="shared" si="109"/>
        <v>1</v>
      </c>
      <c r="AA57" s="1">
        <f t="shared" si="109"/>
        <v>1</v>
      </c>
      <c r="AB57" s="1">
        <f t="shared" si="109"/>
        <v>1</v>
      </c>
      <c r="AC57" s="1">
        <f t="shared" si="109"/>
        <v>1</v>
      </c>
      <c r="AD57" s="1">
        <f t="shared" si="109"/>
        <v>1</v>
      </c>
      <c r="AE57" s="1">
        <f t="shared" si="109"/>
        <v>1</v>
      </c>
      <c r="AF57" s="1">
        <f t="shared" si="109"/>
        <v>0</v>
      </c>
      <c r="AG57" s="1">
        <f t="shared" si="109"/>
        <v>0</v>
      </c>
      <c r="AH57" s="1">
        <f t="shared" si="109"/>
        <v>0</v>
      </c>
      <c r="AJ57" s="1">
        <f t="shared" si="36"/>
        <v>0</v>
      </c>
      <c r="AK57" s="1">
        <f t="shared" si="36"/>
        <v>0</v>
      </c>
      <c r="AL57" s="1">
        <f t="shared" si="36"/>
        <v>0</v>
      </c>
      <c r="AM57" s="1">
        <f t="shared" si="36"/>
        <v>0</v>
      </c>
      <c r="AN57" s="21" t="s">
        <v>470</v>
      </c>
      <c r="AO57" s="1">
        <f t="shared" ref="AO57:AX57" si="110">IF(AO6&lt;&gt;"",1,0)</f>
        <v>0</v>
      </c>
      <c r="AP57" s="1">
        <f t="shared" si="110"/>
        <v>0</v>
      </c>
      <c r="AQ57" s="1">
        <f t="shared" si="110"/>
        <v>1</v>
      </c>
      <c r="AR57" s="1">
        <f t="shared" si="110"/>
        <v>1</v>
      </c>
      <c r="AS57" s="1">
        <f t="shared" si="110"/>
        <v>1</v>
      </c>
      <c r="AT57" s="1">
        <f t="shared" si="110"/>
        <v>1</v>
      </c>
      <c r="AU57" s="1">
        <f t="shared" si="110"/>
        <v>0</v>
      </c>
      <c r="AV57" s="1">
        <f t="shared" si="110"/>
        <v>1</v>
      </c>
      <c r="AW57" s="1">
        <f t="shared" si="110"/>
        <v>0</v>
      </c>
      <c r="AX57" s="1">
        <f t="shared" si="110"/>
        <v>0</v>
      </c>
      <c r="AY57" s="21" t="s">
        <v>470</v>
      </c>
      <c r="AZ57" s="1">
        <f t="shared" ref="AZ57:BJ57" si="111">IF(AZ6&lt;&gt;"",1,0)</f>
        <v>0</v>
      </c>
      <c r="BA57" s="1">
        <f t="shared" si="111"/>
        <v>0</v>
      </c>
      <c r="BB57" s="1">
        <f t="shared" si="111"/>
        <v>0</v>
      </c>
      <c r="BC57" s="1">
        <f t="shared" si="111"/>
        <v>0</v>
      </c>
      <c r="BD57" s="1">
        <f t="shared" si="111"/>
        <v>0</v>
      </c>
      <c r="BE57" s="1">
        <f t="shared" si="111"/>
        <v>0</v>
      </c>
      <c r="BF57" s="1">
        <f t="shared" si="111"/>
        <v>1</v>
      </c>
      <c r="BG57" s="1">
        <f t="shared" si="111"/>
        <v>0</v>
      </c>
      <c r="BH57" s="1">
        <f t="shared" si="111"/>
        <v>0</v>
      </c>
      <c r="BI57" s="1">
        <f t="shared" si="111"/>
        <v>0</v>
      </c>
      <c r="BJ57" s="1">
        <f t="shared" si="111"/>
        <v>0</v>
      </c>
      <c r="BK57" s="21" t="s">
        <v>470</v>
      </c>
      <c r="BL57" s="1">
        <f t="shared" ref="BL57:BY57" si="112">IF(BL6&lt;&gt;"",1,0)</f>
        <v>1</v>
      </c>
      <c r="BM57" s="1">
        <f t="shared" si="112"/>
        <v>1</v>
      </c>
      <c r="BN57" s="1">
        <f t="shared" si="112"/>
        <v>1</v>
      </c>
      <c r="BO57" s="1">
        <f t="shared" si="112"/>
        <v>0</v>
      </c>
      <c r="BP57" s="1">
        <f t="shared" si="112"/>
        <v>1</v>
      </c>
      <c r="BQ57" s="1">
        <f t="shared" si="112"/>
        <v>0</v>
      </c>
      <c r="BR57" s="1">
        <f t="shared" si="112"/>
        <v>0</v>
      </c>
      <c r="BS57" s="1">
        <f t="shared" si="112"/>
        <v>0</v>
      </c>
      <c r="BT57" s="1">
        <f t="shared" si="112"/>
        <v>0</v>
      </c>
      <c r="BU57" s="1">
        <f t="shared" si="112"/>
        <v>1</v>
      </c>
      <c r="BV57" s="1">
        <f t="shared" si="112"/>
        <v>1</v>
      </c>
      <c r="BW57" s="1">
        <f t="shared" si="112"/>
        <v>0</v>
      </c>
      <c r="BX57" s="1">
        <f t="shared" si="112"/>
        <v>1</v>
      </c>
      <c r="BY57" s="1">
        <f t="shared" si="112"/>
        <v>0</v>
      </c>
      <c r="BZ57" s="21" t="s">
        <v>470</v>
      </c>
      <c r="CA57" s="1">
        <f t="shared" si="40"/>
        <v>0</v>
      </c>
      <c r="CB57" s="1">
        <f t="shared" si="40"/>
        <v>0</v>
      </c>
      <c r="CC57" s="1">
        <f t="shared" si="40"/>
        <v>0</v>
      </c>
      <c r="CD57" s="1">
        <f t="shared" si="40"/>
        <v>0</v>
      </c>
      <c r="CE57" s="1">
        <f t="shared" si="40"/>
        <v>0</v>
      </c>
      <c r="CF57" s="1">
        <f t="shared" si="40"/>
        <v>0</v>
      </c>
      <c r="CG57" s="21" t="s">
        <v>470</v>
      </c>
      <c r="CH57" s="1">
        <f t="shared" ref="CH57:CV57" si="113">IF(CH6&lt;&gt;"",1,0)</f>
        <v>1</v>
      </c>
      <c r="CI57" s="1">
        <f t="shared" si="113"/>
        <v>1</v>
      </c>
      <c r="CJ57" s="1">
        <f t="shared" si="113"/>
        <v>1</v>
      </c>
      <c r="CK57" s="1">
        <f t="shared" si="113"/>
        <v>1</v>
      </c>
      <c r="CL57" s="1">
        <f t="shared" si="113"/>
        <v>1</v>
      </c>
      <c r="CM57" s="1">
        <f t="shared" si="113"/>
        <v>1</v>
      </c>
      <c r="CN57" s="1">
        <f t="shared" si="113"/>
        <v>1</v>
      </c>
      <c r="CO57" s="1">
        <f t="shared" si="113"/>
        <v>1</v>
      </c>
      <c r="CP57" s="1">
        <f t="shared" si="113"/>
        <v>1</v>
      </c>
      <c r="CQ57" s="1">
        <f t="shared" si="113"/>
        <v>1</v>
      </c>
      <c r="CR57" s="1">
        <f t="shared" si="113"/>
        <v>0</v>
      </c>
      <c r="CS57" s="1">
        <f t="shared" si="113"/>
        <v>0</v>
      </c>
      <c r="CT57" s="1">
        <f t="shared" si="113"/>
        <v>0</v>
      </c>
      <c r="CU57" s="1">
        <f t="shared" si="113"/>
        <v>0</v>
      </c>
      <c r="CV57" s="1">
        <f t="shared" si="113"/>
        <v>0</v>
      </c>
      <c r="CW57" s="21" t="s">
        <v>470</v>
      </c>
      <c r="CX57" s="1">
        <f t="shared" si="42"/>
        <v>0</v>
      </c>
      <c r="CY57" s="1">
        <f t="shared" si="42"/>
        <v>0</v>
      </c>
      <c r="CZ57" s="21" t="s">
        <v>470</v>
      </c>
      <c r="DA57" s="1">
        <f t="shared" si="43"/>
        <v>0</v>
      </c>
      <c r="DB57" s="1">
        <f t="shared" si="43"/>
        <v>0</v>
      </c>
      <c r="DC57" s="1">
        <f t="shared" si="43"/>
        <v>0</v>
      </c>
      <c r="DD57" s="1">
        <f t="shared" si="43"/>
        <v>0</v>
      </c>
      <c r="DE57" s="1">
        <f t="shared" si="43"/>
        <v>0</v>
      </c>
      <c r="DF57" s="1">
        <f t="shared" si="43"/>
        <v>0</v>
      </c>
      <c r="DG57" s="1">
        <f t="shared" si="43"/>
        <v>0</v>
      </c>
      <c r="DH57" s="1">
        <f t="shared" si="43"/>
        <v>0</v>
      </c>
      <c r="DI57" s="21" t="s">
        <v>470</v>
      </c>
      <c r="DJ57" s="1">
        <f t="shared" ref="DJ57:DU57" si="114">IF(DJ6&lt;&gt;"",1,0)</f>
        <v>0</v>
      </c>
      <c r="DK57" s="1">
        <f t="shared" si="114"/>
        <v>0</v>
      </c>
      <c r="DL57" s="1">
        <f t="shared" si="114"/>
        <v>0</v>
      </c>
      <c r="DM57" s="1">
        <f t="shared" si="114"/>
        <v>0</v>
      </c>
      <c r="DN57" s="1">
        <f t="shared" si="114"/>
        <v>0</v>
      </c>
      <c r="DO57" s="1">
        <f t="shared" si="114"/>
        <v>0</v>
      </c>
      <c r="DP57" s="1">
        <f t="shared" si="114"/>
        <v>0</v>
      </c>
      <c r="DQ57" s="1">
        <f t="shared" si="114"/>
        <v>0</v>
      </c>
      <c r="DR57" s="1">
        <f t="shared" si="114"/>
        <v>0</v>
      </c>
      <c r="DS57" s="1">
        <f t="shared" si="114"/>
        <v>0</v>
      </c>
      <c r="DT57" s="1">
        <f t="shared" si="114"/>
        <v>0</v>
      </c>
      <c r="DU57" s="1">
        <f t="shared" si="114"/>
        <v>0</v>
      </c>
      <c r="DV57" s="21" t="s">
        <v>470</v>
      </c>
      <c r="DW57" s="1">
        <f t="shared" si="45"/>
        <v>0</v>
      </c>
      <c r="DX57" s="21" t="s">
        <v>470</v>
      </c>
      <c r="DY57" s="1">
        <f t="shared" si="46"/>
        <v>0</v>
      </c>
      <c r="DZ57" s="21" t="s">
        <v>470</v>
      </c>
      <c r="EA57" s="1">
        <f t="shared" si="47"/>
        <v>0</v>
      </c>
      <c r="EB57" s="1">
        <f t="shared" si="47"/>
        <v>0</v>
      </c>
      <c r="EC57" s="21" t="s">
        <v>470</v>
      </c>
      <c r="ED57" s="1">
        <f t="shared" si="48"/>
        <v>0</v>
      </c>
      <c r="EE57" s="21" t="s">
        <v>470</v>
      </c>
      <c r="EF57" s="1">
        <f t="shared" si="49"/>
        <v>0</v>
      </c>
      <c r="EG57" s="1">
        <f t="shared" si="49"/>
        <v>0</v>
      </c>
      <c r="EH57" s="1">
        <f t="shared" si="49"/>
        <v>0</v>
      </c>
      <c r="EI57" s="1">
        <f t="shared" si="49"/>
        <v>0</v>
      </c>
      <c r="EJ57" s="1">
        <f t="shared" si="49"/>
        <v>0</v>
      </c>
      <c r="EK57" s="1">
        <f t="shared" si="49"/>
        <v>0</v>
      </c>
      <c r="EL57" s="1">
        <f t="shared" si="49"/>
        <v>0</v>
      </c>
      <c r="EM57" s="1">
        <f t="shared" si="49"/>
        <v>0</v>
      </c>
      <c r="EN57" s="21" t="s">
        <v>470</v>
      </c>
      <c r="EO57" s="1">
        <f t="shared" si="50"/>
        <v>0</v>
      </c>
      <c r="EP57" s="1">
        <f t="shared" si="50"/>
        <v>0</v>
      </c>
      <c r="EQ57" s="1">
        <f t="shared" si="50"/>
        <v>0</v>
      </c>
      <c r="ER57" s="1">
        <f t="shared" si="50"/>
        <v>0</v>
      </c>
      <c r="ES57" s="1">
        <f t="shared" si="50"/>
        <v>0</v>
      </c>
      <c r="ET57" s="21" t="s">
        <v>470</v>
      </c>
      <c r="EU57" s="1">
        <f t="shared" si="51"/>
        <v>0</v>
      </c>
      <c r="EV57" s="21" t="s">
        <v>470</v>
      </c>
      <c r="EW57" s="1">
        <f t="shared" si="52"/>
        <v>0</v>
      </c>
      <c r="EX57" s="1">
        <f t="shared" si="52"/>
        <v>0</v>
      </c>
      <c r="EY57" s="1">
        <f t="shared" si="52"/>
        <v>0</v>
      </c>
      <c r="EZ57" s="1">
        <f t="shared" si="52"/>
        <v>0</v>
      </c>
      <c r="FA57" s="1">
        <f t="shared" si="52"/>
        <v>0</v>
      </c>
      <c r="FB57" s="21" t="s">
        <v>470</v>
      </c>
      <c r="FC57" s="1">
        <f t="shared" si="53"/>
        <v>0</v>
      </c>
      <c r="FD57" s="1">
        <f t="shared" si="53"/>
        <v>0</v>
      </c>
      <c r="FE57" s="21" t="s">
        <v>470</v>
      </c>
      <c r="FF57" s="1">
        <f t="shared" si="54"/>
        <v>0</v>
      </c>
      <c r="FG57" s="1">
        <f t="shared" si="54"/>
        <v>0</v>
      </c>
      <c r="FH57" s="1">
        <f t="shared" si="54"/>
        <v>0</v>
      </c>
      <c r="FI57" s="1">
        <f t="shared" si="54"/>
        <v>0</v>
      </c>
      <c r="FJ57" s="1">
        <f t="shared" si="54"/>
        <v>0</v>
      </c>
      <c r="FK57" s="1">
        <f t="shared" si="54"/>
        <v>0</v>
      </c>
      <c r="FL57" s="1">
        <f t="shared" si="54"/>
        <v>0</v>
      </c>
      <c r="FM57" s="1">
        <f t="shared" si="54"/>
        <v>0</v>
      </c>
      <c r="FN57" s="21" t="s">
        <v>470</v>
      </c>
      <c r="FO57" s="1">
        <f t="shared" si="55"/>
        <v>0</v>
      </c>
      <c r="FP57" s="21" t="s">
        <v>470</v>
      </c>
      <c r="FQ57" s="1">
        <f t="shared" si="56"/>
        <v>0</v>
      </c>
      <c r="FR57" s="1">
        <f t="shared" si="56"/>
        <v>0</v>
      </c>
      <c r="FS57" s="1">
        <f t="shared" si="56"/>
        <v>0</v>
      </c>
      <c r="FT57" s="21" t="s">
        <v>470</v>
      </c>
      <c r="FU57" s="1">
        <f t="shared" si="57"/>
        <v>0</v>
      </c>
      <c r="FV57" s="21" t="s">
        <v>470</v>
      </c>
      <c r="FW57" s="1">
        <f t="shared" si="58"/>
        <v>0</v>
      </c>
      <c r="FY57" s="7" t="s">
        <v>470</v>
      </c>
      <c r="FZ57" s="1">
        <f t="shared" si="59"/>
        <v>0</v>
      </c>
      <c r="GA57" s="1">
        <f t="shared" si="59"/>
        <v>1</v>
      </c>
      <c r="GB57" s="1">
        <f t="shared" si="59"/>
        <v>1</v>
      </c>
      <c r="GC57" s="1">
        <f t="shared" si="59"/>
        <v>1</v>
      </c>
      <c r="GD57" s="1">
        <f t="shared" si="59"/>
        <v>1</v>
      </c>
      <c r="GE57" s="1">
        <f t="shared" si="59"/>
        <v>1</v>
      </c>
      <c r="GF57" s="2" t="s">
        <v>470</v>
      </c>
      <c r="GG57" s="1">
        <f t="shared" si="60"/>
        <v>0</v>
      </c>
      <c r="GH57" s="1">
        <f t="shared" si="60"/>
        <v>0</v>
      </c>
      <c r="GI57" s="1">
        <f t="shared" si="60"/>
        <v>0</v>
      </c>
      <c r="GJ57" s="1">
        <f t="shared" si="60"/>
        <v>0</v>
      </c>
      <c r="GK57" s="1">
        <f t="shared" si="60"/>
        <v>0</v>
      </c>
      <c r="GL57" s="1">
        <f t="shared" si="60"/>
        <v>0</v>
      </c>
      <c r="GM57" s="2" t="s">
        <v>470</v>
      </c>
      <c r="GN57" s="1">
        <f t="shared" si="61"/>
        <v>1</v>
      </c>
      <c r="GO57" s="1">
        <f t="shared" si="61"/>
        <v>1</v>
      </c>
      <c r="GP57" s="1">
        <f t="shared" si="61"/>
        <v>1</v>
      </c>
      <c r="GQ57" s="1">
        <f t="shared" si="61"/>
        <v>1</v>
      </c>
      <c r="GR57" s="1">
        <f t="shared" si="61"/>
        <v>1</v>
      </c>
      <c r="GS57" s="1">
        <f t="shared" si="61"/>
        <v>0</v>
      </c>
      <c r="GT57" s="2" t="s">
        <v>470</v>
      </c>
      <c r="GU57" s="1">
        <f t="shared" ref="GU57:HC57" si="115">IF(GU6&lt;&gt;"",1,0)</f>
        <v>1</v>
      </c>
      <c r="GV57" s="1">
        <f t="shared" si="115"/>
        <v>1</v>
      </c>
      <c r="GW57" s="1">
        <f t="shared" si="115"/>
        <v>1</v>
      </c>
      <c r="GX57" s="1">
        <f t="shared" si="115"/>
        <v>1</v>
      </c>
      <c r="GY57" s="1">
        <f t="shared" si="115"/>
        <v>1</v>
      </c>
      <c r="GZ57" s="1">
        <f t="shared" si="115"/>
        <v>1</v>
      </c>
      <c r="HA57" s="1">
        <f t="shared" si="115"/>
        <v>1</v>
      </c>
      <c r="HB57" s="1">
        <f t="shared" si="115"/>
        <v>1</v>
      </c>
      <c r="HC57" s="1">
        <f t="shared" si="115"/>
        <v>1</v>
      </c>
      <c r="HD57" s="2" t="s">
        <v>470</v>
      </c>
      <c r="HE57" s="1">
        <f t="shared" si="63"/>
        <v>0</v>
      </c>
      <c r="HF57" s="1">
        <f t="shared" si="63"/>
        <v>1</v>
      </c>
      <c r="HG57" s="1">
        <f t="shared" si="63"/>
        <v>0</v>
      </c>
      <c r="HH57" s="2" t="s">
        <v>470</v>
      </c>
      <c r="HI57" s="1">
        <f t="shared" si="64"/>
        <v>0</v>
      </c>
      <c r="HJ57" s="1">
        <f t="shared" si="64"/>
        <v>0</v>
      </c>
      <c r="HK57" s="2" t="s">
        <v>470</v>
      </c>
      <c r="HL57" s="1">
        <f t="shared" si="65"/>
        <v>0</v>
      </c>
      <c r="HM57" s="1">
        <f t="shared" si="65"/>
        <v>0</v>
      </c>
      <c r="HN57" s="1">
        <f t="shared" si="65"/>
        <v>0</v>
      </c>
      <c r="HO57" s="1">
        <f t="shared" si="65"/>
        <v>0</v>
      </c>
      <c r="HP57" s="2" t="s">
        <v>470</v>
      </c>
      <c r="HQ57" s="1">
        <f t="shared" si="66"/>
        <v>0</v>
      </c>
      <c r="HR57" s="1">
        <f t="shared" si="66"/>
        <v>0</v>
      </c>
      <c r="HS57" s="1">
        <f t="shared" si="66"/>
        <v>0</v>
      </c>
      <c r="HT57" s="7" t="s">
        <v>470</v>
      </c>
      <c r="HU57" s="1">
        <f t="shared" si="67"/>
        <v>0</v>
      </c>
      <c r="HV57" s="1">
        <f t="shared" si="67"/>
        <v>0</v>
      </c>
      <c r="HW57" s="1">
        <f t="shared" si="67"/>
        <v>0</v>
      </c>
      <c r="HX57" s="1">
        <f t="shared" si="67"/>
        <v>0</v>
      </c>
      <c r="HY57" s="1">
        <f t="shared" si="67"/>
        <v>1</v>
      </c>
      <c r="HZ57" s="7" t="s">
        <v>470</v>
      </c>
      <c r="IA57" s="1">
        <f t="shared" si="68"/>
        <v>1</v>
      </c>
      <c r="IB57" s="1">
        <f t="shared" si="68"/>
        <v>1</v>
      </c>
      <c r="IC57" s="1">
        <f t="shared" si="68"/>
        <v>1</v>
      </c>
      <c r="ID57" s="1">
        <f t="shared" si="68"/>
        <v>1</v>
      </c>
      <c r="IE57" s="7" t="s">
        <v>470</v>
      </c>
      <c r="IF57" s="1">
        <f t="shared" si="69"/>
        <v>0</v>
      </c>
      <c r="IG57" s="1">
        <f t="shared" si="69"/>
        <v>0</v>
      </c>
      <c r="IH57" s="1">
        <f t="shared" si="69"/>
        <v>0</v>
      </c>
      <c r="II57" s="1">
        <f t="shared" si="69"/>
        <v>0</v>
      </c>
      <c r="IJ57" s="1">
        <f t="shared" si="69"/>
        <v>0</v>
      </c>
      <c r="IK57" s="7" t="s">
        <v>470</v>
      </c>
      <c r="IL57" s="1">
        <f t="shared" si="70"/>
        <v>0</v>
      </c>
      <c r="IM57" s="1">
        <f t="shared" si="70"/>
        <v>0</v>
      </c>
      <c r="IN57" s="1">
        <f t="shared" si="70"/>
        <v>0</v>
      </c>
      <c r="IO57" s="1">
        <f t="shared" si="70"/>
        <v>0</v>
      </c>
      <c r="IP57" s="1">
        <f t="shared" si="70"/>
        <v>0</v>
      </c>
      <c r="IQ57" s="1">
        <f t="shared" si="70"/>
        <v>0</v>
      </c>
      <c r="IR57" s="1">
        <f t="shared" si="70"/>
        <v>0</v>
      </c>
      <c r="IS57" s="1">
        <f t="shared" si="70"/>
        <v>0</v>
      </c>
      <c r="IT57" s="7" t="s">
        <v>470</v>
      </c>
      <c r="IU57" s="1">
        <f t="shared" si="71"/>
        <v>0</v>
      </c>
      <c r="IV57" s="1">
        <f t="shared" si="71"/>
        <v>0</v>
      </c>
      <c r="IW57" s="1">
        <f t="shared" si="71"/>
        <v>0</v>
      </c>
      <c r="IX57" s="7" t="s">
        <v>470</v>
      </c>
      <c r="IY57" s="1">
        <f t="shared" si="72"/>
        <v>0</v>
      </c>
      <c r="IZ57" s="1">
        <f t="shared" si="72"/>
        <v>0</v>
      </c>
      <c r="JA57" s="1">
        <f t="shared" si="72"/>
        <v>0</v>
      </c>
      <c r="JB57" s="7" t="s">
        <v>470</v>
      </c>
      <c r="JC57" s="1">
        <f t="shared" si="73"/>
        <v>0</v>
      </c>
      <c r="JD57" s="7" t="s">
        <v>470</v>
      </c>
      <c r="JE57" s="1">
        <f t="shared" si="74"/>
        <v>0</v>
      </c>
      <c r="JF57" s="1">
        <f t="shared" si="74"/>
        <v>0</v>
      </c>
      <c r="JG57" s="7" t="s">
        <v>470</v>
      </c>
      <c r="JH57" s="1">
        <f t="shared" si="75"/>
        <v>0</v>
      </c>
      <c r="JI57" s="7" t="s">
        <v>470</v>
      </c>
      <c r="JJ57" s="1">
        <f t="shared" si="76"/>
        <v>0</v>
      </c>
      <c r="JK57" s="1">
        <f t="shared" si="76"/>
        <v>0</v>
      </c>
      <c r="JL57" s="1">
        <f t="shared" si="76"/>
        <v>0</v>
      </c>
      <c r="JM57" s="1">
        <f t="shared" si="76"/>
        <v>0</v>
      </c>
      <c r="JN57" s="1">
        <f t="shared" si="76"/>
        <v>0</v>
      </c>
      <c r="JO57" s="1">
        <f t="shared" si="76"/>
        <v>0</v>
      </c>
      <c r="JP57" s="1">
        <f t="shared" si="76"/>
        <v>0</v>
      </c>
      <c r="JQ57" s="7" t="s">
        <v>470</v>
      </c>
      <c r="JR57" s="1">
        <f t="shared" si="77"/>
        <v>0</v>
      </c>
      <c r="JS57" s="1">
        <f t="shared" si="77"/>
        <v>0</v>
      </c>
      <c r="JT57" s="1">
        <f t="shared" si="77"/>
        <v>0</v>
      </c>
      <c r="JU57" s="1">
        <f t="shared" si="77"/>
        <v>0</v>
      </c>
      <c r="JV57" s="1">
        <f t="shared" si="77"/>
        <v>0</v>
      </c>
      <c r="JW57" s="1">
        <f t="shared" si="77"/>
        <v>0</v>
      </c>
      <c r="JX57" s="1">
        <f t="shared" si="77"/>
        <v>0</v>
      </c>
      <c r="JY57" s="7" t="s">
        <v>470</v>
      </c>
      <c r="JZ57" s="1">
        <f t="shared" si="78"/>
        <v>0</v>
      </c>
      <c r="KA57" s="1">
        <f t="shared" si="78"/>
        <v>0</v>
      </c>
      <c r="KB57" s="7" t="s">
        <v>470</v>
      </c>
      <c r="KC57" s="1">
        <f t="shared" si="79"/>
        <v>0</v>
      </c>
      <c r="KD57" s="1">
        <f t="shared" si="79"/>
        <v>0</v>
      </c>
      <c r="KE57" s="1">
        <f t="shared" si="79"/>
        <v>0</v>
      </c>
      <c r="KF57" s="1">
        <f t="shared" si="79"/>
        <v>0</v>
      </c>
      <c r="KG57" s="7" t="s">
        <v>470</v>
      </c>
      <c r="KH57" s="1">
        <f t="shared" si="80"/>
        <v>0</v>
      </c>
      <c r="KI57" s="7" t="s">
        <v>470</v>
      </c>
      <c r="KJ57" s="1">
        <f t="shared" si="81"/>
        <v>0</v>
      </c>
      <c r="KK57" s="7" t="s">
        <v>470</v>
      </c>
      <c r="KL57" s="1">
        <f t="shared" si="82"/>
        <v>0</v>
      </c>
      <c r="KM57" s="7" t="s">
        <v>470</v>
      </c>
      <c r="KN57" s="1">
        <f t="shared" si="83"/>
        <v>0</v>
      </c>
      <c r="KO57" s="7" t="s">
        <v>470</v>
      </c>
      <c r="KP57" s="1">
        <f t="shared" si="84"/>
        <v>0</v>
      </c>
      <c r="KQ57" s="1">
        <f t="shared" si="84"/>
        <v>0</v>
      </c>
      <c r="KR57" s="1">
        <f t="shared" si="84"/>
        <v>0</v>
      </c>
      <c r="KS57" s="1">
        <f t="shared" si="84"/>
        <v>0</v>
      </c>
      <c r="KT57" s="7" t="s">
        <v>470</v>
      </c>
      <c r="KU57" s="1">
        <f t="shared" si="85"/>
        <v>0</v>
      </c>
      <c r="KV57" s="1">
        <f t="shared" si="85"/>
        <v>0</v>
      </c>
      <c r="KW57" s="1">
        <f t="shared" si="85"/>
        <v>0</v>
      </c>
      <c r="KX57" s="1">
        <f t="shared" si="85"/>
        <v>0</v>
      </c>
      <c r="KY57" s="7" t="s">
        <v>470</v>
      </c>
      <c r="KZ57" s="1">
        <f t="shared" si="86"/>
        <v>0</v>
      </c>
      <c r="LA57" s="7" t="s">
        <v>470</v>
      </c>
      <c r="LB57" s="1">
        <f t="shared" si="87"/>
        <v>0</v>
      </c>
      <c r="LC57" s="1">
        <f t="shared" si="87"/>
        <v>0</v>
      </c>
      <c r="LD57" s="1">
        <f t="shared" si="87"/>
        <v>0</v>
      </c>
      <c r="LE57" s="7" t="s">
        <v>470</v>
      </c>
      <c r="LF57" s="1">
        <f t="shared" si="88"/>
        <v>0</v>
      </c>
      <c r="LG57" s="7" t="s">
        <v>470</v>
      </c>
      <c r="LH57" s="1">
        <f t="shared" si="89"/>
        <v>0</v>
      </c>
      <c r="LI57" s="1">
        <f t="shared" si="89"/>
        <v>0</v>
      </c>
      <c r="LJ57" s="7" t="s">
        <v>470</v>
      </c>
      <c r="LK57" s="1">
        <f t="shared" si="90"/>
        <v>0</v>
      </c>
      <c r="LL57" s="1">
        <f t="shared" si="90"/>
        <v>0</v>
      </c>
      <c r="LM57" s="1">
        <f t="shared" si="90"/>
        <v>0</v>
      </c>
      <c r="LN57" s="1">
        <f t="shared" si="90"/>
        <v>0</v>
      </c>
      <c r="LO57" s="7" t="s">
        <v>470</v>
      </c>
      <c r="LP57" s="1">
        <f t="shared" si="91"/>
        <v>0</v>
      </c>
      <c r="LQ57" s="7" t="s">
        <v>470</v>
      </c>
      <c r="LR57" s="1">
        <f t="shared" si="92"/>
        <v>0</v>
      </c>
      <c r="LS57" s="1">
        <f t="shared" si="92"/>
        <v>0</v>
      </c>
    </row>
    <row r="58" spans="1:331" ht="15.75">
      <c r="A58" s="37" t="s">
        <v>538</v>
      </c>
      <c r="B58" s="14" t="s">
        <v>539</v>
      </c>
      <c r="C58" s="10" t="s">
        <v>538</v>
      </c>
      <c r="D58" s="1">
        <f t="shared" si="101"/>
        <v>1</v>
      </c>
      <c r="E58" s="1">
        <f t="shared" si="101"/>
        <v>1</v>
      </c>
      <c r="F58" s="1">
        <f t="shared" si="101"/>
        <v>1</v>
      </c>
      <c r="G58" s="1">
        <f t="shared" si="101"/>
        <v>1</v>
      </c>
      <c r="H58" s="1">
        <f t="shared" si="101"/>
        <v>1</v>
      </c>
      <c r="I58" s="1">
        <f t="shared" si="101"/>
        <v>1</v>
      </c>
      <c r="J58" s="1">
        <f t="shared" si="101"/>
        <v>1</v>
      </c>
      <c r="K58" s="1">
        <f t="shared" si="101"/>
        <v>1</v>
      </c>
      <c r="L58" s="1">
        <v>1</v>
      </c>
      <c r="M58" s="20" t="s">
        <v>538</v>
      </c>
      <c r="N58" s="1">
        <f t="shared" si="34"/>
        <v>1</v>
      </c>
      <c r="O58" s="1">
        <f t="shared" si="34"/>
        <v>1</v>
      </c>
      <c r="P58" s="1">
        <f t="shared" si="34"/>
        <v>1</v>
      </c>
      <c r="Q58" s="1">
        <f t="shared" si="34"/>
        <v>1</v>
      </c>
      <c r="R58" s="1">
        <f t="shared" si="34"/>
        <v>1</v>
      </c>
      <c r="S58" s="34" t="s">
        <v>538</v>
      </c>
      <c r="T58" s="1">
        <f t="shared" ref="T58:AH58" si="116">IF(T7&lt;&gt;"",1,0)</f>
        <v>0</v>
      </c>
      <c r="U58" s="1">
        <f t="shared" si="116"/>
        <v>0</v>
      </c>
      <c r="V58" s="1">
        <f t="shared" si="116"/>
        <v>0</v>
      </c>
      <c r="W58" s="1">
        <f t="shared" si="116"/>
        <v>0</v>
      </c>
      <c r="X58" s="1">
        <f t="shared" si="116"/>
        <v>0</v>
      </c>
      <c r="Y58" s="1">
        <f t="shared" si="116"/>
        <v>0</v>
      </c>
      <c r="Z58" s="1">
        <f t="shared" si="116"/>
        <v>0</v>
      </c>
      <c r="AA58" s="1">
        <f t="shared" si="116"/>
        <v>0</v>
      </c>
      <c r="AB58" s="1">
        <f t="shared" si="116"/>
        <v>0</v>
      </c>
      <c r="AC58" s="1">
        <f t="shared" si="116"/>
        <v>0</v>
      </c>
      <c r="AD58" s="1">
        <f t="shared" si="116"/>
        <v>0</v>
      </c>
      <c r="AE58" s="1">
        <f t="shared" si="116"/>
        <v>0</v>
      </c>
      <c r="AF58" s="1">
        <f t="shared" si="116"/>
        <v>0</v>
      </c>
      <c r="AG58" s="1">
        <f t="shared" si="116"/>
        <v>0</v>
      </c>
      <c r="AH58" s="1">
        <f t="shared" si="116"/>
        <v>0</v>
      </c>
      <c r="AJ58" s="1">
        <f t="shared" si="36"/>
        <v>0</v>
      </c>
      <c r="AK58" s="1">
        <f t="shared" si="36"/>
        <v>0</v>
      </c>
      <c r="AL58" s="1">
        <f t="shared" si="36"/>
        <v>0</v>
      </c>
      <c r="AM58" s="1">
        <f t="shared" si="36"/>
        <v>0</v>
      </c>
      <c r="AN58" s="21" t="s">
        <v>538</v>
      </c>
      <c r="AO58" s="1">
        <f t="shared" ref="AO58:AX58" si="117">IF(AO7&lt;&gt;"",1,0)</f>
        <v>1</v>
      </c>
      <c r="AP58" s="1">
        <f t="shared" si="117"/>
        <v>1</v>
      </c>
      <c r="AQ58" s="1">
        <f t="shared" si="117"/>
        <v>1</v>
      </c>
      <c r="AR58" s="1">
        <f t="shared" si="117"/>
        <v>1</v>
      </c>
      <c r="AS58" s="1">
        <f t="shared" si="117"/>
        <v>0</v>
      </c>
      <c r="AT58" s="1">
        <f t="shared" si="117"/>
        <v>0</v>
      </c>
      <c r="AU58" s="1">
        <f t="shared" si="117"/>
        <v>0</v>
      </c>
      <c r="AV58" s="1">
        <f t="shared" si="117"/>
        <v>0</v>
      </c>
      <c r="AW58" s="1">
        <f t="shared" si="117"/>
        <v>1</v>
      </c>
      <c r="AX58" s="1">
        <f t="shared" si="117"/>
        <v>1</v>
      </c>
      <c r="AY58" s="21" t="s">
        <v>538</v>
      </c>
      <c r="AZ58" s="1">
        <f t="shared" ref="AZ58:BJ58" si="118">IF(AZ7&lt;&gt;"",1,0)</f>
        <v>1</v>
      </c>
      <c r="BA58" s="1">
        <f t="shared" si="118"/>
        <v>1</v>
      </c>
      <c r="BB58" s="1">
        <f t="shared" si="118"/>
        <v>0</v>
      </c>
      <c r="BC58" s="1">
        <f t="shared" si="118"/>
        <v>0</v>
      </c>
      <c r="BD58" s="1">
        <f t="shared" si="118"/>
        <v>0</v>
      </c>
      <c r="BE58" s="1">
        <f t="shared" si="118"/>
        <v>0</v>
      </c>
      <c r="BF58" s="1">
        <f t="shared" si="118"/>
        <v>1</v>
      </c>
      <c r="BG58" s="1">
        <f t="shared" si="118"/>
        <v>0</v>
      </c>
      <c r="BH58" s="1">
        <f t="shared" si="118"/>
        <v>0</v>
      </c>
      <c r="BI58" s="1">
        <f t="shared" si="118"/>
        <v>0</v>
      </c>
      <c r="BJ58" s="1">
        <f t="shared" si="118"/>
        <v>0</v>
      </c>
      <c r="BK58" s="21" t="s">
        <v>538</v>
      </c>
      <c r="BL58" s="1">
        <f t="shared" ref="BL58:BY58" si="119">IF(BL7&lt;&gt;"",1,0)</f>
        <v>1</v>
      </c>
      <c r="BM58" s="1">
        <f t="shared" si="119"/>
        <v>1</v>
      </c>
      <c r="BN58" s="1">
        <f t="shared" si="119"/>
        <v>1</v>
      </c>
      <c r="BO58" s="1">
        <f t="shared" si="119"/>
        <v>1</v>
      </c>
      <c r="BP58" s="1">
        <f t="shared" si="119"/>
        <v>1</v>
      </c>
      <c r="BQ58" s="1">
        <f t="shared" si="119"/>
        <v>1</v>
      </c>
      <c r="BR58" s="1">
        <f t="shared" si="119"/>
        <v>0</v>
      </c>
      <c r="BS58" s="1">
        <f t="shared" si="119"/>
        <v>1</v>
      </c>
      <c r="BT58" s="1">
        <f t="shared" si="119"/>
        <v>1</v>
      </c>
      <c r="BU58" s="1">
        <f t="shared" si="119"/>
        <v>1</v>
      </c>
      <c r="BV58" s="1">
        <f t="shared" si="119"/>
        <v>1</v>
      </c>
      <c r="BW58" s="1">
        <f t="shared" si="119"/>
        <v>0</v>
      </c>
      <c r="BX58" s="1">
        <f t="shared" si="119"/>
        <v>1</v>
      </c>
      <c r="BY58" s="1">
        <f t="shared" si="119"/>
        <v>0</v>
      </c>
      <c r="BZ58" s="21" t="s">
        <v>538</v>
      </c>
      <c r="CA58" s="1">
        <f t="shared" si="40"/>
        <v>0</v>
      </c>
      <c r="CB58" s="1">
        <f t="shared" si="40"/>
        <v>0</v>
      </c>
      <c r="CC58" s="1">
        <f t="shared" si="40"/>
        <v>0</v>
      </c>
      <c r="CD58" s="1">
        <f t="shared" si="40"/>
        <v>0</v>
      </c>
      <c r="CE58" s="1">
        <f t="shared" si="40"/>
        <v>0</v>
      </c>
      <c r="CF58" s="1">
        <f t="shared" si="40"/>
        <v>0</v>
      </c>
      <c r="CG58" s="21" t="s">
        <v>538</v>
      </c>
      <c r="CH58" s="1">
        <f t="shared" ref="CH58:CV58" si="120">IF(CH7&lt;&gt;"",1,0)</f>
        <v>1</v>
      </c>
      <c r="CI58" s="1">
        <f t="shared" si="120"/>
        <v>1</v>
      </c>
      <c r="CJ58" s="1">
        <f t="shared" si="120"/>
        <v>1</v>
      </c>
      <c r="CK58" s="1">
        <f t="shared" si="120"/>
        <v>1</v>
      </c>
      <c r="CL58" s="1">
        <f t="shared" si="120"/>
        <v>1</v>
      </c>
      <c r="CM58" s="1">
        <f t="shared" si="120"/>
        <v>1</v>
      </c>
      <c r="CN58" s="1">
        <f t="shared" si="120"/>
        <v>1</v>
      </c>
      <c r="CO58" s="1">
        <f t="shared" si="120"/>
        <v>1</v>
      </c>
      <c r="CP58" s="1">
        <f t="shared" si="120"/>
        <v>1</v>
      </c>
      <c r="CQ58" s="1">
        <f t="shared" si="120"/>
        <v>1</v>
      </c>
      <c r="CR58" s="1">
        <f t="shared" si="120"/>
        <v>1</v>
      </c>
      <c r="CS58" s="1">
        <f t="shared" si="120"/>
        <v>1</v>
      </c>
      <c r="CT58" s="1">
        <f t="shared" si="120"/>
        <v>0</v>
      </c>
      <c r="CU58" s="1">
        <f t="shared" si="120"/>
        <v>1</v>
      </c>
      <c r="CV58" s="1">
        <f t="shared" si="120"/>
        <v>1</v>
      </c>
      <c r="CW58" s="21" t="s">
        <v>538</v>
      </c>
      <c r="CX58" s="1">
        <f t="shared" si="42"/>
        <v>0</v>
      </c>
      <c r="CY58" s="1">
        <f t="shared" si="42"/>
        <v>0</v>
      </c>
      <c r="CZ58" s="21" t="s">
        <v>538</v>
      </c>
      <c r="DA58" s="1">
        <f t="shared" si="43"/>
        <v>0</v>
      </c>
      <c r="DB58" s="1">
        <f t="shared" si="43"/>
        <v>0</v>
      </c>
      <c r="DC58" s="1">
        <f t="shared" si="43"/>
        <v>0</v>
      </c>
      <c r="DD58" s="1">
        <f t="shared" si="43"/>
        <v>0</v>
      </c>
      <c r="DE58" s="1">
        <f t="shared" si="43"/>
        <v>0</v>
      </c>
      <c r="DF58" s="1">
        <f t="shared" si="43"/>
        <v>0</v>
      </c>
      <c r="DG58" s="1">
        <f t="shared" si="43"/>
        <v>0</v>
      </c>
      <c r="DH58" s="1">
        <f t="shared" si="43"/>
        <v>0</v>
      </c>
      <c r="DI58" s="21" t="s">
        <v>538</v>
      </c>
      <c r="DJ58" s="1">
        <f t="shared" ref="DJ58:DU58" si="121">IF(DJ7&lt;&gt;"",1,0)</f>
        <v>0</v>
      </c>
      <c r="DK58" s="1">
        <f t="shared" si="121"/>
        <v>0</v>
      </c>
      <c r="DL58" s="1">
        <f t="shared" si="121"/>
        <v>0</v>
      </c>
      <c r="DM58" s="1">
        <f t="shared" si="121"/>
        <v>0</v>
      </c>
      <c r="DN58" s="1">
        <f t="shared" si="121"/>
        <v>0</v>
      </c>
      <c r="DO58" s="1">
        <f t="shared" si="121"/>
        <v>0</v>
      </c>
      <c r="DP58" s="1">
        <f t="shared" si="121"/>
        <v>0</v>
      </c>
      <c r="DQ58" s="1">
        <f t="shared" si="121"/>
        <v>0</v>
      </c>
      <c r="DR58" s="1">
        <f t="shared" si="121"/>
        <v>0</v>
      </c>
      <c r="DS58" s="1">
        <f t="shared" si="121"/>
        <v>0</v>
      </c>
      <c r="DT58" s="1">
        <f t="shared" si="121"/>
        <v>0</v>
      </c>
      <c r="DU58" s="1">
        <f t="shared" si="121"/>
        <v>0</v>
      </c>
      <c r="DV58" s="21" t="s">
        <v>538</v>
      </c>
      <c r="DW58" s="1">
        <f t="shared" si="45"/>
        <v>0</v>
      </c>
      <c r="DX58" s="21" t="s">
        <v>538</v>
      </c>
      <c r="DY58" s="1">
        <f t="shared" si="46"/>
        <v>0</v>
      </c>
      <c r="DZ58" s="21" t="s">
        <v>538</v>
      </c>
      <c r="EA58" s="1">
        <f t="shared" si="47"/>
        <v>0</v>
      </c>
      <c r="EB58" s="1">
        <f t="shared" si="47"/>
        <v>0</v>
      </c>
      <c r="EC58" s="21" t="s">
        <v>538</v>
      </c>
      <c r="ED58" s="1">
        <f t="shared" si="48"/>
        <v>0</v>
      </c>
      <c r="EE58" s="21" t="s">
        <v>538</v>
      </c>
      <c r="EF58" s="1">
        <f t="shared" si="49"/>
        <v>0</v>
      </c>
      <c r="EG58" s="1">
        <f t="shared" si="49"/>
        <v>0</v>
      </c>
      <c r="EH58" s="1">
        <f t="shared" si="49"/>
        <v>0</v>
      </c>
      <c r="EI58" s="1">
        <f t="shared" si="49"/>
        <v>0</v>
      </c>
      <c r="EJ58" s="1">
        <f t="shared" si="49"/>
        <v>0</v>
      </c>
      <c r="EK58" s="1">
        <f t="shared" si="49"/>
        <v>0</v>
      </c>
      <c r="EL58" s="1">
        <f t="shared" si="49"/>
        <v>0</v>
      </c>
      <c r="EM58" s="1">
        <f t="shared" si="49"/>
        <v>0</v>
      </c>
      <c r="EN58" s="21" t="s">
        <v>538</v>
      </c>
      <c r="EO58" s="1">
        <f t="shared" si="50"/>
        <v>0</v>
      </c>
      <c r="EP58" s="1">
        <f t="shared" si="50"/>
        <v>0</v>
      </c>
      <c r="EQ58" s="1">
        <f t="shared" si="50"/>
        <v>0</v>
      </c>
      <c r="ER58" s="1">
        <f t="shared" si="50"/>
        <v>0</v>
      </c>
      <c r="ES58" s="1">
        <f t="shared" si="50"/>
        <v>0</v>
      </c>
      <c r="ET58" s="21" t="s">
        <v>538</v>
      </c>
      <c r="EU58" s="1">
        <f t="shared" si="51"/>
        <v>0</v>
      </c>
      <c r="EV58" s="21" t="s">
        <v>538</v>
      </c>
      <c r="EW58" s="1">
        <f t="shared" si="52"/>
        <v>0</v>
      </c>
      <c r="EX58" s="1">
        <f t="shared" si="52"/>
        <v>0</v>
      </c>
      <c r="EY58" s="1">
        <f t="shared" si="52"/>
        <v>0</v>
      </c>
      <c r="EZ58" s="1">
        <f t="shared" si="52"/>
        <v>0</v>
      </c>
      <c r="FA58" s="1">
        <f t="shared" si="52"/>
        <v>0</v>
      </c>
      <c r="FB58" s="21" t="s">
        <v>538</v>
      </c>
      <c r="FC58" s="1">
        <f t="shared" si="53"/>
        <v>0</v>
      </c>
      <c r="FD58" s="1">
        <f t="shared" si="53"/>
        <v>0</v>
      </c>
      <c r="FE58" s="21" t="s">
        <v>538</v>
      </c>
      <c r="FF58" s="1">
        <f t="shared" si="54"/>
        <v>0</v>
      </c>
      <c r="FG58" s="1">
        <f t="shared" si="54"/>
        <v>0</v>
      </c>
      <c r="FH58" s="1">
        <f t="shared" si="54"/>
        <v>0</v>
      </c>
      <c r="FI58" s="1">
        <f t="shared" si="54"/>
        <v>0</v>
      </c>
      <c r="FJ58" s="1">
        <f t="shared" si="54"/>
        <v>0</v>
      </c>
      <c r="FK58" s="1">
        <f t="shared" si="54"/>
        <v>0</v>
      </c>
      <c r="FL58" s="1">
        <f t="shared" si="54"/>
        <v>0</v>
      </c>
      <c r="FM58" s="1">
        <f t="shared" si="54"/>
        <v>0</v>
      </c>
      <c r="FN58" s="21" t="s">
        <v>538</v>
      </c>
      <c r="FO58" s="1">
        <f t="shared" si="55"/>
        <v>1</v>
      </c>
      <c r="FP58" s="21" t="s">
        <v>538</v>
      </c>
      <c r="FQ58" s="1">
        <f t="shared" si="56"/>
        <v>0</v>
      </c>
      <c r="FR58" s="1">
        <f t="shared" si="56"/>
        <v>0</v>
      </c>
      <c r="FS58" s="1">
        <f t="shared" si="56"/>
        <v>0</v>
      </c>
      <c r="FT58" s="21" t="s">
        <v>538</v>
      </c>
      <c r="FU58" s="1">
        <f t="shared" si="57"/>
        <v>0</v>
      </c>
      <c r="FV58" s="21" t="s">
        <v>538</v>
      </c>
      <c r="FW58" s="1">
        <f t="shared" si="58"/>
        <v>0</v>
      </c>
      <c r="FY58" s="7" t="s">
        <v>538</v>
      </c>
      <c r="FZ58" s="1">
        <f t="shared" si="59"/>
        <v>1</v>
      </c>
      <c r="GA58" s="1">
        <f t="shared" si="59"/>
        <v>1</v>
      </c>
      <c r="GB58" s="1">
        <f t="shared" si="59"/>
        <v>1</v>
      </c>
      <c r="GC58" s="1">
        <f t="shared" si="59"/>
        <v>1</v>
      </c>
      <c r="GD58" s="1">
        <f t="shared" si="59"/>
        <v>1</v>
      </c>
      <c r="GE58" s="1">
        <f t="shared" si="59"/>
        <v>1</v>
      </c>
      <c r="GF58" s="2" t="s">
        <v>538</v>
      </c>
      <c r="GG58" s="1">
        <f t="shared" si="60"/>
        <v>0</v>
      </c>
      <c r="GH58" s="1">
        <f t="shared" si="60"/>
        <v>0</v>
      </c>
      <c r="GI58" s="1">
        <f t="shared" si="60"/>
        <v>0</v>
      </c>
      <c r="GJ58" s="1">
        <f t="shared" si="60"/>
        <v>0</v>
      </c>
      <c r="GK58" s="1">
        <f t="shared" si="60"/>
        <v>0</v>
      </c>
      <c r="GL58" s="1">
        <f t="shared" si="60"/>
        <v>0</v>
      </c>
      <c r="GM58" s="2" t="s">
        <v>538</v>
      </c>
      <c r="GN58" s="1">
        <f t="shared" si="61"/>
        <v>1</v>
      </c>
      <c r="GO58" s="1">
        <f t="shared" si="61"/>
        <v>1</v>
      </c>
      <c r="GP58" s="1">
        <f t="shared" si="61"/>
        <v>1</v>
      </c>
      <c r="GQ58" s="1">
        <f t="shared" si="61"/>
        <v>1</v>
      </c>
      <c r="GR58" s="1">
        <f t="shared" si="61"/>
        <v>1</v>
      </c>
      <c r="GS58" s="1">
        <f t="shared" si="61"/>
        <v>0</v>
      </c>
      <c r="GT58" s="2" t="s">
        <v>538</v>
      </c>
      <c r="GU58" s="1">
        <f t="shared" ref="GU58:HC58" si="122">IF(GU7&lt;&gt;"",1,0)</f>
        <v>1</v>
      </c>
      <c r="GV58" s="1">
        <f t="shared" si="122"/>
        <v>1</v>
      </c>
      <c r="GW58" s="1">
        <f t="shared" si="122"/>
        <v>1</v>
      </c>
      <c r="GX58" s="1">
        <f t="shared" si="122"/>
        <v>1</v>
      </c>
      <c r="GY58" s="1">
        <f t="shared" si="122"/>
        <v>1</v>
      </c>
      <c r="GZ58" s="1">
        <f t="shared" si="122"/>
        <v>1</v>
      </c>
      <c r="HA58" s="1">
        <f t="shared" si="122"/>
        <v>1</v>
      </c>
      <c r="HB58" s="1">
        <f t="shared" si="122"/>
        <v>1</v>
      </c>
      <c r="HC58" s="1">
        <f t="shared" si="122"/>
        <v>1</v>
      </c>
      <c r="HD58" s="2" t="s">
        <v>538</v>
      </c>
      <c r="HE58" s="1">
        <f t="shared" si="63"/>
        <v>1</v>
      </c>
      <c r="HF58" s="1">
        <f t="shared" si="63"/>
        <v>1</v>
      </c>
      <c r="HG58" s="1">
        <f t="shared" si="63"/>
        <v>0</v>
      </c>
      <c r="HH58" s="2" t="s">
        <v>538</v>
      </c>
      <c r="HI58" s="1">
        <f t="shared" si="64"/>
        <v>0</v>
      </c>
      <c r="HJ58" s="1">
        <f t="shared" si="64"/>
        <v>0</v>
      </c>
      <c r="HK58" s="2" t="s">
        <v>538</v>
      </c>
      <c r="HL58" s="1">
        <f t="shared" si="65"/>
        <v>0</v>
      </c>
      <c r="HM58" s="1">
        <f t="shared" si="65"/>
        <v>0</v>
      </c>
      <c r="HN58" s="1">
        <f t="shared" si="65"/>
        <v>0</v>
      </c>
      <c r="HO58" s="1">
        <f t="shared" si="65"/>
        <v>0</v>
      </c>
      <c r="HP58" s="2" t="s">
        <v>538</v>
      </c>
      <c r="HQ58" s="1">
        <f t="shared" si="66"/>
        <v>0</v>
      </c>
      <c r="HR58" s="1">
        <f t="shared" si="66"/>
        <v>0</v>
      </c>
      <c r="HS58" s="1">
        <f t="shared" si="66"/>
        <v>0</v>
      </c>
      <c r="HT58" s="2" t="s">
        <v>538</v>
      </c>
      <c r="HU58" s="1">
        <f t="shared" si="67"/>
        <v>0</v>
      </c>
      <c r="HV58" s="1">
        <f t="shared" si="67"/>
        <v>0</v>
      </c>
      <c r="HW58" s="1">
        <f t="shared" si="67"/>
        <v>0</v>
      </c>
      <c r="HX58" s="1">
        <f t="shared" si="67"/>
        <v>0</v>
      </c>
      <c r="HY58" s="1">
        <f t="shared" si="67"/>
        <v>0</v>
      </c>
      <c r="HZ58" s="2" t="s">
        <v>538</v>
      </c>
      <c r="IA58" s="1">
        <f t="shared" si="68"/>
        <v>0</v>
      </c>
      <c r="IB58" s="1">
        <f t="shared" si="68"/>
        <v>0</v>
      </c>
      <c r="IC58" s="1">
        <f t="shared" si="68"/>
        <v>0</v>
      </c>
      <c r="ID58" s="1">
        <f t="shared" si="68"/>
        <v>0</v>
      </c>
      <c r="IE58" s="2" t="s">
        <v>538</v>
      </c>
      <c r="IF58" s="1">
        <f t="shared" si="69"/>
        <v>0</v>
      </c>
      <c r="IG58" s="1">
        <f t="shared" si="69"/>
        <v>0</v>
      </c>
      <c r="IH58" s="1">
        <f t="shared" si="69"/>
        <v>0</v>
      </c>
      <c r="II58" s="1">
        <f t="shared" si="69"/>
        <v>0</v>
      </c>
      <c r="IJ58" s="1">
        <f t="shared" si="69"/>
        <v>0</v>
      </c>
      <c r="IK58" s="7" t="s">
        <v>538</v>
      </c>
      <c r="IL58" s="1">
        <f t="shared" si="70"/>
        <v>0</v>
      </c>
      <c r="IM58" s="1">
        <f t="shared" si="70"/>
        <v>0</v>
      </c>
      <c r="IN58" s="1">
        <f t="shared" si="70"/>
        <v>0</v>
      </c>
      <c r="IO58" s="1">
        <f t="shared" si="70"/>
        <v>0</v>
      </c>
      <c r="IP58" s="1">
        <f t="shared" si="70"/>
        <v>0</v>
      </c>
      <c r="IQ58" s="1">
        <f t="shared" si="70"/>
        <v>0</v>
      </c>
      <c r="IR58" s="1">
        <f t="shared" si="70"/>
        <v>0</v>
      </c>
      <c r="IS58" s="1">
        <f t="shared" si="70"/>
        <v>0</v>
      </c>
      <c r="IT58" s="7" t="s">
        <v>538</v>
      </c>
      <c r="IU58" s="1">
        <f t="shared" si="71"/>
        <v>0</v>
      </c>
      <c r="IV58" s="1">
        <f t="shared" si="71"/>
        <v>0</v>
      </c>
      <c r="IW58" s="1">
        <f t="shared" si="71"/>
        <v>0</v>
      </c>
      <c r="IX58" s="7" t="s">
        <v>538</v>
      </c>
      <c r="IY58" s="1">
        <f t="shared" si="72"/>
        <v>0</v>
      </c>
      <c r="IZ58" s="1">
        <f t="shared" si="72"/>
        <v>0</v>
      </c>
      <c r="JA58" s="1">
        <f t="shared" si="72"/>
        <v>0</v>
      </c>
      <c r="JB58" s="7" t="s">
        <v>538</v>
      </c>
      <c r="JC58" s="1">
        <f t="shared" si="73"/>
        <v>0</v>
      </c>
      <c r="JD58" s="7" t="s">
        <v>538</v>
      </c>
      <c r="JE58" s="1">
        <f t="shared" si="74"/>
        <v>0</v>
      </c>
      <c r="JF58" s="1">
        <f t="shared" si="74"/>
        <v>0</v>
      </c>
      <c r="JG58" s="7" t="s">
        <v>538</v>
      </c>
      <c r="JH58" s="1">
        <f t="shared" si="75"/>
        <v>0</v>
      </c>
      <c r="JI58" s="7" t="s">
        <v>538</v>
      </c>
      <c r="JJ58" s="1">
        <f t="shared" si="76"/>
        <v>0</v>
      </c>
      <c r="JK58" s="1">
        <f t="shared" si="76"/>
        <v>0</v>
      </c>
      <c r="JL58" s="1">
        <f t="shared" si="76"/>
        <v>0</v>
      </c>
      <c r="JM58" s="1">
        <f t="shared" si="76"/>
        <v>0</v>
      </c>
      <c r="JN58" s="1">
        <f t="shared" si="76"/>
        <v>0</v>
      </c>
      <c r="JO58" s="1">
        <f t="shared" si="76"/>
        <v>0</v>
      </c>
      <c r="JP58" s="1">
        <f t="shared" si="76"/>
        <v>0</v>
      </c>
      <c r="JQ58" s="7" t="s">
        <v>538</v>
      </c>
      <c r="JR58" s="1">
        <f t="shared" si="77"/>
        <v>0</v>
      </c>
      <c r="JS58" s="1">
        <f t="shared" si="77"/>
        <v>0</v>
      </c>
      <c r="JT58" s="1">
        <f t="shared" si="77"/>
        <v>0</v>
      </c>
      <c r="JU58" s="1">
        <f t="shared" si="77"/>
        <v>0</v>
      </c>
      <c r="JV58" s="1">
        <f t="shared" si="77"/>
        <v>0</v>
      </c>
      <c r="JW58" s="1">
        <f t="shared" si="77"/>
        <v>0</v>
      </c>
      <c r="JX58" s="1">
        <f t="shared" si="77"/>
        <v>0</v>
      </c>
      <c r="JY58" s="7" t="s">
        <v>538</v>
      </c>
      <c r="JZ58" s="1">
        <f t="shared" si="78"/>
        <v>0</v>
      </c>
      <c r="KA58" s="1">
        <f t="shared" si="78"/>
        <v>0</v>
      </c>
      <c r="KB58" s="7" t="s">
        <v>538</v>
      </c>
      <c r="KC58" s="1">
        <f t="shared" si="79"/>
        <v>0</v>
      </c>
      <c r="KD58" s="1">
        <f t="shared" si="79"/>
        <v>0</v>
      </c>
      <c r="KE58" s="1">
        <f t="shared" si="79"/>
        <v>0</v>
      </c>
      <c r="KF58" s="1">
        <f t="shared" si="79"/>
        <v>0</v>
      </c>
      <c r="KG58" s="7" t="s">
        <v>538</v>
      </c>
      <c r="KH58" s="1">
        <f t="shared" si="80"/>
        <v>0</v>
      </c>
      <c r="KI58" s="7" t="s">
        <v>538</v>
      </c>
      <c r="KJ58" s="1">
        <f t="shared" si="81"/>
        <v>0</v>
      </c>
      <c r="KK58" s="7" t="s">
        <v>538</v>
      </c>
      <c r="KL58" s="1">
        <f t="shared" si="82"/>
        <v>0</v>
      </c>
      <c r="KM58" s="7" t="s">
        <v>538</v>
      </c>
      <c r="KN58" s="1">
        <f t="shared" si="83"/>
        <v>0</v>
      </c>
      <c r="KO58" s="7" t="s">
        <v>538</v>
      </c>
      <c r="KP58" s="1">
        <f t="shared" si="84"/>
        <v>0</v>
      </c>
      <c r="KQ58" s="1">
        <f t="shared" si="84"/>
        <v>0</v>
      </c>
      <c r="KR58" s="1">
        <f t="shared" si="84"/>
        <v>0</v>
      </c>
      <c r="KS58" s="1">
        <f t="shared" si="84"/>
        <v>0</v>
      </c>
      <c r="KT58" s="7" t="s">
        <v>538</v>
      </c>
      <c r="KU58" s="1">
        <f t="shared" si="85"/>
        <v>0</v>
      </c>
      <c r="KV58" s="1">
        <f t="shared" si="85"/>
        <v>0</v>
      </c>
      <c r="KW58" s="1">
        <f t="shared" si="85"/>
        <v>0</v>
      </c>
      <c r="KX58" s="1">
        <f t="shared" si="85"/>
        <v>0</v>
      </c>
      <c r="KY58" s="7" t="s">
        <v>538</v>
      </c>
      <c r="KZ58" s="1">
        <f t="shared" si="86"/>
        <v>0</v>
      </c>
      <c r="LA58" s="7" t="s">
        <v>538</v>
      </c>
      <c r="LB58" s="1">
        <f t="shared" si="87"/>
        <v>0</v>
      </c>
      <c r="LC58" s="1">
        <f t="shared" si="87"/>
        <v>0</v>
      </c>
      <c r="LD58" s="1">
        <f t="shared" si="87"/>
        <v>0</v>
      </c>
      <c r="LE58" s="7" t="s">
        <v>538</v>
      </c>
      <c r="LF58" s="1">
        <f t="shared" si="88"/>
        <v>0</v>
      </c>
      <c r="LG58" s="7" t="s">
        <v>538</v>
      </c>
      <c r="LH58" s="1">
        <f t="shared" si="89"/>
        <v>0</v>
      </c>
      <c r="LI58" s="1">
        <f t="shared" si="89"/>
        <v>0</v>
      </c>
      <c r="LJ58" s="7" t="s">
        <v>538</v>
      </c>
      <c r="LK58" s="1">
        <f t="shared" si="90"/>
        <v>0</v>
      </c>
      <c r="LL58" s="1">
        <f t="shared" si="90"/>
        <v>0</v>
      </c>
      <c r="LM58" s="1">
        <f t="shared" si="90"/>
        <v>0</v>
      </c>
      <c r="LN58" s="1">
        <f t="shared" si="90"/>
        <v>0</v>
      </c>
      <c r="LO58" s="7" t="s">
        <v>538</v>
      </c>
      <c r="LP58" s="1">
        <f t="shared" si="91"/>
        <v>0</v>
      </c>
      <c r="LQ58" s="7" t="s">
        <v>538</v>
      </c>
      <c r="LR58" s="1">
        <f t="shared" si="92"/>
        <v>0</v>
      </c>
      <c r="LS58" s="1">
        <f t="shared" si="92"/>
        <v>0</v>
      </c>
    </row>
    <row r="59" spans="1:331">
      <c r="A59" s="36" t="s">
        <v>611</v>
      </c>
      <c r="B59" s="14" t="s">
        <v>612</v>
      </c>
      <c r="C59" s="10" t="s">
        <v>611</v>
      </c>
      <c r="D59" s="1">
        <f t="shared" si="101"/>
        <v>0</v>
      </c>
      <c r="E59" s="1">
        <f t="shared" si="101"/>
        <v>1</v>
      </c>
      <c r="F59" s="1">
        <f t="shared" si="101"/>
        <v>0</v>
      </c>
      <c r="G59" s="1">
        <f t="shared" si="101"/>
        <v>0</v>
      </c>
      <c r="H59" s="1">
        <f t="shared" si="101"/>
        <v>1</v>
      </c>
      <c r="I59" s="1">
        <f t="shared" si="101"/>
        <v>1</v>
      </c>
      <c r="J59" s="1">
        <f t="shared" si="101"/>
        <v>1</v>
      </c>
      <c r="K59" s="1">
        <f t="shared" si="101"/>
        <v>1</v>
      </c>
      <c r="L59" s="1">
        <f t="shared" ref="L59:L92" si="123">IF(L8&lt;&gt;"",1,0)</f>
        <v>0</v>
      </c>
      <c r="M59" s="20" t="s">
        <v>611</v>
      </c>
      <c r="N59" s="1">
        <f t="shared" si="34"/>
        <v>0</v>
      </c>
      <c r="O59" s="1">
        <f t="shared" si="34"/>
        <v>1</v>
      </c>
      <c r="P59" s="1">
        <f t="shared" si="34"/>
        <v>1</v>
      </c>
      <c r="Q59" s="1">
        <f t="shared" si="34"/>
        <v>1</v>
      </c>
      <c r="R59" s="1">
        <f t="shared" si="34"/>
        <v>1</v>
      </c>
      <c r="S59" s="34" t="s">
        <v>611</v>
      </c>
      <c r="T59" s="1">
        <f t="shared" ref="T59:Y59" si="124">IF(T10&lt;&gt;"",1,0)</f>
        <v>1</v>
      </c>
      <c r="U59" s="1">
        <f t="shared" si="124"/>
        <v>1</v>
      </c>
      <c r="V59" s="1">
        <f t="shared" si="124"/>
        <v>1</v>
      </c>
      <c r="W59" s="1">
        <f t="shared" si="124"/>
        <v>1</v>
      </c>
      <c r="X59" s="1">
        <f t="shared" si="124"/>
        <v>0</v>
      </c>
      <c r="Y59" s="1">
        <f t="shared" si="124"/>
        <v>0</v>
      </c>
      <c r="Z59" s="1">
        <f t="shared" ref="Z59:Z92" si="125">IF(Z8&lt;&gt;"",1,0)</f>
        <v>0</v>
      </c>
      <c r="AA59" s="1">
        <f>IF(AA10&lt;&gt;"",1,0)</f>
        <v>1</v>
      </c>
      <c r="AB59" s="1">
        <f>IF(AB10&lt;&gt;"",1,0)</f>
        <v>1</v>
      </c>
      <c r="AC59" s="1">
        <f>IF(AC10&lt;&gt;"",1,0)</f>
        <v>0</v>
      </c>
      <c r="AD59" s="1">
        <f t="shared" ref="AD59:AH69" si="126">IF(AD8&lt;&gt;"",1,0)</f>
        <v>0</v>
      </c>
      <c r="AE59" s="1">
        <f t="shared" si="126"/>
        <v>0</v>
      </c>
      <c r="AF59" s="1">
        <f t="shared" si="126"/>
        <v>0</v>
      </c>
      <c r="AG59" s="1">
        <f t="shared" si="126"/>
        <v>0</v>
      </c>
      <c r="AH59" s="1">
        <f t="shared" si="126"/>
        <v>0</v>
      </c>
      <c r="AJ59" s="1">
        <f t="shared" si="36"/>
        <v>0</v>
      </c>
      <c r="AK59" s="1">
        <f t="shared" si="36"/>
        <v>0</v>
      </c>
      <c r="AL59" s="1">
        <f t="shared" si="36"/>
        <v>0</v>
      </c>
      <c r="AM59" s="1">
        <f t="shared" si="36"/>
        <v>0</v>
      </c>
      <c r="AN59" s="21" t="s">
        <v>611</v>
      </c>
      <c r="AO59" s="1">
        <f t="shared" ref="AO59:AX59" si="127">IF(AO8&lt;&gt;"",1,0)</f>
        <v>1</v>
      </c>
      <c r="AP59" s="1">
        <f t="shared" si="127"/>
        <v>0</v>
      </c>
      <c r="AQ59" s="1">
        <f t="shared" si="127"/>
        <v>1</v>
      </c>
      <c r="AR59" s="1">
        <f t="shared" si="127"/>
        <v>1</v>
      </c>
      <c r="AS59" s="1">
        <f t="shared" si="127"/>
        <v>0</v>
      </c>
      <c r="AT59" s="1">
        <f t="shared" si="127"/>
        <v>0</v>
      </c>
      <c r="AU59" s="1">
        <f t="shared" si="127"/>
        <v>0</v>
      </c>
      <c r="AV59" s="1">
        <f t="shared" si="127"/>
        <v>0</v>
      </c>
      <c r="AW59" s="1">
        <f t="shared" si="127"/>
        <v>1</v>
      </c>
      <c r="AX59" s="1">
        <f t="shared" si="127"/>
        <v>1</v>
      </c>
      <c r="AY59" s="21" t="s">
        <v>611</v>
      </c>
      <c r="AZ59" s="1">
        <f t="shared" ref="AZ59:BJ59" si="128">IF(AZ8&lt;&gt;"",1,0)</f>
        <v>0</v>
      </c>
      <c r="BA59" s="1">
        <f t="shared" si="128"/>
        <v>1</v>
      </c>
      <c r="BB59" s="1">
        <f t="shared" si="128"/>
        <v>0</v>
      </c>
      <c r="BC59" s="1">
        <f t="shared" si="128"/>
        <v>0</v>
      </c>
      <c r="BD59" s="1">
        <f t="shared" si="128"/>
        <v>0</v>
      </c>
      <c r="BE59" s="1">
        <f t="shared" si="128"/>
        <v>0</v>
      </c>
      <c r="BF59" s="1">
        <f t="shared" si="128"/>
        <v>1</v>
      </c>
      <c r="BG59" s="1">
        <f t="shared" si="128"/>
        <v>0</v>
      </c>
      <c r="BH59" s="1">
        <f t="shared" si="128"/>
        <v>1</v>
      </c>
      <c r="BI59" s="1">
        <f t="shared" si="128"/>
        <v>0</v>
      </c>
      <c r="BJ59" s="1">
        <f t="shared" si="128"/>
        <v>0</v>
      </c>
      <c r="BK59" s="21" t="s">
        <v>611</v>
      </c>
      <c r="BL59" s="1">
        <f t="shared" ref="BL59:BY59" si="129">IF(BL8&lt;&gt;"",1,0)</f>
        <v>1</v>
      </c>
      <c r="BM59" s="1">
        <f t="shared" si="129"/>
        <v>1</v>
      </c>
      <c r="BN59" s="1">
        <f t="shared" si="129"/>
        <v>1</v>
      </c>
      <c r="BO59" s="1">
        <f t="shared" si="129"/>
        <v>1</v>
      </c>
      <c r="BP59" s="1">
        <f t="shared" si="129"/>
        <v>1</v>
      </c>
      <c r="BQ59" s="1">
        <f t="shared" si="129"/>
        <v>1</v>
      </c>
      <c r="BR59" s="1">
        <f t="shared" si="129"/>
        <v>0</v>
      </c>
      <c r="BS59" s="1">
        <f t="shared" si="129"/>
        <v>0</v>
      </c>
      <c r="BT59" s="1">
        <f t="shared" si="129"/>
        <v>0</v>
      </c>
      <c r="BU59" s="1">
        <f t="shared" si="129"/>
        <v>1</v>
      </c>
      <c r="BV59" s="1">
        <f t="shared" si="129"/>
        <v>1</v>
      </c>
      <c r="BW59" s="1">
        <f t="shared" si="129"/>
        <v>1</v>
      </c>
      <c r="BX59" s="1">
        <f t="shared" si="129"/>
        <v>1</v>
      </c>
      <c r="BY59" s="1">
        <f t="shared" si="129"/>
        <v>1</v>
      </c>
      <c r="BZ59" s="21" t="s">
        <v>611</v>
      </c>
      <c r="CA59" s="1">
        <f t="shared" si="40"/>
        <v>0</v>
      </c>
      <c r="CB59" s="1">
        <f t="shared" si="40"/>
        <v>0</v>
      </c>
      <c r="CC59" s="1">
        <f t="shared" si="40"/>
        <v>1</v>
      </c>
      <c r="CD59" s="1">
        <f t="shared" si="40"/>
        <v>1</v>
      </c>
      <c r="CE59" s="1">
        <f t="shared" si="40"/>
        <v>0</v>
      </c>
      <c r="CF59" s="1">
        <f t="shared" si="40"/>
        <v>1</v>
      </c>
      <c r="CG59" s="21" t="s">
        <v>611</v>
      </c>
      <c r="CH59" s="1">
        <f t="shared" ref="CH59:CV59" si="130">IF(CH8&lt;&gt;"",1,0)</f>
        <v>1</v>
      </c>
      <c r="CI59" s="1">
        <f t="shared" si="130"/>
        <v>1</v>
      </c>
      <c r="CJ59" s="1">
        <f t="shared" si="130"/>
        <v>1</v>
      </c>
      <c r="CK59" s="1">
        <f t="shared" si="130"/>
        <v>1</v>
      </c>
      <c r="CL59" s="1">
        <f t="shared" si="130"/>
        <v>1</v>
      </c>
      <c r="CM59" s="1">
        <f t="shared" si="130"/>
        <v>1</v>
      </c>
      <c r="CN59" s="1">
        <f t="shared" si="130"/>
        <v>1</v>
      </c>
      <c r="CO59" s="1">
        <f t="shared" si="130"/>
        <v>1</v>
      </c>
      <c r="CP59" s="1">
        <f t="shared" si="130"/>
        <v>1</v>
      </c>
      <c r="CQ59" s="1">
        <f t="shared" si="130"/>
        <v>1</v>
      </c>
      <c r="CR59" s="1">
        <f t="shared" si="130"/>
        <v>1</v>
      </c>
      <c r="CS59" s="1">
        <f t="shared" si="130"/>
        <v>1</v>
      </c>
      <c r="CT59" s="1">
        <f t="shared" si="130"/>
        <v>1</v>
      </c>
      <c r="CU59" s="1">
        <f t="shared" si="130"/>
        <v>1</v>
      </c>
      <c r="CV59" s="1">
        <f t="shared" si="130"/>
        <v>1</v>
      </c>
      <c r="CW59" s="21" t="s">
        <v>611</v>
      </c>
      <c r="CX59" s="1">
        <f t="shared" si="42"/>
        <v>0</v>
      </c>
      <c r="CY59" s="1">
        <f t="shared" si="42"/>
        <v>0</v>
      </c>
      <c r="CZ59" s="21" t="s">
        <v>611</v>
      </c>
      <c r="DA59" s="1">
        <f t="shared" si="43"/>
        <v>0</v>
      </c>
      <c r="DB59" s="1">
        <f t="shared" si="43"/>
        <v>0</v>
      </c>
      <c r="DC59" s="1">
        <f t="shared" si="43"/>
        <v>0</v>
      </c>
      <c r="DD59" s="1">
        <f t="shared" si="43"/>
        <v>0</v>
      </c>
      <c r="DE59" s="1">
        <f t="shared" si="43"/>
        <v>0</v>
      </c>
      <c r="DF59" s="1">
        <f t="shared" si="43"/>
        <v>0</v>
      </c>
      <c r="DG59" s="1">
        <f t="shared" si="43"/>
        <v>0</v>
      </c>
      <c r="DH59" s="1">
        <f t="shared" si="43"/>
        <v>0</v>
      </c>
      <c r="DI59" s="21" t="s">
        <v>611</v>
      </c>
      <c r="DJ59" s="1">
        <f t="shared" ref="DJ59:DU59" si="131">IF(DJ8&lt;&gt;"",1,0)</f>
        <v>0</v>
      </c>
      <c r="DK59" s="1">
        <f t="shared" si="131"/>
        <v>0</v>
      </c>
      <c r="DL59" s="1">
        <f t="shared" si="131"/>
        <v>0</v>
      </c>
      <c r="DM59" s="1">
        <f t="shared" si="131"/>
        <v>0</v>
      </c>
      <c r="DN59" s="1">
        <f t="shared" si="131"/>
        <v>0</v>
      </c>
      <c r="DO59" s="1">
        <f t="shared" si="131"/>
        <v>0</v>
      </c>
      <c r="DP59" s="1">
        <f t="shared" si="131"/>
        <v>0</v>
      </c>
      <c r="DQ59" s="1">
        <f t="shared" si="131"/>
        <v>0</v>
      </c>
      <c r="DR59" s="1">
        <f t="shared" si="131"/>
        <v>0</v>
      </c>
      <c r="DS59" s="1">
        <f t="shared" si="131"/>
        <v>0</v>
      </c>
      <c r="DT59" s="1">
        <f t="shared" si="131"/>
        <v>0</v>
      </c>
      <c r="DU59" s="1">
        <f t="shared" si="131"/>
        <v>0</v>
      </c>
      <c r="DV59" s="21" t="s">
        <v>611</v>
      </c>
      <c r="DW59" s="1">
        <f t="shared" si="45"/>
        <v>0</v>
      </c>
      <c r="DX59" s="21" t="s">
        <v>611</v>
      </c>
      <c r="DY59" s="1">
        <f t="shared" si="46"/>
        <v>0</v>
      </c>
      <c r="DZ59" s="21" t="s">
        <v>611</v>
      </c>
      <c r="EA59" s="1">
        <f t="shared" si="47"/>
        <v>0</v>
      </c>
      <c r="EB59" s="1">
        <f t="shared" si="47"/>
        <v>0</v>
      </c>
      <c r="EC59" s="21" t="s">
        <v>611</v>
      </c>
      <c r="ED59" s="1">
        <f t="shared" si="48"/>
        <v>0</v>
      </c>
      <c r="EE59" s="21" t="s">
        <v>611</v>
      </c>
      <c r="EF59" s="1">
        <f t="shared" si="49"/>
        <v>0</v>
      </c>
      <c r="EG59" s="1">
        <f t="shared" si="49"/>
        <v>0</v>
      </c>
      <c r="EH59" s="1">
        <f t="shared" si="49"/>
        <v>0</v>
      </c>
      <c r="EI59" s="1">
        <f t="shared" si="49"/>
        <v>0</v>
      </c>
      <c r="EJ59" s="1">
        <f t="shared" si="49"/>
        <v>0</v>
      </c>
      <c r="EK59" s="1">
        <f t="shared" si="49"/>
        <v>0</v>
      </c>
      <c r="EL59" s="1">
        <f t="shared" si="49"/>
        <v>0</v>
      </c>
      <c r="EM59" s="1">
        <f t="shared" si="49"/>
        <v>0</v>
      </c>
      <c r="EN59" s="21" t="s">
        <v>611</v>
      </c>
      <c r="EO59" s="1">
        <f t="shared" si="50"/>
        <v>0</v>
      </c>
      <c r="EP59" s="1">
        <f t="shared" si="50"/>
        <v>0</v>
      </c>
      <c r="EQ59" s="1">
        <f t="shared" si="50"/>
        <v>0</v>
      </c>
      <c r="ER59" s="1">
        <f t="shared" si="50"/>
        <v>0</v>
      </c>
      <c r="ES59" s="1">
        <f t="shared" si="50"/>
        <v>0</v>
      </c>
      <c r="ET59" s="21" t="s">
        <v>611</v>
      </c>
      <c r="EU59" s="1">
        <f t="shared" si="51"/>
        <v>0</v>
      </c>
      <c r="EV59" s="21" t="s">
        <v>611</v>
      </c>
      <c r="EW59" s="1">
        <f t="shared" si="52"/>
        <v>0</v>
      </c>
      <c r="EX59" s="1">
        <f t="shared" si="52"/>
        <v>0</v>
      </c>
      <c r="EY59" s="1">
        <f t="shared" si="52"/>
        <v>0</v>
      </c>
      <c r="EZ59" s="1">
        <f t="shared" si="52"/>
        <v>0</v>
      </c>
      <c r="FA59" s="1">
        <f t="shared" si="52"/>
        <v>0</v>
      </c>
      <c r="FB59" s="21" t="s">
        <v>611</v>
      </c>
      <c r="FC59" s="1">
        <f t="shared" si="53"/>
        <v>0</v>
      </c>
      <c r="FD59" s="1">
        <f t="shared" si="53"/>
        <v>0</v>
      </c>
      <c r="FE59" s="21" t="s">
        <v>611</v>
      </c>
      <c r="FF59" s="1">
        <f t="shared" si="54"/>
        <v>0</v>
      </c>
      <c r="FG59" s="1">
        <f t="shared" si="54"/>
        <v>0</v>
      </c>
      <c r="FH59" s="1">
        <f t="shared" si="54"/>
        <v>0</v>
      </c>
      <c r="FI59" s="1">
        <f t="shared" si="54"/>
        <v>0</v>
      </c>
      <c r="FJ59" s="1">
        <f t="shared" si="54"/>
        <v>0</v>
      </c>
      <c r="FK59" s="1">
        <f t="shared" si="54"/>
        <v>0</v>
      </c>
      <c r="FL59" s="1">
        <f t="shared" si="54"/>
        <v>0</v>
      </c>
      <c r="FM59" s="1">
        <f t="shared" si="54"/>
        <v>0</v>
      </c>
      <c r="FN59" s="21" t="s">
        <v>611</v>
      </c>
      <c r="FO59" s="1">
        <f t="shared" si="55"/>
        <v>0</v>
      </c>
      <c r="FP59" s="21" t="s">
        <v>611</v>
      </c>
      <c r="FQ59" s="1">
        <f t="shared" si="56"/>
        <v>0</v>
      </c>
      <c r="FR59" s="1">
        <f t="shared" si="56"/>
        <v>0</v>
      </c>
      <c r="FS59" s="1">
        <f t="shared" si="56"/>
        <v>0</v>
      </c>
      <c r="FT59" s="21" t="s">
        <v>611</v>
      </c>
      <c r="FU59" s="1">
        <f t="shared" si="57"/>
        <v>0</v>
      </c>
      <c r="FV59" s="21" t="s">
        <v>611</v>
      </c>
      <c r="FW59" s="1">
        <f t="shared" si="58"/>
        <v>0</v>
      </c>
      <c r="FY59" s="7" t="s">
        <v>611</v>
      </c>
      <c r="FZ59" s="1">
        <f t="shared" si="59"/>
        <v>0</v>
      </c>
      <c r="GA59" s="1">
        <f t="shared" si="59"/>
        <v>1</v>
      </c>
      <c r="GB59" s="1">
        <f t="shared" si="59"/>
        <v>1</v>
      </c>
      <c r="GC59" s="1">
        <f t="shared" si="59"/>
        <v>1</v>
      </c>
      <c r="GD59" s="1">
        <f t="shared" si="59"/>
        <v>1</v>
      </c>
      <c r="GE59" s="1">
        <f t="shared" si="59"/>
        <v>1</v>
      </c>
      <c r="GF59" s="2" t="s">
        <v>611</v>
      </c>
      <c r="GG59" s="1">
        <f t="shared" si="60"/>
        <v>0</v>
      </c>
      <c r="GH59" s="1">
        <f t="shared" si="60"/>
        <v>0</v>
      </c>
      <c r="GI59" s="1">
        <f t="shared" si="60"/>
        <v>0</v>
      </c>
      <c r="GJ59" s="1">
        <f t="shared" si="60"/>
        <v>0</v>
      </c>
      <c r="GK59" s="1">
        <f t="shared" si="60"/>
        <v>0</v>
      </c>
      <c r="GL59" s="1">
        <f t="shared" si="60"/>
        <v>0</v>
      </c>
      <c r="GM59" s="2" t="s">
        <v>611</v>
      </c>
      <c r="GN59" s="1">
        <f t="shared" si="61"/>
        <v>1</v>
      </c>
      <c r="GO59" s="1">
        <f t="shared" si="61"/>
        <v>1</v>
      </c>
      <c r="GP59" s="1">
        <f t="shared" si="61"/>
        <v>1</v>
      </c>
      <c r="GQ59" s="1">
        <f t="shared" si="61"/>
        <v>1</v>
      </c>
      <c r="GR59" s="1">
        <f t="shared" si="61"/>
        <v>0</v>
      </c>
      <c r="GS59" s="1">
        <f t="shared" si="61"/>
        <v>0</v>
      </c>
      <c r="GT59" s="2" t="s">
        <v>611</v>
      </c>
      <c r="GU59" s="1">
        <f t="shared" ref="GU59:HC59" si="132">IF(GU8&lt;&gt;"",1,0)</f>
        <v>1</v>
      </c>
      <c r="GV59" s="1">
        <f t="shared" si="132"/>
        <v>1</v>
      </c>
      <c r="GW59" s="1">
        <f t="shared" si="132"/>
        <v>1</v>
      </c>
      <c r="GX59" s="1">
        <f t="shared" si="132"/>
        <v>1</v>
      </c>
      <c r="GY59" s="1">
        <f t="shared" si="132"/>
        <v>1</v>
      </c>
      <c r="GZ59" s="1">
        <f t="shared" si="132"/>
        <v>1</v>
      </c>
      <c r="HA59" s="1">
        <f t="shared" si="132"/>
        <v>1</v>
      </c>
      <c r="HB59" s="1">
        <f t="shared" si="132"/>
        <v>1</v>
      </c>
      <c r="HC59" s="1">
        <f t="shared" si="132"/>
        <v>1</v>
      </c>
      <c r="HD59" s="2" t="s">
        <v>611</v>
      </c>
      <c r="HE59" s="1">
        <f t="shared" si="63"/>
        <v>1</v>
      </c>
      <c r="HF59" s="1">
        <f t="shared" si="63"/>
        <v>1</v>
      </c>
      <c r="HG59" s="1">
        <f t="shared" si="63"/>
        <v>0</v>
      </c>
      <c r="HH59" s="2" t="s">
        <v>611</v>
      </c>
      <c r="HI59" s="1">
        <f t="shared" si="64"/>
        <v>0</v>
      </c>
      <c r="HJ59" s="1">
        <f t="shared" si="64"/>
        <v>0</v>
      </c>
      <c r="HK59" s="2" t="s">
        <v>611</v>
      </c>
      <c r="HL59" s="1">
        <f t="shared" si="65"/>
        <v>0</v>
      </c>
      <c r="HM59" s="1">
        <f t="shared" si="65"/>
        <v>0</v>
      </c>
      <c r="HN59" s="1">
        <f t="shared" si="65"/>
        <v>0</v>
      </c>
      <c r="HO59" s="1">
        <f t="shared" si="65"/>
        <v>0</v>
      </c>
      <c r="HP59" s="2" t="s">
        <v>611</v>
      </c>
      <c r="HQ59" s="1">
        <f t="shared" si="66"/>
        <v>0</v>
      </c>
      <c r="HR59" s="1">
        <f t="shared" si="66"/>
        <v>0</v>
      </c>
      <c r="HS59" s="1">
        <f t="shared" si="66"/>
        <v>0</v>
      </c>
      <c r="HT59" s="2" t="s">
        <v>611</v>
      </c>
      <c r="HU59" s="1">
        <f t="shared" si="67"/>
        <v>0</v>
      </c>
      <c r="HV59" s="1">
        <f t="shared" si="67"/>
        <v>0</v>
      </c>
      <c r="HW59" s="1">
        <f t="shared" si="67"/>
        <v>0</v>
      </c>
      <c r="HX59" s="1">
        <f t="shared" si="67"/>
        <v>0</v>
      </c>
      <c r="HY59" s="1">
        <f t="shared" si="67"/>
        <v>1</v>
      </c>
      <c r="HZ59" s="2" t="s">
        <v>611</v>
      </c>
      <c r="IA59" s="1">
        <f t="shared" si="68"/>
        <v>0</v>
      </c>
      <c r="IB59" s="1">
        <f t="shared" si="68"/>
        <v>0</v>
      </c>
      <c r="IC59" s="1">
        <f t="shared" si="68"/>
        <v>0</v>
      </c>
      <c r="ID59" s="1">
        <f t="shared" si="68"/>
        <v>0</v>
      </c>
      <c r="IE59" s="2" t="s">
        <v>611</v>
      </c>
      <c r="IF59" s="1">
        <f t="shared" si="69"/>
        <v>0</v>
      </c>
      <c r="IG59" s="1">
        <f t="shared" si="69"/>
        <v>0</v>
      </c>
      <c r="IH59" s="1">
        <f t="shared" si="69"/>
        <v>0</v>
      </c>
      <c r="II59" s="1">
        <f t="shared" si="69"/>
        <v>0</v>
      </c>
      <c r="IJ59" s="1">
        <f t="shared" si="69"/>
        <v>0</v>
      </c>
      <c r="IK59" s="2" t="s">
        <v>611</v>
      </c>
      <c r="IL59" s="1">
        <f t="shared" si="70"/>
        <v>0</v>
      </c>
      <c r="IM59" s="1">
        <f t="shared" si="70"/>
        <v>0</v>
      </c>
      <c r="IN59" s="1">
        <f t="shared" si="70"/>
        <v>0</v>
      </c>
      <c r="IO59" s="1">
        <f t="shared" si="70"/>
        <v>0</v>
      </c>
      <c r="IP59" s="1">
        <f t="shared" si="70"/>
        <v>0</v>
      </c>
      <c r="IQ59" s="1">
        <f t="shared" si="70"/>
        <v>0</v>
      </c>
      <c r="IR59" s="1">
        <f t="shared" si="70"/>
        <v>0</v>
      </c>
      <c r="IS59" s="1">
        <f t="shared" si="70"/>
        <v>0</v>
      </c>
      <c r="IT59" s="2" t="s">
        <v>611</v>
      </c>
      <c r="IU59" s="1">
        <f t="shared" si="71"/>
        <v>1</v>
      </c>
      <c r="IV59" s="1">
        <f t="shared" si="71"/>
        <v>1</v>
      </c>
      <c r="IW59" s="1">
        <f t="shared" si="71"/>
        <v>0</v>
      </c>
      <c r="IX59" s="2" t="s">
        <v>611</v>
      </c>
      <c r="IY59" s="1">
        <f t="shared" si="72"/>
        <v>0</v>
      </c>
      <c r="IZ59" s="1">
        <f t="shared" si="72"/>
        <v>0</v>
      </c>
      <c r="JA59" s="1">
        <f t="shared" si="72"/>
        <v>0</v>
      </c>
      <c r="JB59" s="2" t="s">
        <v>611</v>
      </c>
      <c r="JC59" s="1">
        <f t="shared" si="73"/>
        <v>0</v>
      </c>
      <c r="JD59" s="2" t="s">
        <v>611</v>
      </c>
      <c r="JE59" s="1">
        <f t="shared" si="74"/>
        <v>0</v>
      </c>
      <c r="JF59" s="1">
        <f t="shared" si="74"/>
        <v>0</v>
      </c>
      <c r="JG59" s="2" t="s">
        <v>611</v>
      </c>
      <c r="JH59" s="1">
        <f t="shared" si="75"/>
        <v>0</v>
      </c>
      <c r="JI59" s="2" t="s">
        <v>611</v>
      </c>
      <c r="JJ59" s="1">
        <f t="shared" si="76"/>
        <v>0</v>
      </c>
      <c r="JK59" s="1">
        <f t="shared" si="76"/>
        <v>0</v>
      </c>
      <c r="JL59" s="1">
        <f t="shared" si="76"/>
        <v>0</v>
      </c>
      <c r="JM59" s="1">
        <f t="shared" si="76"/>
        <v>0</v>
      </c>
      <c r="JN59" s="1">
        <f t="shared" si="76"/>
        <v>0</v>
      </c>
      <c r="JO59" s="1">
        <f t="shared" si="76"/>
        <v>0</v>
      </c>
      <c r="JP59" s="1">
        <f t="shared" si="76"/>
        <v>0</v>
      </c>
      <c r="JQ59" s="2" t="s">
        <v>611</v>
      </c>
      <c r="JR59" s="1">
        <f t="shared" si="77"/>
        <v>0</v>
      </c>
      <c r="JS59" s="1">
        <f t="shared" si="77"/>
        <v>0</v>
      </c>
      <c r="JT59" s="1">
        <f t="shared" si="77"/>
        <v>0</v>
      </c>
      <c r="JU59" s="1">
        <f t="shared" si="77"/>
        <v>0</v>
      </c>
      <c r="JV59" s="1">
        <f t="shared" si="77"/>
        <v>0</v>
      </c>
      <c r="JW59" s="1">
        <f t="shared" si="77"/>
        <v>0</v>
      </c>
      <c r="JX59" s="1">
        <f t="shared" si="77"/>
        <v>0</v>
      </c>
      <c r="JY59" s="2" t="s">
        <v>611</v>
      </c>
      <c r="JZ59" s="1">
        <f t="shared" si="78"/>
        <v>0</v>
      </c>
      <c r="KA59" s="1">
        <f t="shared" si="78"/>
        <v>0</v>
      </c>
      <c r="KB59" s="2" t="s">
        <v>611</v>
      </c>
      <c r="KC59" s="1">
        <f t="shared" si="79"/>
        <v>0</v>
      </c>
      <c r="KD59" s="1">
        <f t="shared" si="79"/>
        <v>0</v>
      </c>
      <c r="KE59" s="1">
        <f t="shared" si="79"/>
        <v>0</v>
      </c>
      <c r="KF59" s="1">
        <f t="shared" si="79"/>
        <v>0</v>
      </c>
      <c r="KG59" s="2" t="s">
        <v>611</v>
      </c>
      <c r="KH59" s="1">
        <f t="shared" si="80"/>
        <v>0</v>
      </c>
      <c r="KI59" s="2" t="s">
        <v>611</v>
      </c>
      <c r="KJ59" s="1">
        <f t="shared" si="81"/>
        <v>0</v>
      </c>
      <c r="KK59" s="2" t="s">
        <v>611</v>
      </c>
      <c r="KL59" s="1">
        <f t="shared" si="82"/>
        <v>0</v>
      </c>
      <c r="KM59" s="2" t="s">
        <v>611</v>
      </c>
      <c r="KN59" s="1">
        <f t="shared" si="83"/>
        <v>0</v>
      </c>
      <c r="KO59" s="2" t="s">
        <v>611</v>
      </c>
      <c r="KP59" s="1">
        <f t="shared" si="84"/>
        <v>0</v>
      </c>
      <c r="KQ59" s="1">
        <f t="shared" si="84"/>
        <v>0</v>
      </c>
      <c r="KR59" s="1">
        <f t="shared" si="84"/>
        <v>0</v>
      </c>
      <c r="KS59" s="1">
        <f t="shared" si="84"/>
        <v>0</v>
      </c>
      <c r="KT59" s="2" t="s">
        <v>611</v>
      </c>
      <c r="KU59" s="1">
        <f t="shared" si="85"/>
        <v>0</v>
      </c>
      <c r="KV59" s="1">
        <f t="shared" si="85"/>
        <v>0</v>
      </c>
      <c r="KW59" s="1">
        <f t="shared" si="85"/>
        <v>0</v>
      </c>
      <c r="KX59" s="1">
        <f t="shared" si="85"/>
        <v>0</v>
      </c>
      <c r="KY59" s="2" t="s">
        <v>611</v>
      </c>
      <c r="KZ59" s="1">
        <f t="shared" si="86"/>
        <v>0</v>
      </c>
      <c r="LA59" s="2" t="s">
        <v>611</v>
      </c>
      <c r="LB59" s="1">
        <f t="shared" si="87"/>
        <v>0</v>
      </c>
      <c r="LC59" s="1">
        <f t="shared" si="87"/>
        <v>0</v>
      </c>
      <c r="LD59" s="1">
        <f t="shared" si="87"/>
        <v>0</v>
      </c>
      <c r="LE59" s="2" t="s">
        <v>611</v>
      </c>
      <c r="LF59" s="1">
        <f t="shared" si="88"/>
        <v>0</v>
      </c>
      <c r="LG59" s="2" t="s">
        <v>611</v>
      </c>
      <c r="LH59" s="1">
        <f t="shared" si="89"/>
        <v>0</v>
      </c>
      <c r="LI59" s="1">
        <f t="shared" si="89"/>
        <v>0</v>
      </c>
      <c r="LJ59" s="2" t="s">
        <v>611</v>
      </c>
      <c r="LK59" s="1">
        <f t="shared" si="90"/>
        <v>0</v>
      </c>
      <c r="LL59" s="1">
        <f t="shared" si="90"/>
        <v>0</v>
      </c>
      <c r="LM59" s="1">
        <f t="shared" si="90"/>
        <v>0</v>
      </c>
      <c r="LN59" s="1">
        <f t="shared" si="90"/>
        <v>0</v>
      </c>
      <c r="LO59" s="2" t="s">
        <v>611</v>
      </c>
      <c r="LP59" s="1">
        <f t="shared" si="91"/>
        <v>0</v>
      </c>
      <c r="LQ59" s="2" t="s">
        <v>611</v>
      </c>
      <c r="LR59" s="1">
        <f t="shared" si="92"/>
        <v>0</v>
      </c>
      <c r="LS59" s="1">
        <f t="shared" si="92"/>
        <v>0</v>
      </c>
    </row>
    <row r="60" spans="1:331" ht="15.75">
      <c r="A60" s="37" t="s">
        <v>682</v>
      </c>
      <c r="B60" s="14" t="s">
        <v>612</v>
      </c>
      <c r="C60" s="10" t="s">
        <v>682</v>
      </c>
      <c r="D60" s="1">
        <f t="shared" si="101"/>
        <v>0</v>
      </c>
      <c r="E60" s="1">
        <f t="shared" si="101"/>
        <v>0</v>
      </c>
      <c r="F60" s="1">
        <f t="shared" si="101"/>
        <v>1</v>
      </c>
      <c r="G60" s="1">
        <f t="shared" si="101"/>
        <v>1</v>
      </c>
      <c r="H60" s="1">
        <f t="shared" si="101"/>
        <v>1</v>
      </c>
      <c r="I60" s="1">
        <f t="shared" si="101"/>
        <v>1</v>
      </c>
      <c r="J60" s="1">
        <f t="shared" si="101"/>
        <v>1</v>
      </c>
      <c r="K60" s="1">
        <f t="shared" si="101"/>
        <v>1</v>
      </c>
      <c r="L60" s="1">
        <f t="shared" si="123"/>
        <v>0</v>
      </c>
      <c r="M60" s="20" t="s">
        <v>682</v>
      </c>
      <c r="N60" s="1">
        <f t="shared" si="34"/>
        <v>0</v>
      </c>
      <c r="O60" s="1">
        <f t="shared" si="34"/>
        <v>1</v>
      </c>
      <c r="P60" s="1">
        <f t="shared" si="34"/>
        <v>1</v>
      </c>
      <c r="Q60" s="1">
        <f t="shared" si="34"/>
        <v>1</v>
      </c>
      <c r="R60" s="1">
        <f t="shared" si="34"/>
        <v>0</v>
      </c>
      <c r="S60" s="34" t="s">
        <v>682</v>
      </c>
      <c r="T60" s="1">
        <f t="shared" ref="T60:Y60" si="133">IF(T9&lt;&gt;"",1,0)</f>
        <v>0</v>
      </c>
      <c r="U60" s="1">
        <f t="shared" si="133"/>
        <v>0</v>
      </c>
      <c r="V60" s="1">
        <f t="shared" si="133"/>
        <v>0</v>
      </c>
      <c r="W60" s="1">
        <f t="shared" si="133"/>
        <v>0</v>
      </c>
      <c r="X60" s="1">
        <f t="shared" si="133"/>
        <v>0</v>
      </c>
      <c r="Y60" s="1">
        <f t="shared" si="133"/>
        <v>0</v>
      </c>
      <c r="Z60" s="1">
        <f t="shared" si="125"/>
        <v>0</v>
      </c>
      <c r="AA60" s="1">
        <f>IF(AA9&lt;&gt;"",1,0)</f>
        <v>0</v>
      </c>
      <c r="AB60" s="1">
        <f>IF(AB9&lt;&gt;"",1,0)</f>
        <v>0</v>
      </c>
      <c r="AC60" s="1">
        <f>IF(AC9&lt;&gt;"",1,0)</f>
        <v>0</v>
      </c>
      <c r="AD60" s="1">
        <f t="shared" si="126"/>
        <v>0</v>
      </c>
      <c r="AE60" s="1">
        <f t="shared" si="126"/>
        <v>0</v>
      </c>
      <c r="AF60" s="1">
        <f t="shared" si="126"/>
        <v>0</v>
      </c>
      <c r="AG60" s="1">
        <f t="shared" si="126"/>
        <v>0</v>
      </c>
      <c r="AH60" s="1">
        <f t="shared" si="126"/>
        <v>0</v>
      </c>
      <c r="AJ60" s="1">
        <f t="shared" si="36"/>
        <v>0</v>
      </c>
      <c r="AK60" s="1">
        <f t="shared" si="36"/>
        <v>0</v>
      </c>
      <c r="AL60" s="1">
        <f t="shared" si="36"/>
        <v>0</v>
      </c>
      <c r="AM60" s="1">
        <f t="shared" si="36"/>
        <v>0</v>
      </c>
      <c r="AN60" s="21" t="s">
        <v>682</v>
      </c>
      <c r="AO60" s="1">
        <f t="shared" ref="AO60:AX60" si="134">IF(AO9&lt;&gt;"",1,0)</f>
        <v>1</v>
      </c>
      <c r="AP60" s="1">
        <f t="shared" si="134"/>
        <v>0</v>
      </c>
      <c r="AQ60" s="1">
        <f t="shared" si="134"/>
        <v>1</v>
      </c>
      <c r="AR60" s="1">
        <f t="shared" si="134"/>
        <v>1</v>
      </c>
      <c r="AS60" s="1">
        <f t="shared" si="134"/>
        <v>0</v>
      </c>
      <c r="AT60" s="1">
        <f t="shared" si="134"/>
        <v>0</v>
      </c>
      <c r="AU60" s="1">
        <f t="shared" si="134"/>
        <v>0</v>
      </c>
      <c r="AV60" s="1">
        <f t="shared" si="134"/>
        <v>0</v>
      </c>
      <c r="AW60" s="1">
        <f t="shared" si="134"/>
        <v>1</v>
      </c>
      <c r="AX60" s="1">
        <f t="shared" si="134"/>
        <v>1</v>
      </c>
      <c r="AY60" s="21" t="s">
        <v>682</v>
      </c>
      <c r="AZ60" s="1">
        <f t="shared" ref="AZ60:BJ60" si="135">IF(AZ9&lt;&gt;"",1,0)</f>
        <v>1</v>
      </c>
      <c r="BA60" s="1">
        <f t="shared" si="135"/>
        <v>1</v>
      </c>
      <c r="BB60" s="1">
        <f t="shared" si="135"/>
        <v>0</v>
      </c>
      <c r="BC60" s="1">
        <f t="shared" si="135"/>
        <v>0</v>
      </c>
      <c r="BD60" s="1">
        <f t="shared" si="135"/>
        <v>0</v>
      </c>
      <c r="BE60" s="1">
        <f t="shared" si="135"/>
        <v>0</v>
      </c>
      <c r="BF60" s="1">
        <f t="shared" si="135"/>
        <v>1</v>
      </c>
      <c r="BG60" s="1">
        <f t="shared" si="135"/>
        <v>0</v>
      </c>
      <c r="BH60" s="1">
        <f t="shared" si="135"/>
        <v>0</v>
      </c>
      <c r="BI60" s="1">
        <f t="shared" si="135"/>
        <v>0</v>
      </c>
      <c r="BJ60" s="1">
        <f t="shared" si="135"/>
        <v>0</v>
      </c>
      <c r="BK60" s="21" t="s">
        <v>682</v>
      </c>
      <c r="BL60" s="1">
        <f t="shared" ref="BL60:BY60" si="136">IF(BL9&lt;&gt;"",1,0)</f>
        <v>1</v>
      </c>
      <c r="BM60" s="1">
        <f t="shared" si="136"/>
        <v>1</v>
      </c>
      <c r="BN60" s="1">
        <f t="shared" si="136"/>
        <v>1</v>
      </c>
      <c r="BO60" s="1">
        <f t="shared" si="136"/>
        <v>0</v>
      </c>
      <c r="BP60" s="1">
        <f t="shared" si="136"/>
        <v>1</v>
      </c>
      <c r="BQ60" s="1">
        <f t="shared" si="136"/>
        <v>1</v>
      </c>
      <c r="BR60" s="1">
        <f t="shared" si="136"/>
        <v>0</v>
      </c>
      <c r="BS60" s="1">
        <f t="shared" si="136"/>
        <v>1</v>
      </c>
      <c r="BT60" s="1">
        <f t="shared" si="136"/>
        <v>1</v>
      </c>
      <c r="BU60" s="1">
        <f t="shared" si="136"/>
        <v>1</v>
      </c>
      <c r="BV60" s="1">
        <f t="shared" si="136"/>
        <v>1</v>
      </c>
      <c r="BW60" s="1">
        <f t="shared" si="136"/>
        <v>0</v>
      </c>
      <c r="BX60" s="1">
        <f t="shared" si="136"/>
        <v>1</v>
      </c>
      <c r="BY60" s="1">
        <f t="shared" si="136"/>
        <v>0</v>
      </c>
      <c r="BZ60" s="21" t="s">
        <v>682</v>
      </c>
      <c r="CA60" s="1">
        <f t="shared" si="40"/>
        <v>0</v>
      </c>
      <c r="CB60" s="1">
        <f t="shared" si="40"/>
        <v>0</v>
      </c>
      <c r="CC60" s="1">
        <f t="shared" si="40"/>
        <v>1</v>
      </c>
      <c r="CD60" s="1">
        <f t="shared" si="40"/>
        <v>1</v>
      </c>
      <c r="CE60" s="1">
        <f t="shared" si="40"/>
        <v>0</v>
      </c>
      <c r="CF60" s="1">
        <f t="shared" si="40"/>
        <v>0</v>
      </c>
      <c r="CG60" s="21" t="s">
        <v>682</v>
      </c>
      <c r="CH60" s="1">
        <f t="shared" ref="CH60:CV60" si="137">IF(CH9&lt;&gt;"",1,0)</f>
        <v>1</v>
      </c>
      <c r="CI60" s="1">
        <f t="shared" si="137"/>
        <v>1</v>
      </c>
      <c r="CJ60" s="1">
        <f t="shared" si="137"/>
        <v>1</v>
      </c>
      <c r="CK60" s="1">
        <f t="shared" si="137"/>
        <v>1</v>
      </c>
      <c r="CL60" s="1">
        <f t="shared" si="137"/>
        <v>1</v>
      </c>
      <c r="CM60" s="1">
        <f t="shared" si="137"/>
        <v>1</v>
      </c>
      <c r="CN60" s="1">
        <f t="shared" si="137"/>
        <v>1</v>
      </c>
      <c r="CO60" s="1">
        <f t="shared" si="137"/>
        <v>1</v>
      </c>
      <c r="CP60" s="1">
        <f t="shared" si="137"/>
        <v>1</v>
      </c>
      <c r="CQ60" s="1">
        <f t="shared" si="137"/>
        <v>1</v>
      </c>
      <c r="CR60" s="1">
        <f t="shared" si="137"/>
        <v>1</v>
      </c>
      <c r="CS60" s="1">
        <f t="shared" si="137"/>
        <v>1</v>
      </c>
      <c r="CT60" s="1">
        <f t="shared" si="137"/>
        <v>1</v>
      </c>
      <c r="CU60" s="1">
        <f t="shared" si="137"/>
        <v>1</v>
      </c>
      <c r="CV60" s="1">
        <f t="shared" si="137"/>
        <v>1</v>
      </c>
      <c r="CW60" s="21" t="s">
        <v>682</v>
      </c>
      <c r="CX60" s="1">
        <f t="shared" si="42"/>
        <v>0</v>
      </c>
      <c r="CY60" s="1">
        <f t="shared" si="42"/>
        <v>0</v>
      </c>
      <c r="CZ60" s="21" t="s">
        <v>682</v>
      </c>
      <c r="DA60" s="1">
        <f t="shared" si="43"/>
        <v>0</v>
      </c>
      <c r="DB60" s="1">
        <f t="shared" si="43"/>
        <v>0</v>
      </c>
      <c r="DC60" s="1">
        <f t="shared" si="43"/>
        <v>0</v>
      </c>
      <c r="DD60" s="1">
        <f t="shared" si="43"/>
        <v>0</v>
      </c>
      <c r="DE60" s="1">
        <f t="shared" si="43"/>
        <v>0</v>
      </c>
      <c r="DF60" s="1">
        <f t="shared" si="43"/>
        <v>0</v>
      </c>
      <c r="DG60" s="1">
        <f t="shared" si="43"/>
        <v>0</v>
      </c>
      <c r="DH60" s="1">
        <f t="shared" si="43"/>
        <v>0</v>
      </c>
      <c r="DI60" s="21" t="s">
        <v>682</v>
      </c>
      <c r="DJ60" s="1">
        <f t="shared" ref="DJ60:DU60" si="138">IF(DJ9&lt;&gt;"",1,0)</f>
        <v>0</v>
      </c>
      <c r="DK60" s="1">
        <f t="shared" si="138"/>
        <v>0</v>
      </c>
      <c r="DL60" s="1">
        <f t="shared" si="138"/>
        <v>0</v>
      </c>
      <c r="DM60" s="1">
        <f t="shared" si="138"/>
        <v>0</v>
      </c>
      <c r="DN60" s="1">
        <f t="shared" si="138"/>
        <v>0</v>
      </c>
      <c r="DO60" s="1">
        <f t="shared" si="138"/>
        <v>0</v>
      </c>
      <c r="DP60" s="1">
        <f t="shared" si="138"/>
        <v>0</v>
      </c>
      <c r="DQ60" s="1">
        <f t="shared" si="138"/>
        <v>0</v>
      </c>
      <c r="DR60" s="1">
        <f t="shared" si="138"/>
        <v>0</v>
      </c>
      <c r="DS60" s="1">
        <f t="shared" si="138"/>
        <v>0</v>
      </c>
      <c r="DT60" s="1">
        <f t="shared" si="138"/>
        <v>0</v>
      </c>
      <c r="DU60" s="1">
        <f t="shared" si="138"/>
        <v>0</v>
      </c>
      <c r="DV60" s="21" t="s">
        <v>682</v>
      </c>
      <c r="DW60" s="1">
        <f t="shared" si="45"/>
        <v>0</v>
      </c>
      <c r="DX60" s="21" t="s">
        <v>682</v>
      </c>
      <c r="DY60" s="1">
        <f t="shared" si="46"/>
        <v>0</v>
      </c>
      <c r="DZ60" s="21" t="s">
        <v>682</v>
      </c>
      <c r="EA60" s="1">
        <f t="shared" si="47"/>
        <v>0</v>
      </c>
      <c r="EB60" s="1">
        <f t="shared" si="47"/>
        <v>0</v>
      </c>
      <c r="EC60" s="21" t="s">
        <v>682</v>
      </c>
      <c r="ED60" s="1">
        <f t="shared" si="48"/>
        <v>0</v>
      </c>
      <c r="EE60" s="21" t="s">
        <v>682</v>
      </c>
      <c r="EF60" s="1">
        <f t="shared" si="49"/>
        <v>0</v>
      </c>
      <c r="EG60" s="1">
        <f t="shared" si="49"/>
        <v>0</v>
      </c>
      <c r="EH60" s="1">
        <f t="shared" si="49"/>
        <v>0</v>
      </c>
      <c r="EI60" s="1">
        <f t="shared" si="49"/>
        <v>0</v>
      </c>
      <c r="EJ60" s="1">
        <f t="shared" si="49"/>
        <v>0</v>
      </c>
      <c r="EK60" s="1">
        <f t="shared" si="49"/>
        <v>0</v>
      </c>
      <c r="EL60" s="1">
        <f t="shared" si="49"/>
        <v>0</v>
      </c>
      <c r="EM60" s="1">
        <f t="shared" si="49"/>
        <v>0</v>
      </c>
      <c r="EN60" s="21" t="s">
        <v>682</v>
      </c>
      <c r="EO60" s="1">
        <f t="shared" si="50"/>
        <v>0</v>
      </c>
      <c r="EP60" s="1">
        <f t="shared" si="50"/>
        <v>0</v>
      </c>
      <c r="EQ60" s="1">
        <f t="shared" si="50"/>
        <v>0</v>
      </c>
      <c r="ER60" s="1">
        <f t="shared" si="50"/>
        <v>0</v>
      </c>
      <c r="ES60" s="1">
        <f t="shared" si="50"/>
        <v>0</v>
      </c>
      <c r="ET60" s="21" t="s">
        <v>682</v>
      </c>
      <c r="EU60" s="1">
        <f t="shared" si="51"/>
        <v>0</v>
      </c>
      <c r="EV60" s="21" t="s">
        <v>682</v>
      </c>
      <c r="EW60" s="1">
        <f t="shared" si="52"/>
        <v>0</v>
      </c>
      <c r="EX60" s="1">
        <f t="shared" si="52"/>
        <v>0</v>
      </c>
      <c r="EY60" s="1">
        <f t="shared" si="52"/>
        <v>0</v>
      </c>
      <c r="EZ60" s="1">
        <f t="shared" si="52"/>
        <v>0</v>
      </c>
      <c r="FA60" s="1">
        <f t="shared" si="52"/>
        <v>0</v>
      </c>
      <c r="FB60" s="21" t="s">
        <v>682</v>
      </c>
      <c r="FC60" s="1">
        <f t="shared" si="53"/>
        <v>0</v>
      </c>
      <c r="FD60" s="1">
        <f t="shared" si="53"/>
        <v>0</v>
      </c>
      <c r="FE60" s="21" t="s">
        <v>682</v>
      </c>
      <c r="FF60" s="1">
        <f t="shared" si="54"/>
        <v>0</v>
      </c>
      <c r="FG60" s="1">
        <f t="shared" si="54"/>
        <v>0</v>
      </c>
      <c r="FH60" s="1">
        <f t="shared" si="54"/>
        <v>0</v>
      </c>
      <c r="FI60" s="1">
        <f t="shared" si="54"/>
        <v>0</v>
      </c>
      <c r="FJ60" s="1">
        <f t="shared" si="54"/>
        <v>0</v>
      </c>
      <c r="FK60" s="1">
        <f t="shared" si="54"/>
        <v>0</v>
      </c>
      <c r="FL60" s="1">
        <f t="shared" si="54"/>
        <v>0</v>
      </c>
      <c r="FM60" s="1">
        <f t="shared" si="54"/>
        <v>0</v>
      </c>
      <c r="FN60" s="21" t="s">
        <v>682</v>
      </c>
      <c r="FO60" s="1">
        <f t="shared" si="55"/>
        <v>0</v>
      </c>
      <c r="FP60" s="21" t="s">
        <v>682</v>
      </c>
      <c r="FQ60" s="1">
        <f t="shared" si="56"/>
        <v>0</v>
      </c>
      <c r="FR60" s="1">
        <f t="shared" si="56"/>
        <v>0</v>
      </c>
      <c r="FS60" s="1">
        <f t="shared" si="56"/>
        <v>0</v>
      </c>
      <c r="FT60" s="21" t="s">
        <v>682</v>
      </c>
      <c r="FU60" s="1">
        <f t="shared" si="57"/>
        <v>0</v>
      </c>
      <c r="FV60" s="21" t="s">
        <v>682</v>
      </c>
      <c r="FW60" s="1">
        <f t="shared" si="58"/>
        <v>0</v>
      </c>
      <c r="FY60" s="7" t="s">
        <v>682</v>
      </c>
      <c r="FZ60" s="1">
        <f t="shared" si="59"/>
        <v>0</v>
      </c>
      <c r="GA60" s="1">
        <f t="shared" si="59"/>
        <v>1</v>
      </c>
      <c r="GB60" s="1">
        <f t="shared" si="59"/>
        <v>1</v>
      </c>
      <c r="GC60" s="1">
        <f t="shared" si="59"/>
        <v>1</v>
      </c>
      <c r="GD60" s="1">
        <f t="shared" si="59"/>
        <v>1</v>
      </c>
      <c r="GE60" s="1">
        <f t="shared" si="59"/>
        <v>1</v>
      </c>
      <c r="GF60" s="2" t="s">
        <v>682</v>
      </c>
      <c r="GG60" s="1">
        <f t="shared" si="60"/>
        <v>0</v>
      </c>
      <c r="GH60" s="1">
        <f t="shared" si="60"/>
        <v>0</v>
      </c>
      <c r="GI60" s="1">
        <f t="shared" si="60"/>
        <v>0</v>
      </c>
      <c r="GJ60" s="1">
        <f t="shared" si="60"/>
        <v>0</v>
      </c>
      <c r="GK60" s="1">
        <f t="shared" si="60"/>
        <v>0</v>
      </c>
      <c r="GL60" s="1">
        <f t="shared" si="60"/>
        <v>0</v>
      </c>
      <c r="GM60" s="2" t="s">
        <v>682</v>
      </c>
      <c r="GN60" s="1">
        <f t="shared" si="61"/>
        <v>1</v>
      </c>
      <c r="GO60" s="1">
        <f t="shared" si="61"/>
        <v>1</v>
      </c>
      <c r="GP60" s="1">
        <f t="shared" si="61"/>
        <v>1</v>
      </c>
      <c r="GQ60" s="1">
        <f t="shared" si="61"/>
        <v>1</v>
      </c>
      <c r="GR60" s="1">
        <f t="shared" si="61"/>
        <v>1</v>
      </c>
      <c r="GS60" s="1">
        <f t="shared" si="61"/>
        <v>0</v>
      </c>
      <c r="GT60" s="2" t="s">
        <v>682</v>
      </c>
      <c r="GU60" s="1">
        <f t="shared" ref="GU60:HC60" si="139">IF(GU9&lt;&gt;"",1,0)</f>
        <v>1</v>
      </c>
      <c r="GV60" s="1">
        <f t="shared" si="139"/>
        <v>1</v>
      </c>
      <c r="GW60" s="1">
        <f t="shared" si="139"/>
        <v>1</v>
      </c>
      <c r="GX60" s="1">
        <f t="shared" si="139"/>
        <v>1</v>
      </c>
      <c r="GY60" s="1">
        <f t="shared" si="139"/>
        <v>1</v>
      </c>
      <c r="GZ60" s="1">
        <f t="shared" si="139"/>
        <v>1</v>
      </c>
      <c r="HA60" s="1">
        <f t="shared" si="139"/>
        <v>1</v>
      </c>
      <c r="HB60" s="1">
        <f t="shared" si="139"/>
        <v>1</v>
      </c>
      <c r="HC60" s="1">
        <f t="shared" si="139"/>
        <v>1</v>
      </c>
      <c r="HD60" s="2" t="s">
        <v>682</v>
      </c>
      <c r="HE60" s="1">
        <f t="shared" si="63"/>
        <v>1</v>
      </c>
      <c r="HF60" s="1">
        <f t="shared" si="63"/>
        <v>1</v>
      </c>
      <c r="HG60" s="1">
        <f t="shared" si="63"/>
        <v>0</v>
      </c>
      <c r="HH60" s="2" t="s">
        <v>682</v>
      </c>
      <c r="HI60" s="1">
        <f t="shared" si="64"/>
        <v>0</v>
      </c>
      <c r="HJ60" s="1">
        <f t="shared" si="64"/>
        <v>0</v>
      </c>
      <c r="HK60" s="2" t="s">
        <v>682</v>
      </c>
      <c r="HL60" s="1">
        <f t="shared" si="65"/>
        <v>0</v>
      </c>
      <c r="HM60" s="1">
        <f t="shared" si="65"/>
        <v>0</v>
      </c>
      <c r="HN60" s="1">
        <f t="shared" si="65"/>
        <v>0</v>
      </c>
      <c r="HO60" s="1">
        <f t="shared" si="65"/>
        <v>0</v>
      </c>
      <c r="HP60" s="2" t="s">
        <v>682</v>
      </c>
      <c r="HQ60" s="1">
        <f t="shared" si="66"/>
        <v>0</v>
      </c>
      <c r="HR60" s="1">
        <f t="shared" si="66"/>
        <v>0</v>
      </c>
      <c r="HS60" s="1">
        <f t="shared" si="66"/>
        <v>0</v>
      </c>
      <c r="HT60" s="7" t="s">
        <v>682</v>
      </c>
      <c r="HU60" s="1">
        <f t="shared" si="67"/>
        <v>0</v>
      </c>
      <c r="HV60" s="1">
        <f t="shared" si="67"/>
        <v>1</v>
      </c>
      <c r="HW60" s="1">
        <f t="shared" si="67"/>
        <v>1</v>
      </c>
      <c r="HX60" s="1">
        <f t="shared" si="67"/>
        <v>1</v>
      </c>
      <c r="HY60" s="1">
        <f t="shared" si="67"/>
        <v>1</v>
      </c>
      <c r="HZ60" s="7" t="s">
        <v>682</v>
      </c>
      <c r="IA60" s="1">
        <f t="shared" si="68"/>
        <v>0</v>
      </c>
      <c r="IB60" s="1">
        <f t="shared" si="68"/>
        <v>0</v>
      </c>
      <c r="IC60" s="1">
        <f t="shared" si="68"/>
        <v>0</v>
      </c>
      <c r="ID60" s="1">
        <f t="shared" si="68"/>
        <v>0</v>
      </c>
      <c r="IE60" s="7" t="s">
        <v>682</v>
      </c>
      <c r="IF60" s="1">
        <f t="shared" si="69"/>
        <v>0</v>
      </c>
      <c r="IG60" s="1">
        <f t="shared" si="69"/>
        <v>0</v>
      </c>
      <c r="IH60" s="1">
        <f t="shared" si="69"/>
        <v>0</v>
      </c>
      <c r="II60" s="1">
        <f t="shared" si="69"/>
        <v>0</v>
      </c>
      <c r="IJ60" s="1">
        <f t="shared" si="69"/>
        <v>0</v>
      </c>
      <c r="IK60" s="7" t="s">
        <v>682</v>
      </c>
      <c r="IL60" s="1">
        <f t="shared" si="70"/>
        <v>1</v>
      </c>
      <c r="IM60" s="1">
        <f t="shared" si="70"/>
        <v>0</v>
      </c>
      <c r="IN60" s="1">
        <f t="shared" si="70"/>
        <v>1</v>
      </c>
      <c r="IO60" s="1">
        <f t="shared" si="70"/>
        <v>1</v>
      </c>
      <c r="IP60" s="1">
        <f t="shared" si="70"/>
        <v>1</v>
      </c>
      <c r="IQ60" s="1">
        <f t="shared" si="70"/>
        <v>1</v>
      </c>
      <c r="IR60" s="1">
        <f t="shared" si="70"/>
        <v>0</v>
      </c>
      <c r="IS60" s="1">
        <f t="shared" si="70"/>
        <v>0</v>
      </c>
      <c r="IT60" s="7" t="s">
        <v>682</v>
      </c>
      <c r="IU60" s="1">
        <f t="shared" si="71"/>
        <v>0</v>
      </c>
      <c r="IV60" s="1">
        <f t="shared" si="71"/>
        <v>0</v>
      </c>
      <c r="IW60" s="1">
        <f t="shared" si="71"/>
        <v>0</v>
      </c>
      <c r="IX60" s="7" t="s">
        <v>682</v>
      </c>
      <c r="IY60" s="1">
        <f t="shared" si="72"/>
        <v>0</v>
      </c>
      <c r="IZ60" s="1">
        <f t="shared" si="72"/>
        <v>0</v>
      </c>
      <c r="JA60" s="1">
        <f t="shared" si="72"/>
        <v>0</v>
      </c>
      <c r="JB60" s="7" t="s">
        <v>682</v>
      </c>
      <c r="JC60" s="1">
        <f t="shared" si="73"/>
        <v>0</v>
      </c>
      <c r="JD60" s="7" t="s">
        <v>682</v>
      </c>
      <c r="JE60" s="1">
        <f t="shared" si="74"/>
        <v>0</v>
      </c>
      <c r="JF60" s="1">
        <f t="shared" si="74"/>
        <v>0</v>
      </c>
      <c r="JG60" s="7" t="s">
        <v>682</v>
      </c>
      <c r="JH60" s="1">
        <f t="shared" si="75"/>
        <v>0</v>
      </c>
      <c r="JI60" s="7" t="s">
        <v>682</v>
      </c>
      <c r="JJ60" s="1">
        <f t="shared" si="76"/>
        <v>0</v>
      </c>
      <c r="JK60" s="1">
        <f t="shared" si="76"/>
        <v>0</v>
      </c>
      <c r="JL60" s="1">
        <f t="shared" si="76"/>
        <v>0</v>
      </c>
      <c r="JM60" s="1">
        <f t="shared" si="76"/>
        <v>0</v>
      </c>
      <c r="JN60" s="1">
        <f t="shared" si="76"/>
        <v>0</v>
      </c>
      <c r="JO60" s="1">
        <f t="shared" si="76"/>
        <v>0</v>
      </c>
      <c r="JP60" s="1">
        <f t="shared" si="76"/>
        <v>0</v>
      </c>
      <c r="JQ60" s="7" t="s">
        <v>682</v>
      </c>
      <c r="JR60" s="1">
        <f t="shared" si="77"/>
        <v>0</v>
      </c>
      <c r="JS60" s="1">
        <f t="shared" si="77"/>
        <v>0</v>
      </c>
      <c r="JT60" s="1">
        <f t="shared" si="77"/>
        <v>0</v>
      </c>
      <c r="JU60" s="1">
        <f t="shared" si="77"/>
        <v>0</v>
      </c>
      <c r="JV60" s="1">
        <f t="shared" si="77"/>
        <v>0</v>
      </c>
      <c r="JW60" s="1">
        <f t="shared" si="77"/>
        <v>0</v>
      </c>
      <c r="JX60" s="1">
        <f t="shared" si="77"/>
        <v>0</v>
      </c>
      <c r="JY60" s="7" t="s">
        <v>682</v>
      </c>
      <c r="JZ60" s="1">
        <f t="shared" si="78"/>
        <v>0</v>
      </c>
      <c r="KA60" s="1">
        <f t="shared" si="78"/>
        <v>0</v>
      </c>
      <c r="KB60" s="7" t="s">
        <v>682</v>
      </c>
      <c r="KC60" s="1">
        <f t="shared" si="79"/>
        <v>0</v>
      </c>
      <c r="KD60" s="1">
        <f t="shared" si="79"/>
        <v>0</v>
      </c>
      <c r="KE60" s="1">
        <f t="shared" si="79"/>
        <v>0</v>
      </c>
      <c r="KF60" s="1">
        <f t="shared" si="79"/>
        <v>0</v>
      </c>
      <c r="KG60" s="7" t="s">
        <v>682</v>
      </c>
      <c r="KH60" s="1">
        <f t="shared" si="80"/>
        <v>0</v>
      </c>
      <c r="KI60" s="7" t="s">
        <v>682</v>
      </c>
      <c r="KJ60" s="1">
        <f t="shared" si="81"/>
        <v>0</v>
      </c>
      <c r="KK60" s="7" t="s">
        <v>682</v>
      </c>
      <c r="KL60" s="1">
        <f t="shared" si="82"/>
        <v>0</v>
      </c>
      <c r="KM60" s="7" t="s">
        <v>682</v>
      </c>
      <c r="KN60" s="1">
        <f t="shared" si="83"/>
        <v>0</v>
      </c>
      <c r="KO60" s="7" t="s">
        <v>682</v>
      </c>
      <c r="KP60" s="1">
        <f t="shared" si="84"/>
        <v>0</v>
      </c>
      <c r="KQ60" s="1">
        <f t="shared" si="84"/>
        <v>0</v>
      </c>
      <c r="KR60" s="1">
        <f t="shared" si="84"/>
        <v>0</v>
      </c>
      <c r="KS60" s="1">
        <f t="shared" si="84"/>
        <v>0</v>
      </c>
      <c r="KT60" s="7" t="s">
        <v>682</v>
      </c>
      <c r="KU60" s="1">
        <f t="shared" si="85"/>
        <v>0</v>
      </c>
      <c r="KV60" s="1">
        <f t="shared" si="85"/>
        <v>0</v>
      </c>
      <c r="KW60" s="1">
        <f t="shared" si="85"/>
        <v>0</v>
      </c>
      <c r="KX60" s="1">
        <f t="shared" si="85"/>
        <v>0</v>
      </c>
      <c r="KY60" s="7" t="s">
        <v>682</v>
      </c>
      <c r="KZ60" s="1">
        <f t="shared" si="86"/>
        <v>0</v>
      </c>
      <c r="LA60" s="7" t="s">
        <v>682</v>
      </c>
      <c r="LB60" s="1">
        <f t="shared" si="87"/>
        <v>0</v>
      </c>
      <c r="LC60" s="1">
        <f t="shared" si="87"/>
        <v>0</v>
      </c>
      <c r="LD60" s="1">
        <f t="shared" si="87"/>
        <v>0</v>
      </c>
      <c r="LE60" s="7" t="s">
        <v>682</v>
      </c>
      <c r="LF60" s="1">
        <f t="shared" si="88"/>
        <v>0</v>
      </c>
      <c r="LG60" s="7" t="s">
        <v>682</v>
      </c>
      <c r="LH60" s="1">
        <f t="shared" si="89"/>
        <v>0</v>
      </c>
      <c r="LI60" s="1">
        <f t="shared" si="89"/>
        <v>0</v>
      </c>
      <c r="LJ60" s="7" t="s">
        <v>682</v>
      </c>
      <c r="LK60" s="1">
        <f t="shared" si="90"/>
        <v>0</v>
      </c>
      <c r="LL60" s="1">
        <f t="shared" si="90"/>
        <v>0</v>
      </c>
      <c r="LM60" s="1">
        <f t="shared" si="90"/>
        <v>0</v>
      </c>
      <c r="LN60" s="1">
        <f t="shared" si="90"/>
        <v>0</v>
      </c>
      <c r="LO60" s="7" t="s">
        <v>682</v>
      </c>
      <c r="LP60" s="1">
        <f t="shared" si="91"/>
        <v>0</v>
      </c>
      <c r="LQ60" s="7" t="s">
        <v>682</v>
      </c>
      <c r="LR60" s="1">
        <f t="shared" si="92"/>
        <v>0</v>
      </c>
      <c r="LS60" s="1">
        <f t="shared" si="92"/>
        <v>0</v>
      </c>
    </row>
    <row r="61" spans="1:331">
      <c r="A61" s="36" t="s">
        <v>757</v>
      </c>
      <c r="B61" s="14" t="s">
        <v>758</v>
      </c>
      <c r="C61" s="10" t="s">
        <v>757</v>
      </c>
      <c r="D61" s="1">
        <f t="shared" si="101"/>
        <v>0</v>
      </c>
      <c r="E61" s="1">
        <f t="shared" si="101"/>
        <v>1</v>
      </c>
      <c r="F61" s="1">
        <f t="shared" si="101"/>
        <v>1</v>
      </c>
      <c r="G61" s="1">
        <f t="shared" si="101"/>
        <v>1</v>
      </c>
      <c r="H61" s="1">
        <f t="shared" si="101"/>
        <v>1</v>
      </c>
      <c r="I61" s="1">
        <f t="shared" si="101"/>
        <v>1</v>
      </c>
      <c r="J61" s="1">
        <f t="shared" si="101"/>
        <v>1</v>
      </c>
      <c r="K61" s="1">
        <f t="shared" si="101"/>
        <v>1</v>
      </c>
      <c r="L61" s="1">
        <f t="shared" si="123"/>
        <v>1</v>
      </c>
      <c r="M61" s="20" t="s">
        <v>757</v>
      </c>
      <c r="N61" s="1">
        <f t="shared" si="34"/>
        <v>0</v>
      </c>
      <c r="O61" s="1">
        <f t="shared" si="34"/>
        <v>1</v>
      </c>
      <c r="P61" s="1">
        <f t="shared" si="34"/>
        <v>1</v>
      </c>
      <c r="Q61" s="1">
        <f t="shared" si="34"/>
        <v>1</v>
      </c>
      <c r="R61" s="1">
        <f t="shared" si="34"/>
        <v>0</v>
      </c>
      <c r="S61" s="34" t="s">
        <v>757</v>
      </c>
      <c r="T61" s="1" t="e">
        <f>IF(#REF!&lt;&gt;"",1,0)</f>
        <v>#REF!</v>
      </c>
      <c r="U61" s="1" t="e">
        <f>IF(#REF!&lt;&gt;"",1,0)</f>
        <v>#REF!</v>
      </c>
      <c r="V61" s="1" t="e">
        <f>IF(#REF!&lt;&gt;"",1,0)</f>
        <v>#REF!</v>
      </c>
      <c r="W61" s="1" t="e">
        <f>IF(#REF!&lt;&gt;"",1,0)</f>
        <v>#REF!</v>
      </c>
      <c r="X61" s="1" t="e">
        <f>IF(#REF!&lt;&gt;"",1,0)</f>
        <v>#REF!</v>
      </c>
      <c r="Y61" s="1" t="e">
        <f>IF(#REF!&lt;&gt;"",1,0)</f>
        <v>#REF!</v>
      </c>
      <c r="Z61" s="1">
        <f t="shared" si="125"/>
        <v>1</v>
      </c>
      <c r="AA61" s="1" t="e">
        <f>IF(#REF!&lt;&gt;"",1,0)</f>
        <v>#REF!</v>
      </c>
      <c r="AB61" s="1" t="e">
        <f>IF(#REF!&lt;&gt;"",1,0)</f>
        <v>#REF!</v>
      </c>
      <c r="AC61" s="1" t="e">
        <f>IF(#REF!&lt;&gt;"",1,0)</f>
        <v>#REF!</v>
      </c>
      <c r="AD61" s="1">
        <f t="shared" si="126"/>
        <v>1</v>
      </c>
      <c r="AE61" s="1">
        <f t="shared" si="126"/>
        <v>0</v>
      </c>
      <c r="AF61" s="1">
        <f t="shared" si="126"/>
        <v>0</v>
      </c>
      <c r="AG61" s="1">
        <f t="shared" si="126"/>
        <v>0</v>
      </c>
      <c r="AH61" s="1">
        <f t="shared" si="126"/>
        <v>0</v>
      </c>
      <c r="AJ61" s="1">
        <f t="shared" si="36"/>
        <v>0</v>
      </c>
      <c r="AK61" s="1">
        <f t="shared" si="36"/>
        <v>0</v>
      </c>
      <c r="AL61" s="1">
        <f t="shared" si="36"/>
        <v>0</v>
      </c>
      <c r="AM61" s="1">
        <f t="shared" si="36"/>
        <v>0</v>
      </c>
      <c r="AN61" s="21" t="s">
        <v>757</v>
      </c>
      <c r="AO61" s="1">
        <f t="shared" ref="AO61:AX61" si="140">IF(AO10&lt;&gt;"",1,0)</f>
        <v>1</v>
      </c>
      <c r="AP61" s="1">
        <f t="shared" si="140"/>
        <v>1</v>
      </c>
      <c r="AQ61" s="1">
        <f t="shared" si="140"/>
        <v>1</v>
      </c>
      <c r="AR61" s="1">
        <f t="shared" si="140"/>
        <v>1</v>
      </c>
      <c r="AS61" s="1">
        <f t="shared" si="140"/>
        <v>0</v>
      </c>
      <c r="AT61" s="1">
        <f t="shared" si="140"/>
        <v>0</v>
      </c>
      <c r="AU61" s="1">
        <f t="shared" si="140"/>
        <v>0</v>
      </c>
      <c r="AV61" s="1">
        <f t="shared" si="140"/>
        <v>0</v>
      </c>
      <c r="AW61" s="1">
        <f t="shared" si="140"/>
        <v>1</v>
      </c>
      <c r="AX61" s="1">
        <f t="shared" si="140"/>
        <v>1</v>
      </c>
      <c r="AY61" s="21" t="s">
        <v>757</v>
      </c>
      <c r="AZ61" s="1">
        <f t="shared" ref="AZ61:BJ61" si="141">IF(AZ10&lt;&gt;"",1,0)</f>
        <v>1</v>
      </c>
      <c r="BA61" s="1">
        <f t="shared" si="141"/>
        <v>0</v>
      </c>
      <c r="BB61" s="1">
        <f t="shared" si="141"/>
        <v>0</v>
      </c>
      <c r="BC61" s="1">
        <f t="shared" si="141"/>
        <v>0</v>
      </c>
      <c r="BD61" s="1">
        <f t="shared" si="141"/>
        <v>0</v>
      </c>
      <c r="BE61" s="1">
        <f t="shared" si="141"/>
        <v>1</v>
      </c>
      <c r="BF61" s="1">
        <f t="shared" si="141"/>
        <v>1</v>
      </c>
      <c r="BG61" s="1">
        <f t="shared" si="141"/>
        <v>0</v>
      </c>
      <c r="BH61" s="1">
        <f t="shared" si="141"/>
        <v>0</v>
      </c>
      <c r="BI61" s="1">
        <f t="shared" si="141"/>
        <v>0</v>
      </c>
      <c r="BJ61" s="1">
        <f t="shared" si="141"/>
        <v>0</v>
      </c>
      <c r="BK61" s="21" t="s">
        <v>757</v>
      </c>
      <c r="BL61" s="1">
        <f t="shared" ref="BL61:BY61" si="142">IF(BL10&lt;&gt;"",1,0)</f>
        <v>0</v>
      </c>
      <c r="BM61" s="1">
        <f t="shared" si="142"/>
        <v>1</v>
      </c>
      <c r="BN61" s="1">
        <f t="shared" si="142"/>
        <v>1</v>
      </c>
      <c r="BO61" s="1">
        <f t="shared" si="142"/>
        <v>0</v>
      </c>
      <c r="BP61" s="1">
        <f t="shared" si="142"/>
        <v>0</v>
      </c>
      <c r="BQ61" s="1">
        <f t="shared" si="142"/>
        <v>0</v>
      </c>
      <c r="BR61" s="1">
        <f t="shared" si="142"/>
        <v>0</v>
      </c>
      <c r="BS61" s="1">
        <f t="shared" si="142"/>
        <v>0</v>
      </c>
      <c r="BT61" s="1">
        <f t="shared" si="142"/>
        <v>0</v>
      </c>
      <c r="BU61" s="1">
        <f t="shared" si="142"/>
        <v>1</v>
      </c>
      <c r="BV61" s="1">
        <f t="shared" si="142"/>
        <v>0</v>
      </c>
      <c r="BW61" s="1">
        <f t="shared" si="142"/>
        <v>0</v>
      </c>
      <c r="BX61" s="1">
        <f t="shared" si="142"/>
        <v>0</v>
      </c>
      <c r="BY61" s="1">
        <f t="shared" si="142"/>
        <v>0</v>
      </c>
      <c r="BZ61" s="21" t="s">
        <v>757</v>
      </c>
      <c r="CA61" s="1">
        <f t="shared" si="40"/>
        <v>0</v>
      </c>
      <c r="CB61" s="1">
        <f t="shared" si="40"/>
        <v>0</v>
      </c>
      <c r="CC61" s="1">
        <f t="shared" si="40"/>
        <v>0</v>
      </c>
      <c r="CD61" s="1">
        <f t="shared" si="40"/>
        <v>0</v>
      </c>
      <c r="CE61" s="1">
        <f t="shared" si="40"/>
        <v>0</v>
      </c>
      <c r="CF61" s="1">
        <f t="shared" si="40"/>
        <v>0</v>
      </c>
      <c r="CG61" s="21" t="s">
        <v>757</v>
      </c>
      <c r="CH61" s="1">
        <f t="shared" ref="CH61:CV61" si="143">IF(CH10&lt;&gt;"",1,0)</f>
        <v>1</v>
      </c>
      <c r="CI61" s="1">
        <f t="shared" si="143"/>
        <v>0</v>
      </c>
      <c r="CJ61" s="1">
        <f t="shared" si="143"/>
        <v>1</v>
      </c>
      <c r="CK61" s="1">
        <f t="shared" si="143"/>
        <v>1</v>
      </c>
      <c r="CL61" s="1">
        <f t="shared" si="143"/>
        <v>1</v>
      </c>
      <c r="CM61" s="1">
        <f t="shared" si="143"/>
        <v>1</v>
      </c>
      <c r="CN61" s="1">
        <f t="shared" si="143"/>
        <v>1</v>
      </c>
      <c r="CO61" s="1">
        <f t="shared" si="143"/>
        <v>1</v>
      </c>
      <c r="CP61" s="1">
        <f t="shared" si="143"/>
        <v>1</v>
      </c>
      <c r="CQ61" s="1">
        <f t="shared" si="143"/>
        <v>1</v>
      </c>
      <c r="CR61" s="1">
        <f t="shared" si="143"/>
        <v>1</v>
      </c>
      <c r="CS61" s="1">
        <f t="shared" si="143"/>
        <v>1</v>
      </c>
      <c r="CT61" s="1">
        <f t="shared" si="143"/>
        <v>1</v>
      </c>
      <c r="CU61" s="1">
        <f t="shared" si="143"/>
        <v>1</v>
      </c>
      <c r="CV61" s="1">
        <f t="shared" si="143"/>
        <v>0</v>
      </c>
      <c r="CW61" s="21" t="s">
        <v>757</v>
      </c>
      <c r="CX61" s="1">
        <f t="shared" si="42"/>
        <v>0</v>
      </c>
      <c r="CY61" s="1">
        <f t="shared" si="42"/>
        <v>0</v>
      </c>
      <c r="CZ61" s="21" t="s">
        <v>757</v>
      </c>
      <c r="DA61" s="1">
        <f t="shared" si="43"/>
        <v>0</v>
      </c>
      <c r="DB61" s="1">
        <f t="shared" si="43"/>
        <v>0</v>
      </c>
      <c r="DC61" s="1">
        <f t="shared" si="43"/>
        <v>0</v>
      </c>
      <c r="DD61" s="1">
        <f t="shared" si="43"/>
        <v>0</v>
      </c>
      <c r="DE61" s="1">
        <f t="shared" si="43"/>
        <v>0</v>
      </c>
      <c r="DF61" s="1">
        <f t="shared" si="43"/>
        <v>0</v>
      </c>
      <c r="DG61" s="1">
        <f t="shared" si="43"/>
        <v>0</v>
      </c>
      <c r="DH61" s="1">
        <f t="shared" si="43"/>
        <v>0</v>
      </c>
      <c r="DI61" s="21" t="s">
        <v>757</v>
      </c>
      <c r="DJ61" s="1">
        <f t="shared" ref="DJ61:DU61" si="144">IF(DJ10&lt;&gt;"",1,0)</f>
        <v>0</v>
      </c>
      <c r="DK61" s="1">
        <f t="shared" si="144"/>
        <v>0</v>
      </c>
      <c r="DL61" s="1">
        <f t="shared" si="144"/>
        <v>0</v>
      </c>
      <c r="DM61" s="1">
        <f t="shared" si="144"/>
        <v>0</v>
      </c>
      <c r="DN61" s="1">
        <f t="shared" si="144"/>
        <v>0</v>
      </c>
      <c r="DO61" s="1">
        <f t="shared" si="144"/>
        <v>0</v>
      </c>
      <c r="DP61" s="1">
        <f t="shared" si="144"/>
        <v>0</v>
      </c>
      <c r="DQ61" s="1">
        <f t="shared" si="144"/>
        <v>0</v>
      </c>
      <c r="DR61" s="1">
        <f t="shared" si="144"/>
        <v>0</v>
      </c>
      <c r="DS61" s="1">
        <f t="shared" si="144"/>
        <v>0</v>
      </c>
      <c r="DT61" s="1">
        <f t="shared" si="144"/>
        <v>0</v>
      </c>
      <c r="DU61" s="1">
        <f t="shared" si="144"/>
        <v>0</v>
      </c>
      <c r="DV61" s="21" t="s">
        <v>757</v>
      </c>
      <c r="DW61" s="1">
        <f t="shared" si="45"/>
        <v>0</v>
      </c>
      <c r="DX61" s="21" t="s">
        <v>757</v>
      </c>
      <c r="DY61" s="1">
        <f t="shared" si="46"/>
        <v>0</v>
      </c>
      <c r="DZ61" s="21" t="s">
        <v>757</v>
      </c>
      <c r="EA61" s="1">
        <f t="shared" si="47"/>
        <v>0</v>
      </c>
      <c r="EB61" s="1">
        <f t="shared" si="47"/>
        <v>0</v>
      </c>
      <c r="EC61" s="21" t="s">
        <v>757</v>
      </c>
      <c r="ED61" s="1">
        <f t="shared" si="48"/>
        <v>0</v>
      </c>
      <c r="EE61" s="21" t="s">
        <v>757</v>
      </c>
      <c r="EF61" s="1">
        <f t="shared" si="49"/>
        <v>0</v>
      </c>
      <c r="EG61" s="1">
        <f t="shared" si="49"/>
        <v>0</v>
      </c>
      <c r="EH61" s="1">
        <f t="shared" si="49"/>
        <v>0</v>
      </c>
      <c r="EI61" s="1">
        <f t="shared" si="49"/>
        <v>0</v>
      </c>
      <c r="EJ61" s="1">
        <f t="shared" si="49"/>
        <v>0</v>
      </c>
      <c r="EK61" s="1">
        <f t="shared" si="49"/>
        <v>0</v>
      </c>
      <c r="EL61" s="1">
        <f t="shared" si="49"/>
        <v>0</v>
      </c>
      <c r="EM61" s="1">
        <f t="shared" si="49"/>
        <v>0</v>
      </c>
      <c r="EN61" s="21" t="s">
        <v>757</v>
      </c>
      <c r="EO61" s="1">
        <f t="shared" si="50"/>
        <v>0</v>
      </c>
      <c r="EP61" s="1">
        <f t="shared" si="50"/>
        <v>0</v>
      </c>
      <c r="EQ61" s="1">
        <f t="shared" si="50"/>
        <v>0</v>
      </c>
      <c r="ER61" s="1">
        <f t="shared" si="50"/>
        <v>0</v>
      </c>
      <c r="ES61" s="1">
        <f t="shared" si="50"/>
        <v>0</v>
      </c>
      <c r="ET61" s="21" t="s">
        <v>757</v>
      </c>
      <c r="EU61" s="1">
        <f t="shared" si="51"/>
        <v>0</v>
      </c>
      <c r="EV61" s="21" t="s">
        <v>757</v>
      </c>
      <c r="EW61" s="1">
        <f t="shared" si="52"/>
        <v>0</v>
      </c>
      <c r="EX61" s="1">
        <f t="shared" si="52"/>
        <v>0</v>
      </c>
      <c r="EY61" s="1">
        <f t="shared" si="52"/>
        <v>0</v>
      </c>
      <c r="EZ61" s="1">
        <f t="shared" si="52"/>
        <v>0</v>
      </c>
      <c r="FA61" s="1">
        <f t="shared" si="52"/>
        <v>0</v>
      </c>
      <c r="FB61" s="21" t="s">
        <v>757</v>
      </c>
      <c r="FC61" s="1">
        <f t="shared" si="53"/>
        <v>0</v>
      </c>
      <c r="FD61" s="1">
        <f t="shared" si="53"/>
        <v>0</v>
      </c>
      <c r="FE61" s="21" t="s">
        <v>757</v>
      </c>
      <c r="FF61" s="1">
        <f t="shared" si="54"/>
        <v>0</v>
      </c>
      <c r="FG61" s="1">
        <f t="shared" si="54"/>
        <v>0</v>
      </c>
      <c r="FH61" s="1">
        <f t="shared" si="54"/>
        <v>0</v>
      </c>
      <c r="FI61" s="1">
        <f t="shared" si="54"/>
        <v>0</v>
      </c>
      <c r="FJ61" s="1">
        <f t="shared" si="54"/>
        <v>0</v>
      </c>
      <c r="FK61" s="1">
        <f t="shared" si="54"/>
        <v>0</v>
      </c>
      <c r="FL61" s="1">
        <f t="shared" si="54"/>
        <v>0</v>
      </c>
      <c r="FM61" s="1">
        <f t="shared" si="54"/>
        <v>0</v>
      </c>
      <c r="FN61" s="21" t="s">
        <v>757</v>
      </c>
      <c r="FO61" s="1">
        <f t="shared" si="55"/>
        <v>0</v>
      </c>
      <c r="FP61" s="21" t="s">
        <v>757</v>
      </c>
      <c r="FQ61" s="1">
        <f t="shared" si="56"/>
        <v>0</v>
      </c>
      <c r="FR61" s="1">
        <f t="shared" si="56"/>
        <v>0</v>
      </c>
      <c r="FS61" s="1">
        <f t="shared" si="56"/>
        <v>0</v>
      </c>
      <c r="FT61" s="21" t="s">
        <v>757</v>
      </c>
      <c r="FU61" s="1">
        <f t="shared" si="57"/>
        <v>0</v>
      </c>
      <c r="FV61" s="21" t="s">
        <v>757</v>
      </c>
      <c r="FW61" s="1">
        <f t="shared" si="58"/>
        <v>0</v>
      </c>
      <c r="FY61" s="7" t="s">
        <v>757</v>
      </c>
      <c r="FZ61" s="1">
        <f t="shared" si="59"/>
        <v>0</v>
      </c>
      <c r="GA61" s="1">
        <f t="shared" si="59"/>
        <v>1</v>
      </c>
      <c r="GB61" s="1">
        <f t="shared" si="59"/>
        <v>1</v>
      </c>
      <c r="GC61" s="1">
        <f t="shared" si="59"/>
        <v>0</v>
      </c>
      <c r="GD61" s="1">
        <f t="shared" si="59"/>
        <v>1</v>
      </c>
      <c r="GE61" s="1">
        <f t="shared" si="59"/>
        <v>1</v>
      </c>
      <c r="GF61" s="2" t="s">
        <v>757</v>
      </c>
      <c r="GG61" s="1">
        <f t="shared" si="60"/>
        <v>0</v>
      </c>
      <c r="GH61" s="1">
        <f t="shared" si="60"/>
        <v>1</v>
      </c>
      <c r="GI61" s="1">
        <f t="shared" si="60"/>
        <v>0</v>
      </c>
      <c r="GJ61" s="1">
        <f t="shared" si="60"/>
        <v>1</v>
      </c>
      <c r="GK61" s="1">
        <f t="shared" si="60"/>
        <v>0</v>
      </c>
      <c r="GL61" s="1">
        <f t="shared" si="60"/>
        <v>0</v>
      </c>
      <c r="GM61" s="2" t="s">
        <v>757</v>
      </c>
      <c r="GN61" s="1">
        <f t="shared" si="61"/>
        <v>1</v>
      </c>
      <c r="GO61" s="1">
        <f t="shared" si="61"/>
        <v>1</v>
      </c>
      <c r="GP61" s="1">
        <f t="shared" si="61"/>
        <v>1</v>
      </c>
      <c r="GQ61" s="1">
        <f t="shared" si="61"/>
        <v>1</v>
      </c>
      <c r="GR61" s="1">
        <f t="shared" si="61"/>
        <v>0</v>
      </c>
      <c r="GS61" s="1">
        <f t="shared" si="61"/>
        <v>0</v>
      </c>
      <c r="GT61" s="2" t="s">
        <v>757</v>
      </c>
      <c r="GU61" s="1">
        <f t="shared" ref="GU61:HC61" si="145">IF(GU10&lt;&gt;"",1,0)</f>
        <v>1</v>
      </c>
      <c r="GV61" s="1">
        <f t="shared" si="145"/>
        <v>1</v>
      </c>
      <c r="GW61" s="1">
        <f t="shared" si="145"/>
        <v>1</v>
      </c>
      <c r="GX61" s="1">
        <f t="shared" si="145"/>
        <v>1</v>
      </c>
      <c r="GY61" s="1">
        <f t="shared" si="145"/>
        <v>1</v>
      </c>
      <c r="GZ61" s="1">
        <f t="shared" si="145"/>
        <v>1</v>
      </c>
      <c r="HA61" s="1">
        <f t="shared" si="145"/>
        <v>1</v>
      </c>
      <c r="HB61" s="1">
        <f t="shared" si="145"/>
        <v>1</v>
      </c>
      <c r="HC61" s="1">
        <f t="shared" si="145"/>
        <v>1</v>
      </c>
      <c r="HD61" s="2" t="s">
        <v>757</v>
      </c>
      <c r="HE61" s="1">
        <f t="shared" si="63"/>
        <v>1</v>
      </c>
      <c r="HF61" s="1">
        <f t="shared" si="63"/>
        <v>1</v>
      </c>
      <c r="HG61" s="1">
        <f t="shared" si="63"/>
        <v>0</v>
      </c>
      <c r="HH61" s="2" t="s">
        <v>757</v>
      </c>
      <c r="HI61" s="1">
        <f t="shared" si="64"/>
        <v>0</v>
      </c>
      <c r="HJ61" s="1">
        <f t="shared" si="64"/>
        <v>0</v>
      </c>
      <c r="HK61" s="2" t="s">
        <v>757</v>
      </c>
      <c r="HL61" s="1">
        <f t="shared" si="65"/>
        <v>0</v>
      </c>
      <c r="HM61" s="1">
        <f t="shared" si="65"/>
        <v>0</v>
      </c>
      <c r="HN61" s="1">
        <f t="shared" si="65"/>
        <v>0</v>
      </c>
      <c r="HO61" s="1">
        <f t="shared" si="65"/>
        <v>0</v>
      </c>
      <c r="HP61" s="2" t="s">
        <v>757</v>
      </c>
      <c r="HQ61" s="1">
        <f t="shared" si="66"/>
        <v>0</v>
      </c>
      <c r="HR61" s="1">
        <f t="shared" si="66"/>
        <v>0</v>
      </c>
      <c r="HS61" s="1">
        <f t="shared" si="66"/>
        <v>0</v>
      </c>
      <c r="HT61" s="2" t="s">
        <v>757</v>
      </c>
      <c r="HU61" s="1">
        <f t="shared" si="67"/>
        <v>0</v>
      </c>
      <c r="HV61" s="1">
        <f t="shared" si="67"/>
        <v>0</v>
      </c>
      <c r="HW61" s="1">
        <f t="shared" si="67"/>
        <v>0</v>
      </c>
      <c r="HX61" s="1">
        <f t="shared" si="67"/>
        <v>0</v>
      </c>
      <c r="HY61" s="1">
        <f t="shared" si="67"/>
        <v>0</v>
      </c>
      <c r="HZ61" s="2" t="s">
        <v>757</v>
      </c>
      <c r="IA61" s="1">
        <f t="shared" si="68"/>
        <v>0</v>
      </c>
      <c r="IB61" s="1">
        <f t="shared" si="68"/>
        <v>0</v>
      </c>
      <c r="IC61" s="1">
        <f t="shared" si="68"/>
        <v>0</v>
      </c>
      <c r="ID61" s="1">
        <f t="shared" si="68"/>
        <v>0</v>
      </c>
      <c r="IE61" s="2" t="s">
        <v>757</v>
      </c>
      <c r="IF61" s="1">
        <f t="shared" si="69"/>
        <v>0</v>
      </c>
      <c r="IG61" s="1">
        <f t="shared" si="69"/>
        <v>0</v>
      </c>
      <c r="IH61" s="1">
        <f t="shared" si="69"/>
        <v>0</v>
      </c>
      <c r="II61" s="1">
        <f t="shared" si="69"/>
        <v>0</v>
      </c>
      <c r="IJ61" s="1">
        <f t="shared" si="69"/>
        <v>0</v>
      </c>
      <c r="IK61" s="2" t="s">
        <v>757</v>
      </c>
      <c r="IL61" s="1">
        <f t="shared" si="70"/>
        <v>0</v>
      </c>
      <c r="IM61" s="1">
        <f t="shared" si="70"/>
        <v>0</v>
      </c>
      <c r="IN61" s="1">
        <f t="shared" si="70"/>
        <v>0</v>
      </c>
      <c r="IO61" s="1">
        <f t="shared" si="70"/>
        <v>0</v>
      </c>
      <c r="IP61" s="1">
        <f t="shared" si="70"/>
        <v>0</v>
      </c>
      <c r="IQ61" s="1">
        <f t="shared" si="70"/>
        <v>0</v>
      </c>
      <c r="IR61" s="1">
        <f t="shared" si="70"/>
        <v>0</v>
      </c>
      <c r="IS61" s="1">
        <f t="shared" si="70"/>
        <v>0</v>
      </c>
      <c r="IT61" s="2" t="s">
        <v>757</v>
      </c>
      <c r="IU61" s="1">
        <f t="shared" si="71"/>
        <v>1</v>
      </c>
      <c r="IV61" s="1">
        <f t="shared" si="71"/>
        <v>0</v>
      </c>
      <c r="IW61" s="1">
        <f t="shared" si="71"/>
        <v>0</v>
      </c>
      <c r="IX61" s="2" t="s">
        <v>757</v>
      </c>
      <c r="IY61" s="1">
        <f t="shared" si="72"/>
        <v>0</v>
      </c>
      <c r="IZ61" s="1">
        <f t="shared" si="72"/>
        <v>0</v>
      </c>
      <c r="JA61" s="1">
        <f t="shared" si="72"/>
        <v>0</v>
      </c>
      <c r="JB61" s="2" t="s">
        <v>757</v>
      </c>
      <c r="JC61" s="1">
        <f t="shared" si="73"/>
        <v>0</v>
      </c>
      <c r="JD61" s="2" t="s">
        <v>757</v>
      </c>
      <c r="JE61" s="1">
        <f t="shared" si="74"/>
        <v>0</v>
      </c>
      <c r="JF61" s="1">
        <f t="shared" si="74"/>
        <v>0</v>
      </c>
      <c r="JG61" s="2" t="s">
        <v>757</v>
      </c>
      <c r="JH61" s="1">
        <f t="shared" si="75"/>
        <v>0</v>
      </c>
      <c r="JI61" s="2" t="s">
        <v>757</v>
      </c>
      <c r="JJ61" s="1">
        <f t="shared" si="76"/>
        <v>0</v>
      </c>
      <c r="JK61" s="1">
        <f t="shared" si="76"/>
        <v>0</v>
      </c>
      <c r="JL61" s="1">
        <f t="shared" si="76"/>
        <v>0</v>
      </c>
      <c r="JM61" s="1">
        <f t="shared" si="76"/>
        <v>0</v>
      </c>
      <c r="JN61" s="1">
        <f t="shared" si="76"/>
        <v>0</v>
      </c>
      <c r="JO61" s="1">
        <f t="shared" si="76"/>
        <v>0</v>
      </c>
      <c r="JP61" s="1">
        <f t="shared" si="76"/>
        <v>0</v>
      </c>
      <c r="JQ61" s="2" t="s">
        <v>757</v>
      </c>
      <c r="JR61" s="1">
        <f t="shared" si="77"/>
        <v>0</v>
      </c>
      <c r="JS61" s="1">
        <f t="shared" si="77"/>
        <v>0</v>
      </c>
      <c r="JT61" s="1">
        <f t="shared" si="77"/>
        <v>0</v>
      </c>
      <c r="JU61" s="1">
        <f t="shared" si="77"/>
        <v>0</v>
      </c>
      <c r="JV61" s="1">
        <f t="shared" si="77"/>
        <v>0</v>
      </c>
      <c r="JW61" s="1">
        <f t="shared" si="77"/>
        <v>0</v>
      </c>
      <c r="JX61" s="1">
        <f t="shared" si="77"/>
        <v>0</v>
      </c>
      <c r="JY61" s="2" t="s">
        <v>757</v>
      </c>
      <c r="JZ61" s="1">
        <f t="shared" si="78"/>
        <v>0</v>
      </c>
      <c r="KA61" s="1">
        <f t="shared" si="78"/>
        <v>0</v>
      </c>
      <c r="KB61" s="2" t="s">
        <v>757</v>
      </c>
      <c r="KC61" s="1">
        <f t="shared" si="79"/>
        <v>0</v>
      </c>
      <c r="KD61" s="1">
        <f t="shared" si="79"/>
        <v>0</v>
      </c>
      <c r="KE61" s="1">
        <f t="shared" si="79"/>
        <v>0</v>
      </c>
      <c r="KF61" s="1">
        <f t="shared" si="79"/>
        <v>0</v>
      </c>
      <c r="KG61" s="2" t="s">
        <v>757</v>
      </c>
      <c r="KH61" s="1">
        <f t="shared" si="80"/>
        <v>0</v>
      </c>
      <c r="KI61" s="2" t="s">
        <v>757</v>
      </c>
      <c r="KJ61" s="1">
        <f t="shared" si="81"/>
        <v>0</v>
      </c>
      <c r="KK61" s="2" t="s">
        <v>757</v>
      </c>
      <c r="KL61" s="1">
        <f t="shared" si="82"/>
        <v>0</v>
      </c>
      <c r="KM61" s="2" t="s">
        <v>757</v>
      </c>
      <c r="KN61" s="1">
        <f t="shared" si="83"/>
        <v>0</v>
      </c>
      <c r="KO61" s="2" t="s">
        <v>757</v>
      </c>
      <c r="KP61" s="1">
        <f t="shared" si="84"/>
        <v>0</v>
      </c>
      <c r="KQ61" s="1">
        <f t="shared" si="84"/>
        <v>0</v>
      </c>
      <c r="KR61" s="1">
        <f t="shared" si="84"/>
        <v>0</v>
      </c>
      <c r="KS61" s="1">
        <f t="shared" si="84"/>
        <v>0</v>
      </c>
      <c r="KT61" s="2" t="s">
        <v>757</v>
      </c>
      <c r="KU61" s="1">
        <f t="shared" si="85"/>
        <v>0</v>
      </c>
      <c r="KV61" s="1">
        <f t="shared" si="85"/>
        <v>0</v>
      </c>
      <c r="KW61" s="1">
        <f t="shared" si="85"/>
        <v>0</v>
      </c>
      <c r="KX61" s="1">
        <f t="shared" si="85"/>
        <v>0</v>
      </c>
      <c r="KY61" s="2" t="s">
        <v>757</v>
      </c>
      <c r="KZ61" s="1">
        <f t="shared" si="86"/>
        <v>0</v>
      </c>
      <c r="LA61" s="2" t="s">
        <v>757</v>
      </c>
      <c r="LB61" s="1">
        <f t="shared" si="87"/>
        <v>0</v>
      </c>
      <c r="LC61" s="1">
        <f t="shared" si="87"/>
        <v>0</v>
      </c>
      <c r="LD61" s="1">
        <f t="shared" si="87"/>
        <v>0</v>
      </c>
      <c r="LE61" s="2" t="s">
        <v>757</v>
      </c>
      <c r="LF61" s="1">
        <f t="shared" si="88"/>
        <v>0</v>
      </c>
      <c r="LG61" s="2" t="s">
        <v>757</v>
      </c>
      <c r="LH61" s="1">
        <f t="shared" si="89"/>
        <v>0</v>
      </c>
      <c r="LI61" s="1">
        <f t="shared" si="89"/>
        <v>0</v>
      </c>
      <c r="LJ61" s="2" t="s">
        <v>757</v>
      </c>
      <c r="LK61" s="1">
        <f t="shared" si="90"/>
        <v>0</v>
      </c>
      <c r="LL61" s="1">
        <f t="shared" si="90"/>
        <v>0</v>
      </c>
      <c r="LM61" s="1">
        <f t="shared" si="90"/>
        <v>0</v>
      </c>
      <c r="LN61" s="1">
        <f t="shared" si="90"/>
        <v>0</v>
      </c>
      <c r="LO61" s="2" t="s">
        <v>757</v>
      </c>
      <c r="LP61" s="1">
        <f t="shared" si="91"/>
        <v>0</v>
      </c>
      <c r="LQ61" s="2" t="s">
        <v>757</v>
      </c>
      <c r="LR61" s="1">
        <f t="shared" si="92"/>
        <v>0</v>
      </c>
      <c r="LS61" s="1">
        <f t="shared" si="92"/>
        <v>0</v>
      </c>
    </row>
    <row r="62" spans="1:331">
      <c r="A62" s="36" t="s">
        <v>825</v>
      </c>
      <c r="B62" s="14" t="s">
        <v>758</v>
      </c>
      <c r="C62" s="10" t="s">
        <v>825</v>
      </c>
      <c r="D62" s="1">
        <f t="shared" si="101"/>
        <v>0</v>
      </c>
      <c r="E62" s="1">
        <f t="shared" si="101"/>
        <v>1</v>
      </c>
      <c r="F62" s="1">
        <f t="shared" si="101"/>
        <v>1</v>
      </c>
      <c r="G62" s="1">
        <f t="shared" si="101"/>
        <v>1</v>
      </c>
      <c r="H62" s="1">
        <f t="shared" si="101"/>
        <v>1</v>
      </c>
      <c r="I62" s="1">
        <f t="shared" si="101"/>
        <v>1</v>
      </c>
      <c r="J62" s="1">
        <f t="shared" si="101"/>
        <v>1</v>
      </c>
      <c r="K62" s="1">
        <f t="shared" si="101"/>
        <v>1</v>
      </c>
      <c r="L62" s="1">
        <f t="shared" si="123"/>
        <v>1</v>
      </c>
      <c r="M62" s="20" t="s">
        <v>825</v>
      </c>
      <c r="N62" s="1">
        <f t="shared" si="34"/>
        <v>0</v>
      </c>
      <c r="O62" s="1">
        <f t="shared" si="34"/>
        <v>1</v>
      </c>
      <c r="P62" s="1">
        <f t="shared" si="34"/>
        <v>1</v>
      </c>
      <c r="Q62" s="1">
        <f t="shared" si="34"/>
        <v>1</v>
      </c>
      <c r="R62" s="1">
        <f t="shared" si="34"/>
        <v>0</v>
      </c>
      <c r="S62" s="34" t="s">
        <v>825</v>
      </c>
      <c r="T62" s="1">
        <f t="shared" ref="T62:Y64" si="146">IF(T11&lt;&gt;"",1,0)</f>
        <v>0</v>
      </c>
      <c r="U62" s="1">
        <f t="shared" si="146"/>
        <v>0</v>
      </c>
      <c r="V62" s="1">
        <f t="shared" si="146"/>
        <v>0</v>
      </c>
      <c r="W62" s="1">
        <f t="shared" si="146"/>
        <v>1</v>
      </c>
      <c r="X62" s="1">
        <f t="shared" si="146"/>
        <v>0</v>
      </c>
      <c r="Y62" s="1">
        <f t="shared" si="146"/>
        <v>0</v>
      </c>
      <c r="Z62" s="1">
        <f t="shared" si="125"/>
        <v>1</v>
      </c>
      <c r="AA62" s="1">
        <f t="shared" ref="AA62:AC92" si="147">IF(AA11&lt;&gt;"",1,0)</f>
        <v>1</v>
      </c>
      <c r="AB62" s="1">
        <f t="shared" si="147"/>
        <v>1</v>
      </c>
      <c r="AC62" s="1">
        <f t="shared" si="147"/>
        <v>0</v>
      </c>
      <c r="AD62" s="1">
        <f t="shared" si="126"/>
        <v>1</v>
      </c>
      <c r="AE62" s="1">
        <f t="shared" si="126"/>
        <v>0</v>
      </c>
      <c r="AF62" s="1">
        <f t="shared" si="126"/>
        <v>0</v>
      </c>
      <c r="AG62" s="1">
        <f t="shared" si="126"/>
        <v>0</v>
      </c>
      <c r="AH62" s="1">
        <f t="shared" si="126"/>
        <v>0</v>
      </c>
      <c r="AJ62" s="1">
        <f t="shared" si="36"/>
        <v>0</v>
      </c>
      <c r="AK62" s="1">
        <f t="shared" si="36"/>
        <v>0</v>
      </c>
      <c r="AL62" s="1">
        <f t="shared" si="36"/>
        <v>0</v>
      </c>
      <c r="AM62" s="1">
        <f t="shared" si="36"/>
        <v>0</v>
      </c>
      <c r="AN62" s="21" t="s">
        <v>825</v>
      </c>
      <c r="AO62" s="1">
        <f t="shared" ref="AO62:AX62" si="148">IF(AO11&lt;&gt;"",1,0)</f>
        <v>0</v>
      </c>
      <c r="AP62" s="1">
        <f t="shared" si="148"/>
        <v>0</v>
      </c>
      <c r="AQ62" s="1">
        <f t="shared" si="148"/>
        <v>0</v>
      </c>
      <c r="AR62" s="1">
        <f t="shared" si="148"/>
        <v>0</v>
      </c>
      <c r="AS62" s="1">
        <f t="shared" si="148"/>
        <v>0</v>
      </c>
      <c r="AT62" s="1">
        <f t="shared" si="148"/>
        <v>0</v>
      </c>
      <c r="AU62" s="1">
        <f t="shared" si="148"/>
        <v>0</v>
      </c>
      <c r="AV62" s="1">
        <f t="shared" si="148"/>
        <v>0</v>
      </c>
      <c r="AW62" s="1">
        <f t="shared" si="148"/>
        <v>0</v>
      </c>
      <c r="AX62" s="1">
        <f t="shared" si="148"/>
        <v>0</v>
      </c>
      <c r="AY62" s="21" t="s">
        <v>825</v>
      </c>
      <c r="AZ62" s="1">
        <f t="shared" ref="AZ62:BJ62" si="149">IF(AZ11&lt;&gt;"",1,0)</f>
        <v>1</v>
      </c>
      <c r="BA62" s="1">
        <f t="shared" si="149"/>
        <v>0</v>
      </c>
      <c r="BB62" s="1">
        <f t="shared" si="149"/>
        <v>0</v>
      </c>
      <c r="BC62" s="1">
        <f t="shared" si="149"/>
        <v>0</v>
      </c>
      <c r="BD62" s="1">
        <f t="shared" si="149"/>
        <v>0</v>
      </c>
      <c r="BE62" s="1">
        <f t="shared" si="149"/>
        <v>1</v>
      </c>
      <c r="BF62" s="1">
        <f t="shared" si="149"/>
        <v>1</v>
      </c>
      <c r="BG62" s="1">
        <f t="shared" si="149"/>
        <v>0</v>
      </c>
      <c r="BH62" s="1">
        <f t="shared" si="149"/>
        <v>0</v>
      </c>
      <c r="BI62" s="1">
        <f t="shared" si="149"/>
        <v>0</v>
      </c>
      <c r="BJ62" s="1">
        <f t="shared" si="149"/>
        <v>0</v>
      </c>
      <c r="BK62" s="21" t="s">
        <v>825</v>
      </c>
      <c r="BL62" s="1">
        <f t="shared" ref="BL62:BY62" si="150">IF(BL11&lt;&gt;"",1,0)</f>
        <v>0</v>
      </c>
      <c r="BM62" s="1">
        <f t="shared" si="150"/>
        <v>0</v>
      </c>
      <c r="BN62" s="1">
        <f t="shared" si="150"/>
        <v>0</v>
      </c>
      <c r="BO62" s="1">
        <f t="shared" si="150"/>
        <v>0</v>
      </c>
      <c r="BP62" s="1">
        <f t="shared" si="150"/>
        <v>0</v>
      </c>
      <c r="BQ62" s="1">
        <f t="shared" si="150"/>
        <v>0</v>
      </c>
      <c r="BR62" s="1">
        <f t="shared" si="150"/>
        <v>0</v>
      </c>
      <c r="BS62" s="1">
        <f t="shared" si="150"/>
        <v>0</v>
      </c>
      <c r="BT62" s="1">
        <f t="shared" si="150"/>
        <v>0</v>
      </c>
      <c r="BU62" s="1">
        <f t="shared" si="150"/>
        <v>0</v>
      </c>
      <c r="BV62" s="1">
        <f t="shared" si="150"/>
        <v>0</v>
      </c>
      <c r="BW62" s="1">
        <f t="shared" si="150"/>
        <v>0</v>
      </c>
      <c r="BX62" s="1">
        <f t="shared" si="150"/>
        <v>0</v>
      </c>
      <c r="BY62" s="1">
        <f t="shared" si="150"/>
        <v>0</v>
      </c>
      <c r="BZ62" s="21" t="s">
        <v>825</v>
      </c>
      <c r="CA62" s="1">
        <f t="shared" si="40"/>
        <v>0</v>
      </c>
      <c r="CB62" s="1">
        <f t="shared" si="40"/>
        <v>0</v>
      </c>
      <c r="CC62" s="1">
        <f t="shared" si="40"/>
        <v>0</v>
      </c>
      <c r="CD62" s="1">
        <f t="shared" si="40"/>
        <v>0</v>
      </c>
      <c r="CE62" s="1">
        <f t="shared" si="40"/>
        <v>0</v>
      </c>
      <c r="CF62" s="1">
        <f t="shared" si="40"/>
        <v>0</v>
      </c>
      <c r="CG62" s="21" t="s">
        <v>825</v>
      </c>
      <c r="CH62" s="1">
        <f t="shared" ref="CH62:CV62" si="151">IF(CH11&lt;&gt;"",1,0)</f>
        <v>0</v>
      </c>
      <c r="CI62" s="1">
        <f t="shared" si="151"/>
        <v>0</v>
      </c>
      <c r="CJ62" s="1">
        <f t="shared" si="151"/>
        <v>0</v>
      </c>
      <c r="CK62" s="1">
        <f t="shared" si="151"/>
        <v>0</v>
      </c>
      <c r="CL62" s="1">
        <f t="shared" si="151"/>
        <v>0</v>
      </c>
      <c r="CM62" s="1">
        <f t="shared" si="151"/>
        <v>0</v>
      </c>
      <c r="CN62" s="1">
        <f t="shared" si="151"/>
        <v>0</v>
      </c>
      <c r="CO62" s="1">
        <f t="shared" si="151"/>
        <v>0</v>
      </c>
      <c r="CP62" s="1">
        <f t="shared" si="151"/>
        <v>0</v>
      </c>
      <c r="CQ62" s="1">
        <f t="shared" si="151"/>
        <v>0</v>
      </c>
      <c r="CR62" s="1">
        <f t="shared" si="151"/>
        <v>0</v>
      </c>
      <c r="CS62" s="1">
        <f t="shared" si="151"/>
        <v>0</v>
      </c>
      <c r="CT62" s="1">
        <f t="shared" si="151"/>
        <v>0</v>
      </c>
      <c r="CU62" s="1">
        <f t="shared" si="151"/>
        <v>0</v>
      </c>
      <c r="CV62" s="1">
        <f t="shared" si="151"/>
        <v>0</v>
      </c>
      <c r="CW62" s="21" t="s">
        <v>825</v>
      </c>
      <c r="CX62" s="1">
        <f t="shared" si="42"/>
        <v>0</v>
      </c>
      <c r="CY62" s="1">
        <f t="shared" si="42"/>
        <v>0</v>
      </c>
      <c r="CZ62" s="21" t="s">
        <v>825</v>
      </c>
      <c r="DA62" s="1">
        <f t="shared" si="43"/>
        <v>0</v>
      </c>
      <c r="DB62" s="1">
        <f t="shared" si="43"/>
        <v>0</v>
      </c>
      <c r="DC62" s="1">
        <f t="shared" si="43"/>
        <v>0</v>
      </c>
      <c r="DD62" s="1">
        <f t="shared" si="43"/>
        <v>0</v>
      </c>
      <c r="DE62" s="1">
        <f t="shared" si="43"/>
        <v>0</v>
      </c>
      <c r="DF62" s="1">
        <f t="shared" si="43"/>
        <v>0</v>
      </c>
      <c r="DG62" s="1">
        <f t="shared" si="43"/>
        <v>0</v>
      </c>
      <c r="DH62" s="1">
        <f t="shared" si="43"/>
        <v>0</v>
      </c>
      <c r="DI62" s="21" t="s">
        <v>825</v>
      </c>
      <c r="DJ62" s="1">
        <f t="shared" ref="DJ62:DU62" si="152">IF(DJ11&lt;&gt;"",1,0)</f>
        <v>0</v>
      </c>
      <c r="DK62" s="1">
        <f t="shared" si="152"/>
        <v>0</v>
      </c>
      <c r="DL62" s="1">
        <f t="shared" si="152"/>
        <v>0</v>
      </c>
      <c r="DM62" s="1">
        <f t="shared" si="152"/>
        <v>0</v>
      </c>
      <c r="DN62" s="1">
        <f t="shared" si="152"/>
        <v>0</v>
      </c>
      <c r="DO62" s="1">
        <f t="shared" si="152"/>
        <v>0</v>
      </c>
      <c r="DP62" s="1">
        <f t="shared" si="152"/>
        <v>0</v>
      </c>
      <c r="DQ62" s="1">
        <f t="shared" si="152"/>
        <v>0</v>
      </c>
      <c r="DR62" s="1">
        <f t="shared" si="152"/>
        <v>0</v>
      </c>
      <c r="DS62" s="1">
        <f t="shared" si="152"/>
        <v>0</v>
      </c>
      <c r="DT62" s="1">
        <f t="shared" si="152"/>
        <v>0</v>
      </c>
      <c r="DU62" s="1">
        <f t="shared" si="152"/>
        <v>0</v>
      </c>
      <c r="DV62" s="21" t="s">
        <v>825</v>
      </c>
      <c r="DW62" s="1">
        <f t="shared" si="45"/>
        <v>1</v>
      </c>
      <c r="DX62" s="21" t="s">
        <v>825</v>
      </c>
      <c r="DY62" s="1">
        <f t="shared" si="46"/>
        <v>0</v>
      </c>
      <c r="DZ62" s="21" t="s">
        <v>825</v>
      </c>
      <c r="EA62" s="1">
        <f t="shared" si="47"/>
        <v>0</v>
      </c>
      <c r="EB62" s="1">
        <f t="shared" si="47"/>
        <v>0</v>
      </c>
      <c r="EC62" s="21" t="s">
        <v>825</v>
      </c>
      <c r="ED62" s="1">
        <f t="shared" si="48"/>
        <v>0</v>
      </c>
      <c r="EE62" s="21" t="s">
        <v>825</v>
      </c>
      <c r="EF62" s="1">
        <f t="shared" si="49"/>
        <v>0</v>
      </c>
      <c r="EG62" s="1">
        <f t="shared" si="49"/>
        <v>0</v>
      </c>
      <c r="EH62" s="1">
        <f t="shared" si="49"/>
        <v>0</v>
      </c>
      <c r="EI62" s="1">
        <f t="shared" si="49"/>
        <v>0</v>
      </c>
      <c r="EJ62" s="1">
        <f t="shared" si="49"/>
        <v>0</v>
      </c>
      <c r="EK62" s="1">
        <f t="shared" si="49"/>
        <v>0</v>
      </c>
      <c r="EL62" s="1">
        <f t="shared" si="49"/>
        <v>0</v>
      </c>
      <c r="EM62" s="1">
        <f t="shared" si="49"/>
        <v>0</v>
      </c>
      <c r="EN62" s="21" t="s">
        <v>825</v>
      </c>
      <c r="EO62" s="1">
        <f t="shared" si="50"/>
        <v>0</v>
      </c>
      <c r="EP62" s="1">
        <f t="shared" si="50"/>
        <v>0</v>
      </c>
      <c r="EQ62" s="1">
        <f t="shared" si="50"/>
        <v>0</v>
      </c>
      <c r="ER62" s="1">
        <f t="shared" si="50"/>
        <v>0</v>
      </c>
      <c r="ES62" s="1">
        <f t="shared" si="50"/>
        <v>0</v>
      </c>
      <c r="ET62" s="21" t="s">
        <v>825</v>
      </c>
      <c r="EU62" s="1">
        <f t="shared" si="51"/>
        <v>0</v>
      </c>
      <c r="EV62" s="21" t="s">
        <v>825</v>
      </c>
      <c r="EW62" s="1">
        <f t="shared" si="52"/>
        <v>0</v>
      </c>
      <c r="EX62" s="1">
        <f t="shared" si="52"/>
        <v>0</v>
      </c>
      <c r="EY62" s="1">
        <f t="shared" si="52"/>
        <v>0</v>
      </c>
      <c r="EZ62" s="1">
        <f t="shared" si="52"/>
        <v>0</v>
      </c>
      <c r="FA62" s="1">
        <f t="shared" si="52"/>
        <v>0</v>
      </c>
      <c r="FB62" s="21" t="s">
        <v>825</v>
      </c>
      <c r="FC62" s="1">
        <f t="shared" si="53"/>
        <v>0</v>
      </c>
      <c r="FD62" s="1">
        <f t="shared" si="53"/>
        <v>0</v>
      </c>
      <c r="FE62" s="21" t="s">
        <v>825</v>
      </c>
      <c r="FF62" s="1">
        <f t="shared" si="54"/>
        <v>0</v>
      </c>
      <c r="FG62" s="1">
        <f t="shared" si="54"/>
        <v>0</v>
      </c>
      <c r="FH62" s="1">
        <f t="shared" si="54"/>
        <v>0</v>
      </c>
      <c r="FI62" s="1">
        <f t="shared" si="54"/>
        <v>0</v>
      </c>
      <c r="FJ62" s="1">
        <f t="shared" si="54"/>
        <v>0</v>
      </c>
      <c r="FK62" s="1">
        <f t="shared" si="54"/>
        <v>0</v>
      </c>
      <c r="FL62" s="1">
        <f t="shared" si="54"/>
        <v>0</v>
      </c>
      <c r="FM62" s="1">
        <f t="shared" si="54"/>
        <v>0</v>
      </c>
      <c r="FN62" s="21" t="s">
        <v>825</v>
      </c>
      <c r="FO62" s="1">
        <f t="shared" si="55"/>
        <v>0</v>
      </c>
      <c r="FP62" s="21" t="s">
        <v>825</v>
      </c>
      <c r="FQ62" s="1">
        <f t="shared" si="56"/>
        <v>0</v>
      </c>
      <c r="FR62" s="1">
        <f t="shared" si="56"/>
        <v>0</v>
      </c>
      <c r="FS62" s="1">
        <f t="shared" si="56"/>
        <v>0</v>
      </c>
      <c r="FT62" s="21" t="s">
        <v>825</v>
      </c>
      <c r="FU62" s="1">
        <f t="shared" si="57"/>
        <v>0</v>
      </c>
      <c r="FV62" s="21" t="s">
        <v>825</v>
      </c>
      <c r="FW62" s="1">
        <f t="shared" si="58"/>
        <v>0</v>
      </c>
      <c r="FY62" s="7" t="s">
        <v>825</v>
      </c>
      <c r="FZ62" s="1">
        <f t="shared" si="59"/>
        <v>0</v>
      </c>
      <c r="GA62" s="1">
        <f t="shared" si="59"/>
        <v>1</v>
      </c>
      <c r="GB62" s="1">
        <f t="shared" si="59"/>
        <v>1</v>
      </c>
      <c r="GC62" s="1">
        <f t="shared" si="59"/>
        <v>0</v>
      </c>
      <c r="GD62" s="1">
        <f t="shared" si="59"/>
        <v>1</v>
      </c>
      <c r="GE62" s="1">
        <f t="shared" si="59"/>
        <v>1</v>
      </c>
      <c r="GF62" s="2" t="s">
        <v>825</v>
      </c>
      <c r="GG62" s="1">
        <f t="shared" si="60"/>
        <v>0</v>
      </c>
      <c r="GH62" s="1">
        <f t="shared" si="60"/>
        <v>1</v>
      </c>
      <c r="GI62" s="1">
        <f t="shared" si="60"/>
        <v>0</v>
      </c>
      <c r="GJ62" s="1">
        <f t="shared" si="60"/>
        <v>0</v>
      </c>
      <c r="GK62" s="1">
        <f t="shared" si="60"/>
        <v>0</v>
      </c>
      <c r="GL62" s="1">
        <f t="shared" si="60"/>
        <v>0</v>
      </c>
      <c r="GM62" s="2" t="s">
        <v>825</v>
      </c>
      <c r="GN62" s="1">
        <f t="shared" si="61"/>
        <v>1</v>
      </c>
      <c r="GO62" s="1">
        <f t="shared" si="61"/>
        <v>1</v>
      </c>
      <c r="GP62" s="1">
        <f t="shared" si="61"/>
        <v>1</v>
      </c>
      <c r="GQ62" s="1">
        <f t="shared" si="61"/>
        <v>1</v>
      </c>
      <c r="GR62" s="1">
        <f t="shared" si="61"/>
        <v>0</v>
      </c>
      <c r="GS62" s="1">
        <f t="shared" si="61"/>
        <v>0</v>
      </c>
      <c r="GT62" s="2" t="s">
        <v>825</v>
      </c>
      <c r="GU62" s="1">
        <f t="shared" ref="GU62:HC62" si="153">IF(GU11&lt;&gt;"",1,0)</f>
        <v>0</v>
      </c>
      <c r="GV62" s="1">
        <f t="shared" si="153"/>
        <v>0</v>
      </c>
      <c r="GW62" s="1">
        <f t="shared" si="153"/>
        <v>1</v>
      </c>
      <c r="GX62" s="1">
        <f t="shared" si="153"/>
        <v>1</v>
      </c>
      <c r="GY62" s="1">
        <f t="shared" si="153"/>
        <v>1</v>
      </c>
      <c r="GZ62" s="1">
        <f t="shared" si="153"/>
        <v>1</v>
      </c>
      <c r="HA62" s="1">
        <f t="shared" si="153"/>
        <v>1</v>
      </c>
      <c r="HB62" s="1">
        <f t="shared" si="153"/>
        <v>1</v>
      </c>
      <c r="HC62" s="1">
        <f t="shared" si="153"/>
        <v>1</v>
      </c>
      <c r="HD62" s="2" t="s">
        <v>825</v>
      </c>
      <c r="HE62" s="1">
        <f t="shared" si="63"/>
        <v>1</v>
      </c>
      <c r="HF62" s="1">
        <f t="shared" si="63"/>
        <v>1</v>
      </c>
      <c r="HG62" s="1">
        <f t="shared" si="63"/>
        <v>0</v>
      </c>
      <c r="HH62" s="2" t="s">
        <v>825</v>
      </c>
      <c r="HI62" s="1">
        <f t="shared" si="64"/>
        <v>0</v>
      </c>
      <c r="HJ62" s="1">
        <f t="shared" si="64"/>
        <v>0</v>
      </c>
      <c r="HK62" s="2" t="s">
        <v>825</v>
      </c>
      <c r="HL62" s="1">
        <f t="shared" si="65"/>
        <v>0</v>
      </c>
      <c r="HM62" s="1">
        <f t="shared" si="65"/>
        <v>0</v>
      </c>
      <c r="HN62" s="1">
        <f t="shared" si="65"/>
        <v>0</v>
      </c>
      <c r="HO62" s="1">
        <f t="shared" si="65"/>
        <v>0</v>
      </c>
      <c r="HP62" s="2" t="s">
        <v>825</v>
      </c>
      <c r="HQ62" s="1">
        <f t="shared" si="66"/>
        <v>0</v>
      </c>
      <c r="HR62" s="1">
        <f t="shared" si="66"/>
        <v>0</v>
      </c>
      <c r="HS62" s="1">
        <f t="shared" si="66"/>
        <v>0</v>
      </c>
      <c r="HT62" s="2" t="s">
        <v>825</v>
      </c>
      <c r="HU62" s="1">
        <f t="shared" si="67"/>
        <v>0</v>
      </c>
      <c r="HV62" s="1">
        <f t="shared" si="67"/>
        <v>0</v>
      </c>
      <c r="HW62" s="1">
        <f t="shared" si="67"/>
        <v>0</v>
      </c>
      <c r="HX62" s="1">
        <f t="shared" si="67"/>
        <v>0</v>
      </c>
      <c r="HY62" s="1">
        <f t="shared" si="67"/>
        <v>0</v>
      </c>
      <c r="HZ62" s="2" t="s">
        <v>825</v>
      </c>
      <c r="IA62" s="1">
        <f t="shared" si="68"/>
        <v>0</v>
      </c>
      <c r="IB62" s="1">
        <f t="shared" si="68"/>
        <v>0</v>
      </c>
      <c r="IC62" s="1">
        <f t="shared" si="68"/>
        <v>0</v>
      </c>
      <c r="ID62" s="1">
        <f t="shared" si="68"/>
        <v>0</v>
      </c>
      <c r="IE62" s="2" t="s">
        <v>825</v>
      </c>
      <c r="IF62" s="1">
        <f t="shared" si="69"/>
        <v>0</v>
      </c>
      <c r="IG62" s="1">
        <f t="shared" si="69"/>
        <v>0</v>
      </c>
      <c r="IH62" s="1">
        <f t="shared" si="69"/>
        <v>0</v>
      </c>
      <c r="II62" s="1">
        <f t="shared" si="69"/>
        <v>0</v>
      </c>
      <c r="IJ62" s="1">
        <f t="shared" si="69"/>
        <v>0</v>
      </c>
      <c r="IK62" s="2" t="s">
        <v>825</v>
      </c>
      <c r="IL62" s="1">
        <f t="shared" si="70"/>
        <v>0</v>
      </c>
      <c r="IM62" s="1">
        <f t="shared" si="70"/>
        <v>0</v>
      </c>
      <c r="IN62" s="1">
        <f t="shared" si="70"/>
        <v>0</v>
      </c>
      <c r="IO62" s="1">
        <f t="shared" si="70"/>
        <v>0</v>
      </c>
      <c r="IP62" s="1">
        <f t="shared" si="70"/>
        <v>0</v>
      </c>
      <c r="IQ62" s="1">
        <f t="shared" si="70"/>
        <v>0</v>
      </c>
      <c r="IR62" s="1">
        <f t="shared" si="70"/>
        <v>0</v>
      </c>
      <c r="IS62" s="1">
        <f t="shared" si="70"/>
        <v>0</v>
      </c>
      <c r="IT62" s="2" t="s">
        <v>825</v>
      </c>
      <c r="IU62" s="1">
        <f t="shared" si="71"/>
        <v>1</v>
      </c>
      <c r="IV62" s="1">
        <f t="shared" si="71"/>
        <v>0</v>
      </c>
      <c r="IW62" s="1">
        <f t="shared" si="71"/>
        <v>1</v>
      </c>
      <c r="IX62" s="2" t="s">
        <v>825</v>
      </c>
      <c r="IY62" s="1">
        <f t="shared" si="72"/>
        <v>0</v>
      </c>
      <c r="IZ62" s="1">
        <f t="shared" si="72"/>
        <v>0</v>
      </c>
      <c r="JA62" s="1">
        <f t="shared" si="72"/>
        <v>0</v>
      </c>
      <c r="JB62" s="2" t="s">
        <v>825</v>
      </c>
      <c r="JC62" s="1">
        <f t="shared" si="73"/>
        <v>0</v>
      </c>
      <c r="JD62" s="2" t="s">
        <v>825</v>
      </c>
      <c r="JE62" s="1">
        <f t="shared" si="74"/>
        <v>0</v>
      </c>
      <c r="JF62" s="1">
        <f t="shared" si="74"/>
        <v>0</v>
      </c>
      <c r="JG62" s="2" t="s">
        <v>825</v>
      </c>
      <c r="JH62" s="1">
        <f t="shared" si="75"/>
        <v>0</v>
      </c>
      <c r="JI62" s="2" t="s">
        <v>825</v>
      </c>
      <c r="JJ62" s="1">
        <f t="shared" si="76"/>
        <v>0</v>
      </c>
      <c r="JK62" s="1">
        <f t="shared" si="76"/>
        <v>0</v>
      </c>
      <c r="JL62" s="1">
        <f t="shared" si="76"/>
        <v>0</v>
      </c>
      <c r="JM62" s="1">
        <f t="shared" si="76"/>
        <v>0</v>
      </c>
      <c r="JN62" s="1">
        <f t="shared" si="76"/>
        <v>0</v>
      </c>
      <c r="JO62" s="1">
        <f t="shared" si="76"/>
        <v>0</v>
      </c>
      <c r="JP62" s="1">
        <f t="shared" si="76"/>
        <v>0</v>
      </c>
      <c r="JQ62" s="2" t="s">
        <v>825</v>
      </c>
      <c r="JR62" s="1">
        <f t="shared" si="77"/>
        <v>0</v>
      </c>
      <c r="JS62" s="1">
        <f t="shared" si="77"/>
        <v>0</v>
      </c>
      <c r="JT62" s="1">
        <f t="shared" si="77"/>
        <v>0</v>
      </c>
      <c r="JU62" s="1">
        <f t="shared" si="77"/>
        <v>0</v>
      </c>
      <c r="JV62" s="1">
        <f t="shared" si="77"/>
        <v>0</v>
      </c>
      <c r="JW62" s="1">
        <f t="shared" si="77"/>
        <v>0</v>
      </c>
      <c r="JX62" s="1">
        <f t="shared" si="77"/>
        <v>0</v>
      </c>
      <c r="JY62" s="2" t="s">
        <v>825</v>
      </c>
      <c r="JZ62" s="1">
        <f t="shared" si="78"/>
        <v>0</v>
      </c>
      <c r="KA62" s="1">
        <f t="shared" si="78"/>
        <v>0</v>
      </c>
      <c r="KB62" s="2" t="s">
        <v>825</v>
      </c>
      <c r="KC62" s="1">
        <f t="shared" si="79"/>
        <v>0</v>
      </c>
      <c r="KD62" s="1">
        <f t="shared" si="79"/>
        <v>0</v>
      </c>
      <c r="KE62" s="1">
        <f t="shared" si="79"/>
        <v>0</v>
      </c>
      <c r="KF62" s="1">
        <f t="shared" si="79"/>
        <v>0</v>
      </c>
      <c r="KG62" s="2" t="s">
        <v>825</v>
      </c>
      <c r="KH62" s="1">
        <f t="shared" si="80"/>
        <v>0</v>
      </c>
      <c r="KI62" s="2" t="s">
        <v>825</v>
      </c>
      <c r="KJ62" s="1">
        <f t="shared" si="81"/>
        <v>0</v>
      </c>
      <c r="KK62" s="2" t="s">
        <v>825</v>
      </c>
      <c r="KL62" s="1">
        <f t="shared" si="82"/>
        <v>0</v>
      </c>
      <c r="KM62" s="2" t="s">
        <v>825</v>
      </c>
      <c r="KN62" s="1">
        <f t="shared" si="83"/>
        <v>0</v>
      </c>
      <c r="KO62" s="2" t="s">
        <v>825</v>
      </c>
      <c r="KP62" s="1">
        <f t="shared" si="84"/>
        <v>0</v>
      </c>
      <c r="KQ62" s="1">
        <f t="shared" si="84"/>
        <v>0</v>
      </c>
      <c r="KR62" s="1">
        <f t="shared" si="84"/>
        <v>0</v>
      </c>
      <c r="KS62" s="1">
        <f t="shared" si="84"/>
        <v>0</v>
      </c>
      <c r="KT62" s="2" t="s">
        <v>825</v>
      </c>
      <c r="KU62" s="1">
        <f t="shared" si="85"/>
        <v>0</v>
      </c>
      <c r="KV62" s="1">
        <f t="shared" si="85"/>
        <v>0</v>
      </c>
      <c r="KW62" s="1">
        <f t="shared" si="85"/>
        <v>0</v>
      </c>
      <c r="KX62" s="1">
        <f t="shared" si="85"/>
        <v>0</v>
      </c>
      <c r="KY62" s="2" t="s">
        <v>825</v>
      </c>
      <c r="KZ62" s="1">
        <f t="shared" si="86"/>
        <v>0</v>
      </c>
      <c r="LA62" s="2" t="s">
        <v>825</v>
      </c>
      <c r="LB62" s="1">
        <f t="shared" si="87"/>
        <v>0</v>
      </c>
      <c r="LC62" s="1">
        <f t="shared" si="87"/>
        <v>0</v>
      </c>
      <c r="LD62" s="1">
        <f t="shared" si="87"/>
        <v>0</v>
      </c>
      <c r="LE62" s="2" t="s">
        <v>825</v>
      </c>
      <c r="LF62" s="1">
        <f t="shared" si="88"/>
        <v>0</v>
      </c>
      <c r="LG62" s="2" t="s">
        <v>825</v>
      </c>
      <c r="LH62" s="1">
        <f t="shared" si="89"/>
        <v>0</v>
      </c>
      <c r="LI62" s="1">
        <f t="shared" si="89"/>
        <v>0</v>
      </c>
      <c r="LJ62" s="2" t="s">
        <v>825</v>
      </c>
      <c r="LK62" s="1">
        <f t="shared" si="90"/>
        <v>0</v>
      </c>
      <c r="LL62" s="1">
        <f t="shared" si="90"/>
        <v>0</v>
      </c>
      <c r="LM62" s="1">
        <f t="shared" si="90"/>
        <v>0</v>
      </c>
      <c r="LN62" s="1">
        <f t="shared" si="90"/>
        <v>0</v>
      </c>
      <c r="LO62" s="2" t="s">
        <v>825</v>
      </c>
      <c r="LP62" s="1">
        <f t="shared" si="91"/>
        <v>0</v>
      </c>
      <c r="LQ62" s="2" t="s">
        <v>825</v>
      </c>
      <c r="LR62" s="1">
        <f t="shared" si="92"/>
        <v>0</v>
      </c>
      <c r="LS62" s="1">
        <f t="shared" si="92"/>
        <v>0</v>
      </c>
    </row>
    <row r="63" spans="1:331">
      <c r="A63" s="36" t="s">
        <v>866</v>
      </c>
      <c r="B63" s="14" t="s">
        <v>867</v>
      </c>
      <c r="C63" s="10" t="s">
        <v>866</v>
      </c>
      <c r="D63" s="1">
        <f t="shared" si="101"/>
        <v>1</v>
      </c>
      <c r="E63" s="1">
        <f t="shared" si="101"/>
        <v>1</v>
      </c>
      <c r="F63" s="1">
        <f t="shared" si="101"/>
        <v>1</v>
      </c>
      <c r="G63" s="1">
        <f t="shared" si="101"/>
        <v>1</v>
      </c>
      <c r="H63" s="1">
        <f t="shared" si="101"/>
        <v>1</v>
      </c>
      <c r="I63" s="1">
        <f t="shared" si="101"/>
        <v>1</v>
      </c>
      <c r="J63" s="1">
        <f t="shared" si="101"/>
        <v>1</v>
      </c>
      <c r="K63" s="1">
        <f t="shared" si="101"/>
        <v>1</v>
      </c>
      <c r="L63" s="1">
        <f t="shared" si="123"/>
        <v>0</v>
      </c>
      <c r="M63" s="20" t="s">
        <v>866</v>
      </c>
      <c r="N63" s="1">
        <f t="shared" si="34"/>
        <v>1</v>
      </c>
      <c r="O63" s="1">
        <f t="shared" si="34"/>
        <v>1</v>
      </c>
      <c r="P63" s="1">
        <f t="shared" si="34"/>
        <v>1</v>
      </c>
      <c r="Q63" s="1">
        <f t="shared" si="34"/>
        <v>1</v>
      </c>
      <c r="R63" s="1">
        <f t="shared" si="34"/>
        <v>1</v>
      </c>
      <c r="S63" s="34" t="s">
        <v>866</v>
      </c>
      <c r="T63" s="1">
        <f t="shared" si="146"/>
        <v>0</v>
      </c>
      <c r="U63" s="1">
        <f t="shared" si="146"/>
        <v>1</v>
      </c>
      <c r="V63" s="1">
        <f t="shared" si="146"/>
        <v>1</v>
      </c>
      <c r="W63" s="1" t="e">
        <f>IF(#REF!&lt;&gt;"",1,0)</f>
        <v>#REF!</v>
      </c>
      <c r="X63" s="1">
        <f t="shared" si="146"/>
        <v>0</v>
      </c>
      <c r="Y63" s="1">
        <f t="shared" si="146"/>
        <v>0</v>
      </c>
      <c r="Z63" s="1">
        <f t="shared" si="125"/>
        <v>1</v>
      </c>
      <c r="AA63" s="1">
        <f t="shared" si="147"/>
        <v>1</v>
      </c>
      <c r="AB63" s="1">
        <f t="shared" si="147"/>
        <v>1</v>
      </c>
      <c r="AC63" s="1">
        <f t="shared" si="147"/>
        <v>1</v>
      </c>
      <c r="AD63" s="1">
        <f t="shared" si="126"/>
        <v>1</v>
      </c>
      <c r="AE63" s="1">
        <f t="shared" si="126"/>
        <v>1</v>
      </c>
      <c r="AF63" s="1">
        <f t="shared" si="126"/>
        <v>1</v>
      </c>
      <c r="AG63" s="1">
        <f t="shared" si="126"/>
        <v>1</v>
      </c>
      <c r="AH63" s="1">
        <f t="shared" si="126"/>
        <v>1</v>
      </c>
      <c r="AJ63" s="1">
        <f t="shared" si="36"/>
        <v>0</v>
      </c>
      <c r="AK63" s="1">
        <f t="shared" si="36"/>
        <v>0</v>
      </c>
      <c r="AL63" s="1">
        <f t="shared" si="36"/>
        <v>0</v>
      </c>
      <c r="AM63" s="1">
        <f t="shared" si="36"/>
        <v>0</v>
      </c>
      <c r="AN63" s="21" t="s">
        <v>866</v>
      </c>
      <c r="AO63" s="1">
        <f t="shared" ref="AO63:AX63" si="154">IF(AO12&lt;&gt;"",1,0)</f>
        <v>1</v>
      </c>
      <c r="AP63" s="1">
        <f t="shared" si="154"/>
        <v>1</v>
      </c>
      <c r="AQ63" s="1">
        <f t="shared" si="154"/>
        <v>1</v>
      </c>
      <c r="AR63" s="1">
        <f t="shared" si="154"/>
        <v>1</v>
      </c>
      <c r="AS63" s="1">
        <f t="shared" si="154"/>
        <v>0</v>
      </c>
      <c r="AT63" s="1">
        <f t="shared" si="154"/>
        <v>0</v>
      </c>
      <c r="AU63" s="1">
        <f t="shared" si="154"/>
        <v>0</v>
      </c>
      <c r="AV63" s="1">
        <f t="shared" si="154"/>
        <v>0</v>
      </c>
      <c r="AW63" s="1">
        <f t="shared" si="154"/>
        <v>1</v>
      </c>
      <c r="AX63" s="1">
        <f t="shared" si="154"/>
        <v>1</v>
      </c>
      <c r="AY63" s="21" t="s">
        <v>866</v>
      </c>
      <c r="AZ63" s="1">
        <f t="shared" ref="AZ63:BJ63" si="155">IF(AZ12&lt;&gt;"",1,0)</f>
        <v>1</v>
      </c>
      <c r="BA63" s="1">
        <f t="shared" si="155"/>
        <v>1</v>
      </c>
      <c r="BB63" s="1">
        <f t="shared" si="155"/>
        <v>0</v>
      </c>
      <c r="BC63" s="1">
        <f t="shared" si="155"/>
        <v>0</v>
      </c>
      <c r="BD63" s="1">
        <f t="shared" si="155"/>
        <v>0</v>
      </c>
      <c r="BE63" s="1">
        <f t="shared" si="155"/>
        <v>1</v>
      </c>
      <c r="BF63" s="1">
        <f t="shared" si="155"/>
        <v>1</v>
      </c>
      <c r="BG63" s="1">
        <f t="shared" si="155"/>
        <v>0</v>
      </c>
      <c r="BH63" s="1">
        <f t="shared" si="155"/>
        <v>0</v>
      </c>
      <c r="BI63" s="1">
        <f t="shared" si="155"/>
        <v>0</v>
      </c>
      <c r="BJ63" s="1">
        <f t="shared" si="155"/>
        <v>0</v>
      </c>
      <c r="BK63" s="21" t="s">
        <v>866</v>
      </c>
      <c r="BL63" s="1">
        <f t="shared" ref="BL63:BY63" si="156">IF(BL12&lt;&gt;"",1,0)</f>
        <v>1</v>
      </c>
      <c r="BM63" s="1">
        <f t="shared" si="156"/>
        <v>1</v>
      </c>
      <c r="BN63" s="1">
        <f t="shared" si="156"/>
        <v>1</v>
      </c>
      <c r="BO63" s="1">
        <f t="shared" si="156"/>
        <v>1</v>
      </c>
      <c r="BP63" s="1">
        <f t="shared" si="156"/>
        <v>1</v>
      </c>
      <c r="BQ63" s="1">
        <f t="shared" si="156"/>
        <v>0</v>
      </c>
      <c r="BR63" s="1">
        <f t="shared" si="156"/>
        <v>0</v>
      </c>
      <c r="BS63" s="1">
        <f t="shared" si="156"/>
        <v>0</v>
      </c>
      <c r="BT63" s="1">
        <f t="shared" si="156"/>
        <v>0</v>
      </c>
      <c r="BU63" s="1">
        <f t="shared" si="156"/>
        <v>1</v>
      </c>
      <c r="BV63" s="1">
        <f t="shared" si="156"/>
        <v>0</v>
      </c>
      <c r="BW63" s="1">
        <f t="shared" si="156"/>
        <v>1</v>
      </c>
      <c r="BX63" s="1">
        <f t="shared" si="156"/>
        <v>1</v>
      </c>
      <c r="BY63" s="1">
        <f t="shared" si="156"/>
        <v>1</v>
      </c>
      <c r="BZ63" s="21" t="s">
        <v>866</v>
      </c>
      <c r="CA63" s="1">
        <f t="shared" si="40"/>
        <v>0</v>
      </c>
      <c r="CB63" s="1">
        <f t="shared" si="40"/>
        <v>0</v>
      </c>
      <c r="CC63" s="1">
        <f t="shared" si="40"/>
        <v>0</v>
      </c>
      <c r="CD63" s="1">
        <f t="shared" si="40"/>
        <v>0</v>
      </c>
      <c r="CE63" s="1">
        <f t="shared" si="40"/>
        <v>0</v>
      </c>
      <c r="CF63" s="1">
        <f t="shared" si="40"/>
        <v>0</v>
      </c>
      <c r="CG63" s="21" t="s">
        <v>866</v>
      </c>
      <c r="CH63" s="1">
        <f t="shared" ref="CH63:CV63" si="157">IF(CH12&lt;&gt;"",1,0)</f>
        <v>0</v>
      </c>
      <c r="CI63" s="1">
        <f t="shared" si="157"/>
        <v>0</v>
      </c>
      <c r="CJ63" s="1">
        <f t="shared" si="157"/>
        <v>0</v>
      </c>
      <c r="CK63" s="1">
        <f t="shared" si="157"/>
        <v>0</v>
      </c>
      <c r="CL63" s="1">
        <f t="shared" si="157"/>
        <v>0</v>
      </c>
      <c r="CM63" s="1">
        <f t="shared" si="157"/>
        <v>0</v>
      </c>
      <c r="CN63" s="1">
        <f t="shared" si="157"/>
        <v>0</v>
      </c>
      <c r="CO63" s="1">
        <f t="shared" si="157"/>
        <v>0</v>
      </c>
      <c r="CP63" s="1">
        <f t="shared" si="157"/>
        <v>0</v>
      </c>
      <c r="CQ63" s="1">
        <f t="shared" si="157"/>
        <v>0</v>
      </c>
      <c r="CR63" s="1">
        <f t="shared" si="157"/>
        <v>0</v>
      </c>
      <c r="CS63" s="1">
        <f t="shared" si="157"/>
        <v>0</v>
      </c>
      <c r="CT63" s="1">
        <f t="shared" si="157"/>
        <v>0</v>
      </c>
      <c r="CU63" s="1">
        <f t="shared" si="157"/>
        <v>0</v>
      </c>
      <c r="CV63" s="1">
        <f t="shared" si="157"/>
        <v>0</v>
      </c>
      <c r="CW63" s="21" t="s">
        <v>866</v>
      </c>
      <c r="CX63" s="1">
        <f t="shared" si="42"/>
        <v>0</v>
      </c>
      <c r="CY63" s="1">
        <f t="shared" si="42"/>
        <v>0</v>
      </c>
      <c r="CZ63" s="21" t="s">
        <v>866</v>
      </c>
      <c r="DA63" s="1">
        <f t="shared" si="43"/>
        <v>0</v>
      </c>
      <c r="DB63" s="1">
        <f t="shared" si="43"/>
        <v>0</v>
      </c>
      <c r="DC63" s="1">
        <f t="shared" si="43"/>
        <v>0</v>
      </c>
      <c r="DD63" s="1">
        <f t="shared" si="43"/>
        <v>0</v>
      </c>
      <c r="DE63" s="1">
        <f t="shared" si="43"/>
        <v>0</v>
      </c>
      <c r="DF63" s="1">
        <f t="shared" si="43"/>
        <v>0</v>
      </c>
      <c r="DG63" s="1">
        <f t="shared" si="43"/>
        <v>0</v>
      </c>
      <c r="DH63" s="1">
        <f t="shared" si="43"/>
        <v>0</v>
      </c>
      <c r="DI63" s="21" t="s">
        <v>866</v>
      </c>
      <c r="DJ63" s="1">
        <f t="shared" ref="DJ63:DU63" si="158">IF(DJ12&lt;&gt;"",1,0)</f>
        <v>0</v>
      </c>
      <c r="DK63" s="1">
        <f t="shared" si="158"/>
        <v>0</v>
      </c>
      <c r="DL63" s="1">
        <f t="shared" si="158"/>
        <v>0</v>
      </c>
      <c r="DM63" s="1">
        <f t="shared" si="158"/>
        <v>0</v>
      </c>
      <c r="DN63" s="1">
        <f t="shared" si="158"/>
        <v>0</v>
      </c>
      <c r="DO63" s="1">
        <f t="shared" si="158"/>
        <v>0</v>
      </c>
      <c r="DP63" s="1">
        <f t="shared" si="158"/>
        <v>0</v>
      </c>
      <c r="DQ63" s="1">
        <f t="shared" si="158"/>
        <v>0</v>
      </c>
      <c r="DR63" s="1">
        <f t="shared" si="158"/>
        <v>0</v>
      </c>
      <c r="DS63" s="1">
        <f t="shared" si="158"/>
        <v>0</v>
      </c>
      <c r="DT63" s="1">
        <f t="shared" si="158"/>
        <v>0</v>
      </c>
      <c r="DU63" s="1">
        <f t="shared" si="158"/>
        <v>0</v>
      </c>
      <c r="DV63" s="21" t="s">
        <v>866</v>
      </c>
      <c r="DW63" s="1">
        <f t="shared" si="45"/>
        <v>1</v>
      </c>
      <c r="DX63" s="21" t="s">
        <v>866</v>
      </c>
      <c r="DY63" s="1">
        <f t="shared" si="46"/>
        <v>0</v>
      </c>
      <c r="DZ63" s="21" t="s">
        <v>866</v>
      </c>
      <c r="EA63" s="1">
        <f t="shared" si="47"/>
        <v>0</v>
      </c>
      <c r="EB63" s="1">
        <f t="shared" si="47"/>
        <v>0</v>
      </c>
      <c r="EC63" s="21" t="s">
        <v>866</v>
      </c>
      <c r="ED63" s="1">
        <f t="shared" si="48"/>
        <v>0</v>
      </c>
      <c r="EE63" s="21" t="s">
        <v>866</v>
      </c>
      <c r="EF63" s="1">
        <f t="shared" si="49"/>
        <v>0</v>
      </c>
      <c r="EG63" s="1">
        <f t="shared" si="49"/>
        <v>0</v>
      </c>
      <c r="EH63" s="1">
        <f t="shared" si="49"/>
        <v>0</v>
      </c>
      <c r="EI63" s="1">
        <f t="shared" si="49"/>
        <v>0</v>
      </c>
      <c r="EJ63" s="1">
        <f t="shared" si="49"/>
        <v>0</v>
      </c>
      <c r="EK63" s="1">
        <f t="shared" si="49"/>
        <v>0</v>
      </c>
      <c r="EL63" s="1">
        <f t="shared" si="49"/>
        <v>0</v>
      </c>
      <c r="EM63" s="1">
        <f t="shared" si="49"/>
        <v>0</v>
      </c>
      <c r="EN63" s="21" t="s">
        <v>866</v>
      </c>
      <c r="EO63" s="1">
        <f t="shared" si="50"/>
        <v>0</v>
      </c>
      <c r="EP63" s="1">
        <f t="shared" si="50"/>
        <v>0</v>
      </c>
      <c r="EQ63" s="1">
        <f t="shared" si="50"/>
        <v>0</v>
      </c>
      <c r="ER63" s="1">
        <f t="shared" si="50"/>
        <v>0</v>
      </c>
      <c r="ES63" s="1">
        <f t="shared" si="50"/>
        <v>0</v>
      </c>
      <c r="ET63" s="21" t="s">
        <v>866</v>
      </c>
      <c r="EU63" s="1">
        <f t="shared" si="51"/>
        <v>0</v>
      </c>
      <c r="EV63" s="21" t="s">
        <v>866</v>
      </c>
      <c r="EW63" s="1">
        <f t="shared" si="52"/>
        <v>0</v>
      </c>
      <c r="EX63" s="1">
        <f t="shared" si="52"/>
        <v>0</v>
      </c>
      <c r="EY63" s="1">
        <f t="shared" si="52"/>
        <v>0</v>
      </c>
      <c r="EZ63" s="1">
        <f t="shared" si="52"/>
        <v>0</v>
      </c>
      <c r="FA63" s="1">
        <f t="shared" si="52"/>
        <v>0</v>
      </c>
      <c r="FB63" s="21" t="s">
        <v>866</v>
      </c>
      <c r="FC63" s="1">
        <f t="shared" si="53"/>
        <v>0</v>
      </c>
      <c r="FD63" s="1">
        <f t="shared" si="53"/>
        <v>0</v>
      </c>
      <c r="FE63" s="21" t="s">
        <v>866</v>
      </c>
      <c r="FF63" s="1">
        <f t="shared" si="54"/>
        <v>0</v>
      </c>
      <c r="FG63" s="1">
        <f t="shared" si="54"/>
        <v>0</v>
      </c>
      <c r="FH63" s="1">
        <f t="shared" si="54"/>
        <v>0</v>
      </c>
      <c r="FI63" s="1">
        <f t="shared" si="54"/>
        <v>0</v>
      </c>
      <c r="FJ63" s="1">
        <f t="shared" si="54"/>
        <v>0</v>
      </c>
      <c r="FK63" s="1">
        <f t="shared" si="54"/>
        <v>0</v>
      </c>
      <c r="FL63" s="1">
        <f t="shared" si="54"/>
        <v>0</v>
      </c>
      <c r="FM63" s="1">
        <f t="shared" si="54"/>
        <v>0</v>
      </c>
      <c r="FN63" s="21" t="s">
        <v>866</v>
      </c>
      <c r="FO63" s="1">
        <f t="shared" si="55"/>
        <v>1</v>
      </c>
      <c r="FP63" s="21" t="s">
        <v>866</v>
      </c>
      <c r="FQ63" s="1">
        <f t="shared" si="56"/>
        <v>0</v>
      </c>
      <c r="FR63" s="1">
        <f t="shared" si="56"/>
        <v>0</v>
      </c>
      <c r="FS63" s="1">
        <f t="shared" si="56"/>
        <v>0</v>
      </c>
      <c r="FT63" s="21" t="s">
        <v>866</v>
      </c>
      <c r="FU63" s="1">
        <f t="shared" si="57"/>
        <v>1</v>
      </c>
      <c r="FV63" s="21" t="s">
        <v>866</v>
      </c>
      <c r="FW63" s="1">
        <f t="shared" si="58"/>
        <v>0</v>
      </c>
      <c r="FY63" s="7" t="s">
        <v>866</v>
      </c>
      <c r="FZ63" s="1">
        <f t="shared" si="59"/>
        <v>0</v>
      </c>
      <c r="GA63" s="1">
        <f t="shared" si="59"/>
        <v>1</v>
      </c>
      <c r="GB63" s="1">
        <f t="shared" si="59"/>
        <v>1</v>
      </c>
      <c r="GC63" s="1">
        <f t="shared" si="59"/>
        <v>1</v>
      </c>
      <c r="GD63" s="1">
        <f t="shared" si="59"/>
        <v>1</v>
      </c>
      <c r="GE63" s="1">
        <f t="shared" si="59"/>
        <v>1</v>
      </c>
      <c r="GF63" s="2" t="s">
        <v>866</v>
      </c>
      <c r="GG63" s="1">
        <f t="shared" si="60"/>
        <v>0</v>
      </c>
      <c r="GH63" s="1">
        <f t="shared" si="60"/>
        <v>1</v>
      </c>
      <c r="GI63" s="1">
        <f t="shared" si="60"/>
        <v>0</v>
      </c>
      <c r="GJ63" s="1">
        <f t="shared" si="60"/>
        <v>0</v>
      </c>
      <c r="GK63" s="1">
        <f t="shared" si="60"/>
        <v>0</v>
      </c>
      <c r="GL63" s="1">
        <f t="shared" si="60"/>
        <v>0</v>
      </c>
      <c r="GM63" s="2" t="s">
        <v>866</v>
      </c>
      <c r="GN63" s="1">
        <f t="shared" si="61"/>
        <v>1</v>
      </c>
      <c r="GO63" s="1">
        <f t="shared" si="61"/>
        <v>1</v>
      </c>
      <c r="GP63" s="1">
        <f t="shared" si="61"/>
        <v>1</v>
      </c>
      <c r="GQ63" s="1">
        <f t="shared" si="61"/>
        <v>1</v>
      </c>
      <c r="GR63" s="1">
        <f t="shared" si="61"/>
        <v>1</v>
      </c>
      <c r="GS63" s="1">
        <f t="shared" si="61"/>
        <v>0</v>
      </c>
      <c r="GT63" s="2" t="s">
        <v>866</v>
      </c>
      <c r="GU63" s="1">
        <f t="shared" ref="GU63:HC63" si="159">IF(GU12&lt;&gt;"",1,0)</f>
        <v>1</v>
      </c>
      <c r="GV63" s="1">
        <f t="shared" si="159"/>
        <v>1</v>
      </c>
      <c r="GW63" s="1">
        <f t="shared" si="159"/>
        <v>1</v>
      </c>
      <c r="GX63" s="1">
        <f t="shared" si="159"/>
        <v>1</v>
      </c>
      <c r="GY63" s="1">
        <f t="shared" si="159"/>
        <v>1</v>
      </c>
      <c r="GZ63" s="1">
        <f t="shared" si="159"/>
        <v>1</v>
      </c>
      <c r="HA63" s="1">
        <f t="shared" si="159"/>
        <v>1</v>
      </c>
      <c r="HB63" s="1">
        <f t="shared" si="159"/>
        <v>1</v>
      </c>
      <c r="HC63" s="1">
        <f t="shared" si="159"/>
        <v>1</v>
      </c>
      <c r="HD63" s="2" t="s">
        <v>866</v>
      </c>
      <c r="HE63" s="1">
        <f t="shared" si="63"/>
        <v>0</v>
      </c>
      <c r="HF63" s="1">
        <f t="shared" si="63"/>
        <v>1</v>
      </c>
      <c r="HG63" s="1">
        <f t="shared" si="63"/>
        <v>0</v>
      </c>
      <c r="HH63" s="2" t="s">
        <v>866</v>
      </c>
      <c r="HI63" s="1">
        <f t="shared" si="64"/>
        <v>1</v>
      </c>
      <c r="HJ63" s="1">
        <f t="shared" si="64"/>
        <v>0</v>
      </c>
      <c r="HK63" s="2" t="s">
        <v>866</v>
      </c>
      <c r="HL63" s="1">
        <f t="shared" si="65"/>
        <v>0</v>
      </c>
      <c r="HM63" s="1">
        <f t="shared" si="65"/>
        <v>0</v>
      </c>
      <c r="HN63" s="1">
        <f t="shared" si="65"/>
        <v>0</v>
      </c>
      <c r="HO63" s="1">
        <f t="shared" si="65"/>
        <v>0</v>
      </c>
      <c r="HP63" s="2" t="s">
        <v>866</v>
      </c>
      <c r="HQ63" s="1">
        <f t="shared" si="66"/>
        <v>0</v>
      </c>
      <c r="HR63" s="1">
        <f t="shared" si="66"/>
        <v>0</v>
      </c>
      <c r="HS63" s="1">
        <f t="shared" si="66"/>
        <v>0</v>
      </c>
      <c r="HT63" s="2" t="s">
        <v>866</v>
      </c>
      <c r="HU63" s="1">
        <f t="shared" si="67"/>
        <v>0</v>
      </c>
      <c r="HV63" s="1">
        <f t="shared" si="67"/>
        <v>0</v>
      </c>
      <c r="HW63" s="1">
        <f t="shared" si="67"/>
        <v>0</v>
      </c>
      <c r="HX63" s="1">
        <f t="shared" si="67"/>
        <v>0</v>
      </c>
      <c r="HY63" s="1">
        <f t="shared" si="67"/>
        <v>0</v>
      </c>
      <c r="HZ63" s="2" t="s">
        <v>866</v>
      </c>
      <c r="IA63" s="1">
        <f t="shared" si="68"/>
        <v>0</v>
      </c>
      <c r="IB63" s="1">
        <f t="shared" si="68"/>
        <v>0</v>
      </c>
      <c r="IC63" s="1">
        <f t="shared" si="68"/>
        <v>0</v>
      </c>
      <c r="ID63" s="1">
        <f t="shared" si="68"/>
        <v>0</v>
      </c>
      <c r="IE63" s="2" t="s">
        <v>866</v>
      </c>
      <c r="IF63" s="1">
        <f t="shared" si="69"/>
        <v>0</v>
      </c>
      <c r="IG63" s="1">
        <f t="shared" si="69"/>
        <v>0</v>
      </c>
      <c r="IH63" s="1">
        <f t="shared" si="69"/>
        <v>0</v>
      </c>
      <c r="II63" s="1">
        <f t="shared" si="69"/>
        <v>0</v>
      </c>
      <c r="IJ63" s="1">
        <f t="shared" si="69"/>
        <v>0</v>
      </c>
      <c r="IK63" s="2" t="s">
        <v>866</v>
      </c>
      <c r="IL63" s="1">
        <f t="shared" si="70"/>
        <v>0</v>
      </c>
      <c r="IM63" s="1">
        <f t="shared" si="70"/>
        <v>0</v>
      </c>
      <c r="IN63" s="1">
        <f t="shared" si="70"/>
        <v>0</v>
      </c>
      <c r="IO63" s="1">
        <f t="shared" si="70"/>
        <v>0</v>
      </c>
      <c r="IP63" s="1">
        <f t="shared" si="70"/>
        <v>0</v>
      </c>
      <c r="IQ63" s="1">
        <f t="shared" si="70"/>
        <v>0</v>
      </c>
      <c r="IR63" s="1">
        <f t="shared" si="70"/>
        <v>0</v>
      </c>
      <c r="IS63" s="1">
        <f t="shared" si="70"/>
        <v>0</v>
      </c>
      <c r="IT63" s="2" t="s">
        <v>866</v>
      </c>
      <c r="IU63" s="1">
        <f t="shared" si="71"/>
        <v>0</v>
      </c>
      <c r="IV63" s="1">
        <f t="shared" si="71"/>
        <v>0</v>
      </c>
      <c r="IW63" s="1">
        <f t="shared" si="71"/>
        <v>0</v>
      </c>
      <c r="IX63" s="2" t="s">
        <v>866</v>
      </c>
      <c r="IY63" s="1">
        <f t="shared" si="72"/>
        <v>0</v>
      </c>
      <c r="IZ63" s="1">
        <f t="shared" si="72"/>
        <v>0</v>
      </c>
      <c r="JA63" s="1">
        <f t="shared" si="72"/>
        <v>0</v>
      </c>
      <c r="JB63" s="2" t="s">
        <v>866</v>
      </c>
      <c r="JC63" s="1">
        <f t="shared" si="73"/>
        <v>0</v>
      </c>
      <c r="JD63" s="2" t="s">
        <v>866</v>
      </c>
      <c r="JE63" s="1">
        <f t="shared" si="74"/>
        <v>0</v>
      </c>
      <c r="JF63" s="1">
        <f t="shared" si="74"/>
        <v>0</v>
      </c>
      <c r="JG63" s="2" t="s">
        <v>866</v>
      </c>
      <c r="JH63" s="1">
        <f t="shared" si="75"/>
        <v>0</v>
      </c>
      <c r="JI63" s="2" t="s">
        <v>866</v>
      </c>
      <c r="JJ63" s="1">
        <f t="shared" si="76"/>
        <v>0</v>
      </c>
      <c r="JK63" s="1">
        <f t="shared" si="76"/>
        <v>0</v>
      </c>
      <c r="JL63" s="1">
        <f t="shared" si="76"/>
        <v>0</v>
      </c>
      <c r="JM63" s="1">
        <f t="shared" si="76"/>
        <v>0</v>
      </c>
      <c r="JN63" s="1">
        <f t="shared" si="76"/>
        <v>0</v>
      </c>
      <c r="JO63" s="1">
        <f t="shared" si="76"/>
        <v>0</v>
      </c>
      <c r="JP63" s="1">
        <f t="shared" si="76"/>
        <v>0</v>
      </c>
      <c r="JQ63" s="2" t="s">
        <v>866</v>
      </c>
      <c r="JR63" s="1">
        <f t="shared" si="77"/>
        <v>1</v>
      </c>
      <c r="JS63" s="1">
        <f t="shared" si="77"/>
        <v>1</v>
      </c>
      <c r="JT63" s="1">
        <f t="shared" si="77"/>
        <v>1</v>
      </c>
      <c r="JU63" s="1">
        <f t="shared" si="77"/>
        <v>1</v>
      </c>
      <c r="JV63" s="1">
        <f t="shared" si="77"/>
        <v>1</v>
      </c>
      <c r="JW63" s="1">
        <f t="shared" si="77"/>
        <v>0</v>
      </c>
      <c r="JX63" s="1">
        <f t="shared" si="77"/>
        <v>1</v>
      </c>
      <c r="JY63" s="2" t="s">
        <v>866</v>
      </c>
      <c r="JZ63" s="1">
        <f t="shared" si="78"/>
        <v>0</v>
      </c>
      <c r="KA63" s="1">
        <f t="shared" si="78"/>
        <v>0</v>
      </c>
      <c r="KB63" s="2" t="s">
        <v>866</v>
      </c>
      <c r="KC63" s="1">
        <f t="shared" si="79"/>
        <v>0</v>
      </c>
      <c r="KD63" s="1">
        <f t="shared" si="79"/>
        <v>0</v>
      </c>
      <c r="KE63" s="1">
        <f t="shared" si="79"/>
        <v>0</v>
      </c>
      <c r="KF63" s="1">
        <f t="shared" si="79"/>
        <v>0</v>
      </c>
      <c r="KG63" s="2" t="s">
        <v>866</v>
      </c>
      <c r="KH63" s="1">
        <f t="shared" si="80"/>
        <v>0</v>
      </c>
      <c r="KI63" s="2" t="s">
        <v>866</v>
      </c>
      <c r="KJ63" s="1">
        <f t="shared" si="81"/>
        <v>0</v>
      </c>
      <c r="KK63" s="2" t="s">
        <v>866</v>
      </c>
      <c r="KL63" s="1">
        <f t="shared" si="82"/>
        <v>0</v>
      </c>
      <c r="KM63" s="2" t="s">
        <v>866</v>
      </c>
      <c r="KN63" s="1">
        <f t="shared" si="83"/>
        <v>0</v>
      </c>
      <c r="KO63" s="2" t="s">
        <v>866</v>
      </c>
      <c r="KP63" s="1">
        <f t="shared" si="84"/>
        <v>0</v>
      </c>
      <c r="KQ63" s="1">
        <f t="shared" si="84"/>
        <v>0</v>
      </c>
      <c r="KR63" s="1">
        <f t="shared" si="84"/>
        <v>0</v>
      </c>
      <c r="KS63" s="1">
        <f t="shared" si="84"/>
        <v>0</v>
      </c>
      <c r="KT63" s="2" t="s">
        <v>866</v>
      </c>
      <c r="KU63" s="1">
        <f t="shared" si="85"/>
        <v>0</v>
      </c>
      <c r="KV63" s="1">
        <f t="shared" si="85"/>
        <v>0</v>
      </c>
      <c r="KW63" s="1">
        <f t="shared" si="85"/>
        <v>0</v>
      </c>
      <c r="KX63" s="1">
        <f t="shared" si="85"/>
        <v>0</v>
      </c>
      <c r="KY63" s="2" t="s">
        <v>866</v>
      </c>
      <c r="KZ63" s="1">
        <f t="shared" si="86"/>
        <v>0</v>
      </c>
      <c r="LA63" s="2" t="s">
        <v>866</v>
      </c>
      <c r="LB63" s="1">
        <f t="shared" si="87"/>
        <v>0</v>
      </c>
      <c r="LC63" s="1">
        <f t="shared" si="87"/>
        <v>0</v>
      </c>
      <c r="LD63" s="1">
        <f t="shared" si="87"/>
        <v>0</v>
      </c>
      <c r="LE63" s="2" t="s">
        <v>866</v>
      </c>
      <c r="LF63" s="1">
        <f t="shared" si="88"/>
        <v>0</v>
      </c>
      <c r="LG63" s="2" t="s">
        <v>866</v>
      </c>
      <c r="LH63" s="1">
        <f t="shared" si="89"/>
        <v>0</v>
      </c>
      <c r="LI63" s="1">
        <f t="shared" si="89"/>
        <v>0</v>
      </c>
      <c r="LJ63" s="2" t="s">
        <v>866</v>
      </c>
      <c r="LK63" s="1">
        <f t="shared" si="90"/>
        <v>0</v>
      </c>
      <c r="LL63" s="1">
        <f t="shared" si="90"/>
        <v>0</v>
      </c>
      <c r="LM63" s="1">
        <f t="shared" si="90"/>
        <v>0</v>
      </c>
      <c r="LN63" s="1">
        <f t="shared" si="90"/>
        <v>0</v>
      </c>
      <c r="LO63" s="2" t="s">
        <v>866</v>
      </c>
      <c r="LP63" s="1">
        <f t="shared" si="91"/>
        <v>0</v>
      </c>
      <c r="LQ63" s="2" t="s">
        <v>866</v>
      </c>
      <c r="LR63" s="1">
        <f t="shared" si="92"/>
        <v>0</v>
      </c>
      <c r="LS63" s="1">
        <f t="shared" si="92"/>
        <v>0</v>
      </c>
    </row>
    <row r="64" spans="1:331">
      <c r="A64" s="36" t="s">
        <v>943</v>
      </c>
      <c r="B64" s="14" t="s">
        <v>944</v>
      </c>
      <c r="C64" s="10" t="s">
        <v>943</v>
      </c>
      <c r="D64" s="1">
        <v>1</v>
      </c>
      <c r="E64" s="1">
        <f t="shared" ref="E64:K68" si="160">IF(E13&lt;&gt;"",1,0)</f>
        <v>1</v>
      </c>
      <c r="F64" s="1">
        <f t="shared" si="160"/>
        <v>1</v>
      </c>
      <c r="G64" s="1">
        <f t="shared" si="160"/>
        <v>1</v>
      </c>
      <c r="H64" s="1">
        <f t="shared" si="160"/>
        <v>1</v>
      </c>
      <c r="I64" s="1">
        <f t="shared" si="160"/>
        <v>1</v>
      </c>
      <c r="J64" s="1">
        <f t="shared" si="160"/>
        <v>1</v>
      </c>
      <c r="K64" s="1">
        <f t="shared" si="160"/>
        <v>1</v>
      </c>
      <c r="L64" s="1">
        <f t="shared" si="123"/>
        <v>0</v>
      </c>
      <c r="M64" s="20" t="s">
        <v>943</v>
      </c>
      <c r="N64" s="1">
        <f t="shared" ref="N64:R73" si="161">IF(N13&lt;&gt;"",1,0)</f>
        <v>0</v>
      </c>
      <c r="O64" s="1">
        <f t="shared" si="161"/>
        <v>0</v>
      </c>
      <c r="P64" s="1">
        <f t="shared" si="161"/>
        <v>0</v>
      </c>
      <c r="Q64" s="1">
        <f t="shared" si="161"/>
        <v>0</v>
      </c>
      <c r="R64" s="1">
        <f t="shared" si="161"/>
        <v>0</v>
      </c>
      <c r="S64" s="34" t="s">
        <v>943</v>
      </c>
      <c r="T64" s="1">
        <f t="shared" si="146"/>
        <v>0</v>
      </c>
      <c r="U64" s="1">
        <f t="shared" si="146"/>
        <v>0</v>
      </c>
      <c r="V64" s="1">
        <f t="shared" si="146"/>
        <v>0</v>
      </c>
      <c r="W64" s="1">
        <f t="shared" si="146"/>
        <v>0</v>
      </c>
      <c r="X64" s="1">
        <f t="shared" si="146"/>
        <v>0</v>
      </c>
      <c r="Y64" s="1">
        <f t="shared" si="146"/>
        <v>0</v>
      </c>
      <c r="Z64" s="1">
        <f t="shared" si="125"/>
        <v>0</v>
      </c>
      <c r="AA64" s="1">
        <f t="shared" si="147"/>
        <v>0</v>
      </c>
      <c r="AB64" s="1">
        <f t="shared" si="147"/>
        <v>0</v>
      </c>
      <c r="AC64" s="1">
        <f t="shared" si="147"/>
        <v>0</v>
      </c>
      <c r="AD64" s="1">
        <f t="shared" si="126"/>
        <v>0</v>
      </c>
      <c r="AE64" s="1">
        <f t="shared" si="126"/>
        <v>0</v>
      </c>
      <c r="AF64" s="1">
        <f t="shared" si="126"/>
        <v>0</v>
      </c>
      <c r="AG64" s="1">
        <f t="shared" si="126"/>
        <v>0</v>
      </c>
      <c r="AH64" s="1">
        <f t="shared" si="126"/>
        <v>0</v>
      </c>
      <c r="AJ64" s="1">
        <f t="shared" si="36"/>
        <v>0</v>
      </c>
      <c r="AK64" s="1">
        <f t="shared" si="36"/>
        <v>0</v>
      </c>
      <c r="AL64" s="1">
        <f t="shared" si="36"/>
        <v>0</v>
      </c>
      <c r="AM64" s="1">
        <f t="shared" si="36"/>
        <v>0</v>
      </c>
      <c r="AN64" s="21" t="s">
        <v>943</v>
      </c>
      <c r="AO64" s="1">
        <f t="shared" ref="AO64:AX64" si="162">IF(AO13&lt;&gt;"",1,0)</f>
        <v>1</v>
      </c>
      <c r="AP64" s="1">
        <f t="shared" si="162"/>
        <v>1</v>
      </c>
      <c r="AQ64" s="1">
        <f t="shared" si="162"/>
        <v>1</v>
      </c>
      <c r="AR64" s="1">
        <f t="shared" si="162"/>
        <v>1</v>
      </c>
      <c r="AS64" s="1">
        <f t="shared" si="162"/>
        <v>0</v>
      </c>
      <c r="AT64" s="1">
        <f t="shared" si="162"/>
        <v>0</v>
      </c>
      <c r="AU64" s="1">
        <f t="shared" si="162"/>
        <v>0</v>
      </c>
      <c r="AV64" s="1">
        <f t="shared" si="162"/>
        <v>0</v>
      </c>
      <c r="AW64" s="1">
        <f t="shared" si="162"/>
        <v>1</v>
      </c>
      <c r="AX64" s="1">
        <f t="shared" si="162"/>
        <v>1</v>
      </c>
      <c r="AY64" s="21" t="s">
        <v>943</v>
      </c>
      <c r="AZ64" s="1">
        <f t="shared" ref="AZ64:BJ64" si="163">IF(AZ13&lt;&gt;"",1,0)</f>
        <v>0</v>
      </c>
      <c r="BA64" s="1">
        <f t="shared" si="163"/>
        <v>0</v>
      </c>
      <c r="BB64" s="1">
        <f t="shared" si="163"/>
        <v>0</v>
      </c>
      <c r="BC64" s="1">
        <f t="shared" si="163"/>
        <v>0</v>
      </c>
      <c r="BD64" s="1">
        <f t="shared" si="163"/>
        <v>0</v>
      </c>
      <c r="BE64" s="1">
        <f t="shared" si="163"/>
        <v>1</v>
      </c>
      <c r="BF64" s="1">
        <f t="shared" si="163"/>
        <v>1</v>
      </c>
      <c r="BG64" s="1">
        <f t="shared" si="163"/>
        <v>0</v>
      </c>
      <c r="BH64" s="1">
        <f t="shared" si="163"/>
        <v>0</v>
      </c>
      <c r="BI64" s="1">
        <f t="shared" si="163"/>
        <v>0</v>
      </c>
      <c r="BJ64" s="1">
        <f t="shared" si="163"/>
        <v>0</v>
      </c>
      <c r="BK64" s="21" t="s">
        <v>943</v>
      </c>
      <c r="BL64" s="1">
        <f t="shared" ref="BL64:BY64" si="164">IF(BL13&lt;&gt;"",1,0)</f>
        <v>1</v>
      </c>
      <c r="BM64" s="1">
        <f t="shared" si="164"/>
        <v>1</v>
      </c>
      <c r="BN64" s="1">
        <f t="shared" si="164"/>
        <v>1</v>
      </c>
      <c r="BO64" s="1">
        <f t="shared" si="164"/>
        <v>0</v>
      </c>
      <c r="BP64" s="1">
        <f t="shared" si="164"/>
        <v>1</v>
      </c>
      <c r="BQ64" s="1">
        <f t="shared" si="164"/>
        <v>1</v>
      </c>
      <c r="BR64" s="1">
        <f t="shared" si="164"/>
        <v>0</v>
      </c>
      <c r="BS64" s="1">
        <f t="shared" si="164"/>
        <v>1</v>
      </c>
      <c r="BT64" s="1">
        <f t="shared" si="164"/>
        <v>1</v>
      </c>
      <c r="BU64" s="1">
        <f t="shared" si="164"/>
        <v>1</v>
      </c>
      <c r="BV64" s="1">
        <f t="shared" si="164"/>
        <v>1</v>
      </c>
      <c r="BW64" s="1">
        <f t="shared" si="164"/>
        <v>1</v>
      </c>
      <c r="BX64" s="1">
        <f t="shared" si="164"/>
        <v>1</v>
      </c>
      <c r="BY64" s="1">
        <f t="shared" si="164"/>
        <v>1</v>
      </c>
      <c r="BZ64" s="21" t="s">
        <v>943</v>
      </c>
      <c r="CA64" s="1">
        <f t="shared" ref="CA64:CF73" si="165">IF(CA13&lt;&gt;"",1,0)</f>
        <v>0</v>
      </c>
      <c r="CB64" s="1">
        <f t="shared" si="165"/>
        <v>0</v>
      </c>
      <c r="CC64" s="1">
        <f t="shared" si="165"/>
        <v>0</v>
      </c>
      <c r="CD64" s="1">
        <f t="shared" si="165"/>
        <v>0</v>
      </c>
      <c r="CE64" s="1">
        <f t="shared" si="165"/>
        <v>0</v>
      </c>
      <c r="CF64" s="1">
        <f t="shared" si="165"/>
        <v>0</v>
      </c>
      <c r="CG64" s="21" t="s">
        <v>943</v>
      </c>
      <c r="CH64" s="1">
        <f t="shared" ref="CH64:CV64" si="166">IF(CH13&lt;&gt;"",1,0)</f>
        <v>0</v>
      </c>
      <c r="CI64" s="1">
        <f t="shared" si="166"/>
        <v>0</v>
      </c>
      <c r="CJ64" s="1">
        <f t="shared" si="166"/>
        <v>0</v>
      </c>
      <c r="CK64" s="1">
        <f t="shared" si="166"/>
        <v>0</v>
      </c>
      <c r="CL64" s="1">
        <f t="shared" si="166"/>
        <v>0</v>
      </c>
      <c r="CM64" s="1">
        <f t="shared" si="166"/>
        <v>0</v>
      </c>
      <c r="CN64" s="1">
        <f t="shared" si="166"/>
        <v>0</v>
      </c>
      <c r="CO64" s="1">
        <f t="shared" si="166"/>
        <v>0</v>
      </c>
      <c r="CP64" s="1">
        <f t="shared" si="166"/>
        <v>0</v>
      </c>
      <c r="CQ64" s="1">
        <f t="shared" si="166"/>
        <v>0</v>
      </c>
      <c r="CR64" s="1">
        <f t="shared" si="166"/>
        <v>0</v>
      </c>
      <c r="CS64" s="1">
        <f t="shared" si="166"/>
        <v>0</v>
      </c>
      <c r="CT64" s="1">
        <f t="shared" si="166"/>
        <v>0</v>
      </c>
      <c r="CU64" s="1">
        <f t="shared" si="166"/>
        <v>0</v>
      </c>
      <c r="CV64" s="1">
        <f t="shared" si="166"/>
        <v>0</v>
      </c>
      <c r="CW64" s="21" t="s">
        <v>943</v>
      </c>
      <c r="CX64" s="1">
        <f t="shared" si="42"/>
        <v>0</v>
      </c>
      <c r="CY64" s="1">
        <f t="shared" si="42"/>
        <v>0</v>
      </c>
      <c r="CZ64" s="21" t="s">
        <v>943</v>
      </c>
      <c r="DA64" s="1">
        <f t="shared" ref="DA64:DH73" si="167">IF(DA13&lt;&gt;"",1,0)</f>
        <v>0</v>
      </c>
      <c r="DB64" s="1">
        <f t="shared" si="167"/>
        <v>0</v>
      </c>
      <c r="DC64" s="1">
        <f t="shared" si="167"/>
        <v>0</v>
      </c>
      <c r="DD64" s="1">
        <f t="shared" si="167"/>
        <v>0</v>
      </c>
      <c r="DE64" s="1">
        <f t="shared" si="167"/>
        <v>0</v>
      </c>
      <c r="DF64" s="1">
        <f t="shared" si="167"/>
        <v>0</v>
      </c>
      <c r="DG64" s="1">
        <f t="shared" si="167"/>
        <v>0</v>
      </c>
      <c r="DH64" s="1">
        <f t="shared" si="167"/>
        <v>0</v>
      </c>
      <c r="DI64" s="21" t="s">
        <v>943</v>
      </c>
      <c r="DJ64" s="1">
        <f t="shared" ref="DJ64:DU64" si="168">IF(DJ13&lt;&gt;"",1,0)</f>
        <v>0</v>
      </c>
      <c r="DK64" s="1">
        <f t="shared" si="168"/>
        <v>0</v>
      </c>
      <c r="DL64" s="1">
        <f t="shared" si="168"/>
        <v>0</v>
      </c>
      <c r="DM64" s="1">
        <f t="shared" si="168"/>
        <v>0</v>
      </c>
      <c r="DN64" s="1">
        <f t="shared" si="168"/>
        <v>0</v>
      </c>
      <c r="DO64" s="1">
        <f t="shared" si="168"/>
        <v>0</v>
      </c>
      <c r="DP64" s="1">
        <f t="shared" si="168"/>
        <v>0</v>
      </c>
      <c r="DQ64" s="1">
        <f t="shared" si="168"/>
        <v>0</v>
      </c>
      <c r="DR64" s="1">
        <f t="shared" si="168"/>
        <v>0</v>
      </c>
      <c r="DS64" s="1">
        <f t="shared" si="168"/>
        <v>0</v>
      </c>
      <c r="DT64" s="1">
        <f t="shared" si="168"/>
        <v>0</v>
      </c>
      <c r="DU64" s="1">
        <f t="shared" si="168"/>
        <v>0</v>
      </c>
      <c r="DV64" s="21" t="s">
        <v>943</v>
      </c>
      <c r="DW64" s="1">
        <f t="shared" si="45"/>
        <v>1</v>
      </c>
      <c r="DX64" s="21" t="s">
        <v>943</v>
      </c>
      <c r="DY64" s="1">
        <f t="shared" si="46"/>
        <v>0</v>
      </c>
      <c r="DZ64" s="21" t="s">
        <v>943</v>
      </c>
      <c r="EA64" s="1">
        <f t="shared" si="47"/>
        <v>0</v>
      </c>
      <c r="EB64" s="1">
        <f t="shared" si="47"/>
        <v>0</v>
      </c>
      <c r="EC64" s="21" t="s">
        <v>943</v>
      </c>
      <c r="ED64" s="1">
        <f t="shared" si="48"/>
        <v>0</v>
      </c>
      <c r="EE64" s="21" t="s">
        <v>943</v>
      </c>
      <c r="EF64" s="1">
        <f t="shared" ref="EF64:EM73" si="169">IF(EF13&lt;&gt;"",1,0)</f>
        <v>0</v>
      </c>
      <c r="EG64" s="1">
        <f t="shared" si="169"/>
        <v>0</v>
      </c>
      <c r="EH64" s="1">
        <f t="shared" si="169"/>
        <v>0</v>
      </c>
      <c r="EI64" s="1">
        <f t="shared" si="169"/>
        <v>0</v>
      </c>
      <c r="EJ64" s="1">
        <f t="shared" si="169"/>
        <v>0</v>
      </c>
      <c r="EK64" s="1">
        <f t="shared" si="169"/>
        <v>0</v>
      </c>
      <c r="EL64" s="1">
        <f t="shared" si="169"/>
        <v>0</v>
      </c>
      <c r="EM64" s="1">
        <f t="shared" si="169"/>
        <v>0</v>
      </c>
      <c r="EN64" s="21" t="s">
        <v>943</v>
      </c>
      <c r="EO64" s="1">
        <f t="shared" ref="EO64:ES73" si="170">IF(EO13&lt;&gt;"",1,0)</f>
        <v>0</v>
      </c>
      <c r="EP64" s="1">
        <f t="shared" si="170"/>
        <v>0</v>
      </c>
      <c r="EQ64" s="1">
        <f t="shared" si="170"/>
        <v>0</v>
      </c>
      <c r="ER64" s="1">
        <f t="shared" si="170"/>
        <v>0</v>
      </c>
      <c r="ES64" s="1">
        <f t="shared" si="170"/>
        <v>0</v>
      </c>
      <c r="ET64" s="21" t="s">
        <v>943</v>
      </c>
      <c r="EU64" s="1">
        <f t="shared" si="51"/>
        <v>0</v>
      </c>
      <c r="EV64" s="21" t="s">
        <v>943</v>
      </c>
      <c r="EW64" s="1">
        <f t="shared" ref="EW64:FA73" si="171">IF(EW13&lt;&gt;"",1,0)</f>
        <v>0</v>
      </c>
      <c r="EX64" s="1">
        <f t="shared" si="171"/>
        <v>0</v>
      </c>
      <c r="EY64" s="1">
        <f t="shared" si="171"/>
        <v>0</v>
      </c>
      <c r="EZ64" s="1">
        <f t="shared" si="171"/>
        <v>0</v>
      </c>
      <c r="FA64" s="1">
        <f t="shared" si="171"/>
        <v>0</v>
      </c>
      <c r="FB64" s="21" t="s">
        <v>943</v>
      </c>
      <c r="FC64" s="1">
        <f t="shared" si="53"/>
        <v>0</v>
      </c>
      <c r="FD64" s="1">
        <f t="shared" si="53"/>
        <v>0</v>
      </c>
      <c r="FE64" s="21" t="s">
        <v>943</v>
      </c>
      <c r="FF64" s="1">
        <f t="shared" ref="FF64:FM73" si="172">IF(FF13&lt;&gt;"",1,0)</f>
        <v>0</v>
      </c>
      <c r="FG64" s="1">
        <f t="shared" si="172"/>
        <v>0</v>
      </c>
      <c r="FH64" s="1">
        <f t="shared" si="172"/>
        <v>0</v>
      </c>
      <c r="FI64" s="1">
        <f t="shared" si="172"/>
        <v>0</v>
      </c>
      <c r="FJ64" s="1">
        <f t="shared" si="172"/>
        <v>0</v>
      </c>
      <c r="FK64" s="1">
        <f t="shared" si="172"/>
        <v>0</v>
      </c>
      <c r="FL64" s="1">
        <f t="shared" si="172"/>
        <v>0</v>
      </c>
      <c r="FM64" s="1">
        <f t="shared" si="172"/>
        <v>0</v>
      </c>
      <c r="FN64" s="21" t="s">
        <v>943</v>
      </c>
      <c r="FO64" s="1">
        <f t="shared" si="55"/>
        <v>0</v>
      </c>
      <c r="FP64" s="21" t="s">
        <v>943</v>
      </c>
      <c r="FQ64" s="1">
        <f t="shared" si="56"/>
        <v>0</v>
      </c>
      <c r="FR64" s="1">
        <f t="shared" si="56"/>
        <v>0</v>
      </c>
      <c r="FS64" s="1">
        <f t="shared" si="56"/>
        <v>0</v>
      </c>
      <c r="FT64" s="21" t="s">
        <v>943</v>
      </c>
      <c r="FU64" s="1">
        <f t="shared" si="57"/>
        <v>0</v>
      </c>
      <c r="FV64" s="21" t="s">
        <v>943</v>
      </c>
      <c r="FW64" s="1">
        <f t="shared" si="58"/>
        <v>0</v>
      </c>
      <c r="FY64" s="7" t="s">
        <v>943</v>
      </c>
      <c r="FZ64" s="1">
        <f t="shared" ref="FZ64:GE73" si="173">IF(FZ13&lt;&gt;"",1,0)</f>
        <v>0</v>
      </c>
      <c r="GA64" s="1">
        <f t="shared" si="173"/>
        <v>0</v>
      </c>
      <c r="GB64" s="1">
        <f t="shared" si="173"/>
        <v>0</v>
      </c>
      <c r="GC64" s="1">
        <f t="shared" si="173"/>
        <v>0</v>
      </c>
      <c r="GD64" s="1">
        <f t="shared" si="173"/>
        <v>0</v>
      </c>
      <c r="GE64" s="1">
        <f t="shared" si="173"/>
        <v>0</v>
      </c>
      <c r="GF64" s="2" t="s">
        <v>943</v>
      </c>
      <c r="GG64" s="1">
        <f t="shared" ref="GG64:GL73" si="174">IF(GG13&lt;&gt;"",1,0)</f>
        <v>0</v>
      </c>
      <c r="GH64" s="1">
        <f t="shared" si="174"/>
        <v>0</v>
      </c>
      <c r="GI64" s="1">
        <f t="shared" si="174"/>
        <v>0</v>
      </c>
      <c r="GJ64" s="1">
        <f t="shared" si="174"/>
        <v>0</v>
      </c>
      <c r="GK64" s="1">
        <f t="shared" si="174"/>
        <v>0</v>
      </c>
      <c r="GL64" s="1">
        <f t="shared" si="174"/>
        <v>0</v>
      </c>
      <c r="GM64" s="2" t="s">
        <v>943</v>
      </c>
      <c r="GN64" s="1">
        <f t="shared" ref="GN64:GS73" si="175">IF(GN13&lt;&gt;"",1,0)</f>
        <v>1</v>
      </c>
      <c r="GO64" s="1">
        <f t="shared" si="175"/>
        <v>1</v>
      </c>
      <c r="GP64" s="1">
        <f t="shared" si="175"/>
        <v>1</v>
      </c>
      <c r="GQ64" s="1">
        <f t="shared" si="175"/>
        <v>1</v>
      </c>
      <c r="GR64" s="1">
        <f t="shared" si="175"/>
        <v>1</v>
      </c>
      <c r="GS64" s="1">
        <f t="shared" si="175"/>
        <v>0</v>
      </c>
      <c r="GT64" s="2" t="s">
        <v>943</v>
      </c>
      <c r="GU64" s="1">
        <f t="shared" ref="GU64:HC64" si="176">IF(GU13&lt;&gt;"",1,0)</f>
        <v>1</v>
      </c>
      <c r="GV64" s="1">
        <f t="shared" si="176"/>
        <v>1</v>
      </c>
      <c r="GW64" s="1">
        <f t="shared" si="176"/>
        <v>1</v>
      </c>
      <c r="GX64" s="1">
        <f t="shared" si="176"/>
        <v>1</v>
      </c>
      <c r="GY64" s="1">
        <f t="shared" si="176"/>
        <v>1</v>
      </c>
      <c r="GZ64" s="1">
        <f t="shared" si="176"/>
        <v>1</v>
      </c>
      <c r="HA64" s="1">
        <f t="shared" si="176"/>
        <v>1</v>
      </c>
      <c r="HB64" s="1">
        <f t="shared" si="176"/>
        <v>1</v>
      </c>
      <c r="HC64" s="1">
        <f t="shared" si="176"/>
        <v>1</v>
      </c>
      <c r="HD64" s="2" t="s">
        <v>943</v>
      </c>
      <c r="HE64" s="1">
        <f t="shared" si="63"/>
        <v>1</v>
      </c>
      <c r="HF64" s="1">
        <f t="shared" si="63"/>
        <v>1</v>
      </c>
      <c r="HG64" s="1">
        <f t="shared" si="63"/>
        <v>0</v>
      </c>
      <c r="HH64" s="2" t="s">
        <v>943</v>
      </c>
      <c r="HI64" s="1">
        <f t="shared" si="64"/>
        <v>1</v>
      </c>
      <c r="HJ64" s="1">
        <f t="shared" si="64"/>
        <v>0</v>
      </c>
      <c r="HK64" s="2" t="s">
        <v>943</v>
      </c>
      <c r="HL64" s="1">
        <f t="shared" si="65"/>
        <v>0</v>
      </c>
      <c r="HM64" s="1">
        <f t="shared" si="65"/>
        <v>0</v>
      </c>
      <c r="HN64" s="1">
        <f t="shared" si="65"/>
        <v>0</v>
      </c>
      <c r="HO64" s="1">
        <f t="shared" si="65"/>
        <v>0</v>
      </c>
      <c r="HP64" s="2" t="s">
        <v>943</v>
      </c>
      <c r="HQ64" s="1">
        <f t="shared" si="66"/>
        <v>0</v>
      </c>
      <c r="HR64" s="1">
        <f t="shared" si="66"/>
        <v>0</v>
      </c>
      <c r="HS64" s="1">
        <f t="shared" si="66"/>
        <v>0</v>
      </c>
      <c r="HT64" s="2" t="s">
        <v>943</v>
      </c>
      <c r="HU64" s="1">
        <f t="shared" ref="HU64:HY73" si="177">IF(HU13&lt;&gt;"",1,0)</f>
        <v>0</v>
      </c>
      <c r="HV64" s="1">
        <f t="shared" si="177"/>
        <v>0</v>
      </c>
      <c r="HW64" s="1">
        <f t="shared" si="177"/>
        <v>0</v>
      </c>
      <c r="HX64" s="1">
        <f t="shared" si="177"/>
        <v>0</v>
      </c>
      <c r="HY64" s="1">
        <f t="shared" si="177"/>
        <v>0</v>
      </c>
      <c r="HZ64" s="2" t="s">
        <v>943</v>
      </c>
      <c r="IA64" s="1">
        <f t="shared" si="68"/>
        <v>0</v>
      </c>
      <c r="IB64" s="1">
        <f t="shared" si="68"/>
        <v>0</v>
      </c>
      <c r="IC64" s="1">
        <f t="shared" si="68"/>
        <v>0</v>
      </c>
      <c r="ID64" s="1">
        <f t="shared" si="68"/>
        <v>0</v>
      </c>
      <c r="IE64" s="2" t="s">
        <v>943</v>
      </c>
      <c r="IF64" s="1">
        <f t="shared" ref="IF64:IJ73" si="178">IF(IF13&lt;&gt;"",1,0)</f>
        <v>0</v>
      </c>
      <c r="IG64" s="1">
        <f t="shared" si="178"/>
        <v>0</v>
      </c>
      <c r="IH64" s="1">
        <f t="shared" si="178"/>
        <v>0</v>
      </c>
      <c r="II64" s="1">
        <f t="shared" si="178"/>
        <v>0</v>
      </c>
      <c r="IJ64" s="1">
        <f t="shared" si="178"/>
        <v>0</v>
      </c>
      <c r="IK64" s="2" t="s">
        <v>943</v>
      </c>
      <c r="IL64" s="1">
        <f t="shared" ref="IL64:IS73" si="179">IF(IL13&lt;&gt;"",1,0)</f>
        <v>0</v>
      </c>
      <c r="IM64" s="1">
        <f t="shared" si="179"/>
        <v>0</v>
      </c>
      <c r="IN64" s="1">
        <f t="shared" si="179"/>
        <v>0</v>
      </c>
      <c r="IO64" s="1">
        <f t="shared" si="179"/>
        <v>0</v>
      </c>
      <c r="IP64" s="1">
        <f t="shared" si="179"/>
        <v>0</v>
      </c>
      <c r="IQ64" s="1">
        <f t="shared" si="179"/>
        <v>0</v>
      </c>
      <c r="IR64" s="1">
        <f t="shared" si="179"/>
        <v>0</v>
      </c>
      <c r="IS64" s="1">
        <f t="shared" si="179"/>
        <v>0</v>
      </c>
      <c r="IT64" s="2" t="s">
        <v>943</v>
      </c>
      <c r="IU64" s="1">
        <f t="shared" si="71"/>
        <v>0</v>
      </c>
      <c r="IV64" s="1">
        <f t="shared" si="71"/>
        <v>0</v>
      </c>
      <c r="IW64" s="1">
        <f t="shared" si="71"/>
        <v>0</v>
      </c>
      <c r="IX64" s="2" t="s">
        <v>943</v>
      </c>
      <c r="IY64" s="1">
        <f t="shared" si="72"/>
        <v>0</v>
      </c>
      <c r="IZ64" s="1">
        <f t="shared" si="72"/>
        <v>0</v>
      </c>
      <c r="JA64" s="1">
        <f t="shared" si="72"/>
        <v>0</v>
      </c>
      <c r="JB64" s="2" t="s">
        <v>943</v>
      </c>
      <c r="JC64" s="1">
        <f t="shared" si="73"/>
        <v>0</v>
      </c>
      <c r="JD64" s="2" t="s">
        <v>943</v>
      </c>
      <c r="JE64" s="1">
        <f t="shared" si="74"/>
        <v>0</v>
      </c>
      <c r="JF64" s="1">
        <f t="shared" si="74"/>
        <v>0</v>
      </c>
      <c r="JG64" s="2" t="s">
        <v>943</v>
      </c>
      <c r="JH64" s="1">
        <f t="shared" si="75"/>
        <v>0</v>
      </c>
      <c r="JI64" s="2" t="s">
        <v>943</v>
      </c>
      <c r="JJ64" s="1">
        <f t="shared" ref="JJ64:JP73" si="180">IF(JJ13&lt;&gt;"",1,0)</f>
        <v>0</v>
      </c>
      <c r="JK64" s="1">
        <f t="shared" si="180"/>
        <v>0</v>
      </c>
      <c r="JL64" s="1">
        <f t="shared" si="180"/>
        <v>0</v>
      </c>
      <c r="JM64" s="1">
        <f t="shared" si="180"/>
        <v>0</v>
      </c>
      <c r="JN64" s="1">
        <f t="shared" si="180"/>
        <v>0</v>
      </c>
      <c r="JO64" s="1">
        <f t="shared" si="180"/>
        <v>0</v>
      </c>
      <c r="JP64" s="1">
        <f t="shared" si="180"/>
        <v>0</v>
      </c>
      <c r="JQ64" s="2" t="s">
        <v>943</v>
      </c>
      <c r="JR64" s="1">
        <f t="shared" ref="JR64:JX73" si="181">IF(JR13&lt;&gt;"",1,0)</f>
        <v>0</v>
      </c>
      <c r="JS64" s="1">
        <f t="shared" si="181"/>
        <v>0</v>
      </c>
      <c r="JT64" s="1">
        <f t="shared" si="181"/>
        <v>0</v>
      </c>
      <c r="JU64" s="1">
        <f t="shared" si="181"/>
        <v>0</v>
      </c>
      <c r="JV64" s="1">
        <f t="shared" si="181"/>
        <v>0</v>
      </c>
      <c r="JW64" s="1">
        <f t="shared" si="181"/>
        <v>0</v>
      </c>
      <c r="JX64" s="1">
        <f t="shared" si="181"/>
        <v>0</v>
      </c>
      <c r="JY64" s="2" t="s">
        <v>943</v>
      </c>
      <c r="JZ64" s="1">
        <f t="shared" si="78"/>
        <v>0</v>
      </c>
      <c r="KA64" s="1">
        <f t="shared" si="78"/>
        <v>0</v>
      </c>
      <c r="KB64" s="2" t="s">
        <v>943</v>
      </c>
      <c r="KC64" s="1">
        <f t="shared" si="79"/>
        <v>0</v>
      </c>
      <c r="KD64" s="1">
        <f t="shared" si="79"/>
        <v>0</v>
      </c>
      <c r="KE64" s="1">
        <f t="shared" si="79"/>
        <v>0</v>
      </c>
      <c r="KF64" s="1">
        <f t="shared" si="79"/>
        <v>0</v>
      </c>
      <c r="KG64" s="2" t="s">
        <v>943</v>
      </c>
      <c r="KH64" s="1">
        <f t="shared" si="80"/>
        <v>0</v>
      </c>
      <c r="KI64" s="2" t="s">
        <v>943</v>
      </c>
      <c r="KJ64" s="1">
        <f t="shared" si="81"/>
        <v>0</v>
      </c>
      <c r="KK64" s="2" t="s">
        <v>943</v>
      </c>
      <c r="KL64" s="1">
        <f t="shared" si="82"/>
        <v>0</v>
      </c>
      <c r="KM64" s="2" t="s">
        <v>943</v>
      </c>
      <c r="KN64" s="1">
        <f t="shared" si="83"/>
        <v>0</v>
      </c>
      <c r="KO64" s="2" t="s">
        <v>943</v>
      </c>
      <c r="KP64" s="1">
        <f t="shared" si="84"/>
        <v>0</v>
      </c>
      <c r="KQ64" s="1">
        <f t="shared" si="84"/>
        <v>0</v>
      </c>
      <c r="KR64" s="1">
        <f t="shared" si="84"/>
        <v>0</v>
      </c>
      <c r="KS64" s="1">
        <f t="shared" si="84"/>
        <v>0</v>
      </c>
      <c r="KT64" s="2" t="s">
        <v>943</v>
      </c>
      <c r="KU64" s="1">
        <f t="shared" si="85"/>
        <v>0</v>
      </c>
      <c r="KV64" s="1">
        <f t="shared" si="85"/>
        <v>0</v>
      </c>
      <c r="KW64" s="1">
        <f t="shared" si="85"/>
        <v>0</v>
      </c>
      <c r="KX64" s="1">
        <f t="shared" si="85"/>
        <v>0</v>
      </c>
      <c r="KY64" s="2" t="s">
        <v>943</v>
      </c>
      <c r="KZ64" s="1">
        <f t="shared" si="86"/>
        <v>0</v>
      </c>
      <c r="LA64" s="2" t="s">
        <v>943</v>
      </c>
      <c r="LB64" s="1">
        <f t="shared" si="87"/>
        <v>1</v>
      </c>
      <c r="LC64" s="1">
        <f t="shared" si="87"/>
        <v>1</v>
      </c>
      <c r="LD64" s="1">
        <f t="shared" si="87"/>
        <v>1</v>
      </c>
      <c r="LE64" s="2" t="s">
        <v>943</v>
      </c>
      <c r="LF64" s="1">
        <f t="shared" si="88"/>
        <v>0</v>
      </c>
      <c r="LG64" s="2" t="s">
        <v>943</v>
      </c>
      <c r="LH64" s="1">
        <f t="shared" si="89"/>
        <v>0</v>
      </c>
      <c r="LI64" s="1">
        <f t="shared" si="89"/>
        <v>0</v>
      </c>
      <c r="LJ64" s="2" t="s">
        <v>943</v>
      </c>
      <c r="LK64" s="1">
        <f t="shared" si="90"/>
        <v>0</v>
      </c>
      <c r="LL64" s="1">
        <f t="shared" si="90"/>
        <v>0</v>
      </c>
      <c r="LM64" s="1">
        <f t="shared" si="90"/>
        <v>0</v>
      </c>
      <c r="LN64" s="1">
        <f t="shared" si="90"/>
        <v>0</v>
      </c>
      <c r="LO64" s="2" t="s">
        <v>943</v>
      </c>
      <c r="LP64" s="1">
        <f t="shared" si="91"/>
        <v>0</v>
      </c>
      <c r="LQ64" s="2" t="s">
        <v>943</v>
      </c>
      <c r="LR64" s="1">
        <f t="shared" si="92"/>
        <v>0</v>
      </c>
      <c r="LS64" s="1">
        <f t="shared" si="92"/>
        <v>0</v>
      </c>
    </row>
    <row r="65" spans="1:331">
      <c r="A65" s="38" t="s">
        <v>994</v>
      </c>
      <c r="B65" s="14" t="s">
        <v>944</v>
      </c>
      <c r="C65" s="10" t="s">
        <v>994</v>
      </c>
      <c r="D65" s="1">
        <f t="shared" ref="D65:D75" si="182">IF(D14&lt;&gt;"",1,0)</f>
        <v>0</v>
      </c>
      <c r="E65" s="1">
        <f t="shared" si="160"/>
        <v>0</v>
      </c>
      <c r="F65" s="1">
        <f t="shared" si="160"/>
        <v>0</v>
      </c>
      <c r="G65" s="1">
        <f t="shared" si="160"/>
        <v>0</v>
      </c>
      <c r="H65" s="1">
        <f t="shared" si="160"/>
        <v>0</v>
      </c>
      <c r="I65" s="1">
        <f t="shared" si="160"/>
        <v>1</v>
      </c>
      <c r="J65" s="1">
        <f t="shared" si="160"/>
        <v>1</v>
      </c>
      <c r="K65" s="1">
        <f t="shared" si="160"/>
        <v>1</v>
      </c>
      <c r="L65" s="1">
        <f t="shared" si="123"/>
        <v>0</v>
      </c>
      <c r="M65" s="20" t="s">
        <v>994</v>
      </c>
      <c r="N65" s="1">
        <f t="shared" si="161"/>
        <v>1</v>
      </c>
      <c r="O65" s="1">
        <f t="shared" si="161"/>
        <v>1</v>
      </c>
      <c r="P65" s="1">
        <f t="shared" si="161"/>
        <v>1</v>
      </c>
      <c r="Q65" s="1">
        <f t="shared" si="161"/>
        <v>1</v>
      </c>
      <c r="R65" s="1">
        <f t="shared" si="161"/>
        <v>1</v>
      </c>
      <c r="S65" s="34" t="s">
        <v>994</v>
      </c>
      <c r="T65" s="1">
        <f t="shared" ref="T65:V70" si="183">IF(T14&lt;&gt;"",1,0)</f>
        <v>0</v>
      </c>
      <c r="U65" s="1">
        <f t="shared" si="183"/>
        <v>0</v>
      </c>
      <c r="V65" s="1">
        <f t="shared" si="183"/>
        <v>0</v>
      </c>
      <c r="W65" s="1">
        <f>IF(W16&lt;&gt;"",1,0)</f>
        <v>1</v>
      </c>
      <c r="X65" s="1">
        <f>IF(X14&lt;&gt;"",1,0)</f>
        <v>0</v>
      </c>
      <c r="Y65" s="1">
        <f>IF(Y14&lt;&gt;"",1,0)</f>
        <v>0</v>
      </c>
      <c r="Z65" s="1">
        <f t="shared" si="125"/>
        <v>1</v>
      </c>
      <c r="AA65" s="1">
        <f t="shared" si="147"/>
        <v>1</v>
      </c>
      <c r="AB65" s="1">
        <f t="shared" si="147"/>
        <v>1</v>
      </c>
      <c r="AC65" s="1">
        <f t="shared" si="147"/>
        <v>1</v>
      </c>
      <c r="AD65" s="1">
        <f t="shared" si="126"/>
        <v>1</v>
      </c>
      <c r="AE65" s="1">
        <f t="shared" si="126"/>
        <v>1</v>
      </c>
      <c r="AF65" s="1">
        <f t="shared" si="126"/>
        <v>1</v>
      </c>
      <c r="AG65" s="1">
        <f t="shared" si="126"/>
        <v>1</v>
      </c>
      <c r="AH65" s="1">
        <f t="shared" si="126"/>
        <v>1</v>
      </c>
      <c r="AJ65" s="1">
        <f t="shared" si="36"/>
        <v>1</v>
      </c>
      <c r="AK65" s="1">
        <f t="shared" si="36"/>
        <v>0</v>
      </c>
      <c r="AL65" s="1">
        <f t="shared" si="36"/>
        <v>0</v>
      </c>
      <c r="AM65" s="1">
        <f t="shared" si="36"/>
        <v>0</v>
      </c>
      <c r="AN65" s="21" t="s">
        <v>994</v>
      </c>
      <c r="AO65" s="1">
        <f t="shared" ref="AO65:AX65" si="184">IF(AO14&lt;&gt;"",1,0)</f>
        <v>1</v>
      </c>
      <c r="AP65" s="1">
        <f t="shared" si="184"/>
        <v>1</v>
      </c>
      <c r="AQ65" s="1">
        <f t="shared" si="184"/>
        <v>1</v>
      </c>
      <c r="AR65" s="1">
        <f t="shared" si="184"/>
        <v>1</v>
      </c>
      <c r="AS65" s="1">
        <f t="shared" si="184"/>
        <v>0</v>
      </c>
      <c r="AT65" s="1">
        <f t="shared" si="184"/>
        <v>0</v>
      </c>
      <c r="AU65" s="1">
        <f t="shared" si="184"/>
        <v>0</v>
      </c>
      <c r="AV65" s="1">
        <f t="shared" si="184"/>
        <v>0</v>
      </c>
      <c r="AW65" s="1">
        <f t="shared" si="184"/>
        <v>1</v>
      </c>
      <c r="AX65" s="1">
        <f t="shared" si="184"/>
        <v>1</v>
      </c>
      <c r="AY65" s="21" t="s">
        <v>994</v>
      </c>
      <c r="AZ65" s="1">
        <f t="shared" ref="AZ65:BJ65" si="185">IF(AZ14&lt;&gt;"",1,0)</f>
        <v>0</v>
      </c>
      <c r="BA65" s="1">
        <f t="shared" si="185"/>
        <v>0</v>
      </c>
      <c r="BB65" s="1">
        <f t="shared" si="185"/>
        <v>0</v>
      </c>
      <c r="BC65" s="1">
        <f t="shared" si="185"/>
        <v>1</v>
      </c>
      <c r="BD65" s="1">
        <f t="shared" si="185"/>
        <v>0</v>
      </c>
      <c r="BE65" s="1">
        <f t="shared" si="185"/>
        <v>1</v>
      </c>
      <c r="BF65" s="1">
        <f t="shared" si="185"/>
        <v>1</v>
      </c>
      <c r="BG65" s="1">
        <f t="shared" si="185"/>
        <v>1</v>
      </c>
      <c r="BH65" s="1">
        <f t="shared" si="185"/>
        <v>1</v>
      </c>
      <c r="BI65" s="1">
        <f t="shared" si="185"/>
        <v>0</v>
      </c>
      <c r="BJ65" s="1">
        <f t="shared" si="185"/>
        <v>1</v>
      </c>
      <c r="BK65" s="21" t="s">
        <v>994</v>
      </c>
      <c r="BL65" s="1">
        <f t="shared" ref="BL65:BY65" si="186">IF(BL14&lt;&gt;"",1,0)</f>
        <v>1</v>
      </c>
      <c r="BM65" s="1">
        <f t="shared" si="186"/>
        <v>1</v>
      </c>
      <c r="BN65" s="1">
        <f t="shared" si="186"/>
        <v>1</v>
      </c>
      <c r="BO65" s="1">
        <f t="shared" si="186"/>
        <v>1</v>
      </c>
      <c r="BP65" s="1">
        <f t="shared" si="186"/>
        <v>1</v>
      </c>
      <c r="BQ65" s="1">
        <f t="shared" si="186"/>
        <v>1</v>
      </c>
      <c r="BR65" s="1">
        <f t="shared" si="186"/>
        <v>0</v>
      </c>
      <c r="BS65" s="1">
        <f t="shared" si="186"/>
        <v>1</v>
      </c>
      <c r="BT65" s="1">
        <f t="shared" si="186"/>
        <v>1</v>
      </c>
      <c r="BU65" s="1">
        <f t="shared" si="186"/>
        <v>1</v>
      </c>
      <c r="BV65" s="1">
        <f t="shared" si="186"/>
        <v>1</v>
      </c>
      <c r="BW65" s="1">
        <f t="shared" si="186"/>
        <v>1</v>
      </c>
      <c r="BX65" s="1">
        <f t="shared" si="186"/>
        <v>1</v>
      </c>
      <c r="BY65" s="1">
        <f t="shared" si="186"/>
        <v>1</v>
      </c>
      <c r="BZ65" s="21" t="s">
        <v>994</v>
      </c>
      <c r="CA65" s="1">
        <f t="shared" si="165"/>
        <v>1</v>
      </c>
      <c r="CB65" s="1">
        <f t="shared" si="165"/>
        <v>1</v>
      </c>
      <c r="CC65" s="1">
        <f t="shared" si="165"/>
        <v>1</v>
      </c>
      <c r="CD65" s="1">
        <f t="shared" si="165"/>
        <v>0</v>
      </c>
      <c r="CE65" s="1">
        <f t="shared" si="165"/>
        <v>1</v>
      </c>
      <c r="CF65" s="1">
        <f t="shared" si="165"/>
        <v>1</v>
      </c>
      <c r="CG65" s="21" t="s">
        <v>994</v>
      </c>
      <c r="CH65" s="1">
        <f t="shared" ref="CH65:CV65" si="187">IF(CH14&lt;&gt;"",1,0)</f>
        <v>0</v>
      </c>
      <c r="CI65" s="1">
        <f t="shared" si="187"/>
        <v>0</v>
      </c>
      <c r="CJ65" s="1">
        <f t="shared" si="187"/>
        <v>0</v>
      </c>
      <c r="CK65" s="1">
        <f t="shared" si="187"/>
        <v>0</v>
      </c>
      <c r="CL65" s="1">
        <f t="shared" si="187"/>
        <v>0</v>
      </c>
      <c r="CM65" s="1">
        <f t="shared" si="187"/>
        <v>0</v>
      </c>
      <c r="CN65" s="1">
        <f t="shared" si="187"/>
        <v>0</v>
      </c>
      <c r="CO65" s="1">
        <f t="shared" si="187"/>
        <v>0</v>
      </c>
      <c r="CP65" s="1">
        <f t="shared" si="187"/>
        <v>0</v>
      </c>
      <c r="CQ65" s="1">
        <f t="shared" si="187"/>
        <v>0</v>
      </c>
      <c r="CR65" s="1">
        <f t="shared" si="187"/>
        <v>0</v>
      </c>
      <c r="CS65" s="1">
        <f t="shared" si="187"/>
        <v>0</v>
      </c>
      <c r="CT65" s="1">
        <f t="shared" si="187"/>
        <v>0</v>
      </c>
      <c r="CU65" s="1">
        <f t="shared" si="187"/>
        <v>0</v>
      </c>
      <c r="CV65" s="1">
        <f t="shared" si="187"/>
        <v>0</v>
      </c>
      <c r="CW65" s="21" t="s">
        <v>994</v>
      </c>
      <c r="CX65" s="1">
        <f t="shared" si="42"/>
        <v>0</v>
      </c>
      <c r="CY65" s="1">
        <f t="shared" si="42"/>
        <v>0</v>
      </c>
      <c r="CZ65" s="21" t="s">
        <v>994</v>
      </c>
      <c r="DA65" s="1">
        <f t="shared" si="167"/>
        <v>0</v>
      </c>
      <c r="DB65" s="1">
        <f t="shared" si="167"/>
        <v>0</v>
      </c>
      <c r="DC65" s="1">
        <f t="shared" si="167"/>
        <v>0</v>
      </c>
      <c r="DD65" s="1">
        <f t="shared" si="167"/>
        <v>0</v>
      </c>
      <c r="DE65" s="1">
        <f t="shared" si="167"/>
        <v>1</v>
      </c>
      <c r="DF65" s="1">
        <f t="shared" si="167"/>
        <v>1</v>
      </c>
      <c r="DG65" s="1">
        <f t="shared" si="167"/>
        <v>1</v>
      </c>
      <c r="DH65" s="1">
        <f t="shared" si="167"/>
        <v>0</v>
      </c>
      <c r="DI65" s="21" t="s">
        <v>994</v>
      </c>
      <c r="DJ65" s="1">
        <f t="shared" ref="DJ65:DU65" si="188">IF(DJ14&lt;&gt;"",1,0)</f>
        <v>0</v>
      </c>
      <c r="DK65" s="1">
        <f t="shared" si="188"/>
        <v>0</v>
      </c>
      <c r="DL65" s="1">
        <f t="shared" si="188"/>
        <v>0</v>
      </c>
      <c r="DM65" s="1">
        <f t="shared" si="188"/>
        <v>0</v>
      </c>
      <c r="DN65" s="1">
        <f t="shared" si="188"/>
        <v>0</v>
      </c>
      <c r="DO65" s="1">
        <f t="shared" si="188"/>
        <v>0</v>
      </c>
      <c r="DP65" s="1">
        <f t="shared" si="188"/>
        <v>0</v>
      </c>
      <c r="DQ65" s="1">
        <f t="shared" si="188"/>
        <v>0</v>
      </c>
      <c r="DR65" s="1">
        <f t="shared" si="188"/>
        <v>0</v>
      </c>
      <c r="DS65" s="1">
        <f t="shared" si="188"/>
        <v>0</v>
      </c>
      <c r="DT65" s="1">
        <f t="shared" si="188"/>
        <v>0</v>
      </c>
      <c r="DU65" s="1">
        <f t="shared" si="188"/>
        <v>0</v>
      </c>
      <c r="DV65" s="21" t="s">
        <v>994</v>
      </c>
      <c r="DW65" s="1">
        <f t="shared" si="45"/>
        <v>1</v>
      </c>
      <c r="DX65" s="21" t="s">
        <v>994</v>
      </c>
      <c r="DY65" s="1">
        <f t="shared" si="46"/>
        <v>1</v>
      </c>
      <c r="DZ65" s="21" t="s">
        <v>994</v>
      </c>
      <c r="EA65" s="1">
        <f t="shared" si="47"/>
        <v>1</v>
      </c>
      <c r="EB65" s="1">
        <f t="shared" si="47"/>
        <v>1</v>
      </c>
      <c r="EC65" s="21" t="s">
        <v>994</v>
      </c>
      <c r="ED65" s="1">
        <f t="shared" si="48"/>
        <v>0</v>
      </c>
      <c r="EE65" s="21" t="s">
        <v>994</v>
      </c>
      <c r="EF65" s="1">
        <f t="shared" si="169"/>
        <v>0</v>
      </c>
      <c r="EG65" s="1">
        <f t="shared" si="169"/>
        <v>0</v>
      </c>
      <c r="EH65" s="1">
        <f t="shared" si="169"/>
        <v>0</v>
      </c>
      <c r="EI65" s="1">
        <f t="shared" si="169"/>
        <v>0</v>
      </c>
      <c r="EJ65" s="1">
        <f t="shared" si="169"/>
        <v>0</v>
      </c>
      <c r="EK65" s="1">
        <f t="shared" si="169"/>
        <v>0</v>
      </c>
      <c r="EL65" s="1">
        <f t="shared" si="169"/>
        <v>0</v>
      </c>
      <c r="EM65" s="1">
        <f t="shared" si="169"/>
        <v>0</v>
      </c>
      <c r="EN65" s="21" t="s">
        <v>994</v>
      </c>
      <c r="EO65" s="1">
        <f t="shared" si="170"/>
        <v>0</v>
      </c>
      <c r="EP65" s="1">
        <f t="shared" si="170"/>
        <v>0</v>
      </c>
      <c r="EQ65" s="1">
        <f t="shared" si="170"/>
        <v>0</v>
      </c>
      <c r="ER65" s="1">
        <f t="shared" si="170"/>
        <v>0</v>
      </c>
      <c r="ES65" s="1">
        <f t="shared" si="170"/>
        <v>0</v>
      </c>
      <c r="ET65" s="21" t="s">
        <v>994</v>
      </c>
      <c r="EU65" s="1">
        <f t="shared" si="51"/>
        <v>0</v>
      </c>
      <c r="EV65" s="21" t="s">
        <v>994</v>
      </c>
      <c r="EW65" s="1">
        <f t="shared" si="171"/>
        <v>0</v>
      </c>
      <c r="EX65" s="1">
        <f t="shared" si="171"/>
        <v>0</v>
      </c>
      <c r="EY65" s="1">
        <f t="shared" si="171"/>
        <v>0</v>
      </c>
      <c r="EZ65" s="1">
        <f t="shared" si="171"/>
        <v>0</v>
      </c>
      <c r="FA65" s="1">
        <f t="shared" si="171"/>
        <v>0</v>
      </c>
      <c r="FB65" s="21" t="s">
        <v>994</v>
      </c>
      <c r="FC65" s="1">
        <f t="shared" si="53"/>
        <v>0</v>
      </c>
      <c r="FD65" s="1">
        <f t="shared" si="53"/>
        <v>0</v>
      </c>
      <c r="FE65" s="21" t="s">
        <v>994</v>
      </c>
      <c r="FF65" s="1">
        <f t="shared" si="172"/>
        <v>0</v>
      </c>
      <c r="FG65" s="1">
        <f t="shared" si="172"/>
        <v>0</v>
      </c>
      <c r="FH65" s="1">
        <f t="shared" si="172"/>
        <v>0</v>
      </c>
      <c r="FI65" s="1">
        <f t="shared" si="172"/>
        <v>0</v>
      </c>
      <c r="FJ65" s="1">
        <f t="shared" si="172"/>
        <v>0</v>
      </c>
      <c r="FK65" s="1">
        <f t="shared" si="172"/>
        <v>0</v>
      </c>
      <c r="FL65" s="1">
        <f t="shared" si="172"/>
        <v>0</v>
      </c>
      <c r="FM65" s="1">
        <f t="shared" si="172"/>
        <v>0</v>
      </c>
      <c r="FN65" s="21" t="s">
        <v>994</v>
      </c>
      <c r="FO65" s="1">
        <f t="shared" si="55"/>
        <v>1</v>
      </c>
      <c r="FP65" s="21" t="s">
        <v>994</v>
      </c>
      <c r="FQ65" s="1">
        <f t="shared" si="56"/>
        <v>0</v>
      </c>
      <c r="FR65" s="1">
        <f t="shared" si="56"/>
        <v>0</v>
      </c>
      <c r="FS65" s="1">
        <f t="shared" si="56"/>
        <v>0</v>
      </c>
      <c r="FT65" s="21" t="s">
        <v>994</v>
      </c>
      <c r="FU65" s="1">
        <f t="shared" si="57"/>
        <v>0</v>
      </c>
      <c r="FV65" s="21" t="s">
        <v>994</v>
      </c>
      <c r="FW65" s="1">
        <f t="shared" si="58"/>
        <v>0</v>
      </c>
      <c r="FY65" s="7" t="s">
        <v>994</v>
      </c>
      <c r="FZ65" s="1">
        <f t="shared" si="173"/>
        <v>1</v>
      </c>
      <c r="GA65" s="1">
        <f t="shared" si="173"/>
        <v>1</v>
      </c>
      <c r="GB65" s="1">
        <f t="shared" si="173"/>
        <v>1</v>
      </c>
      <c r="GC65" s="1">
        <f t="shared" si="173"/>
        <v>1</v>
      </c>
      <c r="GD65" s="1">
        <f t="shared" si="173"/>
        <v>1</v>
      </c>
      <c r="GE65" s="1">
        <f t="shared" si="173"/>
        <v>1</v>
      </c>
      <c r="GF65" s="2" t="s">
        <v>994</v>
      </c>
      <c r="GG65" s="1">
        <f t="shared" si="174"/>
        <v>0</v>
      </c>
      <c r="GH65" s="1">
        <f t="shared" si="174"/>
        <v>1</v>
      </c>
      <c r="GI65" s="1">
        <f t="shared" si="174"/>
        <v>0</v>
      </c>
      <c r="GJ65" s="1">
        <f t="shared" si="174"/>
        <v>0</v>
      </c>
      <c r="GK65" s="1">
        <f t="shared" si="174"/>
        <v>0</v>
      </c>
      <c r="GL65" s="1">
        <f t="shared" si="174"/>
        <v>0</v>
      </c>
      <c r="GM65" s="2" t="s">
        <v>994</v>
      </c>
      <c r="GN65" s="1">
        <f t="shared" si="175"/>
        <v>1</v>
      </c>
      <c r="GO65" s="1">
        <f t="shared" si="175"/>
        <v>1</v>
      </c>
      <c r="GP65" s="1">
        <f t="shared" si="175"/>
        <v>1</v>
      </c>
      <c r="GQ65" s="1">
        <f t="shared" si="175"/>
        <v>1</v>
      </c>
      <c r="GR65" s="1">
        <f t="shared" si="175"/>
        <v>1</v>
      </c>
      <c r="GS65" s="1">
        <f t="shared" si="175"/>
        <v>0</v>
      </c>
      <c r="GT65" s="2" t="s">
        <v>994</v>
      </c>
      <c r="GU65" s="1">
        <f t="shared" ref="GU65:HC65" si="189">IF(GU14&lt;&gt;"",1,0)</f>
        <v>1</v>
      </c>
      <c r="GV65" s="1">
        <f t="shared" si="189"/>
        <v>1</v>
      </c>
      <c r="GW65" s="1">
        <f t="shared" si="189"/>
        <v>1</v>
      </c>
      <c r="GX65" s="1">
        <f t="shared" si="189"/>
        <v>1</v>
      </c>
      <c r="GY65" s="1">
        <f t="shared" si="189"/>
        <v>1</v>
      </c>
      <c r="GZ65" s="1">
        <f t="shared" si="189"/>
        <v>1</v>
      </c>
      <c r="HA65" s="1">
        <f t="shared" si="189"/>
        <v>1</v>
      </c>
      <c r="HB65" s="1">
        <f t="shared" si="189"/>
        <v>1</v>
      </c>
      <c r="HC65" s="1">
        <f t="shared" si="189"/>
        <v>1</v>
      </c>
      <c r="HD65" s="2" t="s">
        <v>994</v>
      </c>
      <c r="HE65" s="1">
        <f t="shared" si="63"/>
        <v>1</v>
      </c>
      <c r="HF65" s="1">
        <f t="shared" si="63"/>
        <v>1</v>
      </c>
      <c r="HG65" s="1">
        <f t="shared" si="63"/>
        <v>0</v>
      </c>
      <c r="HH65" s="2" t="s">
        <v>994</v>
      </c>
      <c r="HI65" s="1">
        <f t="shared" si="64"/>
        <v>1</v>
      </c>
      <c r="HJ65" s="1">
        <f t="shared" si="64"/>
        <v>0</v>
      </c>
      <c r="HK65" s="2" t="s">
        <v>994</v>
      </c>
      <c r="HL65" s="1">
        <f t="shared" si="65"/>
        <v>0</v>
      </c>
      <c r="HM65" s="1">
        <f t="shared" si="65"/>
        <v>0</v>
      </c>
      <c r="HN65" s="1">
        <f t="shared" si="65"/>
        <v>0</v>
      </c>
      <c r="HO65" s="1">
        <f t="shared" si="65"/>
        <v>0</v>
      </c>
      <c r="HP65" s="2" t="s">
        <v>994</v>
      </c>
      <c r="HQ65" s="1">
        <f t="shared" si="66"/>
        <v>0</v>
      </c>
      <c r="HR65" s="1">
        <f t="shared" si="66"/>
        <v>0</v>
      </c>
      <c r="HS65" s="1">
        <f t="shared" si="66"/>
        <v>0</v>
      </c>
      <c r="HT65" s="2" t="s">
        <v>994</v>
      </c>
      <c r="HU65" s="1">
        <f t="shared" si="177"/>
        <v>0</v>
      </c>
      <c r="HV65" s="1">
        <f t="shared" si="177"/>
        <v>0</v>
      </c>
      <c r="HW65" s="1">
        <f t="shared" si="177"/>
        <v>0</v>
      </c>
      <c r="HX65" s="1">
        <f t="shared" si="177"/>
        <v>0</v>
      </c>
      <c r="HY65" s="1">
        <f t="shared" si="177"/>
        <v>1</v>
      </c>
      <c r="HZ65" s="2" t="s">
        <v>994</v>
      </c>
      <c r="IA65" s="1">
        <f t="shared" si="68"/>
        <v>0</v>
      </c>
      <c r="IB65" s="1">
        <f t="shared" si="68"/>
        <v>0</v>
      </c>
      <c r="IC65" s="1">
        <f t="shared" si="68"/>
        <v>0</v>
      </c>
      <c r="ID65" s="1">
        <f t="shared" si="68"/>
        <v>0</v>
      </c>
      <c r="IE65" s="2" t="s">
        <v>994</v>
      </c>
      <c r="IF65" s="1">
        <f t="shared" si="178"/>
        <v>0</v>
      </c>
      <c r="IG65" s="1">
        <f t="shared" si="178"/>
        <v>0</v>
      </c>
      <c r="IH65" s="1">
        <f t="shared" si="178"/>
        <v>0</v>
      </c>
      <c r="II65" s="1">
        <f t="shared" si="178"/>
        <v>0</v>
      </c>
      <c r="IJ65" s="1">
        <f t="shared" si="178"/>
        <v>0</v>
      </c>
      <c r="IK65" s="2" t="s">
        <v>994</v>
      </c>
      <c r="IL65" s="1">
        <f t="shared" si="179"/>
        <v>0</v>
      </c>
      <c r="IM65" s="1">
        <f t="shared" si="179"/>
        <v>0</v>
      </c>
      <c r="IN65" s="1">
        <f t="shared" si="179"/>
        <v>0</v>
      </c>
      <c r="IO65" s="1">
        <f t="shared" si="179"/>
        <v>0</v>
      </c>
      <c r="IP65" s="1">
        <f t="shared" si="179"/>
        <v>0</v>
      </c>
      <c r="IQ65" s="1">
        <f t="shared" si="179"/>
        <v>0</v>
      </c>
      <c r="IR65" s="1">
        <f t="shared" si="179"/>
        <v>0</v>
      </c>
      <c r="IS65" s="1">
        <f t="shared" si="179"/>
        <v>0</v>
      </c>
      <c r="IT65" s="2" t="s">
        <v>994</v>
      </c>
      <c r="IU65" s="1">
        <f t="shared" si="71"/>
        <v>1</v>
      </c>
      <c r="IV65" s="1">
        <f t="shared" si="71"/>
        <v>1</v>
      </c>
      <c r="IW65" s="1">
        <f t="shared" si="71"/>
        <v>0</v>
      </c>
      <c r="IX65" s="2" t="s">
        <v>994</v>
      </c>
      <c r="IY65" s="1">
        <f t="shared" si="72"/>
        <v>1</v>
      </c>
      <c r="IZ65" s="1">
        <f t="shared" si="72"/>
        <v>1</v>
      </c>
      <c r="JA65" s="1">
        <f t="shared" si="72"/>
        <v>1</v>
      </c>
      <c r="JB65" s="2" t="s">
        <v>994</v>
      </c>
      <c r="JC65" s="1">
        <f t="shared" si="73"/>
        <v>0</v>
      </c>
      <c r="JD65" s="2" t="s">
        <v>994</v>
      </c>
      <c r="JE65" s="1">
        <f t="shared" si="74"/>
        <v>1</v>
      </c>
      <c r="JF65" s="1">
        <f t="shared" si="74"/>
        <v>1</v>
      </c>
      <c r="JG65" s="2" t="s">
        <v>994</v>
      </c>
      <c r="JH65" s="1">
        <f t="shared" si="75"/>
        <v>0</v>
      </c>
      <c r="JI65" s="2" t="s">
        <v>994</v>
      </c>
      <c r="JJ65" s="1">
        <f t="shared" si="180"/>
        <v>0</v>
      </c>
      <c r="JK65" s="1">
        <f t="shared" si="180"/>
        <v>0</v>
      </c>
      <c r="JL65" s="1">
        <f t="shared" si="180"/>
        <v>0</v>
      </c>
      <c r="JM65" s="1">
        <f t="shared" si="180"/>
        <v>0</v>
      </c>
      <c r="JN65" s="1">
        <f t="shared" si="180"/>
        <v>0</v>
      </c>
      <c r="JO65" s="1">
        <f t="shared" si="180"/>
        <v>0</v>
      </c>
      <c r="JP65" s="1">
        <f t="shared" si="180"/>
        <v>0</v>
      </c>
      <c r="JQ65" s="2" t="s">
        <v>994</v>
      </c>
      <c r="JR65" s="1">
        <f t="shared" si="181"/>
        <v>0</v>
      </c>
      <c r="JS65" s="1">
        <f t="shared" si="181"/>
        <v>0</v>
      </c>
      <c r="JT65" s="1">
        <f t="shared" si="181"/>
        <v>0</v>
      </c>
      <c r="JU65" s="1">
        <f t="shared" si="181"/>
        <v>0</v>
      </c>
      <c r="JV65" s="1">
        <f t="shared" si="181"/>
        <v>0</v>
      </c>
      <c r="JW65" s="1">
        <f t="shared" si="181"/>
        <v>0</v>
      </c>
      <c r="JX65" s="1">
        <f t="shared" si="181"/>
        <v>0</v>
      </c>
      <c r="JY65" s="2" t="s">
        <v>994</v>
      </c>
      <c r="JZ65" s="1">
        <f t="shared" si="78"/>
        <v>0</v>
      </c>
      <c r="KA65" s="1">
        <f t="shared" si="78"/>
        <v>0</v>
      </c>
      <c r="KB65" s="2" t="s">
        <v>994</v>
      </c>
      <c r="KC65" s="1">
        <f t="shared" si="79"/>
        <v>0</v>
      </c>
      <c r="KD65" s="1">
        <f t="shared" si="79"/>
        <v>0</v>
      </c>
      <c r="KE65" s="1">
        <f t="shared" si="79"/>
        <v>0</v>
      </c>
      <c r="KF65" s="1">
        <f t="shared" si="79"/>
        <v>0</v>
      </c>
      <c r="KG65" s="2" t="s">
        <v>994</v>
      </c>
      <c r="KH65" s="1">
        <f t="shared" si="80"/>
        <v>0</v>
      </c>
      <c r="KI65" s="2" t="s">
        <v>994</v>
      </c>
      <c r="KJ65" s="1">
        <f t="shared" si="81"/>
        <v>0</v>
      </c>
      <c r="KK65" s="2" t="s">
        <v>994</v>
      </c>
      <c r="KL65" s="1">
        <f t="shared" si="82"/>
        <v>0</v>
      </c>
      <c r="KM65" s="2" t="s">
        <v>994</v>
      </c>
      <c r="KN65" s="1">
        <f t="shared" si="83"/>
        <v>0</v>
      </c>
      <c r="KO65" s="2" t="s">
        <v>994</v>
      </c>
      <c r="KP65" s="1">
        <f t="shared" si="84"/>
        <v>0</v>
      </c>
      <c r="KQ65" s="1">
        <f t="shared" si="84"/>
        <v>0</v>
      </c>
      <c r="KR65" s="1">
        <f t="shared" si="84"/>
        <v>0</v>
      </c>
      <c r="KS65" s="1">
        <f t="shared" si="84"/>
        <v>0</v>
      </c>
      <c r="KT65" s="2" t="s">
        <v>994</v>
      </c>
      <c r="KU65" s="1">
        <f t="shared" si="85"/>
        <v>0</v>
      </c>
      <c r="KV65" s="1">
        <f t="shared" si="85"/>
        <v>0</v>
      </c>
      <c r="KW65" s="1">
        <f t="shared" si="85"/>
        <v>0</v>
      </c>
      <c r="KX65" s="1">
        <f t="shared" si="85"/>
        <v>0</v>
      </c>
      <c r="KY65" s="2" t="s">
        <v>994</v>
      </c>
      <c r="KZ65" s="1">
        <f t="shared" si="86"/>
        <v>0</v>
      </c>
      <c r="LA65" s="2" t="s">
        <v>994</v>
      </c>
      <c r="LB65" s="1">
        <f t="shared" si="87"/>
        <v>1</v>
      </c>
      <c r="LC65" s="1">
        <f t="shared" si="87"/>
        <v>1</v>
      </c>
      <c r="LD65" s="1">
        <f t="shared" si="87"/>
        <v>1</v>
      </c>
      <c r="LE65" s="2" t="s">
        <v>994</v>
      </c>
      <c r="LF65" s="1">
        <f t="shared" si="88"/>
        <v>0</v>
      </c>
      <c r="LG65" s="2" t="s">
        <v>994</v>
      </c>
      <c r="LH65" s="1">
        <f t="shared" si="89"/>
        <v>0</v>
      </c>
      <c r="LI65" s="1">
        <f t="shared" si="89"/>
        <v>0</v>
      </c>
      <c r="LJ65" s="2" t="s">
        <v>994</v>
      </c>
      <c r="LK65" s="1">
        <f t="shared" si="90"/>
        <v>0</v>
      </c>
      <c r="LL65" s="1">
        <f t="shared" si="90"/>
        <v>0</v>
      </c>
      <c r="LM65" s="1">
        <f t="shared" si="90"/>
        <v>0</v>
      </c>
      <c r="LN65" s="1">
        <f t="shared" si="90"/>
        <v>0</v>
      </c>
      <c r="LO65" s="2" t="s">
        <v>994</v>
      </c>
      <c r="LP65" s="1">
        <f t="shared" si="91"/>
        <v>0</v>
      </c>
      <c r="LQ65" s="2" t="s">
        <v>994</v>
      </c>
      <c r="LR65" s="1">
        <f t="shared" si="92"/>
        <v>0</v>
      </c>
      <c r="LS65" s="1">
        <f t="shared" si="92"/>
        <v>0</v>
      </c>
    </row>
    <row r="66" spans="1:331">
      <c r="A66" s="36" t="s">
        <v>1086</v>
      </c>
      <c r="B66" s="14" t="s">
        <v>1087</v>
      </c>
      <c r="C66" s="10" t="s">
        <v>1086</v>
      </c>
      <c r="D66" s="1">
        <f t="shared" si="182"/>
        <v>0</v>
      </c>
      <c r="E66" s="1">
        <f t="shared" si="160"/>
        <v>0</v>
      </c>
      <c r="F66" s="1">
        <f t="shared" si="160"/>
        <v>0</v>
      </c>
      <c r="G66" s="1">
        <f t="shared" si="160"/>
        <v>0</v>
      </c>
      <c r="H66" s="1">
        <f t="shared" si="160"/>
        <v>0</v>
      </c>
      <c r="I66" s="1">
        <f t="shared" si="160"/>
        <v>1</v>
      </c>
      <c r="J66" s="1">
        <f t="shared" si="160"/>
        <v>0</v>
      </c>
      <c r="K66" s="1">
        <f t="shared" si="160"/>
        <v>0</v>
      </c>
      <c r="L66" s="1">
        <f t="shared" si="123"/>
        <v>0</v>
      </c>
      <c r="M66" s="20" t="s">
        <v>1086</v>
      </c>
      <c r="N66" s="1">
        <f t="shared" si="161"/>
        <v>0</v>
      </c>
      <c r="O66" s="1">
        <f t="shared" si="161"/>
        <v>0</v>
      </c>
      <c r="P66" s="1">
        <f t="shared" si="161"/>
        <v>1</v>
      </c>
      <c r="Q66" s="1">
        <f t="shared" si="161"/>
        <v>1</v>
      </c>
      <c r="R66" s="1">
        <f t="shared" si="161"/>
        <v>0</v>
      </c>
      <c r="S66" s="34" t="s">
        <v>1086</v>
      </c>
      <c r="T66" s="1">
        <f t="shared" si="183"/>
        <v>0</v>
      </c>
      <c r="U66" s="1">
        <f t="shared" si="183"/>
        <v>0</v>
      </c>
      <c r="V66" s="1">
        <f t="shared" si="183"/>
        <v>0</v>
      </c>
      <c r="W66" s="1">
        <f t="shared" ref="W66:W91" si="190">IF(W15&lt;&gt;"",1,0)</f>
        <v>0</v>
      </c>
      <c r="X66" s="1">
        <f>IF(X15&lt;&gt;"",1,0)</f>
        <v>0</v>
      </c>
      <c r="Y66" s="1">
        <f>IF(Y15&lt;&gt;"",1,0)</f>
        <v>0</v>
      </c>
      <c r="Z66" s="1">
        <f t="shared" si="125"/>
        <v>1</v>
      </c>
      <c r="AA66" s="1">
        <f t="shared" si="147"/>
        <v>1</v>
      </c>
      <c r="AB66" s="1">
        <f t="shared" si="147"/>
        <v>1</v>
      </c>
      <c r="AC66" s="1">
        <f t="shared" si="147"/>
        <v>1</v>
      </c>
      <c r="AD66" s="1">
        <f t="shared" si="126"/>
        <v>1</v>
      </c>
      <c r="AE66" s="1">
        <f t="shared" si="126"/>
        <v>1</v>
      </c>
      <c r="AF66" s="1">
        <f t="shared" si="126"/>
        <v>1</v>
      </c>
      <c r="AG66" s="1">
        <f t="shared" si="126"/>
        <v>1</v>
      </c>
      <c r="AH66" s="1">
        <f t="shared" si="126"/>
        <v>1</v>
      </c>
      <c r="AJ66" s="1">
        <f t="shared" si="36"/>
        <v>0</v>
      </c>
      <c r="AK66" s="1">
        <f t="shared" si="36"/>
        <v>0</v>
      </c>
      <c r="AL66" s="1">
        <f t="shared" si="36"/>
        <v>0</v>
      </c>
      <c r="AM66" s="1">
        <f t="shared" si="36"/>
        <v>0</v>
      </c>
      <c r="AN66" s="21" t="s">
        <v>1086</v>
      </c>
      <c r="AO66" s="1">
        <f t="shared" ref="AO66:AX66" si="191">IF(AO15&lt;&gt;"",1,0)</f>
        <v>0</v>
      </c>
      <c r="AP66" s="1">
        <f t="shared" si="191"/>
        <v>0</v>
      </c>
      <c r="AQ66" s="1">
        <f t="shared" si="191"/>
        <v>1</v>
      </c>
      <c r="AR66" s="1">
        <f t="shared" si="191"/>
        <v>1</v>
      </c>
      <c r="AS66" s="1">
        <f t="shared" si="191"/>
        <v>0</v>
      </c>
      <c r="AT66" s="1">
        <f t="shared" si="191"/>
        <v>0</v>
      </c>
      <c r="AU66" s="1">
        <f t="shared" si="191"/>
        <v>0</v>
      </c>
      <c r="AV66" s="1">
        <f t="shared" si="191"/>
        <v>0</v>
      </c>
      <c r="AW66" s="1">
        <f t="shared" si="191"/>
        <v>0</v>
      </c>
      <c r="AX66" s="1">
        <f t="shared" si="191"/>
        <v>0</v>
      </c>
      <c r="AY66" s="21" t="s">
        <v>1086</v>
      </c>
      <c r="AZ66" s="1">
        <f t="shared" ref="AZ66:BJ66" si="192">IF(AZ15&lt;&gt;"",1,0)</f>
        <v>0</v>
      </c>
      <c r="BA66" s="1">
        <f t="shared" si="192"/>
        <v>0</v>
      </c>
      <c r="BB66" s="1">
        <f t="shared" si="192"/>
        <v>0</v>
      </c>
      <c r="BC66" s="1">
        <f t="shared" si="192"/>
        <v>0</v>
      </c>
      <c r="BD66" s="1">
        <f t="shared" si="192"/>
        <v>0</v>
      </c>
      <c r="BE66" s="1">
        <f t="shared" si="192"/>
        <v>0</v>
      </c>
      <c r="BF66" s="1">
        <f t="shared" si="192"/>
        <v>1</v>
      </c>
      <c r="BG66" s="1">
        <f t="shared" si="192"/>
        <v>0</v>
      </c>
      <c r="BH66" s="1">
        <f t="shared" si="192"/>
        <v>0</v>
      </c>
      <c r="BI66" s="1">
        <f t="shared" si="192"/>
        <v>0</v>
      </c>
      <c r="BJ66" s="1">
        <f t="shared" si="192"/>
        <v>0</v>
      </c>
      <c r="BK66" s="21" t="s">
        <v>1086</v>
      </c>
      <c r="BL66" s="1">
        <f t="shared" ref="BL66:BY66" si="193">IF(BL15&lt;&gt;"",1,0)</f>
        <v>0</v>
      </c>
      <c r="BM66" s="1">
        <f t="shared" si="193"/>
        <v>0</v>
      </c>
      <c r="BN66" s="1">
        <f t="shared" si="193"/>
        <v>0</v>
      </c>
      <c r="BO66" s="1">
        <f t="shared" si="193"/>
        <v>0</v>
      </c>
      <c r="BP66" s="1">
        <f t="shared" si="193"/>
        <v>0</v>
      </c>
      <c r="BQ66" s="1">
        <f t="shared" si="193"/>
        <v>0</v>
      </c>
      <c r="BR66" s="1">
        <f t="shared" si="193"/>
        <v>0</v>
      </c>
      <c r="BS66" s="1">
        <f t="shared" si="193"/>
        <v>0</v>
      </c>
      <c r="BT66" s="1">
        <f t="shared" si="193"/>
        <v>0</v>
      </c>
      <c r="BU66" s="1">
        <f t="shared" si="193"/>
        <v>0</v>
      </c>
      <c r="BV66" s="1">
        <f t="shared" si="193"/>
        <v>0</v>
      </c>
      <c r="BW66" s="1">
        <f t="shared" si="193"/>
        <v>0</v>
      </c>
      <c r="BX66" s="1">
        <f t="shared" si="193"/>
        <v>0</v>
      </c>
      <c r="BY66" s="1">
        <f t="shared" si="193"/>
        <v>0</v>
      </c>
      <c r="BZ66" s="21" t="s">
        <v>1086</v>
      </c>
      <c r="CA66" s="1">
        <f t="shared" si="165"/>
        <v>0</v>
      </c>
      <c r="CB66" s="1">
        <f t="shared" si="165"/>
        <v>0</v>
      </c>
      <c r="CC66" s="1">
        <f t="shared" si="165"/>
        <v>1</v>
      </c>
      <c r="CD66" s="1">
        <f t="shared" si="165"/>
        <v>1</v>
      </c>
      <c r="CE66" s="1">
        <f t="shared" si="165"/>
        <v>0</v>
      </c>
      <c r="CF66" s="1">
        <f t="shared" si="165"/>
        <v>0</v>
      </c>
      <c r="CG66" s="21" t="s">
        <v>1086</v>
      </c>
      <c r="CH66" s="1">
        <f t="shared" ref="CH66:CV66" si="194">IF(CH15&lt;&gt;"",1,0)</f>
        <v>0</v>
      </c>
      <c r="CI66" s="1">
        <f t="shared" si="194"/>
        <v>0</v>
      </c>
      <c r="CJ66" s="1">
        <f t="shared" si="194"/>
        <v>0</v>
      </c>
      <c r="CK66" s="1">
        <f t="shared" si="194"/>
        <v>0</v>
      </c>
      <c r="CL66" s="1">
        <f t="shared" si="194"/>
        <v>0</v>
      </c>
      <c r="CM66" s="1">
        <f t="shared" si="194"/>
        <v>0</v>
      </c>
      <c r="CN66" s="1">
        <f t="shared" si="194"/>
        <v>0</v>
      </c>
      <c r="CO66" s="1">
        <f t="shared" si="194"/>
        <v>0</v>
      </c>
      <c r="CP66" s="1">
        <f t="shared" si="194"/>
        <v>0</v>
      </c>
      <c r="CQ66" s="1">
        <f t="shared" si="194"/>
        <v>0</v>
      </c>
      <c r="CR66" s="1">
        <f t="shared" si="194"/>
        <v>0</v>
      </c>
      <c r="CS66" s="1">
        <f t="shared" si="194"/>
        <v>0</v>
      </c>
      <c r="CT66" s="1">
        <f t="shared" si="194"/>
        <v>0</v>
      </c>
      <c r="CU66" s="1">
        <f t="shared" si="194"/>
        <v>0</v>
      </c>
      <c r="CV66" s="1">
        <f t="shared" si="194"/>
        <v>0</v>
      </c>
      <c r="CW66" s="21" t="s">
        <v>1086</v>
      </c>
      <c r="CX66" s="1">
        <f t="shared" si="42"/>
        <v>0</v>
      </c>
      <c r="CY66" s="1">
        <f t="shared" si="42"/>
        <v>0</v>
      </c>
      <c r="CZ66" s="21" t="s">
        <v>1086</v>
      </c>
      <c r="DA66" s="1">
        <f t="shared" si="167"/>
        <v>0</v>
      </c>
      <c r="DB66" s="1">
        <f t="shared" si="167"/>
        <v>0</v>
      </c>
      <c r="DC66" s="1">
        <f t="shared" si="167"/>
        <v>0</v>
      </c>
      <c r="DD66" s="1">
        <f t="shared" si="167"/>
        <v>0</v>
      </c>
      <c r="DE66" s="1">
        <f t="shared" si="167"/>
        <v>0</v>
      </c>
      <c r="DF66" s="1">
        <f t="shared" si="167"/>
        <v>0</v>
      </c>
      <c r="DG66" s="1">
        <f t="shared" si="167"/>
        <v>0</v>
      </c>
      <c r="DH66" s="1">
        <f t="shared" si="167"/>
        <v>0</v>
      </c>
      <c r="DI66" s="21" t="s">
        <v>1086</v>
      </c>
      <c r="DJ66" s="1">
        <f t="shared" ref="DJ66:DU66" si="195">IF(DJ15&lt;&gt;"",1,0)</f>
        <v>0</v>
      </c>
      <c r="DK66" s="1">
        <f t="shared" si="195"/>
        <v>0</v>
      </c>
      <c r="DL66" s="1">
        <f t="shared" si="195"/>
        <v>0</v>
      </c>
      <c r="DM66" s="1">
        <f t="shared" si="195"/>
        <v>0</v>
      </c>
      <c r="DN66" s="1">
        <f t="shared" si="195"/>
        <v>0</v>
      </c>
      <c r="DO66" s="1">
        <f t="shared" si="195"/>
        <v>0</v>
      </c>
      <c r="DP66" s="1">
        <f t="shared" si="195"/>
        <v>0</v>
      </c>
      <c r="DQ66" s="1">
        <f t="shared" si="195"/>
        <v>0</v>
      </c>
      <c r="DR66" s="1">
        <f t="shared" si="195"/>
        <v>0</v>
      </c>
      <c r="DS66" s="1">
        <f t="shared" si="195"/>
        <v>0</v>
      </c>
      <c r="DT66" s="1">
        <f t="shared" si="195"/>
        <v>0</v>
      </c>
      <c r="DU66" s="1">
        <f t="shared" si="195"/>
        <v>0</v>
      </c>
      <c r="DV66" s="21" t="s">
        <v>1086</v>
      </c>
      <c r="DW66" s="1">
        <f t="shared" si="45"/>
        <v>0</v>
      </c>
      <c r="DX66" s="21" t="s">
        <v>1086</v>
      </c>
      <c r="DY66" s="1">
        <f t="shared" si="46"/>
        <v>0</v>
      </c>
      <c r="DZ66" s="21" t="s">
        <v>1086</v>
      </c>
      <c r="EA66" s="1">
        <f t="shared" si="47"/>
        <v>0</v>
      </c>
      <c r="EB66" s="1">
        <f t="shared" si="47"/>
        <v>0</v>
      </c>
      <c r="EC66" s="21" t="s">
        <v>1086</v>
      </c>
      <c r="ED66" s="1">
        <f t="shared" si="48"/>
        <v>0</v>
      </c>
      <c r="EE66" s="21" t="s">
        <v>1086</v>
      </c>
      <c r="EF66" s="1">
        <f t="shared" si="169"/>
        <v>0</v>
      </c>
      <c r="EG66" s="1">
        <f t="shared" si="169"/>
        <v>0</v>
      </c>
      <c r="EH66" s="1">
        <f t="shared" si="169"/>
        <v>0</v>
      </c>
      <c r="EI66" s="1">
        <f t="shared" si="169"/>
        <v>0</v>
      </c>
      <c r="EJ66" s="1">
        <f t="shared" si="169"/>
        <v>0</v>
      </c>
      <c r="EK66" s="1">
        <f t="shared" si="169"/>
        <v>0</v>
      </c>
      <c r="EL66" s="1">
        <f t="shared" si="169"/>
        <v>0</v>
      </c>
      <c r="EM66" s="1">
        <f t="shared" si="169"/>
        <v>0</v>
      </c>
      <c r="EN66" s="21" t="s">
        <v>1086</v>
      </c>
      <c r="EO66" s="1">
        <f t="shared" si="170"/>
        <v>0</v>
      </c>
      <c r="EP66" s="1">
        <f t="shared" si="170"/>
        <v>0</v>
      </c>
      <c r="EQ66" s="1">
        <f t="shared" si="170"/>
        <v>0</v>
      </c>
      <c r="ER66" s="1">
        <f t="shared" si="170"/>
        <v>0</v>
      </c>
      <c r="ES66" s="1">
        <f t="shared" si="170"/>
        <v>0</v>
      </c>
      <c r="ET66" s="21" t="s">
        <v>1086</v>
      </c>
      <c r="EU66" s="1">
        <f t="shared" si="51"/>
        <v>0</v>
      </c>
      <c r="EV66" s="21" t="s">
        <v>1086</v>
      </c>
      <c r="EW66" s="1">
        <f t="shared" si="171"/>
        <v>0</v>
      </c>
      <c r="EX66" s="1">
        <f t="shared" si="171"/>
        <v>0</v>
      </c>
      <c r="EY66" s="1">
        <f t="shared" si="171"/>
        <v>0</v>
      </c>
      <c r="EZ66" s="1">
        <f t="shared" si="171"/>
        <v>0</v>
      </c>
      <c r="FA66" s="1">
        <f t="shared" si="171"/>
        <v>0</v>
      </c>
      <c r="FB66" s="21" t="s">
        <v>1086</v>
      </c>
      <c r="FC66" s="1">
        <f t="shared" si="53"/>
        <v>0</v>
      </c>
      <c r="FD66" s="1">
        <f t="shared" si="53"/>
        <v>0</v>
      </c>
      <c r="FE66" s="21" t="s">
        <v>1086</v>
      </c>
      <c r="FF66" s="1">
        <f t="shared" si="172"/>
        <v>0</v>
      </c>
      <c r="FG66" s="1">
        <f t="shared" si="172"/>
        <v>0</v>
      </c>
      <c r="FH66" s="1">
        <f t="shared" si="172"/>
        <v>0</v>
      </c>
      <c r="FI66" s="1">
        <f t="shared" si="172"/>
        <v>0</v>
      </c>
      <c r="FJ66" s="1">
        <f t="shared" si="172"/>
        <v>0</v>
      </c>
      <c r="FK66" s="1">
        <f t="shared" si="172"/>
        <v>0</v>
      </c>
      <c r="FL66" s="1">
        <f t="shared" si="172"/>
        <v>0</v>
      </c>
      <c r="FM66" s="1">
        <f t="shared" si="172"/>
        <v>0</v>
      </c>
      <c r="FN66" s="21" t="s">
        <v>1086</v>
      </c>
      <c r="FO66" s="1">
        <f t="shared" si="55"/>
        <v>0</v>
      </c>
      <c r="FP66" s="21" t="s">
        <v>1086</v>
      </c>
      <c r="FQ66" s="1">
        <f t="shared" si="56"/>
        <v>0</v>
      </c>
      <c r="FR66" s="1">
        <f t="shared" si="56"/>
        <v>0</v>
      </c>
      <c r="FS66" s="1">
        <f t="shared" si="56"/>
        <v>0</v>
      </c>
      <c r="FT66" s="21" t="s">
        <v>1086</v>
      </c>
      <c r="FU66" s="1">
        <f t="shared" si="57"/>
        <v>0</v>
      </c>
      <c r="FV66" s="21" t="s">
        <v>1086</v>
      </c>
      <c r="FW66" s="1">
        <f t="shared" si="58"/>
        <v>0</v>
      </c>
      <c r="FY66" s="7" t="s">
        <v>1086</v>
      </c>
      <c r="FZ66" s="1">
        <f t="shared" si="173"/>
        <v>0</v>
      </c>
      <c r="GA66" s="1">
        <f t="shared" si="173"/>
        <v>1</v>
      </c>
      <c r="GB66" s="1">
        <f t="shared" si="173"/>
        <v>1</v>
      </c>
      <c r="GC66" s="1">
        <f t="shared" si="173"/>
        <v>0</v>
      </c>
      <c r="GD66" s="1">
        <f t="shared" si="173"/>
        <v>0</v>
      </c>
      <c r="GE66" s="1">
        <f t="shared" si="173"/>
        <v>0</v>
      </c>
      <c r="GF66" s="2" t="s">
        <v>1086</v>
      </c>
      <c r="GG66" s="1">
        <f t="shared" si="174"/>
        <v>0</v>
      </c>
      <c r="GH66" s="1">
        <f t="shared" si="174"/>
        <v>1</v>
      </c>
      <c r="GI66" s="1">
        <f t="shared" si="174"/>
        <v>0</v>
      </c>
      <c r="GJ66" s="1">
        <f t="shared" si="174"/>
        <v>0</v>
      </c>
      <c r="GK66" s="1">
        <f t="shared" si="174"/>
        <v>0</v>
      </c>
      <c r="GL66" s="1">
        <f t="shared" si="174"/>
        <v>0</v>
      </c>
      <c r="GM66" s="2" t="s">
        <v>1086</v>
      </c>
      <c r="GN66" s="1">
        <f t="shared" si="175"/>
        <v>1</v>
      </c>
      <c r="GO66" s="1">
        <f t="shared" si="175"/>
        <v>0</v>
      </c>
      <c r="GP66" s="1">
        <f t="shared" si="175"/>
        <v>0</v>
      </c>
      <c r="GQ66" s="1">
        <f t="shared" si="175"/>
        <v>0</v>
      </c>
      <c r="GR66" s="1">
        <f t="shared" si="175"/>
        <v>0</v>
      </c>
      <c r="GS66" s="1">
        <f t="shared" si="175"/>
        <v>0</v>
      </c>
      <c r="GT66" s="2" t="s">
        <v>1086</v>
      </c>
      <c r="GU66" s="1">
        <f t="shared" ref="GU66:HC66" si="196">IF(GU15&lt;&gt;"",1,0)</f>
        <v>0</v>
      </c>
      <c r="GV66" s="1">
        <f t="shared" si="196"/>
        <v>0</v>
      </c>
      <c r="GW66" s="1">
        <f t="shared" si="196"/>
        <v>0</v>
      </c>
      <c r="GX66" s="1">
        <f t="shared" si="196"/>
        <v>0</v>
      </c>
      <c r="GY66" s="1">
        <f t="shared" si="196"/>
        <v>0</v>
      </c>
      <c r="GZ66" s="1">
        <f t="shared" si="196"/>
        <v>1</v>
      </c>
      <c r="HA66" s="1">
        <f t="shared" si="196"/>
        <v>0</v>
      </c>
      <c r="HB66" s="1">
        <f t="shared" si="196"/>
        <v>0</v>
      </c>
      <c r="HC66" s="1">
        <f t="shared" si="196"/>
        <v>0</v>
      </c>
      <c r="HD66" s="2" t="s">
        <v>1086</v>
      </c>
      <c r="HE66" s="1">
        <f t="shared" si="63"/>
        <v>0</v>
      </c>
      <c r="HF66" s="1">
        <f t="shared" si="63"/>
        <v>1</v>
      </c>
      <c r="HG66" s="1">
        <f t="shared" si="63"/>
        <v>0</v>
      </c>
      <c r="HH66" s="2" t="s">
        <v>1086</v>
      </c>
      <c r="HI66" s="1">
        <f t="shared" si="64"/>
        <v>0</v>
      </c>
      <c r="HJ66" s="1">
        <f t="shared" si="64"/>
        <v>0</v>
      </c>
      <c r="HK66" s="2" t="s">
        <v>1086</v>
      </c>
      <c r="HL66" s="1">
        <f t="shared" si="65"/>
        <v>0</v>
      </c>
      <c r="HM66" s="1">
        <f t="shared" si="65"/>
        <v>0</v>
      </c>
      <c r="HN66" s="1">
        <f t="shared" si="65"/>
        <v>0</v>
      </c>
      <c r="HO66" s="1">
        <f t="shared" si="65"/>
        <v>0</v>
      </c>
      <c r="HP66" s="2" t="s">
        <v>1086</v>
      </c>
      <c r="HQ66" s="1">
        <f t="shared" si="66"/>
        <v>0</v>
      </c>
      <c r="HR66" s="1">
        <f t="shared" si="66"/>
        <v>0</v>
      </c>
      <c r="HS66" s="1">
        <f t="shared" si="66"/>
        <v>0</v>
      </c>
      <c r="HT66" s="7" t="s">
        <v>1086</v>
      </c>
      <c r="HU66" s="1">
        <f t="shared" si="177"/>
        <v>0</v>
      </c>
      <c r="HV66" s="1">
        <f t="shared" si="177"/>
        <v>0</v>
      </c>
      <c r="HW66" s="1">
        <f t="shared" si="177"/>
        <v>0</v>
      </c>
      <c r="HX66" s="1">
        <f t="shared" si="177"/>
        <v>0</v>
      </c>
      <c r="HY66" s="1">
        <f t="shared" si="177"/>
        <v>1</v>
      </c>
      <c r="HZ66" s="7" t="s">
        <v>1086</v>
      </c>
      <c r="IA66" s="1">
        <f t="shared" si="68"/>
        <v>0</v>
      </c>
      <c r="IB66" s="1">
        <f t="shared" si="68"/>
        <v>0</v>
      </c>
      <c r="IC66" s="1">
        <f t="shared" si="68"/>
        <v>0</v>
      </c>
      <c r="ID66" s="1">
        <f t="shared" si="68"/>
        <v>0</v>
      </c>
      <c r="IE66" s="7" t="s">
        <v>1086</v>
      </c>
      <c r="IF66" s="1">
        <f t="shared" si="178"/>
        <v>0</v>
      </c>
      <c r="IG66" s="1">
        <f t="shared" si="178"/>
        <v>0</v>
      </c>
      <c r="IH66" s="1">
        <f t="shared" si="178"/>
        <v>0</v>
      </c>
      <c r="II66" s="1">
        <f t="shared" si="178"/>
        <v>0</v>
      </c>
      <c r="IJ66" s="1">
        <f t="shared" si="178"/>
        <v>0</v>
      </c>
      <c r="IK66" s="7" t="s">
        <v>1086</v>
      </c>
      <c r="IL66" s="1">
        <f t="shared" si="179"/>
        <v>0</v>
      </c>
      <c r="IM66" s="1">
        <f t="shared" si="179"/>
        <v>0</v>
      </c>
      <c r="IN66" s="1">
        <f t="shared" si="179"/>
        <v>0</v>
      </c>
      <c r="IO66" s="1">
        <f t="shared" si="179"/>
        <v>0</v>
      </c>
      <c r="IP66" s="1">
        <f t="shared" si="179"/>
        <v>0</v>
      </c>
      <c r="IQ66" s="1">
        <f t="shared" si="179"/>
        <v>0</v>
      </c>
      <c r="IR66" s="1">
        <f t="shared" si="179"/>
        <v>0</v>
      </c>
      <c r="IS66" s="1">
        <f t="shared" si="179"/>
        <v>0</v>
      </c>
      <c r="IT66" s="7" t="s">
        <v>1086</v>
      </c>
      <c r="IU66" s="1">
        <f t="shared" si="71"/>
        <v>0</v>
      </c>
      <c r="IV66" s="1">
        <f t="shared" si="71"/>
        <v>0</v>
      </c>
      <c r="IW66" s="1">
        <f t="shared" si="71"/>
        <v>0</v>
      </c>
      <c r="IX66" s="7" t="s">
        <v>1086</v>
      </c>
      <c r="IY66" s="1">
        <f t="shared" si="72"/>
        <v>0</v>
      </c>
      <c r="IZ66" s="1">
        <f t="shared" si="72"/>
        <v>0</v>
      </c>
      <c r="JA66" s="1">
        <f t="shared" si="72"/>
        <v>0</v>
      </c>
      <c r="JB66" s="7" t="s">
        <v>1086</v>
      </c>
      <c r="JC66" s="1">
        <f t="shared" si="73"/>
        <v>0</v>
      </c>
      <c r="JD66" s="7" t="s">
        <v>1086</v>
      </c>
      <c r="JE66" s="1">
        <f t="shared" si="74"/>
        <v>0</v>
      </c>
      <c r="JF66" s="1">
        <f t="shared" si="74"/>
        <v>0</v>
      </c>
      <c r="JG66" s="7" t="s">
        <v>1086</v>
      </c>
      <c r="JH66" s="1">
        <f t="shared" si="75"/>
        <v>0</v>
      </c>
      <c r="JI66" s="7" t="s">
        <v>1086</v>
      </c>
      <c r="JJ66" s="1">
        <f t="shared" si="180"/>
        <v>0</v>
      </c>
      <c r="JK66" s="1">
        <f t="shared" si="180"/>
        <v>0</v>
      </c>
      <c r="JL66" s="1">
        <f t="shared" si="180"/>
        <v>0</v>
      </c>
      <c r="JM66" s="1">
        <f t="shared" si="180"/>
        <v>0</v>
      </c>
      <c r="JN66" s="1">
        <f t="shared" si="180"/>
        <v>0</v>
      </c>
      <c r="JO66" s="1">
        <f t="shared" si="180"/>
        <v>0</v>
      </c>
      <c r="JP66" s="1">
        <f t="shared" si="180"/>
        <v>0</v>
      </c>
      <c r="JQ66" s="7" t="s">
        <v>1086</v>
      </c>
      <c r="JR66" s="1">
        <f t="shared" si="181"/>
        <v>0</v>
      </c>
      <c r="JS66" s="1">
        <f t="shared" si="181"/>
        <v>0</v>
      </c>
      <c r="JT66" s="1">
        <f t="shared" si="181"/>
        <v>0</v>
      </c>
      <c r="JU66" s="1">
        <f t="shared" si="181"/>
        <v>0</v>
      </c>
      <c r="JV66" s="1">
        <f t="shared" si="181"/>
        <v>0</v>
      </c>
      <c r="JW66" s="1">
        <f t="shared" si="181"/>
        <v>0</v>
      </c>
      <c r="JX66" s="1">
        <f t="shared" si="181"/>
        <v>0</v>
      </c>
      <c r="JY66" s="7" t="s">
        <v>1086</v>
      </c>
      <c r="JZ66" s="1">
        <f t="shared" si="78"/>
        <v>0</v>
      </c>
      <c r="KA66" s="1">
        <f t="shared" si="78"/>
        <v>0</v>
      </c>
      <c r="KB66" s="7" t="s">
        <v>1086</v>
      </c>
      <c r="KC66" s="1">
        <f t="shared" si="79"/>
        <v>0</v>
      </c>
      <c r="KD66" s="1">
        <f t="shared" si="79"/>
        <v>0</v>
      </c>
      <c r="KE66" s="1">
        <f t="shared" si="79"/>
        <v>0</v>
      </c>
      <c r="KF66" s="1">
        <f t="shared" si="79"/>
        <v>0</v>
      </c>
      <c r="KG66" s="7" t="s">
        <v>1086</v>
      </c>
      <c r="KH66" s="1">
        <f t="shared" si="80"/>
        <v>0</v>
      </c>
      <c r="KI66" s="7" t="s">
        <v>1086</v>
      </c>
      <c r="KJ66" s="1">
        <f t="shared" si="81"/>
        <v>0</v>
      </c>
      <c r="KK66" s="7" t="s">
        <v>1086</v>
      </c>
      <c r="KL66" s="1">
        <f t="shared" si="82"/>
        <v>0</v>
      </c>
      <c r="KM66" s="7" t="s">
        <v>1086</v>
      </c>
      <c r="KN66" s="1">
        <f t="shared" si="83"/>
        <v>0</v>
      </c>
      <c r="KO66" s="7" t="s">
        <v>1086</v>
      </c>
      <c r="KP66" s="1">
        <f t="shared" si="84"/>
        <v>0</v>
      </c>
      <c r="KQ66" s="1">
        <f t="shared" si="84"/>
        <v>0</v>
      </c>
      <c r="KR66" s="1">
        <f t="shared" si="84"/>
        <v>0</v>
      </c>
      <c r="KS66" s="1">
        <f t="shared" si="84"/>
        <v>0</v>
      </c>
      <c r="KT66" s="7" t="s">
        <v>1086</v>
      </c>
      <c r="KU66" s="1">
        <f t="shared" si="85"/>
        <v>0</v>
      </c>
      <c r="KV66" s="1">
        <f t="shared" si="85"/>
        <v>0</v>
      </c>
      <c r="KW66" s="1">
        <f t="shared" si="85"/>
        <v>0</v>
      </c>
      <c r="KX66" s="1">
        <f t="shared" si="85"/>
        <v>0</v>
      </c>
      <c r="KY66" s="7" t="s">
        <v>1086</v>
      </c>
      <c r="KZ66" s="1">
        <f t="shared" si="86"/>
        <v>0</v>
      </c>
      <c r="LA66" s="7" t="s">
        <v>1086</v>
      </c>
      <c r="LB66" s="1">
        <f t="shared" si="87"/>
        <v>0</v>
      </c>
      <c r="LC66" s="1">
        <f t="shared" si="87"/>
        <v>0</v>
      </c>
      <c r="LD66" s="1">
        <f t="shared" si="87"/>
        <v>0</v>
      </c>
      <c r="LE66" s="7" t="s">
        <v>1086</v>
      </c>
      <c r="LF66" s="1">
        <f t="shared" si="88"/>
        <v>0</v>
      </c>
      <c r="LG66" s="7" t="s">
        <v>1086</v>
      </c>
      <c r="LH66" s="1">
        <f t="shared" si="89"/>
        <v>0</v>
      </c>
      <c r="LI66" s="1">
        <f t="shared" si="89"/>
        <v>0</v>
      </c>
      <c r="LJ66" s="7" t="s">
        <v>1086</v>
      </c>
      <c r="LK66" s="1">
        <f t="shared" si="90"/>
        <v>0</v>
      </c>
      <c r="LL66" s="1">
        <f t="shared" si="90"/>
        <v>0</v>
      </c>
      <c r="LM66" s="1">
        <f t="shared" si="90"/>
        <v>0</v>
      </c>
      <c r="LN66" s="1">
        <f t="shared" si="90"/>
        <v>0</v>
      </c>
      <c r="LO66" s="7" t="s">
        <v>1086</v>
      </c>
      <c r="LP66" s="1">
        <f t="shared" si="91"/>
        <v>0</v>
      </c>
      <c r="LQ66" s="7" t="s">
        <v>1086</v>
      </c>
      <c r="LR66" s="1">
        <f t="shared" si="92"/>
        <v>0</v>
      </c>
      <c r="LS66" s="1">
        <f t="shared" si="92"/>
        <v>0</v>
      </c>
    </row>
    <row r="67" spans="1:331">
      <c r="A67" s="36" t="s">
        <v>1112</v>
      </c>
      <c r="B67" s="14" t="s">
        <v>1113</v>
      </c>
      <c r="C67" s="10" t="s">
        <v>1112</v>
      </c>
      <c r="D67" s="1">
        <f t="shared" si="182"/>
        <v>0</v>
      </c>
      <c r="E67" s="1">
        <f t="shared" si="160"/>
        <v>0</v>
      </c>
      <c r="F67" s="1">
        <f t="shared" si="160"/>
        <v>1</v>
      </c>
      <c r="G67" s="1">
        <f t="shared" si="160"/>
        <v>1</v>
      </c>
      <c r="H67" s="1">
        <f t="shared" si="160"/>
        <v>1</v>
      </c>
      <c r="I67" s="1">
        <f t="shared" si="160"/>
        <v>1</v>
      </c>
      <c r="J67" s="1">
        <f t="shared" si="160"/>
        <v>1</v>
      </c>
      <c r="K67" s="1">
        <f t="shared" si="160"/>
        <v>1</v>
      </c>
      <c r="L67" s="1">
        <f t="shared" si="123"/>
        <v>0</v>
      </c>
      <c r="M67" s="20" t="s">
        <v>1112</v>
      </c>
      <c r="N67" s="1">
        <f t="shared" si="161"/>
        <v>1</v>
      </c>
      <c r="O67" s="1">
        <f t="shared" si="161"/>
        <v>1</v>
      </c>
      <c r="P67" s="1">
        <f t="shared" si="161"/>
        <v>1</v>
      </c>
      <c r="Q67" s="1">
        <f t="shared" si="161"/>
        <v>1</v>
      </c>
      <c r="R67" s="1">
        <f t="shared" si="161"/>
        <v>1</v>
      </c>
      <c r="S67" s="34" t="s">
        <v>1112</v>
      </c>
      <c r="T67" s="1">
        <f t="shared" si="183"/>
        <v>0</v>
      </c>
      <c r="U67" s="1">
        <f t="shared" si="183"/>
        <v>1</v>
      </c>
      <c r="V67" s="1">
        <f t="shared" si="183"/>
        <v>1</v>
      </c>
      <c r="W67" s="1">
        <f t="shared" si="190"/>
        <v>1</v>
      </c>
      <c r="X67" s="1">
        <v>1</v>
      </c>
      <c r="Y67" s="1">
        <f t="shared" ref="Y67:Y92" si="197">IF(Y16&lt;&gt;"",1,0)</f>
        <v>1</v>
      </c>
      <c r="Z67" s="1">
        <f t="shared" si="125"/>
        <v>1</v>
      </c>
      <c r="AA67" s="1">
        <f t="shared" si="147"/>
        <v>1</v>
      </c>
      <c r="AB67" s="1">
        <f t="shared" si="147"/>
        <v>1</v>
      </c>
      <c r="AC67" s="1">
        <f t="shared" si="147"/>
        <v>0</v>
      </c>
      <c r="AD67" s="1">
        <f t="shared" si="126"/>
        <v>1</v>
      </c>
      <c r="AE67" s="1">
        <f t="shared" si="126"/>
        <v>1</v>
      </c>
      <c r="AF67" s="1">
        <f t="shared" si="126"/>
        <v>1</v>
      </c>
      <c r="AG67" s="1">
        <f t="shared" si="126"/>
        <v>1</v>
      </c>
      <c r="AH67" s="1">
        <f t="shared" si="126"/>
        <v>1</v>
      </c>
      <c r="AJ67" s="1">
        <f t="shared" si="36"/>
        <v>0</v>
      </c>
      <c r="AK67" s="1">
        <f t="shared" si="36"/>
        <v>1</v>
      </c>
      <c r="AL67" s="1">
        <f t="shared" si="36"/>
        <v>1</v>
      </c>
      <c r="AM67" s="1">
        <f t="shared" si="36"/>
        <v>1</v>
      </c>
      <c r="AN67" s="21" t="s">
        <v>1112</v>
      </c>
      <c r="AO67" s="1">
        <f t="shared" ref="AO67:AX67" si="198">IF(AO16&lt;&gt;"",1,0)</f>
        <v>0</v>
      </c>
      <c r="AP67" s="1">
        <f t="shared" si="198"/>
        <v>1</v>
      </c>
      <c r="AQ67" s="1">
        <f t="shared" si="198"/>
        <v>1</v>
      </c>
      <c r="AR67" s="1">
        <f t="shared" si="198"/>
        <v>0</v>
      </c>
      <c r="AS67" s="1">
        <f t="shared" si="198"/>
        <v>1</v>
      </c>
      <c r="AT67" s="1">
        <f t="shared" si="198"/>
        <v>1</v>
      </c>
      <c r="AU67" s="1">
        <f t="shared" si="198"/>
        <v>0</v>
      </c>
      <c r="AV67" s="1">
        <f t="shared" si="198"/>
        <v>1</v>
      </c>
      <c r="AW67" s="1">
        <f t="shared" si="198"/>
        <v>0</v>
      </c>
      <c r="AX67" s="1">
        <f t="shared" si="198"/>
        <v>0</v>
      </c>
      <c r="AY67" s="21" t="s">
        <v>1112</v>
      </c>
      <c r="AZ67" s="1">
        <f t="shared" ref="AZ67:BJ67" si="199">IF(AZ16&lt;&gt;"",1,0)</f>
        <v>1</v>
      </c>
      <c r="BA67" s="1">
        <f t="shared" si="199"/>
        <v>1</v>
      </c>
      <c r="BB67" s="1">
        <f t="shared" si="199"/>
        <v>1</v>
      </c>
      <c r="BC67" s="1">
        <f t="shared" si="199"/>
        <v>1</v>
      </c>
      <c r="BD67" s="1">
        <f t="shared" si="199"/>
        <v>1</v>
      </c>
      <c r="BE67" s="1">
        <f t="shared" si="199"/>
        <v>1</v>
      </c>
      <c r="BF67" s="1">
        <f t="shared" si="199"/>
        <v>1</v>
      </c>
      <c r="BG67" s="1">
        <f t="shared" si="199"/>
        <v>1</v>
      </c>
      <c r="BH67" s="1">
        <f t="shared" si="199"/>
        <v>0</v>
      </c>
      <c r="BI67" s="1">
        <f t="shared" si="199"/>
        <v>1</v>
      </c>
      <c r="BJ67" s="1">
        <f t="shared" si="199"/>
        <v>1</v>
      </c>
      <c r="BK67" s="21" t="s">
        <v>1112</v>
      </c>
      <c r="BL67" s="1">
        <f t="shared" ref="BL67:BY67" si="200">IF(BL16&lt;&gt;"",1,0)</f>
        <v>0</v>
      </c>
      <c r="BM67" s="1">
        <f t="shared" si="200"/>
        <v>0</v>
      </c>
      <c r="BN67" s="1">
        <f t="shared" si="200"/>
        <v>1</v>
      </c>
      <c r="BO67" s="1">
        <f t="shared" si="200"/>
        <v>1</v>
      </c>
      <c r="BP67" s="1">
        <f t="shared" si="200"/>
        <v>0</v>
      </c>
      <c r="BQ67" s="1">
        <f t="shared" si="200"/>
        <v>0</v>
      </c>
      <c r="BR67" s="1">
        <f t="shared" si="200"/>
        <v>0</v>
      </c>
      <c r="BS67" s="1">
        <f t="shared" si="200"/>
        <v>0</v>
      </c>
      <c r="BT67" s="1">
        <f t="shared" si="200"/>
        <v>0</v>
      </c>
      <c r="BU67" s="1">
        <f t="shared" si="200"/>
        <v>1</v>
      </c>
      <c r="BV67" s="1">
        <f t="shared" si="200"/>
        <v>1</v>
      </c>
      <c r="BW67" s="1">
        <f t="shared" si="200"/>
        <v>1</v>
      </c>
      <c r="BX67" s="1">
        <f t="shared" si="200"/>
        <v>1</v>
      </c>
      <c r="BY67" s="1">
        <f t="shared" si="200"/>
        <v>1</v>
      </c>
      <c r="BZ67" s="21" t="s">
        <v>1112</v>
      </c>
      <c r="CA67" s="1">
        <f t="shared" si="165"/>
        <v>0</v>
      </c>
      <c r="CB67" s="1">
        <f t="shared" si="165"/>
        <v>0</v>
      </c>
      <c r="CC67" s="1">
        <f t="shared" si="165"/>
        <v>0</v>
      </c>
      <c r="CD67" s="1">
        <f t="shared" si="165"/>
        <v>0</v>
      </c>
      <c r="CE67" s="1">
        <f t="shared" si="165"/>
        <v>0</v>
      </c>
      <c r="CF67" s="1">
        <f t="shared" si="165"/>
        <v>0</v>
      </c>
      <c r="CG67" s="21" t="s">
        <v>1112</v>
      </c>
      <c r="CH67" s="1">
        <f t="shared" ref="CH67:CV67" si="201">IF(CH16&lt;&gt;"",1,0)</f>
        <v>0</v>
      </c>
      <c r="CI67" s="1">
        <f t="shared" si="201"/>
        <v>0</v>
      </c>
      <c r="CJ67" s="1">
        <f t="shared" si="201"/>
        <v>0</v>
      </c>
      <c r="CK67" s="1">
        <f t="shared" si="201"/>
        <v>0</v>
      </c>
      <c r="CL67" s="1">
        <f t="shared" si="201"/>
        <v>0</v>
      </c>
      <c r="CM67" s="1">
        <f t="shared" si="201"/>
        <v>0</v>
      </c>
      <c r="CN67" s="1">
        <f t="shared" si="201"/>
        <v>0</v>
      </c>
      <c r="CO67" s="1">
        <f t="shared" si="201"/>
        <v>0</v>
      </c>
      <c r="CP67" s="1">
        <f t="shared" si="201"/>
        <v>0</v>
      </c>
      <c r="CQ67" s="1">
        <f t="shared" si="201"/>
        <v>0</v>
      </c>
      <c r="CR67" s="1">
        <f t="shared" si="201"/>
        <v>0</v>
      </c>
      <c r="CS67" s="1">
        <f t="shared" si="201"/>
        <v>0</v>
      </c>
      <c r="CT67" s="1">
        <f t="shared" si="201"/>
        <v>0</v>
      </c>
      <c r="CU67" s="1">
        <f t="shared" si="201"/>
        <v>0</v>
      </c>
      <c r="CV67" s="1">
        <f t="shared" si="201"/>
        <v>0</v>
      </c>
      <c r="CW67" s="21" t="s">
        <v>1112</v>
      </c>
      <c r="CX67" s="1">
        <f t="shared" si="42"/>
        <v>1</v>
      </c>
      <c r="CY67" s="1">
        <f t="shared" si="42"/>
        <v>0</v>
      </c>
      <c r="CZ67" s="21" t="s">
        <v>1112</v>
      </c>
      <c r="DA67" s="1">
        <f t="shared" si="167"/>
        <v>0</v>
      </c>
      <c r="DB67" s="1">
        <f t="shared" si="167"/>
        <v>1</v>
      </c>
      <c r="DC67" s="1">
        <f t="shared" si="167"/>
        <v>1</v>
      </c>
      <c r="DD67" s="1">
        <f t="shared" si="167"/>
        <v>1</v>
      </c>
      <c r="DE67" s="1">
        <f t="shared" si="167"/>
        <v>1</v>
      </c>
      <c r="DF67" s="1">
        <f t="shared" si="167"/>
        <v>1</v>
      </c>
      <c r="DG67" s="1">
        <f t="shared" si="167"/>
        <v>1</v>
      </c>
      <c r="DH67" s="1">
        <f t="shared" si="167"/>
        <v>1</v>
      </c>
      <c r="DI67" s="21" t="s">
        <v>1112</v>
      </c>
      <c r="DJ67" s="1">
        <f t="shared" ref="DJ67:DU67" si="202">IF(DJ16&lt;&gt;"",1,0)</f>
        <v>0</v>
      </c>
      <c r="DK67" s="1">
        <f t="shared" si="202"/>
        <v>0</v>
      </c>
      <c r="DL67" s="1">
        <f t="shared" si="202"/>
        <v>0</v>
      </c>
      <c r="DM67" s="1">
        <f t="shared" si="202"/>
        <v>0</v>
      </c>
      <c r="DN67" s="1">
        <f t="shared" si="202"/>
        <v>0</v>
      </c>
      <c r="DO67" s="1">
        <f t="shared" si="202"/>
        <v>0</v>
      </c>
      <c r="DP67" s="1">
        <f t="shared" si="202"/>
        <v>0</v>
      </c>
      <c r="DQ67" s="1">
        <f t="shared" si="202"/>
        <v>0</v>
      </c>
      <c r="DR67" s="1">
        <f t="shared" si="202"/>
        <v>0</v>
      </c>
      <c r="DS67" s="1">
        <f t="shared" si="202"/>
        <v>0</v>
      </c>
      <c r="DT67" s="1">
        <f t="shared" si="202"/>
        <v>0</v>
      </c>
      <c r="DU67" s="1">
        <f t="shared" si="202"/>
        <v>0</v>
      </c>
      <c r="DV67" s="21" t="s">
        <v>1112</v>
      </c>
      <c r="DW67" s="1">
        <f t="shared" si="45"/>
        <v>0</v>
      </c>
      <c r="DX67" s="21" t="s">
        <v>1112</v>
      </c>
      <c r="DY67" s="1">
        <f t="shared" si="46"/>
        <v>1</v>
      </c>
      <c r="DZ67" s="21" t="s">
        <v>1112</v>
      </c>
      <c r="EA67" s="1">
        <f t="shared" si="47"/>
        <v>1</v>
      </c>
      <c r="EB67" s="1">
        <f t="shared" si="47"/>
        <v>1</v>
      </c>
      <c r="EC67" s="21" t="s">
        <v>1112</v>
      </c>
      <c r="ED67" s="1">
        <f t="shared" si="48"/>
        <v>0</v>
      </c>
      <c r="EE67" s="21" t="s">
        <v>1112</v>
      </c>
      <c r="EF67" s="1">
        <f t="shared" si="169"/>
        <v>0</v>
      </c>
      <c r="EG67" s="1">
        <f t="shared" si="169"/>
        <v>0</v>
      </c>
      <c r="EH67" s="1">
        <f t="shared" si="169"/>
        <v>0</v>
      </c>
      <c r="EI67" s="1">
        <f t="shared" si="169"/>
        <v>0</v>
      </c>
      <c r="EJ67" s="1">
        <f t="shared" si="169"/>
        <v>0</v>
      </c>
      <c r="EK67" s="1">
        <f t="shared" si="169"/>
        <v>0</v>
      </c>
      <c r="EL67" s="1">
        <f t="shared" si="169"/>
        <v>0</v>
      </c>
      <c r="EM67" s="1">
        <f t="shared" si="169"/>
        <v>0</v>
      </c>
      <c r="EN67" s="21" t="s">
        <v>1112</v>
      </c>
      <c r="EO67" s="1">
        <f t="shared" si="170"/>
        <v>0</v>
      </c>
      <c r="EP67" s="1">
        <f t="shared" si="170"/>
        <v>0</v>
      </c>
      <c r="EQ67" s="1">
        <f t="shared" si="170"/>
        <v>0</v>
      </c>
      <c r="ER67" s="1">
        <f t="shared" si="170"/>
        <v>0</v>
      </c>
      <c r="ES67" s="1">
        <f t="shared" si="170"/>
        <v>0</v>
      </c>
      <c r="ET67" s="21" t="s">
        <v>1112</v>
      </c>
      <c r="EU67" s="1">
        <f t="shared" si="51"/>
        <v>1</v>
      </c>
      <c r="EV67" s="21" t="s">
        <v>1112</v>
      </c>
      <c r="EW67" s="1">
        <f t="shared" si="171"/>
        <v>1</v>
      </c>
      <c r="EX67" s="1">
        <f t="shared" si="171"/>
        <v>1</v>
      </c>
      <c r="EY67" s="1">
        <f t="shared" si="171"/>
        <v>1</v>
      </c>
      <c r="EZ67" s="1">
        <f t="shared" si="171"/>
        <v>1</v>
      </c>
      <c r="FA67" s="1">
        <f t="shared" si="171"/>
        <v>1</v>
      </c>
      <c r="FB67" s="21" t="s">
        <v>1112</v>
      </c>
      <c r="FC67" s="1">
        <f t="shared" si="53"/>
        <v>0</v>
      </c>
      <c r="FD67" s="1">
        <f t="shared" si="53"/>
        <v>0</v>
      </c>
      <c r="FE67" s="21" t="s">
        <v>1112</v>
      </c>
      <c r="FF67" s="1">
        <f t="shared" si="172"/>
        <v>0</v>
      </c>
      <c r="FG67" s="1">
        <f t="shared" si="172"/>
        <v>0</v>
      </c>
      <c r="FH67" s="1">
        <f t="shared" si="172"/>
        <v>0</v>
      </c>
      <c r="FI67" s="1">
        <f t="shared" si="172"/>
        <v>0</v>
      </c>
      <c r="FJ67" s="1">
        <f t="shared" si="172"/>
        <v>0</v>
      </c>
      <c r="FK67" s="1">
        <f t="shared" si="172"/>
        <v>0</v>
      </c>
      <c r="FL67" s="1">
        <f t="shared" si="172"/>
        <v>0</v>
      </c>
      <c r="FM67" s="1">
        <f t="shared" si="172"/>
        <v>0</v>
      </c>
      <c r="FN67" s="21" t="s">
        <v>1112</v>
      </c>
      <c r="FO67" s="1">
        <f t="shared" si="55"/>
        <v>0</v>
      </c>
      <c r="FP67" s="21" t="s">
        <v>1112</v>
      </c>
      <c r="FQ67" s="1">
        <f t="shared" si="56"/>
        <v>1</v>
      </c>
      <c r="FR67" s="1">
        <f t="shared" si="56"/>
        <v>1</v>
      </c>
      <c r="FS67" s="1">
        <f t="shared" si="56"/>
        <v>1</v>
      </c>
      <c r="FT67" s="21" t="s">
        <v>1112</v>
      </c>
      <c r="FU67" s="1">
        <f t="shared" si="57"/>
        <v>0</v>
      </c>
      <c r="FV67" s="21" t="s">
        <v>1112</v>
      </c>
      <c r="FW67" s="1">
        <f t="shared" si="58"/>
        <v>0</v>
      </c>
      <c r="FY67" s="7" t="s">
        <v>1112</v>
      </c>
      <c r="FZ67" s="1">
        <f t="shared" si="173"/>
        <v>1</v>
      </c>
      <c r="GA67" s="1">
        <f t="shared" si="173"/>
        <v>1</v>
      </c>
      <c r="GB67" s="1">
        <f t="shared" si="173"/>
        <v>1</v>
      </c>
      <c r="GC67" s="1">
        <f t="shared" si="173"/>
        <v>1</v>
      </c>
      <c r="GD67" s="1">
        <f t="shared" si="173"/>
        <v>1</v>
      </c>
      <c r="GE67" s="1">
        <f t="shared" si="173"/>
        <v>1</v>
      </c>
      <c r="GF67" s="2" t="s">
        <v>1112</v>
      </c>
      <c r="GG67" s="1">
        <f t="shared" si="174"/>
        <v>0</v>
      </c>
      <c r="GH67" s="1">
        <f t="shared" si="174"/>
        <v>1</v>
      </c>
      <c r="GI67" s="1">
        <f t="shared" si="174"/>
        <v>0</v>
      </c>
      <c r="GJ67" s="1">
        <f t="shared" si="174"/>
        <v>1</v>
      </c>
      <c r="GK67" s="1">
        <f t="shared" si="174"/>
        <v>0</v>
      </c>
      <c r="GL67" s="1">
        <f t="shared" si="174"/>
        <v>0</v>
      </c>
      <c r="GM67" s="2" t="s">
        <v>1112</v>
      </c>
      <c r="GN67" s="1">
        <f t="shared" si="175"/>
        <v>1</v>
      </c>
      <c r="GO67" s="1">
        <f t="shared" si="175"/>
        <v>1</v>
      </c>
      <c r="GP67" s="1">
        <f t="shared" si="175"/>
        <v>1</v>
      </c>
      <c r="GQ67" s="1">
        <f t="shared" si="175"/>
        <v>1</v>
      </c>
      <c r="GR67" s="1">
        <f t="shared" si="175"/>
        <v>0</v>
      </c>
      <c r="GS67" s="1">
        <f t="shared" si="175"/>
        <v>1</v>
      </c>
      <c r="GT67" s="2" t="s">
        <v>1112</v>
      </c>
      <c r="GU67" s="1">
        <f t="shared" ref="GU67:HC67" si="203">IF(GU16&lt;&gt;"",1,0)</f>
        <v>1</v>
      </c>
      <c r="GV67" s="1">
        <f t="shared" si="203"/>
        <v>1</v>
      </c>
      <c r="GW67" s="1">
        <f t="shared" si="203"/>
        <v>1</v>
      </c>
      <c r="GX67" s="1">
        <f t="shared" si="203"/>
        <v>1</v>
      </c>
      <c r="GY67" s="1">
        <f t="shared" si="203"/>
        <v>1</v>
      </c>
      <c r="GZ67" s="1">
        <f t="shared" si="203"/>
        <v>1</v>
      </c>
      <c r="HA67" s="1">
        <f t="shared" si="203"/>
        <v>1</v>
      </c>
      <c r="HB67" s="1">
        <f t="shared" si="203"/>
        <v>1</v>
      </c>
      <c r="HC67" s="1">
        <f t="shared" si="203"/>
        <v>1</v>
      </c>
      <c r="HD67" s="2" t="s">
        <v>1112</v>
      </c>
      <c r="HE67" s="1">
        <f t="shared" si="63"/>
        <v>1</v>
      </c>
      <c r="HF67" s="1">
        <f t="shared" si="63"/>
        <v>1</v>
      </c>
      <c r="HG67" s="1">
        <f t="shared" si="63"/>
        <v>0</v>
      </c>
      <c r="HH67" s="2" t="s">
        <v>1112</v>
      </c>
      <c r="HI67" s="1">
        <f t="shared" si="64"/>
        <v>1</v>
      </c>
      <c r="HJ67" s="1">
        <f t="shared" si="64"/>
        <v>0</v>
      </c>
      <c r="HK67" s="2" t="s">
        <v>1112</v>
      </c>
      <c r="HL67" s="1">
        <f t="shared" si="65"/>
        <v>0</v>
      </c>
      <c r="HM67" s="1">
        <f t="shared" si="65"/>
        <v>0</v>
      </c>
      <c r="HN67" s="1">
        <f t="shared" si="65"/>
        <v>0</v>
      </c>
      <c r="HO67" s="1">
        <f t="shared" si="65"/>
        <v>0</v>
      </c>
      <c r="HP67" s="2" t="s">
        <v>1112</v>
      </c>
      <c r="HQ67" s="1">
        <f t="shared" si="66"/>
        <v>0</v>
      </c>
      <c r="HR67" s="1">
        <f t="shared" si="66"/>
        <v>0</v>
      </c>
      <c r="HS67" s="1">
        <f t="shared" si="66"/>
        <v>0</v>
      </c>
      <c r="HT67" s="2" t="s">
        <v>1112</v>
      </c>
      <c r="HU67" s="1">
        <f t="shared" si="177"/>
        <v>0</v>
      </c>
      <c r="HV67" s="1">
        <f t="shared" si="177"/>
        <v>0</v>
      </c>
      <c r="HW67" s="1">
        <f t="shared" si="177"/>
        <v>0</v>
      </c>
      <c r="HX67" s="1">
        <f t="shared" si="177"/>
        <v>0</v>
      </c>
      <c r="HY67" s="1">
        <f t="shared" si="177"/>
        <v>0</v>
      </c>
      <c r="HZ67" s="2" t="s">
        <v>1112</v>
      </c>
      <c r="IA67" s="1">
        <f t="shared" si="68"/>
        <v>1</v>
      </c>
      <c r="IB67" s="1">
        <f t="shared" si="68"/>
        <v>1</v>
      </c>
      <c r="IC67" s="1">
        <f t="shared" si="68"/>
        <v>0</v>
      </c>
      <c r="ID67" s="1">
        <f t="shared" si="68"/>
        <v>1</v>
      </c>
      <c r="IE67" s="2" t="s">
        <v>1112</v>
      </c>
      <c r="IF67" s="1">
        <f t="shared" si="178"/>
        <v>0</v>
      </c>
      <c r="IG67" s="1">
        <f t="shared" si="178"/>
        <v>0</v>
      </c>
      <c r="IH67" s="1">
        <f t="shared" si="178"/>
        <v>1</v>
      </c>
      <c r="II67" s="1">
        <f t="shared" si="178"/>
        <v>0</v>
      </c>
      <c r="IJ67" s="1">
        <f t="shared" si="178"/>
        <v>0</v>
      </c>
      <c r="IK67" s="2" t="s">
        <v>1112</v>
      </c>
      <c r="IL67" s="1">
        <f t="shared" si="179"/>
        <v>1</v>
      </c>
      <c r="IM67" s="1">
        <f t="shared" si="179"/>
        <v>0</v>
      </c>
      <c r="IN67" s="1">
        <f t="shared" si="179"/>
        <v>1</v>
      </c>
      <c r="IO67" s="1">
        <f t="shared" si="179"/>
        <v>1</v>
      </c>
      <c r="IP67" s="1">
        <f t="shared" si="179"/>
        <v>1</v>
      </c>
      <c r="IQ67" s="1">
        <f t="shared" si="179"/>
        <v>1</v>
      </c>
      <c r="IR67" s="1">
        <f t="shared" si="179"/>
        <v>1</v>
      </c>
      <c r="IS67" s="1">
        <f t="shared" si="179"/>
        <v>0</v>
      </c>
      <c r="IT67" s="2" t="s">
        <v>1112</v>
      </c>
      <c r="IU67" s="1">
        <f t="shared" si="71"/>
        <v>1</v>
      </c>
      <c r="IV67" s="1">
        <f t="shared" si="71"/>
        <v>1</v>
      </c>
      <c r="IW67" s="1">
        <f t="shared" si="71"/>
        <v>1</v>
      </c>
      <c r="IX67" s="2" t="s">
        <v>1112</v>
      </c>
      <c r="IY67" s="1">
        <f t="shared" si="72"/>
        <v>0</v>
      </c>
      <c r="IZ67" s="1">
        <f t="shared" si="72"/>
        <v>0</v>
      </c>
      <c r="JA67" s="1">
        <f t="shared" si="72"/>
        <v>0</v>
      </c>
      <c r="JB67" s="2" t="s">
        <v>1112</v>
      </c>
      <c r="JC67" s="1">
        <f t="shared" si="73"/>
        <v>1</v>
      </c>
      <c r="JD67" s="2" t="s">
        <v>1112</v>
      </c>
      <c r="JE67" s="1">
        <f t="shared" si="74"/>
        <v>0</v>
      </c>
      <c r="JF67" s="1">
        <f t="shared" si="74"/>
        <v>0</v>
      </c>
      <c r="JG67" s="2" t="s">
        <v>1112</v>
      </c>
      <c r="JH67" s="1">
        <f t="shared" si="75"/>
        <v>0</v>
      </c>
      <c r="JI67" s="2" t="s">
        <v>1112</v>
      </c>
      <c r="JJ67" s="1">
        <f t="shared" si="180"/>
        <v>0</v>
      </c>
      <c r="JK67" s="1">
        <f t="shared" si="180"/>
        <v>0</v>
      </c>
      <c r="JL67" s="1">
        <f t="shared" si="180"/>
        <v>0</v>
      </c>
      <c r="JM67" s="1">
        <f t="shared" si="180"/>
        <v>0</v>
      </c>
      <c r="JN67" s="1">
        <f t="shared" si="180"/>
        <v>0</v>
      </c>
      <c r="JO67" s="1">
        <f t="shared" si="180"/>
        <v>0</v>
      </c>
      <c r="JP67" s="1">
        <f t="shared" si="180"/>
        <v>0</v>
      </c>
      <c r="JQ67" s="2" t="s">
        <v>1112</v>
      </c>
      <c r="JR67" s="1">
        <f t="shared" si="181"/>
        <v>0</v>
      </c>
      <c r="JS67" s="1">
        <f t="shared" si="181"/>
        <v>0</v>
      </c>
      <c r="JT67" s="1">
        <f t="shared" si="181"/>
        <v>0</v>
      </c>
      <c r="JU67" s="1">
        <f t="shared" si="181"/>
        <v>0</v>
      </c>
      <c r="JV67" s="1">
        <f t="shared" si="181"/>
        <v>0</v>
      </c>
      <c r="JW67" s="1">
        <f t="shared" si="181"/>
        <v>0</v>
      </c>
      <c r="JX67" s="1">
        <f t="shared" si="181"/>
        <v>0</v>
      </c>
      <c r="JY67" s="2" t="s">
        <v>1112</v>
      </c>
      <c r="JZ67" s="1">
        <f t="shared" si="78"/>
        <v>0</v>
      </c>
      <c r="KA67" s="1">
        <f t="shared" si="78"/>
        <v>0</v>
      </c>
      <c r="KB67" s="2" t="s">
        <v>1112</v>
      </c>
      <c r="KC67" s="1">
        <f t="shared" si="79"/>
        <v>1</v>
      </c>
      <c r="KD67" s="1">
        <f t="shared" si="79"/>
        <v>1</v>
      </c>
      <c r="KE67" s="1">
        <f t="shared" si="79"/>
        <v>1</v>
      </c>
      <c r="KF67" s="1">
        <f t="shared" si="79"/>
        <v>1</v>
      </c>
      <c r="KG67" s="2" t="s">
        <v>1112</v>
      </c>
      <c r="KH67" s="1">
        <f t="shared" si="80"/>
        <v>0</v>
      </c>
      <c r="KI67" s="2" t="s">
        <v>1112</v>
      </c>
      <c r="KJ67" s="1">
        <f t="shared" si="81"/>
        <v>1</v>
      </c>
      <c r="KK67" s="2" t="s">
        <v>1112</v>
      </c>
      <c r="KL67" s="1">
        <f t="shared" si="82"/>
        <v>1</v>
      </c>
      <c r="KM67" s="2" t="s">
        <v>1112</v>
      </c>
      <c r="KN67" s="1">
        <f t="shared" si="83"/>
        <v>0</v>
      </c>
      <c r="KO67" s="2" t="s">
        <v>1112</v>
      </c>
      <c r="KP67" s="1">
        <f t="shared" si="84"/>
        <v>0</v>
      </c>
      <c r="KQ67" s="1">
        <f t="shared" si="84"/>
        <v>0</v>
      </c>
      <c r="KR67" s="1">
        <f t="shared" si="84"/>
        <v>0</v>
      </c>
      <c r="KS67" s="1">
        <f t="shared" si="84"/>
        <v>0</v>
      </c>
      <c r="KT67" s="2" t="s">
        <v>1112</v>
      </c>
      <c r="KU67" s="1">
        <f t="shared" si="85"/>
        <v>0</v>
      </c>
      <c r="KV67" s="1">
        <f t="shared" si="85"/>
        <v>0</v>
      </c>
      <c r="KW67" s="1">
        <f t="shared" si="85"/>
        <v>0</v>
      </c>
      <c r="KX67" s="1">
        <f t="shared" si="85"/>
        <v>0</v>
      </c>
      <c r="KY67" s="2" t="s">
        <v>1112</v>
      </c>
      <c r="KZ67" s="1">
        <f t="shared" si="86"/>
        <v>0</v>
      </c>
      <c r="LA67" s="2" t="s">
        <v>1112</v>
      </c>
      <c r="LB67" s="1">
        <f t="shared" si="87"/>
        <v>0</v>
      </c>
      <c r="LC67" s="1">
        <f t="shared" si="87"/>
        <v>0</v>
      </c>
      <c r="LD67" s="1">
        <f t="shared" si="87"/>
        <v>0</v>
      </c>
      <c r="LE67" s="2" t="s">
        <v>1112</v>
      </c>
      <c r="LF67" s="1">
        <f t="shared" si="88"/>
        <v>1</v>
      </c>
      <c r="LG67" s="2" t="s">
        <v>1112</v>
      </c>
      <c r="LH67" s="1">
        <f t="shared" si="89"/>
        <v>0</v>
      </c>
      <c r="LI67" s="1">
        <f t="shared" si="89"/>
        <v>0</v>
      </c>
      <c r="LJ67" s="2" t="s">
        <v>1112</v>
      </c>
      <c r="LK67" s="1">
        <f t="shared" si="90"/>
        <v>0</v>
      </c>
      <c r="LL67" s="1">
        <f t="shared" si="90"/>
        <v>0</v>
      </c>
      <c r="LM67" s="1">
        <f t="shared" si="90"/>
        <v>0</v>
      </c>
      <c r="LN67" s="1">
        <f t="shared" si="90"/>
        <v>0</v>
      </c>
      <c r="LO67" s="2" t="s">
        <v>1112</v>
      </c>
      <c r="LP67" s="1">
        <f t="shared" si="91"/>
        <v>0</v>
      </c>
      <c r="LQ67" s="2" t="s">
        <v>1112</v>
      </c>
      <c r="LR67" s="1">
        <f t="shared" si="92"/>
        <v>0</v>
      </c>
      <c r="LS67" s="1">
        <f t="shared" si="92"/>
        <v>0</v>
      </c>
    </row>
    <row r="68" spans="1:331">
      <c r="A68" s="36" t="s">
        <v>1230</v>
      </c>
      <c r="B68" s="14" t="s">
        <v>1113</v>
      </c>
      <c r="C68" s="10" t="s">
        <v>1230</v>
      </c>
      <c r="D68" s="1">
        <f t="shared" si="182"/>
        <v>0</v>
      </c>
      <c r="E68" s="1">
        <f t="shared" si="160"/>
        <v>0</v>
      </c>
      <c r="F68" s="1">
        <f t="shared" si="160"/>
        <v>1</v>
      </c>
      <c r="G68" s="1">
        <f t="shared" si="160"/>
        <v>1</v>
      </c>
      <c r="H68" s="1">
        <f t="shared" si="160"/>
        <v>1</v>
      </c>
      <c r="I68" s="1">
        <f t="shared" si="160"/>
        <v>1</v>
      </c>
      <c r="J68" s="1">
        <f t="shared" si="160"/>
        <v>1</v>
      </c>
      <c r="K68" s="1">
        <f t="shared" si="160"/>
        <v>1</v>
      </c>
      <c r="L68" s="1">
        <f t="shared" si="123"/>
        <v>0</v>
      </c>
      <c r="M68" s="20" t="s">
        <v>1230</v>
      </c>
      <c r="N68" s="1">
        <f t="shared" si="161"/>
        <v>1</v>
      </c>
      <c r="O68" s="1">
        <f t="shared" si="161"/>
        <v>1</v>
      </c>
      <c r="P68" s="1">
        <f t="shared" si="161"/>
        <v>1</v>
      </c>
      <c r="Q68" s="1">
        <f t="shared" si="161"/>
        <v>1</v>
      </c>
      <c r="R68" s="1">
        <f t="shared" si="161"/>
        <v>0</v>
      </c>
      <c r="S68" s="34" t="s">
        <v>1230</v>
      </c>
      <c r="T68" s="1">
        <f t="shared" si="183"/>
        <v>0</v>
      </c>
      <c r="U68" s="1">
        <f t="shared" si="183"/>
        <v>1</v>
      </c>
      <c r="V68" s="1">
        <f t="shared" si="183"/>
        <v>1</v>
      </c>
      <c r="W68" s="1">
        <f t="shared" si="190"/>
        <v>1</v>
      </c>
      <c r="X68" s="1">
        <f t="shared" ref="X68:X80" si="204">IF(X17&lt;&gt;"",1,0)</f>
        <v>1</v>
      </c>
      <c r="Y68" s="1">
        <f t="shared" si="197"/>
        <v>1</v>
      </c>
      <c r="Z68" s="1">
        <f t="shared" si="125"/>
        <v>1</v>
      </c>
      <c r="AA68" s="1">
        <f t="shared" si="147"/>
        <v>1</v>
      </c>
      <c r="AB68" s="1">
        <f t="shared" si="147"/>
        <v>1</v>
      </c>
      <c r="AC68" s="1">
        <f t="shared" si="147"/>
        <v>0</v>
      </c>
      <c r="AD68" s="1">
        <f t="shared" si="126"/>
        <v>1</v>
      </c>
      <c r="AE68" s="1">
        <f t="shared" si="126"/>
        <v>1</v>
      </c>
      <c r="AF68" s="1">
        <f t="shared" si="126"/>
        <v>1</v>
      </c>
      <c r="AG68" s="1">
        <f t="shared" si="126"/>
        <v>1</v>
      </c>
      <c r="AH68" s="1">
        <f t="shared" si="126"/>
        <v>1</v>
      </c>
      <c r="AJ68" s="1">
        <f t="shared" si="36"/>
        <v>1</v>
      </c>
      <c r="AK68" s="1">
        <f t="shared" si="36"/>
        <v>1</v>
      </c>
      <c r="AL68" s="1">
        <f t="shared" si="36"/>
        <v>1</v>
      </c>
      <c r="AM68" s="1">
        <f t="shared" si="36"/>
        <v>1</v>
      </c>
      <c r="AN68" s="21" t="s">
        <v>1230</v>
      </c>
      <c r="AO68" s="1">
        <f t="shared" ref="AO68:AX68" si="205">IF(AO17&lt;&gt;"",1,0)</f>
        <v>0</v>
      </c>
      <c r="AP68" s="1">
        <f t="shared" si="205"/>
        <v>1</v>
      </c>
      <c r="AQ68" s="1">
        <f t="shared" si="205"/>
        <v>1</v>
      </c>
      <c r="AR68" s="1">
        <f t="shared" si="205"/>
        <v>0</v>
      </c>
      <c r="AS68" s="1">
        <f t="shared" si="205"/>
        <v>1</v>
      </c>
      <c r="AT68" s="1">
        <f t="shared" si="205"/>
        <v>1</v>
      </c>
      <c r="AU68" s="1">
        <f t="shared" si="205"/>
        <v>0</v>
      </c>
      <c r="AV68" s="1">
        <f t="shared" si="205"/>
        <v>1</v>
      </c>
      <c r="AW68" s="1">
        <f t="shared" si="205"/>
        <v>0</v>
      </c>
      <c r="AX68" s="1">
        <f t="shared" si="205"/>
        <v>0</v>
      </c>
      <c r="AY68" s="21" t="s">
        <v>1230</v>
      </c>
      <c r="AZ68" s="1">
        <f t="shared" ref="AZ68:BJ68" si="206">IF(AZ17&lt;&gt;"",1,0)</f>
        <v>1</v>
      </c>
      <c r="BA68" s="1">
        <f t="shared" si="206"/>
        <v>1</v>
      </c>
      <c r="BB68" s="1">
        <f t="shared" si="206"/>
        <v>1</v>
      </c>
      <c r="BC68" s="1">
        <f t="shared" si="206"/>
        <v>1</v>
      </c>
      <c r="BD68" s="1">
        <f t="shared" si="206"/>
        <v>1</v>
      </c>
      <c r="BE68" s="1">
        <f t="shared" si="206"/>
        <v>1</v>
      </c>
      <c r="BF68" s="1">
        <f t="shared" si="206"/>
        <v>1</v>
      </c>
      <c r="BG68" s="1">
        <f t="shared" si="206"/>
        <v>1</v>
      </c>
      <c r="BH68" s="1">
        <f t="shared" si="206"/>
        <v>0</v>
      </c>
      <c r="BI68" s="1">
        <f t="shared" si="206"/>
        <v>1</v>
      </c>
      <c r="BJ68" s="1">
        <f t="shared" si="206"/>
        <v>1</v>
      </c>
      <c r="BK68" s="21" t="s">
        <v>1230</v>
      </c>
      <c r="BL68" s="1">
        <f t="shared" ref="BL68:BY68" si="207">IF(BL17&lt;&gt;"",1,0)</f>
        <v>0</v>
      </c>
      <c r="BM68" s="1">
        <f t="shared" si="207"/>
        <v>0</v>
      </c>
      <c r="BN68" s="1">
        <f t="shared" si="207"/>
        <v>0</v>
      </c>
      <c r="BO68" s="1">
        <f t="shared" si="207"/>
        <v>0</v>
      </c>
      <c r="BP68" s="1">
        <f t="shared" si="207"/>
        <v>0</v>
      </c>
      <c r="BQ68" s="1">
        <f t="shared" si="207"/>
        <v>0</v>
      </c>
      <c r="BR68" s="1">
        <f t="shared" si="207"/>
        <v>0</v>
      </c>
      <c r="BS68" s="1">
        <f t="shared" si="207"/>
        <v>0</v>
      </c>
      <c r="BT68" s="1">
        <f t="shared" si="207"/>
        <v>0</v>
      </c>
      <c r="BU68" s="1">
        <f t="shared" si="207"/>
        <v>0</v>
      </c>
      <c r="BV68" s="1">
        <f t="shared" si="207"/>
        <v>0</v>
      </c>
      <c r="BW68" s="1">
        <f t="shared" si="207"/>
        <v>0</v>
      </c>
      <c r="BX68" s="1">
        <f t="shared" si="207"/>
        <v>0</v>
      </c>
      <c r="BY68" s="1">
        <f t="shared" si="207"/>
        <v>0</v>
      </c>
      <c r="BZ68" s="21" t="s">
        <v>1230</v>
      </c>
      <c r="CA68" s="1">
        <f t="shared" si="165"/>
        <v>0</v>
      </c>
      <c r="CB68" s="1">
        <f t="shared" si="165"/>
        <v>0</v>
      </c>
      <c r="CC68" s="1">
        <f t="shared" si="165"/>
        <v>1</v>
      </c>
      <c r="CD68" s="1">
        <f t="shared" si="165"/>
        <v>1</v>
      </c>
      <c r="CE68" s="1">
        <f t="shared" si="165"/>
        <v>1</v>
      </c>
      <c r="CF68" s="1">
        <f t="shared" si="165"/>
        <v>1</v>
      </c>
      <c r="CG68" s="21" t="s">
        <v>1230</v>
      </c>
      <c r="CH68" s="1">
        <f t="shared" ref="CH68:CV68" si="208">IF(CH17&lt;&gt;"",1,0)</f>
        <v>0</v>
      </c>
      <c r="CI68" s="1">
        <f t="shared" si="208"/>
        <v>0</v>
      </c>
      <c r="CJ68" s="1">
        <f t="shared" si="208"/>
        <v>0</v>
      </c>
      <c r="CK68" s="1">
        <f t="shared" si="208"/>
        <v>0</v>
      </c>
      <c r="CL68" s="1">
        <f t="shared" si="208"/>
        <v>0</v>
      </c>
      <c r="CM68" s="1">
        <f t="shared" si="208"/>
        <v>0</v>
      </c>
      <c r="CN68" s="1">
        <f t="shared" si="208"/>
        <v>0</v>
      </c>
      <c r="CO68" s="1">
        <f t="shared" si="208"/>
        <v>0</v>
      </c>
      <c r="CP68" s="1">
        <f t="shared" si="208"/>
        <v>0</v>
      </c>
      <c r="CQ68" s="1">
        <f t="shared" si="208"/>
        <v>0</v>
      </c>
      <c r="CR68" s="1">
        <f t="shared" si="208"/>
        <v>0</v>
      </c>
      <c r="CS68" s="1">
        <f t="shared" si="208"/>
        <v>0</v>
      </c>
      <c r="CT68" s="1">
        <f t="shared" si="208"/>
        <v>0</v>
      </c>
      <c r="CU68" s="1">
        <f t="shared" si="208"/>
        <v>0</v>
      </c>
      <c r="CV68" s="1">
        <f t="shared" si="208"/>
        <v>0</v>
      </c>
      <c r="CW68" s="21" t="s">
        <v>1230</v>
      </c>
      <c r="CX68" s="1">
        <f t="shared" si="42"/>
        <v>1</v>
      </c>
      <c r="CY68" s="1">
        <f t="shared" si="42"/>
        <v>1</v>
      </c>
      <c r="CZ68" s="21" t="s">
        <v>1230</v>
      </c>
      <c r="DA68" s="1">
        <f t="shared" si="167"/>
        <v>0</v>
      </c>
      <c r="DB68" s="1">
        <f t="shared" si="167"/>
        <v>1</v>
      </c>
      <c r="DC68" s="1">
        <f t="shared" si="167"/>
        <v>1</v>
      </c>
      <c r="DD68" s="1">
        <f t="shared" si="167"/>
        <v>1</v>
      </c>
      <c r="DE68" s="1">
        <f t="shared" si="167"/>
        <v>1</v>
      </c>
      <c r="DF68" s="1">
        <f t="shared" si="167"/>
        <v>1</v>
      </c>
      <c r="DG68" s="1">
        <f t="shared" si="167"/>
        <v>1</v>
      </c>
      <c r="DH68" s="1">
        <f t="shared" si="167"/>
        <v>0</v>
      </c>
      <c r="DI68" s="21" t="s">
        <v>1230</v>
      </c>
      <c r="DJ68" s="1">
        <f t="shared" ref="DJ68:DU68" si="209">IF(DJ17&lt;&gt;"",1,0)</f>
        <v>0</v>
      </c>
      <c r="DK68" s="1">
        <f t="shared" si="209"/>
        <v>0</v>
      </c>
      <c r="DL68" s="1">
        <f t="shared" si="209"/>
        <v>0</v>
      </c>
      <c r="DM68" s="1">
        <f t="shared" si="209"/>
        <v>0</v>
      </c>
      <c r="DN68" s="1">
        <f t="shared" si="209"/>
        <v>0</v>
      </c>
      <c r="DO68" s="1">
        <f t="shared" si="209"/>
        <v>0</v>
      </c>
      <c r="DP68" s="1">
        <f t="shared" si="209"/>
        <v>0</v>
      </c>
      <c r="DQ68" s="1">
        <f t="shared" si="209"/>
        <v>0</v>
      </c>
      <c r="DR68" s="1">
        <f t="shared" si="209"/>
        <v>0</v>
      </c>
      <c r="DS68" s="1">
        <f t="shared" si="209"/>
        <v>0</v>
      </c>
      <c r="DT68" s="1">
        <f t="shared" si="209"/>
        <v>0</v>
      </c>
      <c r="DU68" s="1">
        <f t="shared" si="209"/>
        <v>0</v>
      </c>
      <c r="DV68" s="21" t="s">
        <v>1230</v>
      </c>
      <c r="DW68" s="1">
        <f t="shared" si="45"/>
        <v>0</v>
      </c>
      <c r="DX68" s="21" t="s">
        <v>1230</v>
      </c>
      <c r="DY68" s="1">
        <f t="shared" si="46"/>
        <v>1</v>
      </c>
      <c r="DZ68" s="21" t="s">
        <v>1230</v>
      </c>
      <c r="EA68" s="1">
        <f t="shared" si="47"/>
        <v>1</v>
      </c>
      <c r="EB68" s="1">
        <f t="shared" si="47"/>
        <v>1</v>
      </c>
      <c r="EC68" s="21" t="s">
        <v>1230</v>
      </c>
      <c r="ED68" s="1">
        <f t="shared" si="48"/>
        <v>0</v>
      </c>
      <c r="EE68" s="21" t="s">
        <v>1230</v>
      </c>
      <c r="EF68" s="1">
        <f t="shared" si="169"/>
        <v>0</v>
      </c>
      <c r="EG68" s="1">
        <f t="shared" si="169"/>
        <v>0</v>
      </c>
      <c r="EH68" s="1">
        <f t="shared" si="169"/>
        <v>0</v>
      </c>
      <c r="EI68" s="1">
        <f t="shared" si="169"/>
        <v>0</v>
      </c>
      <c r="EJ68" s="1">
        <f t="shared" si="169"/>
        <v>0</v>
      </c>
      <c r="EK68" s="1">
        <f t="shared" si="169"/>
        <v>0</v>
      </c>
      <c r="EL68" s="1">
        <f t="shared" si="169"/>
        <v>0</v>
      </c>
      <c r="EM68" s="1">
        <f t="shared" si="169"/>
        <v>0</v>
      </c>
      <c r="EN68" s="21" t="s">
        <v>1230</v>
      </c>
      <c r="EO68" s="1">
        <f t="shared" si="170"/>
        <v>0</v>
      </c>
      <c r="EP68" s="1">
        <f t="shared" si="170"/>
        <v>0</v>
      </c>
      <c r="EQ68" s="1">
        <f t="shared" si="170"/>
        <v>0</v>
      </c>
      <c r="ER68" s="1">
        <f t="shared" si="170"/>
        <v>0</v>
      </c>
      <c r="ES68" s="1">
        <f t="shared" si="170"/>
        <v>0</v>
      </c>
      <c r="ET68" s="21" t="s">
        <v>1230</v>
      </c>
      <c r="EU68" s="1">
        <f t="shared" si="51"/>
        <v>0</v>
      </c>
      <c r="EV68" s="21" t="s">
        <v>1230</v>
      </c>
      <c r="EW68" s="1">
        <f t="shared" si="171"/>
        <v>0</v>
      </c>
      <c r="EX68" s="1">
        <f t="shared" si="171"/>
        <v>0</v>
      </c>
      <c r="EY68" s="1">
        <f t="shared" si="171"/>
        <v>0</v>
      </c>
      <c r="EZ68" s="1">
        <f t="shared" si="171"/>
        <v>0</v>
      </c>
      <c r="FA68" s="1">
        <f t="shared" si="171"/>
        <v>0</v>
      </c>
      <c r="FB68" s="21" t="s">
        <v>1230</v>
      </c>
      <c r="FC68" s="1">
        <f t="shared" si="53"/>
        <v>0</v>
      </c>
      <c r="FD68" s="1">
        <f t="shared" si="53"/>
        <v>0</v>
      </c>
      <c r="FE68" s="21" t="s">
        <v>1230</v>
      </c>
      <c r="FF68" s="1">
        <f t="shared" si="172"/>
        <v>0</v>
      </c>
      <c r="FG68" s="1">
        <f t="shared" si="172"/>
        <v>0</v>
      </c>
      <c r="FH68" s="1">
        <f t="shared" si="172"/>
        <v>0</v>
      </c>
      <c r="FI68" s="1">
        <f t="shared" si="172"/>
        <v>0</v>
      </c>
      <c r="FJ68" s="1">
        <f t="shared" si="172"/>
        <v>0</v>
      </c>
      <c r="FK68" s="1">
        <f t="shared" si="172"/>
        <v>0</v>
      </c>
      <c r="FL68" s="1">
        <f t="shared" si="172"/>
        <v>0</v>
      </c>
      <c r="FM68" s="1">
        <f t="shared" si="172"/>
        <v>0</v>
      </c>
      <c r="FN68" s="21" t="s">
        <v>1230</v>
      </c>
      <c r="FO68" s="1">
        <f t="shared" si="55"/>
        <v>1</v>
      </c>
      <c r="FP68" s="21" t="s">
        <v>1230</v>
      </c>
      <c r="FQ68" s="1">
        <f t="shared" si="56"/>
        <v>1</v>
      </c>
      <c r="FR68" s="1">
        <f t="shared" si="56"/>
        <v>1</v>
      </c>
      <c r="FS68" s="1">
        <f t="shared" si="56"/>
        <v>1</v>
      </c>
      <c r="FT68" s="21" t="s">
        <v>1230</v>
      </c>
      <c r="FU68" s="1">
        <f t="shared" si="57"/>
        <v>0</v>
      </c>
      <c r="FV68" s="21" t="s">
        <v>1230</v>
      </c>
      <c r="FW68" s="1">
        <f t="shared" si="58"/>
        <v>0</v>
      </c>
      <c r="FY68" s="7" t="s">
        <v>1230</v>
      </c>
      <c r="FZ68" s="1">
        <f t="shared" si="173"/>
        <v>1</v>
      </c>
      <c r="GA68" s="1">
        <f t="shared" si="173"/>
        <v>1</v>
      </c>
      <c r="GB68" s="1">
        <f t="shared" si="173"/>
        <v>1</v>
      </c>
      <c r="GC68" s="1">
        <f t="shared" si="173"/>
        <v>1</v>
      </c>
      <c r="GD68" s="1">
        <f t="shared" si="173"/>
        <v>1</v>
      </c>
      <c r="GE68" s="1">
        <f t="shared" si="173"/>
        <v>1</v>
      </c>
      <c r="GF68" s="2" t="s">
        <v>1230</v>
      </c>
      <c r="GG68" s="1">
        <f t="shared" si="174"/>
        <v>0</v>
      </c>
      <c r="GH68" s="1">
        <f t="shared" si="174"/>
        <v>1</v>
      </c>
      <c r="GI68" s="1">
        <f t="shared" si="174"/>
        <v>0</v>
      </c>
      <c r="GJ68" s="1">
        <f t="shared" si="174"/>
        <v>1</v>
      </c>
      <c r="GK68" s="1">
        <f t="shared" si="174"/>
        <v>0</v>
      </c>
      <c r="GL68" s="1">
        <f t="shared" si="174"/>
        <v>0</v>
      </c>
      <c r="GM68" s="2" t="s">
        <v>1230</v>
      </c>
      <c r="GN68" s="1">
        <f t="shared" si="175"/>
        <v>1</v>
      </c>
      <c r="GO68" s="1">
        <f t="shared" si="175"/>
        <v>1</v>
      </c>
      <c r="GP68" s="1">
        <f t="shared" si="175"/>
        <v>1</v>
      </c>
      <c r="GQ68" s="1">
        <f t="shared" si="175"/>
        <v>1</v>
      </c>
      <c r="GR68" s="1">
        <f t="shared" si="175"/>
        <v>1</v>
      </c>
      <c r="GS68" s="1">
        <f t="shared" si="175"/>
        <v>0</v>
      </c>
      <c r="GT68" s="2" t="s">
        <v>1230</v>
      </c>
      <c r="GU68" s="1">
        <f t="shared" ref="GU68:HC68" si="210">IF(GU17&lt;&gt;"",1,0)</f>
        <v>0</v>
      </c>
      <c r="GV68" s="1">
        <f t="shared" si="210"/>
        <v>1</v>
      </c>
      <c r="GW68" s="1">
        <f t="shared" si="210"/>
        <v>1</v>
      </c>
      <c r="GX68" s="1">
        <f t="shared" si="210"/>
        <v>1</v>
      </c>
      <c r="GY68" s="1">
        <f t="shared" si="210"/>
        <v>1</v>
      </c>
      <c r="GZ68" s="1">
        <f t="shared" si="210"/>
        <v>1</v>
      </c>
      <c r="HA68" s="1">
        <f t="shared" si="210"/>
        <v>1</v>
      </c>
      <c r="HB68" s="1">
        <f t="shared" si="210"/>
        <v>1</v>
      </c>
      <c r="HC68" s="1">
        <f t="shared" si="210"/>
        <v>1</v>
      </c>
      <c r="HD68" s="2" t="s">
        <v>1230</v>
      </c>
      <c r="HE68" s="1">
        <f t="shared" si="63"/>
        <v>1</v>
      </c>
      <c r="HF68" s="1">
        <f t="shared" si="63"/>
        <v>1</v>
      </c>
      <c r="HG68" s="1">
        <f t="shared" si="63"/>
        <v>0</v>
      </c>
      <c r="HH68" s="2" t="s">
        <v>1230</v>
      </c>
      <c r="HI68" s="1">
        <f t="shared" si="64"/>
        <v>1</v>
      </c>
      <c r="HJ68" s="1">
        <f t="shared" si="64"/>
        <v>1</v>
      </c>
      <c r="HK68" s="2" t="s">
        <v>1230</v>
      </c>
      <c r="HL68" s="1">
        <f t="shared" si="65"/>
        <v>0</v>
      </c>
      <c r="HM68" s="1">
        <f t="shared" si="65"/>
        <v>0</v>
      </c>
      <c r="HN68" s="1">
        <f t="shared" si="65"/>
        <v>0</v>
      </c>
      <c r="HO68" s="1">
        <f t="shared" si="65"/>
        <v>0</v>
      </c>
      <c r="HP68" s="2" t="s">
        <v>1230</v>
      </c>
      <c r="HQ68" s="1">
        <f t="shared" si="66"/>
        <v>0</v>
      </c>
      <c r="HR68" s="1">
        <f t="shared" si="66"/>
        <v>0</v>
      </c>
      <c r="HS68" s="1">
        <f t="shared" si="66"/>
        <v>0</v>
      </c>
      <c r="HT68" s="2" t="s">
        <v>1230</v>
      </c>
      <c r="HU68" s="1">
        <f t="shared" si="177"/>
        <v>0</v>
      </c>
      <c r="HV68" s="1">
        <f t="shared" si="177"/>
        <v>0</v>
      </c>
      <c r="HW68" s="1">
        <f t="shared" si="177"/>
        <v>0</v>
      </c>
      <c r="HX68" s="1">
        <f t="shared" si="177"/>
        <v>0</v>
      </c>
      <c r="HY68" s="1">
        <f t="shared" si="177"/>
        <v>0</v>
      </c>
      <c r="HZ68" s="2" t="s">
        <v>1230</v>
      </c>
      <c r="IA68" s="1">
        <f t="shared" si="68"/>
        <v>1</v>
      </c>
      <c r="IB68" s="1">
        <f t="shared" si="68"/>
        <v>1</v>
      </c>
      <c r="IC68" s="1">
        <f t="shared" si="68"/>
        <v>0</v>
      </c>
      <c r="ID68" s="1">
        <f t="shared" si="68"/>
        <v>1</v>
      </c>
      <c r="IE68" s="2" t="s">
        <v>1230</v>
      </c>
      <c r="IF68" s="1">
        <f t="shared" si="178"/>
        <v>0</v>
      </c>
      <c r="IG68" s="1">
        <f t="shared" si="178"/>
        <v>0</v>
      </c>
      <c r="IH68" s="1">
        <f t="shared" si="178"/>
        <v>0</v>
      </c>
      <c r="II68" s="1">
        <f t="shared" si="178"/>
        <v>0</v>
      </c>
      <c r="IJ68" s="1">
        <f t="shared" si="178"/>
        <v>0</v>
      </c>
      <c r="IK68" s="2" t="s">
        <v>1230</v>
      </c>
      <c r="IL68" s="1">
        <f t="shared" si="179"/>
        <v>0</v>
      </c>
      <c r="IM68" s="1">
        <f t="shared" si="179"/>
        <v>0</v>
      </c>
      <c r="IN68" s="1">
        <f t="shared" si="179"/>
        <v>0</v>
      </c>
      <c r="IO68" s="1">
        <f t="shared" si="179"/>
        <v>0</v>
      </c>
      <c r="IP68" s="1">
        <f t="shared" si="179"/>
        <v>0</v>
      </c>
      <c r="IQ68" s="1">
        <f t="shared" si="179"/>
        <v>0</v>
      </c>
      <c r="IR68" s="1">
        <f t="shared" si="179"/>
        <v>0</v>
      </c>
      <c r="IS68" s="1">
        <f t="shared" si="179"/>
        <v>0</v>
      </c>
      <c r="IT68" s="2" t="s">
        <v>1230</v>
      </c>
      <c r="IU68" s="1">
        <f t="shared" si="71"/>
        <v>0</v>
      </c>
      <c r="IV68" s="1">
        <f t="shared" si="71"/>
        <v>0</v>
      </c>
      <c r="IW68" s="1">
        <f t="shared" si="71"/>
        <v>0</v>
      </c>
      <c r="IX68" s="2" t="s">
        <v>1230</v>
      </c>
      <c r="IY68" s="1">
        <f t="shared" si="72"/>
        <v>0</v>
      </c>
      <c r="IZ68" s="1">
        <f t="shared" si="72"/>
        <v>0</v>
      </c>
      <c r="JA68" s="1">
        <f t="shared" si="72"/>
        <v>0</v>
      </c>
      <c r="JB68" s="2" t="s">
        <v>1230</v>
      </c>
      <c r="JC68" s="1">
        <f t="shared" si="73"/>
        <v>0</v>
      </c>
      <c r="JD68" s="2" t="s">
        <v>1230</v>
      </c>
      <c r="JE68" s="1">
        <f t="shared" si="74"/>
        <v>1</v>
      </c>
      <c r="JF68" s="1">
        <f t="shared" si="74"/>
        <v>0</v>
      </c>
      <c r="JG68" s="2" t="s">
        <v>1230</v>
      </c>
      <c r="JH68" s="1">
        <f t="shared" si="75"/>
        <v>0</v>
      </c>
      <c r="JI68" s="2" t="s">
        <v>1230</v>
      </c>
      <c r="JJ68" s="1">
        <f t="shared" si="180"/>
        <v>0</v>
      </c>
      <c r="JK68" s="1">
        <f t="shared" si="180"/>
        <v>0</v>
      </c>
      <c r="JL68" s="1">
        <f t="shared" si="180"/>
        <v>0</v>
      </c>
      <c r="JM68" s="1">
        <f t="shared" si="180"/>
        <v>0</v>
      </c>
      <c r="JN68" s="1">
        <f t="shared" si="180"/>
        <v>0</v>
      </c>
      <c r="JO68" s="1">
        <f t="shared" si="180"/>
        <v>0</v>
      </c>
      <c r="JP68" s="1">
        <f t="shared" si="180"/>
        <v>0</v>
      </c>
      <c r="JQ68" s="2" t="s">
        <v>1230</v>
      </c>
      <c r="JR68" s="1">
        <f t="shared" si="181"/>
        <v>0</v>
      </c>
      <c r="JS68" s="1">
        <f t="shared" si="181"/>
        <v>0</v>
      </c>
      <c r="JT68" s="1">
        <f t="shared" si="181"/>
        <v>0</v>
      </c>
      <c r="JU68" s="1">
        <f t="shared" si="181"/>
        <v>0</v>
      </c>
      <c r="JV68" s="1">
        <f t="shared" si="181"/>
        <v>0</v>
      </c>
      <c r="JW68" s="1">
        <f t="shared" si="181"/>
        <v>0</v>
      </c>
      <c r="JX68" s="1">
        <f t="shared" si="181"/>
        <v>0</v>
      </c>
      <c r="JY68" s="2" t="s">
        <v>1230</v>
      </c>
      <c r="JZ68" s="1">
        <f t="shared" si="78"/>
        <v>0</v>
      </c>
      <c r="KA68" s="1">
        <f t="shared" si="78"/>
        <v>0</v>
      </c>
      <c r="KB68" s="2" t="s">
        <v>1230</v>
      </c>
      <c r="KC68" s="1">
        <f t="shared" si="79"/>
        <v>1</v>
      </c>
      <c r="KD68" s="1">
        <f t="shared" si="79"/>
        <v>1</v>
      </c>
      <c r="KE68" s="1">
        <f t="shared" si="79"/>
        <v>1</v>
      </c>
      <c r="KF68" s="1">
        <f t="shared" si="79"/>
        <v>1</v>
      </c>
      <c r="KG68" s="2" t="s">
        <v>1230</v>
      </c>
      <c r="KH68" s="1">
        <f t="shared" si="80"/>
        <v>0</v>
      </c>
      <c r="KI68" s="2" t="s">
        <v>1230</v>
      </c>
      <c r="KJ68" s="1">
        <f t="shared" si="81"/>
        <v>0</v>
      </c>
      <c r="KK68" s="2" t="s">
        <v>1230</v>
      </c>
      <c r="KL68" s="1">
        <f t="shared" si="82"/>
        <v>1</v>
      </c>
      <c r="KM68" s="2" t="s">
        <v>1230</v>
      </c>
      <c r="KN68" s="1">
        <f t="shared" si="83"/>
        <v>0</v>
      </c>
      <c r="KO68" s="2" t="s">
        <v>1230</v>
      </c>
      <c r="KP68" s="1">
        <f t="shared" si="84"/>
        <v>0</v>
      </c>
      <c r="KQ68" s="1">
        <f t="shared" si="84"/>
        <v>0</v>
      </c>
      <c r="KR68" s="1">
        <f t="shared" si="84"/>
        <v>0</v>
      </c>
      <c r="KS68" s="1">
        <f t="shared" si="84"/>
        <v>0</v>
      </c>
      <c r="KT68" s="2" t="s">
        <v>1230</v>
      </c>
      <c r="KU68" s="1">
        <f t="shared" si="85"/>
        <v>0</v>
      </c>
      <c r="KV68" s="1">
        <f t="shared" si="85"/>
        <v>0</v>
      </c>
      <c r="KW68" s="1">
        <f t="shared" si="85"/>
        <v>0</v>
      </c>
      <c r="KX68" s="1">
        <f t="shared" si="85"/>
        <v>0</v>
      </c>
      <c r="KY68" s="2" t="s">
        <v>1230</v>
      </c>
      <c r="KZ68" s="1">
        <f t="shared" si="86"/>
        <v>0</v>
      </c>
      <c r="LA68" s="2" t="s">
        <v>1230</v>
      </c>
      <c r="LB68" s="1">
        <f t="shared" si="87"/>
        <v>0</v>
      </c>
      <c r="LC68" s="1">
        <f t="shared" si="87"/>
        <v>0</v>
      </c>
      <c r="LD68" s="1">
        <f t="shared" si="87"/>
        <v>0</v>
      </c>
      <c r="LE68" s="2" t="s">
        <v>1230</v>
      </c>
      <c r="LF68" s="1">
        <f t="shared" si="88"/>
        <v>1</v>
      </c>
      <c r="LG68" s="2" t="s">
        <v>1230</v>
      </c>
      <c r="LH68" s="1">
        <f t="shared" si="89"/>
        <v>0</v>
      </c>
      <c r="LI68" s="1">
        <f t="shared" si="89"/>
        <v>0</v>
      </c>
      <c r="LJ68" s="2" t="s">
        <v>1230</v>
      </c>
      <c r="LK68" s="1">
        <f t="shared" si="90"/>
        <v>1</v>
      </c>
      <c r="LL68" s="1">
        <f t="shared" si="90"/>
        <v>1</v>
      </c>
      <c r="LM68" s="1">
        <f t="shared" si="90"/>
        <v>1</v>
      </c>
      <c r="LN68" s="1">
        <f t="shared" si="90"/>
        <v>1</v>
      </c>
      <c r="LO68" s="2" t="s">
        <v>1230</v>
      </c>
      <c r="LP68" s="1">
        <f t="shared" si="91"/>
        <v>0</v>
      </c>
      <c r="LQ68" s="2" t="s">
        <v>1230</v>
      </c>
      <c r="LR68" s="1">
        <f t="shared" si="92"/>
        <v>0</v>
      </c>
      <c r="LS68" s="1">
        <f t="shared" si="92"/>
        <v>0</v>
      </c>
    </row>
    <row r="69" spans="1:331">
      <c r="A69" s="36" t="s">
        <v>1332</v>
      </c>
      <c r="B69" s="14" t="s">
        <v>1333</v>
      </c>
      <c r="C69" s="10" t="s">
        <v>1332</v>
      </c>
      <c r="D69" s="1">
        <f t="shared" si="182"/>
        <v>0</v>
      </c>
      <c r="E69" s="1">
        <f t="shared" ref="E69:F92" si="211">IF(E18&lt;&gt;"",1,0)</f>
        <v>0</v>
      </c>
      <c r="F69" s="1">
        <f t="shared" si="211"/>
        <v>0</v>
      </c>
      <c r="G69" s="1">
        <v>1</v>
      </c>
      <c r="H69" s="1">
        <f t="shared" ref="H69:K92" si="212">IF(H18&lt;&gt;"",1,0)</f>
        <v>1</v>
      </c>
      <c r="I69" s="1">
        <f t="shared" si="212"/>
        <v>1</v>
      </c>
      <c r="J69" s="1">
        <f t="shared" si="212"/>
        <v>1</v>
      </c>
      <c r="K69" s="1">
        <f t="shared" si="212"/>
        <v>1</v>
      </c>
      <c r="L69" s="1">
        <f t="shared" si="123"/>
        <v>0</v>
      </c>
      <c r="M69" s="20" t="s">
        <v>1332</v>
      </c>
      <c r="N69" s="1">
        <f t="shared" si="161"/>
        <v>0</v>
      </c>
      <c r="O69" s="1">
        <f t="shared" si="161"/>
        <v>1</v>
      </c>
      <c r="P69" s="1">
        <f t="shared" si="161"/>
        <v>1</v>
      </c>
      <c r="Q69" s="1">
        <f t="shared" si="161"/>
        <v>0</v>
      </c>
      <c r="R69" s="1">
        <f t="shared" si="161"/>
        <v>1</v>
      </c>
      <c r="S69" s="34" t="s">
        <v>1332</v>
      </c>
      <c r="T69" s="1">
        <f t="shared" si="183"/>
        <v>1</v>
      </c>
      <c r="U69" s="1">
        <f t="shared" si="183"/>
        <v>1</v>
      </c>
      <c r="V69" s="1">
        <f t="shared" si="183"/>
        <v>1</v>
      </c>
      <c r="W69" s="1">
        <f t="shared" si="190"/>
        <v>1</v>
      </c>
      <c r="X69" s="1">
        <f t="shared" si="204"/>
        <v>0</v>
      </c>
      <c r="Y69" s="1">
        <f t="shared" si="197"/>
        <v>1</v>
      </c>
      <c r="Z69" s="1">
        <f t="shared" si="125"/>
        <v>1</v>
      </c>
      <c r="AA69" s="1">
        <f t="shared" si="147"/>
        <v>1</v>
      </c>
      <c r="AB69" s="1">
        <f t="shared" si="147"/>
        <v>1</v>
      </c>
      <c r="AC69" s="1">
        <f t="shared" si="147"/>
        <v>1</v>
      </c>
      <c r="AD69" s="1">
        <f t="shared" si="126"/>
        <v>1</v>
      </c>
      <c r="AE69" s="1">
        <f t="shared" si="126"/>
        <v>1</v>
      </c>
      <c r="AF69" s="1">
        <f t="shared" si="126"/>
        <v>1</v>
      </c>
      <c r="AG69" s="1">
        <f t="shared" si="126"/>
        <v>0</v>
      </c>
      <c r="AH69" s="1">
        <f t="shared" si="126"/>
        <v>1</v>
      </c>
      <c r="AJ69" s="1">
        <f>IF(AJ18&lt;&gt;"",1,0)</f>
        <v>1</v>
      </c>
      <c r="AK69" s="1">
        <f>IF(AK18&lt;&gt;"",1,0)</f>
        <v>0</v>
      </c>
      <c r="AL69" s="1">
        <f>IF(AL18&lt;&gt;"",1,0)</f>
        <v>1</v>
      </c>
      <c r="AM69" s="1">
        <v>1</v>
      </c>
      <c r="AN69" s="21" t="s">
        <v>1332</v>
      </c>
      <c r="AO69" s="1">
        <f t="shared" ref="AO69:AX69" si="213">IF(AO18&lt;&gt;"",1,0)</f>
        <v>0</v>
      </c>
      <c r="AP69" s="1">
        <f t="shared" si="213"/>
        <v>0</v>
      </c>
      <c r="AQ69" s="1">
        <f t="shared" si="213"/>
        <v>0</v>
      </c>
      <c r="AR69" s="1">
        <f t="shared" si="213"/>
        <v>0</v>
      </c>
      <c r="AS69" s="1">
        <f t="shared" si="213"/>
        <v>0</v>
      </c>
      <c r="AT69" s="1">
        <f t="shared" si="213"/>
        <v>0</v>
      </c>
      <c r="AU69" s="1">
        <f t="shared" si="213"/>
        <v>0</v>
      </c>
      <c r="AV69" s="1">
        <f t="shared" si="213"/>
        <v>0</v>
      </c>
      <c r="AW69" s="1">
        <f t="shared" si="213"/>
        <v>0</v>
      </c>
      <c r="AX69" s="1">
        <f t="shared" si="213"/>
        <v>0</v>
      </c>
      <c r="AY69" s="21" t="s">
        <v>1332</v>
      </c>
      <c r="AZ69" s="1">
        <f t="shared" ref="AZ69:BJ69" si="214">IF(AZ18&lt;&gt;"",1,0)</f>
        <v>1</v>
      </c>
      <c r="BA69" s="1">
        <f t="shared" si="214"/>
        <v>1</v>
      </c>
      <c r="BB69" s="1">
        <f t="shared" si="214"/>
        <v>0</v>
      </c>
      <c r="BC69" s="1">
        <f t="shared" si="214"/>
        <v>0</v>
      </c>
      <c r="BD69" s="1">
        <f t="shared" si="214"/>
        <v>1</v>
      </c>
      <c r="BE69" s="1">
        <f t="shared" si="214"/>
        <v>1</v>
      </c>
      <c r="BF69" s="1">
        <f t="shared" si="214"/>
        <v>1</v>
      </c>
      <c r="BG69" s="1">
        <f t="shared" si="214"/>
        <v>0</v>
      </c>
      <c r="BH69" s="1">
        <f t="shared" si="214"/>
        <v>1</v>
      </c>
      <c r="BI69" s="1">
        <f t="shared" si="214"/>
        <v>1</v>
      </c>
      <c r="BJ69" s="1">
        <f t="shared" si="214"/>
        <v>0</v>
      </c>
      <c r="BK69" s="21" t="s">
        <v>1332</v>
      </c>
      <c r="BL69" s="1">
        <f t="shared" ref="BL69:BY69" si="215">IF(BL18&lt;&gt;"",1,0)</f>
        <v>0</v>
      </c>
      <c r="BM69" s="1">
        <f t="shared" si="215"/>
        <v>0</v>
      </c>
      <c r="BN69" s="1">
        <f t="shared" si="215"/>
        <v>0</v>
      </c>
      <c r="BO69" s="1">
        <f t="shared" si="215"/>
        <v>0</v>
      </c>
      <c r="BP69" s="1">
        <f t="shared" si="215"/>
        <v>0</v>
      </c>
      <c r="BQ69" s="1">
        <f t="shared" si="215"/>
        <v>0</v>
      </c>
      <c r="BR69" s="1">
        <f t="shared" si="215"/>
        <v>0</v>
      </c>
      <c r="BS69" s="1">
        <f t="shared" si="215"/>
        <v>0</v>
      </c>
      <c r="BT69" s="1">
        <f t="shared" si="215"/>
        <v>0</v>
      </c>
      <c r="BU69" s="1">
        <f t="shared" si="215"/>
        <v>0</v>
      </c>
      <c r="BV69" s="1">
        <f t="shared" si="215"/>
        <v>0</v>
      </c>
      <c r="BW69" s="1">
        <f t="shared" si="215"/>
        <v>0</v>
      </c>
      <c r="BX69" s="1">
        <f t="shared" si="215"/>
        <v>0</v>
      </c>
      <c r="BY69" s="1">
        <f t="shared" si="215"/>
        <v>0</v>
      </c>
      <c r="BZ69" s="21" t="s">
        <v>1332</v>
      </c>
      <c r="CA69" s="1">
        <f t="shared" si="165"/>
        <v>0</v>
      </c>
      <c r="CB69" s="1">
        <f t="shared" si="165"/>
        <v>0</v>
      </c>
      <c r="CC69" s="1">
        <f t="shared" si="165"/>
        <v>0</v>
      </c>
      <c r="CD69" s="1">
        <f t="shared" si="165"/>
        <v>0</v>
      </c>
      <c r="CE69" s="1">
        <f t="shared" si="165"/>
        <v>0</v>
      </c>
      <c r="CF69" s="1">
        <f t="shared" si="165"/>
        <v>0</v>
      </c>
      <c r="CG69" s="21" t="s">
        <v>1332</v>
      </c>
      <c r="CH69" s="1">
        <f t="shared" ref="CH69:CV69" si="216">IF(CH18&lt;&gt;"",1,0)</f>
        <v>0</v>
      </c>
      <c r="CI69" s="1">
        <f t="shared" si="216"/>
        <v>0</v>
      </c>
      <c r="CJ69" s="1">
        <f t="shared" si="216"/>
        <v>0</v>
      </c>
      <c r="CK69" s="1">
        <f t="shared" si="216"/>
        <v>0</v>
      </c>
      <c r="CL69" s="1">
        <f t="shared" si="216"/>
        <v>0</v>
      </c>
      <c r="CM69" s="1">
        <f t="shared" si="216"/>
        <v>0</v>
      </c>
      <c r="CN69" s="1">
        <f t="shared" si="216"/>
        <v>0</v>
      </c>
      <c r="CO69" s="1">
        <f t="shared" si="216"/>
        <v>0</v>
      </c>
      <c r="CP69" s="1">
        <f t="shared" si="216"/>
        <v>0</v>
      </c>
      <c r="CQ69" s="1">
        <f t="shared" si="216"/>
        <v>0</v>
      </c>
      <c r="CR69" s="1">
        <f t="shared" si="216"/>
        <v>0</v>
      </c>
      <c r="CS69" s="1">
        <f t="shared" si="216"/>
        <v>0</v>
      </c>
      <c r="CT69" s="1">
        <f t="shared" si="216"/>
        <v>0</v>
      </c>
      <c r="CU69" s="1">
        <f t="shared" si="216"/>
        <v>0</v>
      </c>
      <c r="CV69" s="1">
        <f t="shared" si="216"/>
        <v>0</v>
      </c>
      <c r="CW69" s="21" t="s">
        <v>1332</v>
      </c>
      <c r="CX69" s="1">
        <f t="shared" si="42"/>
        <v>0</v>
      </c>
      <c r="CY69" s="1">
        <f t="shared" si="42"/>
        <v>0</v>
      </c>
      <c r="CZ69" s="21" t="s">
        <v>1332</v>
      </c>
      <c r="DA69" s="1">
        <f t="shared" si="167"/>
        <v>0</v>
      </c>
      <c r="DB69" s="1">
        <f t="shared" si="167"/>
        <v>0</v>
      </c>
      <c r="DC69" s="1">
        <f t="shared" si="167"/>
        <v>0</v>
      </c>
      <c r="DD69" s="1">
        <f t="shared" si="167"/>
        <v>0</v>
      </c>
      <c r="DE69" s="1">
        <f t="shared" si="167"/>
        <v>0</v>
      </c>
      <c r="DF69" s="1">
        <f t="shared" si="167"/>
        <v>0</v>
      </c>
      <c r="DG69" s="1">
        <f t="shared" si="167"/>
        <v>0</v>
      </c>
      <c r="DH69" s="1">
        <f t="shared" si="167"/>
        <v>0</v>
      </c>
      <c r="DI69" s="21" t="s">
        <v>1332</v>
      </c>
      <c r="DJ69" s="1">
        <f t="shared" ref="DJ69:DU69" si="217">IF(DJ18&lt;&gt;"",1,0)</f>
        <v>0</v>
      </c>
      <c r="DK69" s="1">
        <f t="shared" si="217"/>
        <v>0</v>
      </c>
      <c r="DL69" s="1">
        <f t="shared" si="217"/>
        <v>0</v>
      </c>
      <c r="DM69" s="1">
        <f t="shared" si="217"/>
        <v>0</v>
      </c>
      <c r="DN69" s="1">
        <f t="shared" si="217"/>
        <v>0</v>
      </c>
      <c r="DO69" s="1">
        <f t="shared" si="217"/>
        <v>0</v>
      </c>
      <c r="DP69" s="1">
        <f t="shared" si="217"/>
        <v>0</v>
      </c>
      <c r="DQ69" s="1">
        <f t="shared" si="217"/>
        <v>0</v>
      </c>
      <c r="DR69" s="1">
        <f t="shared" si="217"/>
        <v>0</v>
      </c>
      <c r="DS69" s="1">
        <f t="shared" si="217"/>
        <v>0</v>
      </c>
      <c r="DT69" s="1">
        <f t="shared" si="217"/>
        <v>0</v>
      </c>
      <c r="DU69" s="1">
        <f t="shared" si="217"/>
        <v>0</v>
      </c>
      <c r="DV69" s="21" t="s">
        <v>1332</v>
      </c>
      <c r="DW69" s="1">
        <f t="shared" si="45"/>
        <v>0</v>
      </c>
      <c r="DX69" s="21" t="s">
        <v>1332</v>
      </c>
      <c r="DY69" s="1">
        <f t="shared" si="46"/>
        <v>0</v>
      </c>
      <c r="DZ69" s="21" t="s">
        <v>1332</v>
      </c>
      <c r="EA69" s="1">
        <f t="shared" si="47"/>
        <v>0</v>
      </c>
      <c r="EB69" s="1">
        <f t="shared" si="47"/>
        <v>0</v>
      </c>
      <c r="EC69" s="21" t="s">
        <v>1332</v>
      </c>
      <c r="ED69" s="1">
        <f t="shared" si="48"/>
        <v>0</v>
      </c>
      <c r="EE69" s="21" t="s">
        <v>1332</v>
      </c>
      <c r="EF69" s="1">
        <f t="shared" si="169"/>
        <v>0</v>
      </c>
      <c r="EG69" s="1">
        <f t="shared" si="169"/>
        <v>0</v>
      </c>
      <c r="EH69" s="1">
        <f t="shared" si="169"/>
        <v>0</v>
      </c>
      <c r="EI69" s="1">
        <f t="shared" si="169"/>
        <v>0</v>
      </c>
      <c r="EJ69" s="1">
        <f t="shared" si="169"/>
        <v>0</v>
      </c>
      <c r="EK69" s="1">
        <f t="shared" si="169"/>
        <v>0</v>
      </c>
      <c r="EL69" s="1">
        <f t="shared" si="169"/>
        <v>0</v>
      </c>
      <c r="EM69" s="1">
        <f t="shared" si="169"/>
        <v>0</v>
      </c>
      <c r="EN69" s="21" t="s">
        <v>1332</v>
      </c>
      <c r="EO69" s="1">
        <f t="shared" si="170"/>
        <v>0</v>
      </c>
      <c r="EP69" s="1">
        <f t="shared" si="170"/>
        <v>0</v>
      </c>
      <c r="EQ69" s="1">
        <f t="shared" si="170"/>
        <v>0</v>
      </c>
      <c r="ER69" s="1">
        <f t="shared" si="170"/>
        <v>0</v>
      </c>
      <c r="ES69" s="1">
        <f t="shared" si="170"/>
        <v>0</v>
      </c>
      <c r="ET69" s="21" t="s">
        <v>1332</v>
      </c>
      <c r="EU69" s="1">
        <f t="shared" si="51"/>
        <v>0</v>
      </c>
      <c r="EV69" s="21" t="s">
        <v>1332</v>
      </c>
      <c r="EW69" s="1">
        <f t="shared" si="171"/>
        <v>0</v>
      </c>
      <c r="EX69" s="1">
        <f t="shared" si="171"/>
        <v>0</v>
      </c>
      <c r="EY69" s="1">
        <f t="shared" si="171"/>
        <v>0</v>
      </c>
      <c r="EZ69" s="1">
        <f t="shared" si="171"/>
        <v>0</v>
      </c>
      <c r="FA69" s="1">
        <f t="shared" si="171"/>
        <v>0</v>
      </c>
      <c r="FB69" s="21" t="s">
        <v>1332</v>
      </c>
      <c r="FC69" s="1">
        <f t="shared" si="53"/>
        <v>0</v>
      </c>
      <c r="FD69" s="1">
        <f t="shared" si="53"/>
        <v>0</v>
      </c>
      <c r="FE69" s="21" t="s">
        <v>1332</v>
      </c>
      <c r="FF69" s="1">
        <f t="shared" si="172"/>
        <v>0</v>
      </c>
      <c r="FG69" s="1">
        <f t="shared" si="172"/>
        <v>0</v>
      </c>
      <c r="FH69" s="1">
        <f t="shared" si="172"/>
        <v>0</v>
      </c>
      <c r="FI69" s="1">
        <f t="shared" si="172"/>
        <v>0</v>
      </c>
      <c r="FJ69" s="1">
        <f t="shared" si="172"/>
        <v>0</v>
      </c>
      <c r="FK69" s="1">
        <f t="shared" si="172"/>
        <v>0</v>
      </c>
      <c r="FL69" s="1">
        <f t="shared" si="172"/>
        <v>0</v>
      </c>
      <c r="FM69" s="1">
        <f t="shared" si="172"/>
        <v>0</v>
      </c>
      <c r="FN69" s="21" t="s">
        <v>1332</v>
      </c>
      <c r="FO69" s="1">
        <f t="shared" si="55"/>
        <v>0</v>
      </c>
      <c r="FP69" s="21" t="s">
        <v>1332</v>
      </c>
      <c r="FQ69" s="1">
        <f t="shared" si="56"/>
        <v>0</v>
      </c>
      <c r="FR69" s="1">
        <f t="shared" si="56"/>
        <v>0</v>
      </c>
      <c r="FS69" s="1">
        <f t="shared" si="56"/>
        <v>0</v>
      </c>
      <c r="FT69" s="21" t="s">
        <v>1332</v>
      </c>
      <c r="FU69" s="1">
        <f t="shared" si="57"/>
        <v>0</v>
      </c>
      <c r="FV69" s="21" t="s">
        <v>1332</v>
      </c>
      <c r="FW69" s="1">
        <f t="shared" si="58"/>
        <v>0</v>
      </c>
      <c r="FY69" s="7" t="s">
        <v>1332</v>
      </c>
      <c r="FZ69" s="1">
        <f t="shared" si="173"/>
        <v>0</v>
      </c>
      <c r="GA69" s="1">
        <f t="shared" si="173"/>
        <v>1</v>
      </c>
      <c r="GB69" s="1">
        <f t="shared" si="173"/>
        <v>0</v>
      </c>
      <c r="GC69" s="1">
        <f t="shared" si="173"/>
        <v>0</v>
      </c>
      <c r="GD69" s="1">
        <f t="shared" si="173"/>
        <v>0</v>
      </c>
      <c r="GE69" s="1">
        <f t="shared" si="173"/>
        <v>0</v>
      </c>
      <c r="GF69" s="2" t="s">
        <v>1332</v>
      </c>
      <c r="GG69" s="1">
        <f t="shared" si="174"/>
        <v>0</v>
      </c>
      <c r="GH69" s="1">
        <f t="shared" si="174"/>
        <v>0</v>
      </c>
      <c r="GI69" s="1">
        <f t="shared" si="174"/>
        <v>0</v>
      </c>
      <c r="GJ69" s="1">
        <f t="shared" si="174"/>
        <v>0</v>
      </c>
      <c r="GK69" s="1">
        <f t="shared" si="174"/>
        <v>0</v>
      </c>
      <c r="GL69" s="1">
        <f t="shared" si="174"/>
        <v>0</v>
      </c>
      <c r="GM69" s="2" t="s">
        <v>1332</v>
      </c>
      <c r="GN69" s="1">
        <f t="shared" si="175"/>
        <v>1</v>
      </c>
      <c r="GO69" s="1">
        <f t="shared" si="175"/>
        <v>0</v>
      </c>
      <c r="GP69" s="1">
        <f t="shared" si="175"/>
        <v>0</v>
      </c>
      <c r="GQ69" s="1">
        <f t="shared" si="175"/>
        <v>0</v>
      </c>
      <c r="GR69" s="1">
        <f t="shared" si="175"/>
        <v>0</v>
      </c>
      <c r="GS69" s="1">
        <f t="shared" si="175"/>
        <v>1</v>
      </c>
      <c r="GT69" s="2" t="s">
        <v>1332</v>
      </c>
      <c r="GU69" s="1">
        <f t="shared" ref="GU69:HC69" si="218">IF(GU18&lt;&gt;"",1,0)</f>
        <v>0</v>
      </c>
      <c r="GV69" s="1">
        <f t="shared" si="218"/>
        <v>0</v>
      </c>
      <c r="GW69" s="1">
        <f t="shared" si="218"/>
        <v>0</v>
      </c>
      <c r="GX69" s="1">
        <f t="shared" si="218"/>
        <v>0</v>
      </c>
      <c r="GY69" s="1">
        <f t="shared" si="218"/>
        <v>1</v>
      </c>
      <c r="GZ69" s="1">
        <f t="shared" si="218"/>
        <v>1</v>
      </c>
      <c r="HA69" s="1">
        <f t="shared" si="218"/>
        <v>1</v>
      </c>
      <c r="HB69" s="1">
        <f t="shared" si="218"/>
        <v>0</v>
      </c>
      <c r="HC69" s="1">
        <f t="shared" si="218"/>
        <v>0</v>
      </c>
      <c r="HD69" s="2" t="s">
        <v>1332</v>
      </c>
      <c r="HE69" s="1">
        <f t="shared" si="63"/>
        <v>0</v>
      </c>
      <c r="HF69" s="1">
        <f t="shared" si="63"/>
        <v>0</v>
      </c>
      <c r="HG69" s="1">
        <f t="shared" si="63"/>
        <v>0</v>
      </c>
      <c r="HH69" s="2" t="s">
        <v>1332</v>
      </c>
      <c r="HI69" s="1">
        <f t="shared" si="64"/>
        <v>0</v>
      </c>
      <c r="HJ69" s="1">
        <f t="shared" si="64"/>
        <v>0</v>
      </c>
      <c r="HK69" s="2" t="s">
        <v>1332</v>
      </c>
      <c r="HL69" s="1">
        <f t="shared" si="65"/>
        <v>0</v>
      </c>
      <c r="HM69" s="1">
        <f t="shared" si="65"/>
        <v>0</v>
      </c>
      <c r="HN69" s="1">
        <f t="shared" si="65"/>
        <v>0</v>
      </c>
      <c r="HO69" s="1">
        <f t="shared" si="65"/>
        <v>0</v>
      </c>
      <c r="HP69" s="2" t="s">
        <v>1332</v>
      </c>
      <c r="HQ69" s="1">
        <f t="shared" si="66"/>
        <v>0</v>
      </c>
      <c r="HR69" s="1">
        <f t="shared" si="66"/>
        <v>0</v>
      </c>
      <c r="HS69" s="1">
        <f t="shared" si="66"/>
        <v>0</v>
      </c>
      <c r="HT69" s="2" t="s">
        <v>1332</v>
      </c>
      <c r="HU69" s="1">
        <f t="shared" si="177"/>
        <v>0</v>
      </c>
      <c r="HV69" s="1">
        <f t="shared" si="177"/>
        <v>0</v>
      </c>
      <c r="HW69" s="1">
        <f t="shared" si="177"/>
        <v>0</v>
      </c>
      <c r="HX69" s="1">
        <f t="shared" si="177"/>
        <v>0</v>
      </c>
      <c r="HY69" s="1">
        <f t="shared" si="177"/>
        <v>0</v>
      </c>
      <c r="HZ69" s="2" t="s">
        <v>1332</v>
      </c>
      <c r="IA69" s="1">
        <f t="shared" si="68"/>
        <v>0</v>
      </c>
      <c r="IB69" s="1">
        <f t="shared" si="68"/>
        <v>0</v>
      </c>
      <c r="IC69" s="1">
        <f t="shared" si="68"/>
        <v>0</v>
      </c>
      <c r="ID69" s="1">
        <f t="shared" si="68"/>
        <v>0</v>
      </c>
      <c r="IE69" s="2" t="s">
        <v>1332</v>
      </c>
      <c r="IF69" s="1">
        <f t="shared" si="178"/>
        <v>0</v>
      </c>
      <c r="IG69" s="1">
        <f t="shared" si="178"/>
        <v>0</v>
      </c>
      <c r="IH69" s="1">
        <f t="shared" si="178"/>
        <v>0</v>
      </c>
      <c r="II69" s="1">
        <f t="shared" si="178"/>
        <v>0</v>
      </c>
      <c r="IJ69" s="1">
        <f t="shared" si="178"/>
        <v>0</v>
      </c>
      <c r="IK69" s="2" t="s">
        <v>1332</v>
      </c>
      <c r="IL69" s="1">
        <f t="shared" si="179"/>
        <v>0</v>
      </c>
      <c r="IM69" s="1">
        <f t="shared" si="179"/>
        <v>0</v>
      </c>
      <c r="IN69" s="1">
        <f t="shared" si="179"/>
        <v>0</v>
      </c>
      <c r="IO69" s="1">
        <f t="shared" si="179"/>
        <v>0</v>
      </c>
      <c r="IP69" s="1">
        <f t="shared" si="179"/>
        <v>0</v>
      </c>
      <c r="IQ69" s="1">
        <f t="shared" si="179"/>
        <v>0</v>
      </c>
      <c r="IR69" s="1">
        <f t="shared" si="179"/>
        <v>0</v>
      </c>
      <c r="IS69" s="1">
        <f t="shared" si="179"/>
        <v>0</v>
      </c>
      <c r="IT69" s="2" t="s">
        <v>1332</v>
      </c>
      <c r="IU69" s="1">
        <f t="shared" si="71"/>
        <v>0</v>
      </c>
      <c r="IV69" s="1">
        <f t="shared" si="71"/>
        <v>0</v>
      </c>
      <c r="IW69" s="1">
        <f t="shared" si="71"/>
        <v>0</v>
      </c>
      <c r="IX69" s="2" t="s">
        <v>1332</v>
      </c>
      <c r="IY69" s="1">
        <f t="shared" si="72"/>
        <v>1</v>
      </c>
      <c r="IZ69" s="1">
        <f t="shared" si="72"/>
        <v>0</v>
      </c>
      <c r="JA69" s="1">
        <f t="shared" si="72"/>
        <v>0</v>
      </c>
      <c r="JB69" s="2" t="s">
        <v>1332</v>
      </c>
      <c r="JC69" s="1">
        <f t="shared" si="73"/>
        <v>0</v>
      </c>
      <c r="JD69" s="2" t="s">
        <v>1332</v>
      </c>
      <c r="JE69" s="1">
        <f t="shared" si="74"/>
        <v>1</v>
      </c>
      <c r="JF69" s="1">
        <f t="shared" si="74"/>
        <v>1</v>
      </c>
      <c r="JG69" s="2" t="s">
        <v>1332</v>
      </c>
      <c r="JH69" s="1">
        <f t="shared" si="75"/>
        <v>0</v>
      </c>
      <c r="JI69" s="2" t="s">
        <v>1332</v>
      </c>
      <c r="JJ69" s="1">
        <f t="shared" si="180"/>
        <v>0</v>
      </c>
      <c r="JK69" s="1">
        <f t="shared" si="180"/>
        <v>0</v>
      </c>
      <c r="JL69" s="1">
        <f t="shared" si="180"/>
        <v>0</v>
      </c>
      <c r="JM69" s="1">
        <f t="shared" si="180"/>
        <v>0</v>
      </c>
      <c r="JN69" s="1">
        <f t="shared" si="180"/>
        <v>0</v>
      </c>
      <c r="JO69" s="1">
        <f t="shared" si="180"/>
        <v>0</v>
      </c>
      <c r="JP69" s="1">
        <f t="shared" si="180"/>
        <v>0</v>
      </c>
      <c r="JQ69" s="2" t="s">
        <v>1332</v>
      </c>
      <c r="JR69" s="1">
        <f t="shared" si="181"/>
        <v>0</v>
      </c>
      <c r="JS69" s="1">
        <f t="shared" si="181"/>
        <v>0</v>
      </c>
      <c r="JT69" s="1">
        <f t="shared" si="181"/>
        <v>0</v>
      </c>
      <c r="JU69" s="1">
        <f t="shared" si="181"/>
        <v>0</v>
      </c>
      <c r="JV69" s="1">
        <f t="shared" si="181"/>
        <v>0</v>
      </c>
      <c r="JW69" s="1">
        <f t="shared" si="181"/>
        <v>0</v>
      </c>
      <c r="JX69" s="1">
        <f t="shared" si="181"/>
        <v>0</v>
      </c>
      <c r="JY69" s="2" t="s">
        <v>1332</v>
      </c>
      <c r="JZ69" s="1">
        <f t="shared" si="78"/>
        <v>0</v>
      </c>
      <c r="KA69" s="1">
        <f t="shared" si="78"/>
        <v>0</v>
      </c>
      <c r="KB69" s="2" t="s">
        <v>1332</v>
      </c>
      <c r="KC69" s="1">
        <f t="shared" si="79"/>
        <v>0</v>
      </c>
      <c r="KD69" s="1">
        <f t="shared" si="79"/>
        <v>0</v>
      </c>
      <c r="KE69" s="1">
        <f t="shared" si="79"/>
        <v>0</v>
      </c>
      <c r="KF69" s="1">
        <f t="shared" si="79"/>
        <v>0</v>
      </c>
      <c r="KG69" s="2" t="s">
        <v>1332</v>
      </c>
      <c r="KH69" s="1">
        <f t="shared" si="80"/>
        <v>0</v>
      </c>
      <c r="KI69" s="2" t="s">
        <v>1332</v>
      </c>
      <c r="KJ69" s="1">
        <f t="shared" si="81"/>
        <v>0</v>
      </c>
      <c r="KK69" s="2" t="s">
        <v>1332</v>
      </c>
      <c r="KL69" s="1">
        <f t="shared" si="82"/>
        <v>0</v>
      </c>
      <c r="KM69" s="2" t="s">
        <v>1332</v>
      </c>
      <c r="KN69" s="1">
        <f t="shared" si="83"/>
        <v>1</v>
      </c>
      <c r="KO69" s="2" t="s">
        <v>1332</v>
      </c>
      <c r="KP69" s="1">
        <f t="shared" si="84"/>
        <v>0</v>
      </c>
      <c r="KQ69" s="1">
        <f t="shared" si="84"/>
        <v>0</v>
      </c>
      <c r="KR69" s="1">
        <f t="shared" si="84"/>
        <v>0</v>
      </c>
      <c r="KS69" s="1">
        <f t="shared" si="84"/>
        <v>0</v>
      </c>
      <c r="KT69" s="2" t="s">
        <v>1332</v>
      </c>
      <c r="KU69" s="1">
        <f t="shared" si="85"/>
        <v>0</v>
      </c>
      <c r="KV69" s="1">
        <f t="shared" si="85"/>
        <v>0</v>
      </c>
      <c r="KW69" s="1">
        <f t="shared" si="85"/>
        <v>0</v>
      </c>
      <c r="KX69" s="1">
        <f t="shared" si="85"/>
        <v>0</v>
      </c>
      <c r="KY69" s="2" t="s">
        <v>1332</v>
      </c>
      <c r="KZ69" s="1">
        <f t="shared" si="86"/>
        <v>0</v>
      </c>
      <c r="LA69" s="2" t="s">
        <v>1332</v>
      </c>
      <c r="LB69" s="1">
        <f t="shared" si="87"/>
        <v>0</v>
      </c>
      <c r="LC69" s="1">
        <f t="shared" si="87"/>
        <v>0</v>
      </c>
      <c r="LD69" s="1">
        <f t="shared" si="87"/>
        <v>0</v>
      </c>
      <c r="LE69" s="2" t="s">
        <v>1332</v>
      </c>
      <c r="LF69" s="1">
        <f t="shared" si="88"/>
        <v>0</v>
      </c>
      <c r="LG69" s="2" t="s">
        <v>1332</v>
      </c>
      <c r="LH69" s="1">
        <f t="shared" si="89"/>
        <v>1</v>
      </c>
      <c r="LI69" s="1">
        <f t="shared" si="89"/>
        <v>1</v>
      </c>
      <c r="LJ69" s="2" t="s">
        <v>1332</v>
      </c>
      <c r="LK69" s="1">
        <f t="shared" si="90"/>
        <v>0</v>
      </c>
      <c r="LL69" s="1">
        <f t="shared" si="90"/>
        <v>0</v>
      </c>
      <c r="LM69" s="1">
        <f t="shared" si="90"/>
        <v>0</v>
      </c>
      <c r="LN69" s="1">
        <f t="shared" si="90"/>
        <v>0</v>
      </c>
      <c r="LO69" s="2" t="s">
        <v>1332</v>
      </c>
      <c r="LP69" s="1">
        <f t="shared" si="91"/>
        <v>0</v>
      </c>
      <c r="LQ69" s="2" t="s">
        <v>1332</v>
      </c>
      <c r="LR69" s="1">
        <f t="shared" si="92"/>
        <v>0</v>
      </c>
      <c r="LS69" s="1">
        <f t="shared" si="92"/>
        <v>0</v>
      </c>
    </row>
    <row r="70" spans="1:331">
      <c r="A70" s="36" t="s">
        <v>1378</v>
      </c>
      <c r="B70" s="14" t="s">
        <v>1333</v>
      </c>
      <c r="C70" s="10" t="s">
        <v>1378</v>
      </c>
      <c r="D70" s="1">
        <f t="shared" si="182"/>
        <v>0</v>
      </c>
      <c r="E70" s="1">
        <f t="shared" si="211"/>
        <v>1</v>
      </c>
      <c r="F70" s="1">
        <f t="shared" si="211"/>
        <v>0</v>
      </c>
      <c r="G70" s="1">
        <f t="shared" ref="G70:G92" si="219">IF(G19&lt;&gt;"",1,0)</f>
        <v>0</v>
      </c>
      <c r="H70" s="1">
        <f t="shared" si="212"/>
        <v>0</v>
      </c>
      <c r="I70" s="1">
        <f t="shared" si="212"/>
        <v>1</v>
      </c>
      <c r="J70" s="1">
        <f t="shared" si="212"/>
        <v>1</v>
      </c>
      <c r="K70" s="1">
        <f t="shared" si="212"/>
        <v>1</v>
      </c>
      <c r="L70" s="1">
        <f t="shared" si="123"/>
        <v>1</v>
      </c>
      <c r="M70" s="20" t="s">
        <v>1378</v>
      </c>
      <c r="N70" s="1">
        <f t="shared" si="161"/>
        <v>1</v>
      </c>
      <c r="O70" s="1">
        <f t="shared" si="161"/>
        <v>1</v>
      </c>
      <c r="P70" s="1">
        <f t="shared" si="161"/>
        <v>1</v>
      </c>
      <c r="Q70" s="1">
        <f t="shared" si="161"/>
        <v>1</v>
      </c>
      <c r="R70" s="1">
        <f t="shared" si="161"/>
        <v>0</v>
      </c>
      <c r="S70" s="34" t="s">
        <v>1378</v>
      </c>
      <c r="T70" s="1">
        <f t="shared" si="183"/>
        <v>0</v>
      </c>
      <c r="U70" s="1">
        <f t="shared" si="183"/>
        <v>0</v>
      </c>
      <c r="V70" s="1">
        <f t="shared" si="183"/>
        <v>0</v>
      </c>
      <c r="W70" s="1">
        <f t="shared" si="190"/>
        <v>0</v>
      </c>
      <c r="X70" s="1">
        <f t="shared" si="204"/>
        <v>0</v>
      </c>
      <c r="Y70" s="1">
        <f t="shared" si="197"/>
        <v>0</v>
      </c>
      <c r="Z70" s="1">
        <f t="shared" si="125"/>
        <v>0</v>
      </c>
      <c r="AA70" s="1">
        <f t="shared" si="147"/>
        <v>0</v>
      </c>
      <c r="AB70" s="1">
        <f t="shared" si="147"/>
        <v>0</v>
      </c>
      <c r="AC70" s="1">
        <f t="shared" si="147"/>
        <v>0</v>
      </c>
      <c r="AD70" s="1">
        <f t="shared" ref="AD70:AG92" si="220">IF(AD19&lt;&gt;"",1,0)</f>
        <v>0</v>
      </c>
      <c r="AE70" s="1">
        <f t="shared" si="220"/>
        <v>0</v>
      </c>
      <c r="AF70" s="1">
        <f t="shared" si="220"/>
        <v>0</v>
      </c>
      <c r="AG70" s="1">
        <f t="shared" si="220"/>
        <v>0</v>
      </c>
      <c r="AH70" s="1">
        <f>IF(AH21&lt;&gt;"",1,0)</f>
        <v>1</v>
      </c>
      <c r="AJ70" s="1">
        <f>IF(AJ21&lt;&gt;"",1,0)</f>
        <v>1</v>
      </c>
      <c r="AK70" s="1">
        <f t="shared" ref="AK70:AM92" si="221">IF(AK19&lt;&gt;"",1,0)</f>
        <v>0</v>
      </c>
      <c r="AL70" s="1">
        <f t="shared" si="221"/>
        <v>0</v>
      </c>
      <c r="AM70" s="1">
        <f t="shared" si="221"/>
        <v>0</v>
      </c>
      <c r="AN70" s="21" t="s">
        <v>1378</v>
      </c>
      <c r="AO70" s="1">
        <f t="shared" ref="AO70:AX70" si="222">IF(AO19&lt;&gt;"",1,0)</f>
        <v>0</v>
      </c>
      <c r="AP70" s="1">
        <f t="shared" si="222"/>
        <v>0</v>
      </c>
      <c r="AQ70" s="1">
        <f t="shared" si="222"/>
        <v>1</v>
      </c>
      <c r="AR70" s="1">
        <f t="shared" si="222"/>
        <v>0</v>
      </c>
      <c r="AS70" s="1">
        <f t="shared" si="222"/>
        <v>0</v>
      </c>
      <c r="AT70" s="1">
        <f t="shared" si="222"/>
        <v>0</v>
      </c>
      <c r="AU70" s="1">
        <f t="shared" si="222"/>
        <v>0</v>
      </c>
      <c r="AV70" s="1">
        <f t="shared" si="222"/>
        <v>0</v>
      </c>
      <c r="AW70" s="1">
        <f t="shared" si="222"/>
        <v>0</v>
      </c>
      <c r="AX70" s="1">
        <f t="shared" si="222"/>
        <v>0</v>
      </c>
      <c r="AY70" s="21" t="s">
        <v>1378</v>
      </c>
      <c r="AZ70" s="1">
        <f t="shared" ref="AZ70:BJ70" si="223">IF(AZ19&lt;&gt;"",1,0)</f>
        <v>0</v>
      </c>
      <c r="BA70" s="1">
        <f t="shared" si="223"/>
        <v>1</v>
      </c>
      <c r="BB70" s="1">
        <f t="shared" si="223"/>
        <v>1</v>
      </c>
      <c r="BC70" s="1">
        <f t="shared" si="223"/>
        <v>0</v>
      </c>
      <c r="BD70" s="1">
        <f t="shared" si="223"/>
        <v>0</v>
      </c>
      <c r="BE70" s="1">
        <f t="shared" si="223"/>
        <v>0</v>
      </c>
      <c r="BF70" s="1">
        <f t="shared" si="223"/>
        <v>1</v>
      </c>
      <c r="BG70" s="1">
        <f t="shared" si="223"/>
        <v>0</v>
      </c>
      <c r="BH70" s="1">
        <f t="shared" si="223"/>
        <v>1</v>
      </c>
      <c r="BI70" s="1">
        <f t="shared" si="223"/>
        <v>1</v>
      </c>
      <c r="BJ70" s="1">
        <f t="shared" si="223"/>
        <v>0</v>
      </c>
      <c r="BK70" s="21" t="s">
        <v>1378</v>
      </c>
      <c r="BL70" s="1">
        <f t="shared" ref="BL70:BY70" si="224">IF(BL19&lt;&gt;"",1,0)</f>
        <v>0</v>
      </c>
      <c r="BM70" s="1">
        <f t="shared" si="224"/>
        <v>0</v>
      </c>
      <c r="BN70" s="1">
        <f t="shared" si="224"/>
        <v>0</v>
      </c>
      <c r="BO70" s="1">
        <f t="shared" si="224"/>
        <v>0</v>
      </c>
      <c r="BP70" s="1">
        <f t="shared" si="224"/>
        <v>0</v>
      </c>
      <c r="BQ70" s="1">
        <f t="shared" si="224"/>
        <v>0</v>
      </c>
      <c r="BR70" s="1">
        <f t="shared" si="224"/>
        <v>0</v>
      </c>
      <c r="BS70" s="1">
        <f t="shared" si="224"/>
        <v>0</v>
      </c>
      <c r="BT70" s="1">
        <f t="shared" si="224"/>
        <v>0</v>
      </c>
      <c r="BU70" s="1">
        <f t="shared" si="224"/>
        <v>0</v>
      </c>
      <c r="BV70" s="1">
        <f t="shared" si="224"/>
        <v>0</v>
      </c>
      <c r="BW70" s="1">
        <f t="shared" si="224"/>
        <v>0</v>
      </c>
      <c r="BX70" s="1">
        <f t="shared" si="224"/>
        <v>0</v>
      </c>
      <c r="BY70" s="1">
        <f t="shared" si="224"/>
        <v>0</v>
      </c>
      <c r="BZ70" s="21" t="s">
        <v>1378</v>
      </c>
      <c r="CA70" s="1">
        <f t="shared" si="165"/>
        <v>0</v>
      </c>
      <c r="CB70" s="1">
        <f t="shared" si="165"/>
        <v>0</v>
      </c>
      <c r="CC70" s="1">
        <f t="shared" si="165"/>
        <v>1</v>
      </c>
      <c r="CD70" s="1">
        <f t="shared" si="165"/>
        <v>1</v>
      </c>
      <c r="CE70" s="1">
        <f t="shared" si="165"/>
        <v>1</v>
      </c>
      <c r="CF70" s="1">
        <f t="shared" si="165"/>
        <v>0</v>
      </c>
      <c r="CG70" s="21" t="s">
        <v>1378</v>
      </c>
      <c r="CH70" s="1">
        <f t="shared" ref="CH70:CV70" si="225">IF(CH19&lt;&gt;"",1,0)</f>
        <v>1</v>
      </c>
      <c r="CI70" s="1">
        <f t="shared" si="225"/>
        <v>1</v>
      </c>
      <c r="CJ70" s="1">
        <f t="shared" si="225"/>
        <v>1</v>
      </c>
      <c r="CK70" s="1">
        <f t="shared" si="225"/>
        <v>0</v>
      </c>
      <c r="CL70" s="1">
        <f t="shared" si="225"/>
        <v>0</v>
      </c>
      <c r="CM70" s="1">
        <f t="shared" si="225"/>
        <v>1</v>
      </c>
      <c r="CN70" s="1">
        <f t="shared" si="225"/>
        <v>1</v>
      </c>
      <c r="CO70" s="1">
        <f t="shared" si="225"/>
        <v>1</v>
      </c>
      <c r="CP70" s="1">
        <f t="shared" si="225"/>
        <v>1</v>
      </c>
      <c r="CQ70" s="1">
        <f t="shared" si="225"/>
        <v>1</v>
      </c>
      <c r="CR70" s="1">
        <f t="shared" si="225"/>
        <v>0</v>
      </c>
      <c r="CS70" s="1">
        <f t="shared" si="225"/>
        <v>1</v>
      </c>
      <c r="CT70" s="1">
        <f t="shared" si="225"/>
        <v>0</v>
      </c>
      <c r="CU70" s="1">
        <f t="shared" si="225"/>
        <v>0</v>
      </c>
      <c r="CV70" s="1">
        <f t="shared" si="225"/>
        <v>0</v>
      </c>
      <c r="CW70" s="21" t="s">
        <v>1378</v>
      </c>
      <c r="CX70" s="1">
        <f t="shared" si="42"/>
        <v>0</v>
      </c>
      <c r="CY70" s="1">
        <f t="shared" si="42"/>
        <v>0</v>
      </c>
      <c r="CZ70" s="21" t="s">
        <v>1378</v>
      </c>
      <c r="DA70" s="1">
        <f t="shared" si="167"/>
        <v>0</v>
      </c>
      <c r="DB70" s="1">
        <f t="shared" si="167"/>
        <v>0</v>
      </c>
      <c r="DC70" s="1">
        <f t="shared" si="167"/>
        <v>0</v>
      </c>
      <c r="DD70" s="1">
        <f t="shared" si="167"/>
        <v>0</v>
      </c>
      <c r="DE70" s="1">
        <f t="shared" si="167"/>
        <v>1</v>
      </c>
      <c r="DF70" s="1">
        <f t="shared" si="167"/>
        <v>0</v>
      </c>
      <c r="DG70" s="1">
        <f t="shared" si="167"/>
        <v>1</v>
      </c>
      <c r="DH70" s="1">
        <f t="shared" si="167"/>
        <v>0</v>
      </c>
      <c r="DI70" s="21" t="s">
        <v>1378</v>
      </c>
      <c r="DJ70" s="1">
        <f t="shared" ref="DJ70:DU70" si="226">IF(DJ19&lt;&gt;"",1,0)</f>
        <v>0</v>
      </c>
      <c r="DK70" s="1">
        <f t="shared" si="226"/>
        <v>0</v>
      </c>
      <c r="DL70" s="1">
        <f t="shared" si="226"/>
        <v>0</v>
      </c>
      <c r="DM70" s="1">
        <f t="shared" si="226"/>
        <v>0</v>
      </c>
      <c r="DN70" s="1">
        <f t="shared" si="226"/>
        <v>0</v>
      </c>
      <c r="DO70" s="1">
        <f t="shared" si="226"/>
        <v>0</v>
      </c>
      <c r="DP70" s="1">
        <f t="shared" si="226"/>
        <v>0</v>
      </c>
      <c r="DQ70" s="1">
        <f t="shared" si="226"/>
        <v>0</v>
      </c>
      <c r="DR70" s="1">
        <f t="shared" si="226"/>
        <v>0</v>
      </c>
      <c r="DS70" s="1">
        <f t="shared" si="226"/>
        <v>0</v>
      </c>
      <c r="DT70" s="1">
        <f t="shared" si="226"/>
        <v>0</v>
      </c>
      <c r="DU70" s="1">
        <f t="shared" si="226"/>
        <v>0</v>
      </c>
      <c r="DV70" s="21" t="s">
        <v>1378</v>
      </c>
      <c r="DW70" s="1">
        <f t="shared" si="45"/>
        <v>0</v>
      </c>
      <c r="DX70" s="21" t="s">
        <v>1378</v>
      </c>
      <c r="DY70" s="1">
        <f t="shared" si="46"/>
        <v>0</v>
      </c>
      <c r="DZ70" s="21" t="s">
        <v>1378</v>
      </c>
      <c r="EA70" s="1">
        <f t="shared" si="47"/>
        <v>0</v>
      </c>
      <c r="EB70" s="1">
        <f t="shared" si="47"/>
        <v>0</v>
      </c>
      <c r="EC70" s="21" t="s">
        <v>1378</v>
      </c>
      <c r="ED70" s="1">
        <f t="shared" si="48"/>
        <v>0</v>
      </c>
      <c r="EE70" s="21" t="s">
        <v>1378</v>
      </c>
      <c r="EF70" s="1">
        <f t="shared" si="169"/>
        <v>0</v>
      </c>
      <c r="EG70" s="1">
        <f t="shared" si="169"/>
        <v>0</v>
      </c>
      <c r="EH70" s="1">
        <f t="shared" si="169"/>
        <v>0</v>
      </c>
      <c r="EI70" s="1">
        <f t="shared" si="169"/>
        <v>0</v>
      </c>
      <c r="EJ70" s="1">
        <f t="shared" si="169"/>
        <v>0</v>
      </c>
      <c r="EK70" s="1">
        <f t="shared" si="169"/>
        <v>0</v>
      </c>
      <c r="EL70" s="1">
        <f t="shared" si="169"/>
        <v>0</v>
      </c>
      <c r="EM70" s="1">
        <f t="shared" si="169"/>
        <v>0</v>
      </c>
      <c r="EN70" s="21" t="s">
        <v>1378</v>
      </c>
      <c r="EO70" s="1">
        <f t="shared" si="170"/>
        <v>0</v>
      </c>
      <c r="EP70" s="1">
        <f t="shared" si="170"/>
        <v>0</v>
      </c>
      <c r="EQ70" s="1">
        <f t="shared" si="170"/>
        <v>0</v>
      </c>
      <c r="ER70" s="1">
        <f t="shared" si="170"/>
        <v>0</v>
      </c>
      <c r="ES70" s="1">
        <f t="shared" si="170"/>
        <v>0</v>
      </c>
      <c r="ET70" s="21" t="s">
        <v>1378</v>
      </c>
      <c r="EU70" s="1">
        <f t="shared" si="51"/>
        <v>0</v>
      </c>
      <c r="EV70" s="21" t="s">
        <v>1378</v>
      </c>
      <c r="EW70" s="1">
        <f t="shared" si="171"/>
        <v>0</v>
      </c>
      <c r="EX70" s="1">
        <f t="shared" si="171"/>
        <v>0</v>
      </c>
      <c r="EY70" s="1">
        <f t="shared" si="171"/>
        <v>0</v>
      </c>
      <c r="EZ70" s="1">
        <f t="shared" si="171"/>
        <v>0</v>
      </c>
      <c r="FA70" s="1">
        <f t="shared" si="171"/>
        <v>0</v>
      </c>
      <c r="FB70" s="21" t="s">
        <v>1378</v>
      </c>
      <c r="FC70" s="1">
        <f t="shared" si="53"/>
        <v>0</v>
      </c>
      <c r="FD70" s="1">
        <f t="shared" si="53"/>
        <v>0</v>
      </c>
      <c r="FE70" s="21" t="s">
        <v>1378</v>
      </c>
      <c r="FF70" s="1">
        <f t="shared" si="172"/>
        <v>0</v>
      </c>
      <c r="FG70" s="1">
        <f t="shared" si="172"/>
        <v>0</v>
      </c>
      <c r="FH70" s="1">
        <f t="shared" si="172"/>
        <v>0</v>
      </c>
      <c r="FI70" s="1">
        <f t="shared" si="172"/>
        <v>0</v>
      </c>
      <c r="FJ70" s="1">
        <f t="shared" si="172"/>
        <v>0</v>
      </c>
      <c r="FK70" s="1">
        <f t="shared" si="172"/>
        <v>0</v>
      </c>
      <c r="FL70" s="1">
        <f t="shared" si="172"/>
        <v>0</v>
      </c>
      <c r="FM70" s="1">
        <f t="shared" si="172"/>
        <v>0</v>
      </c>
      <c r="FN70" s="21" t="s">
        <v>1378</v>
      </c>
      <c r="FO70" s="1">
        <f t="shared" si="55"/>
        <v>0</v>
      </c>
      <c r="FP70" s="21" t="s">
        <v>1378</v>
      </c>
      <c r="FQ70" s="1">
        <f t="shared" si="56"/>
        <v>0</v>
      </c>
      <c r="FR70" s="1">
        <f t="shared" si="56"/>
        <v>0</v>
      </c>
      <c r="FS70" s="1">
        <f t="shared" si="56"/>
        <v>0</v>
      </c>
      <c r="FT70" s="21" t="s">
        <v>1378</v>
      </c>
      <c r="FU70" s="1">
        <f t="shared" si="57"/>
        <v>0</v>
      </c>
      <c r="FV70" s="21" t="s">
        <v>1378</v>
      </c>
      <c r="FW70" s="1">
        <f t="shared" si="58"/>
        <v>0</v>
      </c>
      <c r="FY70" s="7" t="s">
        <v>1378</v>
      </c>
      <c r="FZ70" s="1">
        <f t="shared" si="173"/>
        <v>1</v>
      </c>
      <c r="GA70" s="1">
        <f t="shared" si="173"/>
        <v>1</v>
      </c>
      <c r="GB70" s="1">
        <f t="shared" si="173"/>
        <v>1</v>
      </c>
      <c r="GC70" s="1">
        <f t="shared" si="173"/>
        <v>1</v>
      </c>
      <c r="GD70" s="1">
        <f t="shared" si="173"/>
        <v>1</v>
      </c>
      <c r="GE70" s="1">
        <f t="shared" si="173"/>
        <v>1</v>
      </c>
      <c r="GF70" s="2" t="s">
        <v>1378</v>
      </c>
      <c r="GG70" s="1">
        <f t="shared" si="174"/>
        <v>0</v>
      </c>
      <c r="GH70" s="1">
        <f t="shared" si="174"/>
        <v>1</v>
      </c>
      <c r="GI70" s="1">
        <f t="shared" si="174"/>
        <v>0</v>
      </c>
      <c r="GJ70" s="1">
        <f t="shared" si="174"/>
        <v>1</v>
      </c>
      <c r="GK70" s="1">
        <f t="shared" si="174"/>
        <v>0</v>
      </c>
      <c r="GL70" s="1">
        <f t="shared" si="174"/>
        <v>0</v>
      </c>
      <c r="GM70" s="2" t="s">
        <v>1378</v>
      </c>
      <c r="GN70" s="1">
        <f t="shared" si="175"/>
        <v>1</v>
      </c>
      <c r="GO70" s="1">
        <f t="shared" si="175"/>
        <v>0</v>
      </c>
      <c r="GP70" s="1">
        <f t="shared" si="175"/>
        <v>0</v>
      </c>
      <c r="GQ70" s="1">
        <f t="shared" si="175"/>
        <v>0</v>
      </c>
      <c r="GR70" s="1">
        <f t="shared" si="175"/>
        <v>0</v>
      </c>
      <c r="GS70" s="1">
        <f t="shared" si="175"/>
        <v>0</v>
      </c>
      <c r="GT70" s="2" t="s">
        <v>1378</v>
      </c>
      <c r="GU70" s="1">
        <f t="shared" ref="GU70:HC70" si="227">IF(GU19&lt;&gt;"",1,0)</f>
        <v>1</v>
      </c>
      <c r="GV70" s="1">
        <f t="shared" si="227"/>
        <v>1</v>
      </c>
      <c r="GW70" s="1">
        <f t="shared" si="227"/>
        <v>0</v>
      </c>
      <c r="GX70" s="1">
        <f t="shared" si="227"/>
        <v>1</v>
      </c>
      <c r="GY70" s="1">
        <f t="shared" si="227"/>
        <v>1</v>
      </c>
      <c r="GZ70" s="1">
        <f t="shared" si="227"/>
        <v>1</v>
      </c>
      <c r="HA70" s="1">
        <f t="shared" si="227"/>
        <v>0</v>
      </c>
      <c r="HB70" s="1">
        <f t="shared" si="227"/>
        <v>0</v>
      </c>
      <c r="HC70" s="1">
        <f t="shared" si="227"/>
        <v>0</v>
      </c>
      <c r="HD70" s="2" t="s">
        <v>1378</v>
      </c>
      <c r="HE70" s="1">
        <f t="shared" si="63"/>
        <v>0</v>
      </c>
      <c r="HF70" s="1">
        <f t="shared" si="63"/>
        <v>0</v>
      </c>
      <c r="HG70" s="1">
        <f t="shared" si="63"/>
        <v>0</v>
      </c>
      <c r="HH70" s="2" t="s">
        <v>1378</v>
      </c>
      <c r="HI70" s="1">
        <f t="shared" si="64"/>
        <v>0</v>
      </c>
      <c r="HJ70" s="1">
        <f t="shared" si="64"/>
        <v>0</v>
      </c>
      <c r="HK70" s="2" t="s">
        <v>1378</v>
      </c>
      <c r="HL70" s="1">
        <f t="shared" si="65"/>
        <v>0</v>
      </c>
      <c r="HM70" s="1">
        <f t="shared" si="65"/>
        <v>0</v>
      </c>
      <c r="HN70" s="1">
        <f t="shared" si="65"/>
        <v>0</v>
      </c>
      <c r="HO70" s="1">
        <f t="shared" si="65"/>
        <v>0</v>
      </c>
      <c r="HP70" s="2" t="s">
        <v>1378</v>
      </c>
      <c r="HQ70" s="1">
        <f t="shared" si="66"/>
        <v>0</v>
      </c>
      <c r="HR70" s="1">
        <f t="shared" si="66"/>
        <v>0</v>
      </c>
      <c r="HS70" s="1">
        <f t="shared" si="66"/>
        <v>0</v>
      </c>
      <c r="HT70" s="2" t="s">
        <v>1378</v>
      </c>
      <c r="HU70" s="1">
        <f t="shared" si="177"/>
        <v>0</v>
      </c>
      <c r="HV70" s="1">
        <f t="shared" si="177"/>
        <v>0</v>
      </c>
      <c r="HW70" s="1">
        <f t="shared" si="177"/>
        <v>0</v>
      </c>
      <c r="HX70" s="1">
        <f t="shared" si="177"/>
        <v>0</v>
      </c>
      <c r="HY70" s="1">
        <f t="shared" si="177"/>
        <v>0</v>
      </c>
      <c r="HZ70" s="2" t="s">
        <v>1378</v>
      </c>
      <c r="IA70" s="1">
        <f t="shared" si="68"/>
        <v>0</v>
      </c>
      <c r="IB70" s="1">
        <f t="shared" si="68"/>
        <v>0</v>
      </c>
      <c r="IC70" s="1">
        <f t="shared" si="68"/>
        <v>0</v>
      </c>
      <c r="ID70" s="1">
        <f t="shared" si="68"/>
        <v>0</v>
      </c>
      <c r="IE70" s="2" t="s">
        <v>1378</v>
      </c>
      <c r="IF70" s="1">
        <f t="shared" si="178"/>
        <v>0</v>
      </c>
      <c r="IG70" s="1">
        <f t="shared" si="178"/>
        <v>0</v>
      </c>
      <c r="IH70" s="1">
        <f t="shared" si="178"/>
        <v>0</v>
      </c>
      <c r="II70" s="1">
        <f t="shared" si="178"/>
        <v>0</v>
      </c>
      <c r="IJ70" s="1">
        <f t="shared" si="178"/>
        <v>0</v>
      </c>
      <c r="IK70" s="2" t="s">
        <v>1378</v>
      </c>
      <c r="IL70" s="1">
        <f t="shared" si="179"/>
        <v>0</v>
      </c>
      <c r="IM70" s="1">
        <f t="shared" si="179"/>
        <v>0</v>
      </c>
      <c r="IN70" s="1">
        <f t="shared" si="179"/>
        <v>0</v>
      </c>
      <c r="IO70" s="1">
        <f t="shared" si="179"/>
        <v>0</v>
      </c>
      <c r="IP70" s="1">
        <f t="shared" si="179"/>
        <v>0</v>
      </c>
      <c r="IQ70" s="1">
        <f t="shared" si="179"/>
        <v>0</v>
      </c>
      <c r="IR70" s="1">
        <f t="shared" si="179"/>
        <v>0</v>
      </c>
      <c r="IS70" s="1">
        <f t="shared" si="179"/>
        <v>0</v>
      </c>
      <c r="IT70" s="2" t="s">
        <v>1378</v>
      </c>
      <c r="IU70" s="1">
        <f t="shared" si="71"/>
        <v>1</v>
      </c>
      <c r="IV70" s="1">
        <f t="shared" si="71"/>
        <v>0</v>
      </c>
      <c r="IW70" s="1">
        <f t="shared" si="71"/>
        <v>1</v>
      </c>
      <c r="IX70" s="2" t="s">
        <v>1378</v>
      </c>
      <c r="IY70" s="1">
        <f t="shared" si="72"/>
        <v>1</v>
      </c>
      <c r="IZ70" s="1">
        <f t="shared" si="72"/>
        <v>1</v>
      </c>
      <c r="JA70" s="1">
        <f t="shared" si="72"/>
        <v>0</v>
      </c>
      <c r="JB70" s="2" t="s">
        <v>1378</v>
      </c>
      <c r="JC70" s="1">
        <f t="shared" si="73"/>
        <v>0</v>
      </c>
      <c r="JD70" s="2" t="s">
        <v>1378</v>
      </c>
      <c r="JE70" s="1">
        <f t="shared" si="74"/>
        <v>1</v>
      </c>
      <c r="JF70" s="1">
        <f t="shared" si="74"/>
        <v>0</v>
      </c>
      <c r="JG70" s="2" t="s">
        <v>1378</v>
      </c>
      <c r="JH70" s="1">
        <f t="shared" si="75"/>
        <v>1</v>
      </c>
      <c r="JI70" s="2" t="s">
        <v>1378</v>
      </c>
      <c r="JJ70" s="1">
        <f t="shared" si="180"/>
        <v>0</v>
      </c>
      <c r="JK70" s="1">
        <f t="shared" si="180"/>
        <v>0</v>
      </c>
      <c r="JL70" s="1">
        <f t="shared" si="180"/>
        <v>0</v>
      </c>
      <c r="JM70" s="1">
        <f t="shared" si="180"/>
        <v>0</v>
      </c>
      <c r="JN70" s="1">
        <f t="shared" si="180"/>
        <v>0</v>
      </c>
      <c r="JO70" s="1">
        <f t="shared" si="180"/>
        <v>0</v>
      </c>
      <c r="JP70" s="1">
        <f t="shared" si="180"/>
        <v>0</v>
      </c>
      <c r="JQ70" s="2" t="s">
        <v>1378</v>
      </c>
      <c r="JR70" s="1">
        <f t="shared" si="181"/>
        <v>0</v>
      </c>
      <c r="JS70" s="1">
        <f t="shared" si="181"/>
        <v>0</v>
      </c>
      <c r="JT70" s="1">
        <f t="shared" si="181"/>
        <v>0</v>
      </c>
      <c r="JU70" s="1">
        <f t="shared" si="181"/>
        <v>0</v>
      </c>
      <c r="JV70" s="1">
        <f t="shared" si="181"/>
        <v>0</v>
      </c>
      <c r="JW70" s="1">
        <f t="shared" si="181"/>
        <v>0</v>
      </c>
      <c r="JX70" s="1">
        <f t="shared" si="181"/>
        <v>0</v>
      </c>
      <c r="JY70" s="2" t="s">
        <v>1378</v>
      </c>
      <c r="JZ70" s="1">
        <f t="shared" si="78"/>
        <v>0</v>
      </c>
      <c r="KA70" s="1">
        <f t="shared" si="78"/>
        <v>0</v>
      </c>
      <c r="KB70" s="2" t="s">
        <v>1378</v>
      </c>
      <c r="KC70" s="1">
        <f t="shared" si="79"/>
        <v>0</v>
      </c>
      <c r="KD70" s="1">
        <f t="shared" si="79"/>
        <v>0</v>
      </c>
      <c r="KE70" s="1">
        <f t="shared" si="79"/>
        <v>0</v>
      </c>
      <c r="KF70" s="1">
        <f t="shared" si="79"/>
        <v>0</v>
      </c>
      <c r="KG70" s="2" t="s">
        <v>1378</v>
      </c>
      <c r="KH70" s="1">
        <f t="shared" si="80"/>
        <v>0</v>
      </c>
      <c r="KI70" s="2" t="s">
        <v>1378</v>
      </c>
      <c r="KJ70" s="1">
        <f t="shared" si="81"/>
        <v>0</v>
      </c>
      <c r="KK70" s="2" t="s">
        <v>1378</v>
      </c>
      <c r="KL70" s="1">
        <f t="shared" si="82"/>
        <v>1</v>
      </c>
      <c r="KM70" s="2" t="s">
        <v>1378</v>
      </c>
      <c r="KN70" s="1">
        <f t="shared" si="83"/>
        <v>0</v>
      </c>
      <c r="KO70" s="2" t="s">
        <v>1378</v>
      </c>
      <c r="KP70" s="1">
        <f t="shared" si="84"/>
        <v>0</v>
      </c>
      <c r="KQ70" s="1">
        <f t="shared" si="84"/>
        <v>0</v>
      </c>
      <c r="KR70" s="1">
        <f t="shared" si="84"/>
        <v>0</v>
      </c>
      <c r="KS70" s="1">
        <f t="shared" si="84"/>
        <v>0</v>
      </c>
      <c r="KT70" s="2" t="s">
        <v>1378</v>
      </c>
      <c r="KU70" s="1">
        <f t="shared" si="85"/>
        <v>0</v>
      </c>
      <c r="KV70" s="1">
        <f t="shared" si="85"/>
        <v>0</v>
      </c>
      <c r="KW70" s="1">
        <f t="shared" si="85"/>
        <v>0</v>
      </c>
      <c r="KX70" s="1">
        <f t="shared" si="85"/>
        <v>0</v>
      </c>
      <c r="KY70" s="2" t="s">
        <v>1378</v>
      </c>
      <c r="KZ70" s="1">
        <f t="shared" si="86"/>
        <v>0</v>
      </c>
      <c r="LA70" s="2" t="s">
        <v>1378</v>
      </c>
      <c r="LB70" s="1">
        <f t="shared" si="87"/>
        <v>0</v>
      </c>
      <c r="LC70" s="1">
        <f t="shared" si="87"/>
        <v>0</v>
      </c>
      <c r="LD70" s="1">
        <f t="shared" si="87"/>
        <v>0</v>
      </c>
      <c r="LE70" s="2" t="s">
        <v>1378</v>
      </c>
      <c r="LF70" s="1">
        <f t="shared" si="88"/>
        <v>0</v>
      </c>
      <c r="LG70" s="2" t="s">
        <v>1378</v>
      </c>
      <c r="LH70" s="1">
        <f t="shared" si="89"/>
        <v>0</v>
      </c>
      <c r="LI70" s="1">
        <f t="shared" si="89"/>
        <v>0</v>
      </c>
      <c r="LJ70" s="2" t="s">
        <v>1378</v>
      </c>
      <c r="LK70" s="1">
        <f t="shared" si="90"/>
        <v>0</v>
      </c>
      <c r="LL70" s="1">
        <f t="shared" si="90"/>
        <v>0</v>
      </c>
      <c r="LM70" s="1">
        <f t="shared" si="90"/>
        <v>0</v>
      </c>
      <c r="LN70" s="1">
        <f t="shared" si="90"/>
        <v>0</v>
      </c>
      <c r="LO70" s="2" t="s">
        <v>1378</v>
      </c>
      <c r="LP70" s="1">
        <f t="shared" si="91"/>
        <v>0</v>
      </c>
      <c r="LQ70" s="2" t="s">
        <v>1378</v>
      </c>
      <c r="LR70" s="1">
        <f t="shared" si="92"/>
        <v>0</v>
      </c>
      <c r="LS70" s="1">
        <f t="shared" si="92"/>
        <v>0</v>
      </c>
    </row>
    <row r="71" spans="1:331">
      <c r="A71" s="36" t="s">
        <v>1429</v>
      </c>
      <c r="B71" s="14" t="s">
        <v>1333</v>
      </c>
      <c r="C71" s="10" t="s">
        <v>1429</v>
      </c>
      <c r="D71" s="1">
        <f t="shared" si="182"/>
        <v>1</v>
      </c>
      <c r="E71" s="1">
        <f t="shared" si="211"/>
        <v>0</v>
      </c>
      <c r="F71" s="1">
        <f t="shared" si="211"/>
        <v>0</v>
      </c>
      <c r="G71" s="1">
        <f t="shared" si="219"/>
        <v>0</v>
      </c>
      <c r="H71" s="1">
        <f t="shared" si="212"/>
        <v>0</v>
      </c>
      <c r="I71" s="1">
        <f t="shared" si="212"/>
        <v>1</v>
      </c>
      <c r="J71" s="1">
        <f t="shared" si="212"/>
        <v>0</v>
      </c>
      <c r="K71" s="1">
        <f t="shared" si="212"/>
        <v>0</v>
      </c>
      <c r="L71" s="1">
        <f t="shared" si="123"/>
        <v>1</v>
      </c>
      <c r="M71" s="20" t="s">
        <v>1429</v>
      </c>
      <c r="N71" s="1">
        <f t="shared" si="161"/>
        <v>0</v>
      </c>
      <c r="O71" s="1">
        <f t="shared" si="161"/>
        <v>0</v>
      </c>
      <c r="P71" s="1">
        <f t="shared" si="161"/>
        <v>1</v>
      </c>
      <c r="Q71" s="1">
        <f t="shared" si="161"/>
        <v>1</v>
      </c>
      <c r="R71" s="1">
        <f t="shared" si="161"/>
        <v>0</v>
      </c>
      <c r="S71" s="34" t="s">
        <v>1429</v>
      </c>
      <c r="T71" s="1">
        <f t="shared" ref="T71:U92" si="228">IF(T20&lt;&gt;"",1,0)</f>
        <v>0</v>
      </c>
      <c r="U71" s="1">
        <f t="shared" si="228"/>
        <v>0</v>
      </c>
      <c r="V71" s="1">
        <f>IF(Z16&lt;&gt;"",1,0)</f>
        <v>1</v>
      </c>
      <c r="W71" s="1">
        <f t="shared" si="190"/>
        <v>0</v>
      </c>
      <c r="X71" s="1">
        <f t="shared" si="204"/>
        <v>0</v>
      </c>
      <c r="Y71" s="1">
        <f t="shared" si="197"/>
        <v>0</v>
      </c>
      <c r="Z71" s="1">
        <f t="shared" si="125"/>
        <v>0</v>
      </c>
      <c r="AA71" s="1">
        <f t="shared" si="147"/>
        <v>0</v>
      </c>
      <c r="AB71" s="1">
        <f t="shared" si="147"/>
        <v>0</v>
      </c>
      <c r="AC71" s="1">
        <f t="shared" si="147"/>
        <v>0</v>
      </c>
      <c r="AD71" s="1">
        <f t="shared" si="220"/>
        <v>0</v>
      </c>
      <c r="AE71" s="1">
        <f t="shared" si="220"/>
        <v>0</v>
      </c>
      <c r="AF71" s="1">
        <f t="shared" si="220"/>
        <v>0</v>
      </c>
      <c r="AG71" s="1">
        <f t="shared" si="220"/>
        <v>0</v>
      </c>
      <c r="AH71" s="1">
        <f t="shared" ref="AH71:AH92" si="229">IF(AH20&lt;&gt;"",1,0)</f>
        <v>0</v>
      </c>
      <c r="AJ71" s="1">
        <f t="shared" ref="AJ71:AJ92" si="230">IF(AJ20&lt;&gt;"",1,0)</f>
        <v>0</v>
      </c>
      <c r="AK71" s="1">
        <f t="shared" si="221"/>
        <v>0</v>
      </c>
      <c r="AL71" s="1">
        <f t="shared" si="221"/>
        <v>0</v>
      </c>
      <c r="AM71" s="1">
        <f t="shared" si="221"/>
        <v>0</v>
      </c>
      <c r="AN71" s="21" t="s">
        <v>1429</v>
      </c>
      <c r="AO71" s="1">
        <f t="shared" ref="AO71:AX71" si="231">IF(AO20&lt;&gt;"",1,0)</f>
        <v>0</v>
      </c>
      <c r="AP71" s="1">
        <f t="shared" si="231"/>
        <v>0</v>
      </c>
      <c r="AQ71" s="1">
        <f t="shared" si="231"/>
        <v>0</v>
      </c>
      <c r="AR71" s="1">
        <f t="shared" si="231"/>
        <v>0</v>
      </c>
      <c r="AS71" s="1">
        <f t="shared" si="231"/>
        <v>0</v>
      </c>
      <c r="AT71" s="1">
        <f t="shared" si="231"/>
        <v>0</v>
      </c>
      <c r="AU71" s="1">
        <f t="shared" si="231"/>
        <v>0</v>
      </c>
      <c r="AV71" s="1">
        <f t="shared" si="231"/>
        <v>0</v>
      </c>
      <c r="AW71" s="1">
        <f t="shared" si="231"/>
        <v>0</v>
      </c>
      <c r="AX71" s="1">
        <f t="shared" si="231"/>
        <v>0</v>
      </c>
      <c r="AY71" s="21" t="s">
        <v>1429</v>
      </c>
      <c r="AZ71" s="1">
        <f t="shared" ref="AZ71:BJ71" si="232">IF(AZ20&lt;&gt;"",1,0)</f>
        <v>0</v>
      </c>
      <c r="BA71" s="1">
        <f t="shared" si="232"/>
        <v>0</v>
      </c>
      <c r="BB71" s="1">
        <f t="shared" si="232"/>
        <v>0</v>
      </c>
      <c r="BC71" s="1">
        <f t="shared" si="232"/>
        <v>0</v>
      </c>
      <c r="BD71" s="1">
        <f t="shared" si="232"/>
        <v>1</v>
      </c>
      <c r="BE71" s="1">
        <f t="shared" si="232"/>
        <v>0</v>
      </c>
      <c r="BF71" s="1">
        <f t="shared" si="232"/>
        <v>1</v>
      </c>
      <c r="BG71" s="1">
        <f t="shared" si="232"/>
        <v>0</v>
      </c>
      <c r="BH71" s="1">
        <f t="shared" si="232"/>
        <v>0</v>
      </c>
      <c r="BI71" s="1">
        <f t="shared" si="232"/>
        <v>1</v>
      </c>
      <c r="BJ71" s="1">
        <f t="shared" si="232"/>
        <v>0</v>
      </c>
      <c r="BK71" s="21" t="s">
        <v>1429</v>
      </c>
      <c r="BL71" s="1">
        <f t="shared" ref="BL71:BY71" si="233">IF(BL20&lt;&gt;"",1,0)</f>
        <v>0</v>
      </c>
      <c r="BM71" s="1">
        <f t="shared" si="233"/>
        <v>0</v>
      </c>
      <c r="BN71" s="1">
        <f t="shared" si="233"/>
        <v>1</v>
      </c>
      <c r="BO71" s="1">
        <f t="shared" si="233"/>
        <v>1</v>
      </c>
      <c r="BP71" s="1">
        <f t="shared" si="233"/>
        <v>0</v>
      </c>
      <c r="BQ71" s="1">
        <f t="shared" si="233"/>
        <v>0</v>
      </c>
      <c r="BR71" s="1">
        <f t="shared" si="233"/>
        <v>0</v>
      </c>
      <c r="BS71" s="1">
        <f t="shared" si="233"/>
        <v>0</v>
      </c>
      <c r="BT71" s="1">
        <f t="shared" si="233"/>
        <v>0</v>
      </c>
      <c r="BU71" s="1">
        <f t="shared" si="233"/>
        <v>1</v>
      </c>
      <c r="BV71" s="1">
        <f t="shared" si="233"/>
        <v>0</v>
      </c>
      <c r="BW71" s="1">
        <f t="shared" si="233"/>
        <v>0</v>
      </c>
      <c r="BX71" s="1">
        <f t="shared" si="233"/>
        <v>1</v>
      </c>
      <c r="BY71" s="1">
        <f t="shared" si="233"/>
        <v>0</v>
      </c>
      <c r="BZ71" s="21" t="s">
        <v>1429</v>
      </c>
      <c r="CA71" s="1">
        <f t="shared" si="165"/>
        <v>0</v>
      </c>
      <c r="CB71" s="1">
        <f t="shared" si="165"/>
        <v>0</v>
      </c>
      <c r="CC71" s="1">
        <f t="shared" si="165"/>
        <v>1</v>
      </c>
      <c r="CD71" s="1">
        <f t="shared" si="165"/>
        <v>1</v>
      </c>
      <c r="CE71" s="1">
        <f t="shared" si="165"/>
        <v>1</v>
      </c>
      <c r="CF71" s="1">
        <f t="shared" si="165"/>
        <v>0</v>
      </c>
      <c r="CG71" s="21" t="s">
        <v>1429</v>
      </c>
      <c r="CH71" s="1">
        <f t="shared" ref="CH71:CV71" si="234">IF(CH20&lt;&gt;"",1,0)</f>
        <v>0</v>
      </c>
      <c r="CI71" s="1">
        <f t="shared" si="234"/>
        <v>0</v>
      </c>
      <c r="CJ71" s="1">
        <f t="shared" si="234"/>
        <v>0</v>
      </c>
      <c r="CK71" s="1">
        <f t="shared" si="234"/>
        <v>0</v>
      </c>
      <c r="CL71" s="1">
        <f t="shared" si="234"/>
        <v>0</v>
      </c>
      <c r="CM71" s="1">
        <f t="shared" si="234"/>
        <v>0</v>
      </c>
      <c r="CN71" s="1">
        <f t="shared" si="234"/>
        <v>0</v>
      </c>
      <c r="CO71" s="1">
        <f t="shared" si="234"/>
        <v>0</v>
      </c>
      <c r="CP71" s="1">
        <f t="shared" si="234"/>
        <v>0</v>
      </c>
      <c r="CQ71" s="1">
        <f t="shared" si="234"/>
        <v>0</v>
      </c>
      <c r="CR71" s="1">
        <f t="shared" si="234"/>
        <v>0</v>
      </c>
      <c r="CS71" s="1">
        <f t="shared" si="234"/>
        <v>0</v>
      </c>
      <c r="CT71" s="1">
        <f t="shared" si="234"/>
        <v>0</v>
      </c>
      <c r="CU71" s="1">
        <f t="shared" si="234"/>
        <v>0</v>
      </c>
      <c r="CV71" s="1">
        <f t="shared" si="234"/>
        <v>0</v>
      </c>
      <c r="CW71" s="21" t="s">
        <v>1429</v>
      </c>
      <c r="CX71" s="1">
        <f t="shared" si="42"/>
        <v>1</v>
      </c>
      <c r="CY71" s="1">
        <f t="shared" si="42"/>
        <v>0</v>
      </c>
      <c r="CZ71" s="21" t="s">
        <v>1429</v>
      </c>
      <c r="DA71" s="1">
        <f t="shared" si="167"/>
        <v>0</v>
      </c>
      <c r="DB71" s="1">
        <f t="shared" si="167"/>
        <v>0</v>
      </c>
      <c r="DC71" s="1">
        <f t="shared" si="167"/>
        <v>0</v>
      </c>
      <c r="DD71" s="1">
        <f t="shared" si="167"/>
        <v>0</v>
      </c>
      <c r="DE71" s="1">
        <f t="shared" si="167"/>
        <v>0</v>
      </c>
      <c r="DF71" s="1">
        <f t="shared" si="167"/>
        <v>0</v>
      </c>
      <c r="DG71" s="1">
        <f t="shared" si="167"/>
        <v>0</v>
      </c>
      <c r="DH71" s="1">
        <f t="shared" si="167"/>
        <v>0</v>
      </c>
      <c r="DI71" s="21" t="s">
        <v>1429</v>
      </c>
      <c r="DJ71" s="1">
        <f t="shared" ref="DJ71:DU71" si="235">IF(DJ20&lt;&gt;"",1,0)</f>
        <v>0</v>
      </c>
      <c r="DK71" s="1">
        <f t="shared" si="235"/>
        <v>0</v>
      </c>
      <c r="DL71" s="1">
        <f t="shared" si="235"/>
        <v>0</v>
      </c>
      <c r="DM71" s="1">
        <f t="shared" si="235"/>
        <v>0</v>
      </c>
      <c r="DN71" s="1">
        <f t="shared" si="235"/>
        <v>0</v>
      </c>
      <c r="DO71" s="1">
        <f t="shared" si="235"/>
        <v>0</v>
      </c>
      <c r="DP71" s="1">
        <f t="shared" si="235"/>
        <v>0</v>
      </c>
      <c r="DQ71" s="1">
        <f t="shared" si="235"/>
        <v>0</v>
      </c>
      <c r="DR71" s="1">
        <f t="shared" si="235"/>
        <v>0</v>
      </c>
      <c r="DS71" s="1">
        <f t="shared" si="235"/>
        <v>0</v>
      </c>
      <c r="DT71" s="1">
        <f t="shared" si="235"/>
        <v>0</v>
      </c>
      <c r="DU71" s="1">
        <f t="shared" si="235"/>
        <v>0</v>
      </c>
      <c r="DV71" s="21" t="s">
        <v>1429</v>
      </c>
      <c r="DW71" s="1">
        <f t="shared" si="45"/>
        <v>0</v>
      </c>
      <c r="DX71" s="21" t="s">
        <v>1429</v>
      </c>
      <c r="DY71" s="1">
        <f t="shared" si="46"/>
        <v>0</v>
      </c>
      <c r="DZ71" s="21" t="s">
        <v>1429</v>
      </c>
      <c r="EA71" s="1">
        <f t="shared" si="47"/>
        <v>0</v>
      </c>
      <c r="EB71" s="1">
        <f t="shared" si="47"/>
        <v>0</v>
      </c>
      <c r="EC71" s="21" t="s">
        <v>1429</v>
      </c>
      <c r="ED71" s="1">
        <f t="shared" si="48"/>
        <v>0</v>
      </c>
      <c r="EE71" s="21" t="s">
        <v>1429</v>
      </c>
      <c r="EF71" s="1">
        <f t="shared" si="169"/>
        <v>0</v>
      </c>
      <c r="EG71" s="1">
        <f t="shared" si="169"/>
        <v>0</v>
      </c>
      <c r="EH71" s="1">
        <f t="shared" si="169"/>
        <v>0</v>
      </c>
      <c r="EI71" s="1">
        <f t="shared" si="169"/>
        <v>0</v>
      </c>
      <c r="EJ71" s="1">
        <f t="shared" si="169"/>
        <v>0</v>
      </c>
      <c r="EK71" s="1">
        <f t="shared" si="169"/>
        <v>0</v>
      </c>
      <c r="EL71" s="1">
        <f t="shared" si="169"/>
        <v>0</v>
      </c>
      <c r="EM71" s="1">
        <f t="shared" si="169"/>
        <v>0</v>
      </c>
      <c r="EN71" s="21" t="s">
        <v>1429</v>
      </c>
      <c r="EO71" s="1">
        <f t="shared" si="170"/>
        <v>0</v>
      </c>
      <c r="EP71" s="1">
        <f t="shared" si="170"/>
        <v>0</v>
      </c>
      <c r="EQ71" s="1">
        <f t="shared" si="170"/>
        <v>0</v>
      </c>
      <c r="ER71" s="1">
        <f t="shared" si="170"/>
        <v>0</v>
      </c>
      <c r="ES71" s="1">
        <f t="shared" si="170"/>
        <v>0</v>
      </c>
      <c r="ET71" s="21" t="s">
        <v>1429</v>
      </c>
      <c r="EU71" s="1">
        <f t="shared" si="51"/>
        <v>0</v>
      </c>
      <c r="EV71" s="21" t="s">
        <v>1429</v>
      </c>
      <c r="EW71" s="1">
        <f t="shared" si="171"/>
        <v>0</v>
      </c>
      <c r="EX71" s="1">
        <f t="shared" si="171"/>
        <v>0</v>
      </c>
      <c r="EY71" s="1">
        <f t="shared" si="171"/>
        <v>0</v>
      </c>
      <c r="EZ71" s="1">
        <f t="shared" si="171"/>
        <v>0</v>
      </c>
      <c r="FA71" s="1">
        <f t="shared" si="171"/>
        <v>0</v>
      </c>
      <c r="FB71" s="21" t="s">
        <v>1429</v>
      </c>
      <c r="FC71" s="1">
        <f t="shared" si="53"/>
        <v>0</v>
      </c>
      <c r="FD71" s="1">
        <f t="shared" si="53"/>
        <v>0</v>
      </c>
      <c r="FE71" s="21" t="s">
        <v>1429</v>
      </c>
      <c r="FF71" s="1">
        <f t="shared" si="172"/>
        <v>0</v>
      </c>
      <c r="FG71" s="1">
        <f t="shared" si="172"/>
        <v>0</v>
      </c>
      <c r="FH71" s="1">
        <f t="shared" si="172"/>
        <v>0</v>
      </c>
      <c r="FI71" s="1">
        <f t="shared" si="172"/>
        <v>0</v>
      </c>
      <c r="FJ71" s="1">
        <f t="shared" si="172"/>
        <v>0</v>
      </c>
      <c r="FK71" s="1">
        <f t="shared" si="172"/>
        <v>0</v>
      </c>
      <c r="FL71" s="1">
        <f t="shared" si="172"/>
        <v>0</v>
      </c>
      <c r="FM71" s="1">
        <f t="shared" si="172"/>
        <v>0</v>
      </c>
      <c r="FN71" s="21" t="s">
        <v>1429</v>
      </c>
      <c r="FO71" s="1">
        <f t="shared" si="55"/>
        <v>0</v>
      </c>
      <c r="FP71" s="21" t="s">
        <v>1429</v>
      </c>
      <c r="FQ71" s="1">
        <f t="shared" si="56"/>
        <v>0</v>
      </c>
      <c r="FR71" s="1">
        <f t="shared" si="56"/>
        <v>0</v>
      </c>
      <c r="FS71" s="1">
        <f t="shared" si="56"/>
        <v>0</v>
      </c>
      <c r="FT71" s="21" t="s">
        <v>1429</v>
      </c>
      <c r="FU71" s="1">
        <f t="shared" si="57"/>
        <v>0</v>
      </c>
      <c r="FV71" s="21" t="s">
        <v>1429</v>
      </c>
      <c r="FW71" s="1">
        <f t="shared" si="58"/>
        <v>0</v>
      </c>
      <c r="FY71" s="7" t="s">
        <v>1429</v>
      </c>
      <c r="FZ71" s="1">
        <f t="shared" si="173"/>
        <v>0</v>
      </c>
      <c r="GA71" s="1">
        <f t="shared" si="173"/>
        <v>0</v>
      </c>
      <c r="GB71" s="1">
        <f t="shared" si="173"/>
        <v>0</v>
      </c>
      <c r="GC71" s="1">
        <f t="shared" si="173"/>
        <v>0</v>
      </c>
      <c r="GD71" s="1">
        <f t="shared" si="173"/>
        <v>0</v>
      </c>
      <c r="GE71" s="1">
        <f t="shared" si="173"/>
        <v>0</v>
      </c>
      <c r="GF71" s="2" t="s">
        <v>1429</v>
      </c>
      <c r="GG71" s="1">
        <f t="shared" si="174"/>
        <v>0</v>
      </c>
      <c r="GH71" s="1">
        <f t="shared" si="174"/>
        <v>1</v>
      </c>
      <c r="GI71" s="1">
        <f t="shared" si="174"/>
        <v>0</v>
      </c>
      <c r="GJ71" s="1">
        <f t="shared" si="174"/>
        <v>0</v>
      </c>
      <c r="GK71" s="1">
        <f t="shared" si="174"/>
        <v>0</v>
      </c>
      <c r="GL71" s="1">
        <f t="shared" si="174"/>
        <v>0</v>
      </c>
      <c r="GM71" s="2" t="s">
        <v>1429</v>
      </c>
      <c r="GN71" s="1">
        <f t="shared" si="175"/>
        <v>1</v>
      </c>
      <c r="GO71" s="1">
        <f t="shared" si="175"/>
        <v>1</v>
      </c>
      <c r="GP71" s="1">
        <f t="shared" si="175"/>
        <v>1</v>
      </c>
      <c r="GQ71" s="1">
        <f t="shared" si="175"/>
        <v>0</v>
      </c>
      <c r="GR71" s="1">
        <f t="shared" si="175"/>
        <v>0</v>
      </c>
      <c r="GS71" s="1">
        <f t="shared" si="175"/>
        <v>1</v>
      </c>
      <c r="GT71" s="2" t="s">
        <v>1429</v>
      </c>
      <c r="GU71" s="1">
        <f t="shared" ref="GU71:HC71" si="236">IF(GU20&lt;&gt;"",1,0)</f>
        <v>1</v>
      </c>
      <c r="GV71" s="1">
        <f t="shared" si="236"/>
        <v>0</v>
      </c>
      <c r="GW71" s="1">
        <f t="shared" si="236"/>
        <v>0</v>
      </c>
      <c r="GX71" s="1">
        <f t="shared" si="236"/>
        <v>0</v>
      </c>
      <c r="GY71" s="1">
        <f t="shared" si="236"/>
        <v>1</v>
      </c>
      <c r="GZ71" s="1">
        <f t="shared" si="236"/>
        <v>1</v>
      </c>
      <c r="HA71" s="1">
        <f t="shared" si="236"/>
        <v>1</v>
      </c>
      <c r="HB71" s="1">
        <f t="shared" si="236"/>
        <v>1</v>
      </c>
      <c r="HC71" s="1">
        <f t="shared" si="236"/>
        <v>0</v>
      </c>
      <c r="HD71" s="2" t="s">
        <v>1429</v>
      </c>
      <c r="HE71" s="1">
        <f t="shared" si="63"/>
        <v>1</v>
      </c>
      <c r="HF71" s="1">
        <f t="shared" si="63"/>
        <v>1</v>
      </c>
      <c r="HG71" s="1">
        <f t="shared" si="63"/>
        <v>0</v>
      </c>
      <c r="HH71" s="2" t="s">
        <v>1429</v>
      </c>
      <c r="HI71" s="1">
        <f t="shared" si="64"/>
        <v>1</v>
      </c>
      <c r="HJ71" s="1">
        <f t="shared" si="64"/>
        <v>1</v>
      </c>
      <c r="HK71" s="2" t="s">
        <v>1429</v>
      </c>
      <c r="HL71" s="1">
        <f t="shared" si="65"/>
        <v>0</v>
      </c>
      <c r="HM71" s="1">
        <f t="shared" si="65"/>
        <v>0</v>
      </c>
      <c r="HN71" s="1">
        <f t="shared" si="65"/>
        <v>0</v>
      </c>
      <c r="HO71" s="1">
        <f t="shared" si="65"/>
        <v>0</v>
      </c>
      <c r="HP71" s="2" t="s">
        <v>1429</v>
      </c>
      <c r="HQ71" s="1">
        <f t="shared" si="66"/>
        <v>0</v>
      </c>
      <c r="HR71" s="1">
        <f t="shared" si="66"/>
        <v>0</v>
      </c>
      <c r="HS71" s="1">
        <f t="shared" si="66"/>
        <v>0</v>
      </c>
      <c r="HT71" s="2" t="s">
        <v>1429</v>
      </c>
      <c r="HU71" s="1">
        <f t="shared" si="177"/>
        <v>0</v>
      </c>
      <c r="HV71" s="1">
        <f t="shared" si="177"/>
        <v>0</v>
      </c>
      <c r="HW71" s="1">
        <f t="shared" si="177"/>
        <v>0</v>
      </c>
      <c r="HX71" s="1">
        <f t="shared" si="177"/>
        <v>0</v>
      </c>
      <c r="HY71" s="1">
        <f t="shared" si="177"/>
        <v>0</v>
      </c>
      <c r="HZ71" s="2" t="s">
        <v>1429</v>
      </c>
      <c r="IA71" s="1">
        <f t="shared" si="68"/>
        <v>0</v>
      </c>
      <c r="IB71" s="1">
        <f t="shared" si="68"/>
        <v>0</v>
      </c>
      <c r="IC71" s="1">
        <f t="shared" si="68"/>
        <v>0</v>
      </c>
      <c r="ID71" s="1">
        <f t="shared" si="68"/>
        <v>0</v>
      </c>
      <c r="IE71" s="2" t="s">
        <v>1429</v>
      </c>
      <c r="IF71" s="1">
        <f t="shared" si="178"/>
        <v>0</v>
      </c>
      <c r="IG71" s="1">
        <f t="shared" si="178"/>
        <v>0</v>
      </c>
      <c r="IH71" s="1">
        <f t="shared" si="178"/>
        <v>0</v>
      </c>
      <c r="II71" s="1">
        <f t="shared" si="178"/>
        <v>0</v>
      </c>
      <c r="IJ71" s="1">
        <f t="shared" si="178"/>
        <v>0</v>
      </c>
      <c r="IK71" s="2" t="s">
        <v>1429</v>
      </c>
      <c r="IL71" s="1">
        <f t="shared" si="179"/>
        <v>0</v>
      </c>
      <c r="IM71" s="1">
        <f t="shared" si="179"/>
        <v>0</v>
      </c>
      <c r="IN71" s="1">
        <f t="shared" si="179"/>
        <v>0</v>
      </c>
      <c r="IO71" s="1">
        <f t="shared" si="179"/>
        <v>0</v>
      </c>
      <c r="IP71" s="1">
        <f t="shared" si="179"/>
        <v>0</v>
      </c>
      <c r="IQ71" s="1">
        <f t="shared" si="179"/>
        <v>0</v>
      </c>
      <c r="IR71" s="1">
        <f t="shared" si="179"/>
        <v>0</v>
      </c>
      <c r="IS71" s="1">
        <f t="shared" si="179"/>
        <v>0</v>
      </c>
      <c r="IT71" s="7" t="s">
        <v>1429</v>
      </c>
      <c r="IU71" s="1">
        <f t="shared" si="71"/>
        <v>1</v>
      </c>
      <c r="IV71" s="1">
        <f t="shared" si="71"/>
        <v>1</v>
      </c>
      <c r="IW71" s="1">
        <f t="shared" si="71"/>
        <v>0</v>
      </c>
      <c r="IX71" s="7" t="s">
        <v>1429</v>
      </c>
      <c r="IY71" s="1">
        <f t="shared" si="72"/>
        <v>1</v>
      </c>
      <c r="IZ71" s="1">
        <f t="shared" si="72"/>
        <v>1</v>
      </c>
      <c r="JA71" s="1">
        <f t="shared" si="72"/>
        <v>0</v>
      </c>
      <c r="JB71" s="7" t="s">
        <v>1429</v>
      </c>
      <c r="JC71" s="1">
        <f t="shared" si="73"/>
        <v>0</v>
      </c>
      <c r="JD71" s="7" t="s">
        <v>1429</v>
      </c>
      <c r="JE71" s="1">
        <f t="shared" si="74"/>
        <v>1</v>
      </c>
      <c r="JF71" s="1">
        <f t="shared" si="74"/>
        <v>1</v>
      </c>
      <c r="JG71" s="7" t="s">
        <v>1429</v>
      </c>
      <c r="JH71" s="1">
        <f t="shared" si="75"/>
        <v>0</v>
      </c>
      <c r="JI71" s="7" t="s">
        <v>1429</v>
      </c>
      <c r="JJ71" s="1">
        <f t="shared" si="180"/>
        <v>0</v>
      </c>
      <c r="JK71" s="1">
        <f t="shared" si="180"/>
        <v>0</v>
      </c>
      <c r="JL71" s="1">
        <f t="shared" si="180"/>
        <v>0</v>
      </c>
      <c r="JM71" s="1">
        <f t="shared" si="180"/>
        <v>0</v>
      </c>
      <c r="JN71" s="1">
        <f t="shared" si="180"/>
        <v>0</v>
      </c>
      <c r="JO71" s="1">
        <f t="shared" si="180"/>
        <v>0</v>
      </c>
      <c r="JP71" s="1">
        <f t="shared" si="180"/>
        <v>0</v>
      </c>
      <c r="JQ71" s="7" t="s">
        <v>1429</v>
      </c>
      <c r="JR71" s="1">
        <f t="shared" si="181"/>
        <v>1</v>
      </c>
      <c r="JS71" s="1">
        <f t="shared" si="181"/>
        <v>1</v>
      </c>
      <c r="JT71" s="1">
        <f t="shared" si="181"/>
        <v>1</v>
      </c>
      <c r="JU71" s="1">
        <f t="shared" si="181"/>
        <v>1</v>
      </c>
      <c r="JV71" s="1">
        <f t="shared" si="181"/>
        <v>0</v>
      </c>
      <c r="JW71" s="1">
        <f t="shared" si="181"/>
        <v>1</v>
      </c>
      <c r="JX71" s="1">
        <f t="shared" si="181"/>
        <v>1</v>
      </c>
      <c r="JY71" s="7" t="s">
        <v>1429</v>
      </c>
      <c r="JZ71" s="1">
        <f t="shared" si="78"/>
        <v>0</v>
      </c>
      <c r="KA71" s="1">
        <f t="shared" si="78"/>
        <v>0</v>
      </c>
      <c r="KB71" s="7" t="s">
        <v>1429</v>
      </c>
      <c r="KC71" s="1">
        <f t="shared" si="79"/>
        <v>0</v>
      </c>
      <c r="KD71" s="1">
        <f t="shared" si="79"/>
        <v>0</v>
      </c>
      <c r="KE71" s="1">
        <f t="shared" si="79"/>
        <v>0</v>
      </c>
      <c r="KF71" s="1">
        <f t="shared" si="79"/>
        <v>0</v>
      </c>
      <c r="KG71" s="7" t="s">
        <v>1429</v>
      </c>
      <c r="KH71" s="1">
        <f t="shared" si="80"/>
        <v>1</v>
      </c>
      <c r="KI71" s="7" t="s">
        <v>1429</v>
      </c>
      <c r="KJ71" s="1">
        <f t="shared" si="81"/>
        <v>0</v>
      </c>
      <c r="KK71" s="7" t="s">
        <v>1429</v>
      </c>
      <c r="KL71" s="1">
        <f t="shared" si="82"/>
        <v>1</v>
      </c>
      <c r="KM71" s="7" t="s">
        <v>1429</v>
      </c>
      <c r="KN71" s="1">
        <f t="shared" si="83"/>
        <v>1</v>
      </c>
      <c r="KO71" s="7" t="s">
        <v>1429</v>
      </c>
      <c r="KP71" s="1">
        <f t="shared" si="84"/>
        <v>0</v>
      </c>
      <c r="KQ71" s="1">
        <f t="shared" si="84"/>
        <v>0</v>
      </c>
      <c r="KR71" s="1">
        <f t="shared" si="84"/>
        <v>0</v>
      </c>
      <c r="KS71" s="1">
        <f t="shared" si="84"/>
        <v>0</v>
      </c>
      <c r="KT71" s="7" t="s">
        <v>1429</v>
      </c>
      <c r="KU71" s="1">
        <f t="shared" si="85"/>
        <v>0</v>
      </c>
      <c r="KV71" s="1">
        <f t="shared" si="85"/>
        <v>0</v>
      </c>
      <c r="KW71" s="1">
        <f t="shared" si="85"/>
        <v>0</v>
      </c>
      <c r="KX71" s="1">
        <f t="shared" si="85"/>
        <v>0</v>
      </c>
      <c r="KY71" s="7" t="s">
        <v>1429</v>
      </c>
      <c r="KZ71" s="1">
        <f t="shared" si="86"/>
        <v>0</v>
      </c>
      <c r="LA71" s="7" t="s">
        <v>1429</v>
      </c>
      <c r="LB71" s="1">
        <f t="shared" si="87"/>
        <v>0</v>
      </c>
      <c r="LC71" s="1">
        <f t="shared" si="87"/>
        <v>0</v>
      </c>
      <c r="LD71" s="1">
        <f t="shared" si="87"/>
        <v>0</v>
      </c>
      <c r="LE71" s="7" t="s">
        <v>1429</v>
      </c>
      <c r="LF71" s="1">
        <f t="shared" si="88"/>
        <v>0</v>
      </c>
      <c r="LG71" s="7" t="s">
        <v>1429</v>
      </c>
      <c r="LH71" s="1">
        <f t="shared" si="89"/>
        <v>0</v>
      </c>
      <c r="LI71" s="1">
        <f t="shared" si="89"/>
        <v>0</v>
      </c>
      <c r="LJ71" s="7" t="s">
        <v>1429</v>
      </c>
      <c r="LK71" s="1">
        <f t="shared" si="90"/>
        <v>0</v>
      </c>
      <c r="LL71" s="1">
        <f t="shared" si="90"/>
        <v>0</v>
      </c>
      <c r="LM71" s="1">
        <f t="shared" si="90"/>
        <v>0</v>
      </c>
      <c r="LN71" s="1">
        <f t="shared" si="90"/>
        <v>0</v>
      </c>
      <c r="LO71" s="7" t="s">
        <v>1429</v>
      </c>
      <c r="LP71" s="1">
        <f t="shared" si="91"/>
        <v>0</v>
      </c>
      <c r="LQ71" s="7" t="s">
        <v>1429</v>
      </c>
      <c r="LR71" s="1">
        <f t="shared" si="92"/>
        <v>0</v>
      </c>
      <c r="LS71" s="1">
        <f t="shared" si="92"/>
        <v>0</v>
      </c>
    </row>
    <row r="72" spans="1:331">
      <c r="A72" s="36" t="s">
        <v>1475</v>
      </c>
      <c r="B72" s="14" t="s">
        <v>1333</v>
      </c>
      <c r="C72" s="10" t="s">
        <v>1475</v>
      </c>
      <c r="D72" s="1">
        <f t="shared" si="182"/>
        <v>0</v>
      </c>
      <c r="E72" s="1">
        <f t="shared" si="211"/>
        <v>0</v>
      </c>
      <c r="F72" s="1">
        <f t="shared" si="211"/>
        <v>0</v>
      </c>
      <c r="G72" s="1">
        <f t="shared" si="219"/>
        <v>1</v>
      </c>
      <c r="H72" s="1">
        <f t="shared" si="212"/>
        <v>1</v>
      </c>
      <c r="I72" s="1">
        <f t="shared" si="212"/>
        <v>1</v>
      </c>
      <c r="J72" s="1">
        <f t="shared" si="212"/>
        <v>1</v>
      </c>
      <c r="K72" s="1">
        <f t="shared" si="212"/>
        <v>1</v>
      </c>
      <c r="L72" s="1">
        <f t="shared" si="123"/>
        <v>0</v>
      </c>
      <c r="M72" s="20" t="s">
        <v>1475</v>
      </c>
      <c r="N72" s="1">
        <f t="shared" si="161"/>
        <v>1</v>
      </c>
      <c r="O72" s="1">
        <f t="shared" si="161"/>
        <v>1</v>
      </c>
      <c r="P72" s="1">
        <f t="shared" si="161"/>
        <v>1</v>
      </c>
      <c r="Q72" s="1">
        <f t="shared" si="161"/>
        <v>1</v>
      </c>
      <c r="R72" s="1">
        <f t="shared" si="161"/>
        <v>1</v>
      </c>
      <c r="S72" s="34" t="s">
        <v>1475</v>
      </c>
      <c r="T72" s="1">
        <f t="shared" si="228"/>
        <v>0</v>
      </c>
      <c r="U72" s="1">
        <f t="shared" si="228"/>
        <v>0</v>
      </c>
      <c r="V72" s="1">
        <f t="shared" ref="V72:V92" si="237">IF(V21&lt;&gt;"",1,0)</f>
        <v>1</v>
      </c>
      <c r="W72" s="1">
        <f t="shared" si="190"/>
        <v>1</v>
      </c>
      <c r="X72" s="1">
        <f t="shared" si="204"/>
        <v>1</v>
      </c>
      <c r="Y72" s="1">
        <f t="shared" si="197"/>
        <v>1</v>
      </c>
      <c r="Z72" s="1">
        <f t="shared" si="125"/>
        <v>1</v>
      </c>
      <c r="AA72" s="1">
        <f t="shared" si="147"/>
        <v>1</v>
      </c>
      <c r="AB72" s="1">
        <f t="shared" si="147"/>
        <v>1</v>
      </c>
      <c r="AC72" s="1">
        <f t="shared" si="147"/>
        <v>1</v>
      </c>
      <c r="AD72" s="1">
        <f t="shared" si="220"/>
        <v>1</v>
      </c>
      <c r="AE72" s="1">
        <f t="shared" si="220"/>
        <v>1</v>
      </c>
      <c r="AF72" s="1">
        <f t="shared" si="220"/>
        <v>1</v>
      </c>
      <c r="AG72" s="1">
        <f t="shared" si="220"/>
        <v>1</v>
      </c>
      <c r="AH72" s="1">
        <f t="shared" si="229"/>
        <v>1</v>
      </c>
      <c r="AJ72" s="1">
        <f t="shared" si="230"/>
        <v>1</v>
      </c>
      <c r="AK72" s="1">
        <f t="shared" si="221"/>
        <v>1</v>
      </c>
      <c r="AL72" s="1">
        <f t="shared" si="221"/>
        <v>0</v>
      </c>
      <c r="AM72" s="1">
        <f t="shared" si="221"/>
        <v>0</v>
      </c>
      <c r="AN72" s="21" t="s">
        <v>1475</v>
      </c>
      <c r="AO72" s="1">
        <f t="shared" ref="AO72:AX72" si="238">IF(AO21&lt;&gt;"",1,0)</f>
        <v>0</v>
      </c>
      <c r="AP72" s="1">
        <f t="shared" si="238"/>
        <v>0</v>
      </c>
      <c r="AQ72" s="1">
        <f t="shared" si="238"/>
        <v>1</v>
      </c>
      <c r="AR72" s="1">
        <f t="shared" si="238"/>
        <v>0</v>
      </c>
      <c r="AS72" s="1">
        <f t="shared" si="238"/>
        <v>0</v>
      </c>
      <c r="AT72" s="1">
        <f t="shared" si="238"/>
        <v>0</v>
      </c>
      <c r="AU72" s="1">
        <f t="shared" si="238"/>
        <v>0</v>
      </c>
      <c r="AV72" s="1">
        <f t="shared" si="238"/>
        <v>0</v>
      </c>
      <c r="AW72" s="1">
        <f t="shared" si="238"/>
        <v>0</v>
      </c>
      <c r="AX72" s="1">
        <f t="shared" si="238"/>
        <v>0</v>
      </c>
      <c r="AY72" s="21" t="s">
        <v>1475</v>
      </c>
      <c r="AZ72" s="1">
        <f t="shared" ref="AZ72:BJ72" si="239">IF(AZ21&lt;&gt;"",1,0)</f>
        <v>1</v>
      </c>
      <c r="BA72" s="1">
        <f t="shared" si="239"/>
        <v>1</v>
      </c>
      <c r="BB72" s="1">
        <f t="shared" si="239"/>
        <v>1</v>
      </c>
      <c r="BC72" s="1">
        <f t="shared" si="239"/>
        <v>1</v>
      </c>
      <c r="BD72" s="1">
        <f t="shared" si="239"/>
        <v>0</v>
      </c>
      <c r="BE72" s="1">
        <f t="shared" si="239"/>
        <v>1</v>
      </c>
      <c r="BF72" s="1">
        <f t="shared" si="239"/>
        <v>1</v>
      </c>
      <c r="BG72" s="1">
        <f t="shared" si="239"/>
        <v>1</v>
      </c>
      <c r="BH72" s="1">
        <f t="shared" si="239"/>
        <v>1</v>
      </c>
      <c r="BI72" s="1">
        <f t="shared" si="239"/>
        <v>0</v>
      </c>
      <c r="BJ72" s="1">
        <f t="shared" si="239"/>
        <v>1</v>
      </c>
      <c r="BK72" s="21" t="s">
        <v>1475</v>
      </c>
      <c r="BL72" s="1">
        <f t="shared" ref="BL72:BY72" si="240">IF(BL21&lt;&gt;"",1,0)</f>
        <v>0</v>
      </c>
      <c r="BM72" s="1">
        <f t="shared" si="240"/>
        <v>1</v>
      </c>
      <c r="BN72" s="1">
        <f t="shared" si="240"/>
        <v>1</v>
      </c>
      <c r="BO72" s="1">
        <f t="shared" si="240"/>
        <v>1</v>
      </c>
      <c r="BP72" s="1">
        <f t="shared" si="240"/>
        <v>0</v>
      </c>
      <c r="BQ72" s="1">
        <f t="shared" si="240"/>
        <v>1</v>
      </c>
      <c r="BR72" s="1">
        <f t="shared" si="240"/>
        <v>1</v>
      </c>
      <c r="BS72" s="1">
        <f t="shared" si="240"/>
        <v>1</v>
      </c>
      <c r="BT72" s="1">
        <f t="shared" si="240"/>
        <v>1</v>
      </c>
      <c r="BU72" s="1">
        <f t="shared" si="240"/>
        <v>1</v>
      </c>
      <c r="BV72" s="1">
        <f t="shared" si="240"/>
        <v>1</v>
      </c>
      <c r="BW72" s="1">
        <f t="shared" si="240"/>
        <v>0</v>
      </c>
      <c r="BX72" s="1">
        <f t="shared" si="240"/>
        <v>0</v>
      </c>
      <c r="BY72" s="1">
        <f t="shared" si="240"/>
        <v>0</v>
      </c>
      <c r="BZ72" s="21" t="s">
        <v>1475</v>
      </c>
      <c r="CA72" s="1">
        <f t="shared" si="165"/>
        <v>1</v>
      </c>
      <c r="CB72" s="1">
        <f t="shared" si="165"/>
        <v>1</v>
      </c>
      <c r="CC72" s="1">
        <f t="shared" si="165"/>
        <v>1</v>
      </c>
      <c r="CD72" s="1">
        <f t="shared" si="165"/>
        <v>1</v>
      </c>
      <c r="CE72" s="1">
        <f t="shared" si="165"/>
        <v>1</v>
      </c>
      <c r="CF72" s="1">
        <f t="shared" si="165"/>
        <v>0</v>
      </c>
      <c r="CG72" s="21" t="s">
        <v>1475</v>
      </c>
      <c r="CH72" s="1">
        <f t="shared" ref="CH72:CV72" si="241">IF(CH21&lt;&gt;"",1,0)</f>
        <v>1</v>
      </c>
      <c r="CI72" s="1">
        <f t="shared" si="241"/>
        <v>1</v>
      </c>
      <c r="CJ72" s="1">
        <f t="shared" si="241"/>
        <v>1</v>
      </c>
      <c r="CK72" s="1">
        <f t="shared" si="241"/>
        <v>1</v>
      </c>
      <c r="CL72" s="1">
        <f t="shared" si="241"/>
        <v>1</v>
      </c>
      <c r="CM72" s="1">
        <f t="shared" si="241"/>
        <v>1</v>
      </c>
      <c r="CN72" s="1">
        <f t="shared" si="241"/>
        <v>1</v>
      </c>
      <c r="CO72" s="1">
        <f t="shared" si="241"/>
        <v>1</v>
      </c>
      <c r="CP72" s="1">
        <f t="shared" si="241"/>
        <v>1</v>
      </c>
      <c r="CQ72" s="1">
        <f t="shared" si="241"/>
        <v>1</v>
      </c>
      <c r="CR72" s="1">
        <f t="shared" si="241"/>
        <v>1</v>
      </c>
      <c r="CS72" s="1">
        <f t="shared" si="241"/>
        <v>1</v>
      </c>
      <c r="CT72" s="1">
        <f t="shared" si="241"/>
        <v>1</v>
      </c>
      <c r="CU72" s="1">
        <f t="shared" si="241"/>
        <v>1</v>
      </c>
      <c r="CV72" s="1">
        <f t="shared" si="241"/>
        <v>1</v>
      </c>
      <c r="CW72" s="21" t="s">
        <v>1475</v>
      </c>
      <c r="CX72" s="1">
        <f t="shared" si="42"/>
        <v>1</v>
      </c>
      <c r="CY72" s="1">
        <f t="shared" si="42"/>
        <v>1</v>
      </c>
      <c r="CZ72" s="21" t="s">
        <v>1475</v>
      </c>
      <c r="DA72" s="1">
        <f t="shared" si="167"/>
        <v>0</v>
      </c>
      <c r="DB72" s="1">
        <f t="shared" si="167"/>
        <v>1</v>
      </c>
      <c r="DC72" s="1">
        <f t="shared" si="167"/>
        <v>1</v>
      </c>
      <c r="DD72" s="1">
        <f t="shared" si="167"/>
        <v>1</v>
      </c>
      <c r="DE72" s="1">
        <f t="shared" si="167"/>
        <v>1</v>
      </c>
      <c r="DF72" s="1">
        <f t="shared" si="167"/>
        <v>1</v>
      </c>
      <c r="DG72" s="1">
        <f t="shared" si="167"/>
        <v>1</v>
      </c>
      <c r="DH72" s="1">
        <f t="shared" si="167"/>
        <v>1</v>
      </c>
      <c r="DI72" s="21" t="s">
        <v>1475</v>
      </c>
      <c r="DJ72" s="1">
        <f t="shared" ref="DJ72:DU72" si="242">IF(DJ21&lt;&gt;"",1,0)</f>
        <v>0</v>
      </c>
      <c r="DK72" s="1">
        <f t="shared" si="242"/>
        <v>0</v>
      </c>
      <c r="DL72" s="1">
        <f t="shared" si="242"/>
        <v>0</v>
      </c>
      <c r="DM72" s="1">
        <f t="shared" si="242"/>
        <v>0</v>
      </c>
      <c r="DN72" s="1">
        <f t="shared" si="242"/>
        <v>0</v>
      </c>
      <c r="DO72" s="1">
        <f t="shared" si="242"/>
        <v>0</v>
      </c>
      <c r="DP72" s="1">
        <f t="shared" si="242"/>
        <v>0</v>
      </c>
      <c r="DQ72" s="1">
        <f t="shared" si="242"/>
        <v>0</v>
      </c>
      <c r="DR72" s="1">
        <f t="shared" si="242"/>
        <v>0</v>
      </c>
      <c r="DS72" s="1">
        <f t="shared" si="242"/>
        <v>0</v>
      </c>
      <c r="DT72" s="1">
        <f t="shared" si="242"/>
        <v>0</v>
      </c>
      <c r="DU72" s="1">
        <f t="shared" si="242"/>
        <v>0</v>
      </c>
      <c r="DV72" s="21" t="s">
        <v>1475</v>
      </c>
      <c r="DW72" s="1">
        <f t="shared" si="45"/>
        <v>1</v>
      </c>
      <c r="DX72" s="21" t="s">
        <v>1475</v>
      </c>
      <c r="DY72" s="1">
        <f t="shared" si="46"/>
        <v>1</v>
      </c>
      <c r="DZ72" s="21" t="s">
        <v>1475</v>
      </c>
      <c r="EA72" s="1">
        <f t="shared" si="47"/>
        <v>1</v>
      </c>
      <c r="EB72" s="1">
        <f t="shared" si="47"/>
        <v>1</v>
      </c>
      <c r="EC72" s="21" t="s">
        <v>1475</v>
      </c>
      <c r="ED72" s="1">
        <f t="shared" si="48"/>
        <v>0</v>
      </c>
      <c r="EE72" s="21" t="s">
        <v>1475</v>
      </c>
      <c r="EF72" s="1">
        <f t="shared" si="169"/>
        <v>0</v>
      </c>
      <c r="EG72" s="1">
        <f t="shared" si="169"/>
        <v>0</v>
      </c>
      <c r="EH72" s="1">
        <f t="shared" si="169"/>
        <v>0</v>
      </c>
      <c r="EI72" s="1">
        <f t="shared" si="169"/>
        <v>0</v>
      </c>
      <c r="EJ72" s="1">
        <f t="shared" si="169"/>
        <v>0</v>
      </c>
      <c r="EK72" s="1">
        <f t="shared" si="169"/>
        <v>0</v>
      </c>
      <c r="EL72" s="1">
        <f t="shared" si="169"/>
        <v>0</v>
      </c>
      <c r="EM72" s="1">
        <f t="shared" si="169"/>
        <v>0</v>
      </c>
      <c r="EN72" s="21" t="s">
        <v>1475</v>
      </c>
      <c r="EO72" s="1">
        <f t="shared" si="170"/>
        <v>1</v>
      </c>
      <c r="EP72" s="1">
        <f t="shared" si="170"/>
        <v>1</v>
      </c>
      <c r="EQ72" s="1">
        <f t="shared" si="170"/>
        <v>1</v>
      </c>
      <c r="ER72" s="1">
        <f t="shared" si="170"/>
        <v>1</v>
      </c>
      <c r="ES72" s="1">
        <f t="shared" si="170"/>
        <v>1</v>
      </c>
      <c r="ET72" s="21" t="s">
        <v>1475</v>
      </c>
      <c r="EU72" s="1">
        <f t="shared" si="51"/>
        <v>1</v>
      </c>
      <c r="EV72" s="21" t="s">
        <v>1475</v>
      </c>
      <c r="EW72" s="1">
        <f t="shared" si="171"/>
        <v>0</v>
      </c>
      <c r="EX72" s="1">
        <f t="shared" si="171"/>
        <v>0</v>
      </c>
      <c r="EY72" s="1">
        <f t="shared" si="171"/>
        <v>0</v>
      </c>
      <c r="EZ72" s="1">
        <f t="shared" si="171"/>
        <v>0</v>
      </c>
      <c r="FA72" s="1">
        <f t="shared" si="171"/>
        <v>0</v>
      </c>
      <c r="FB72" s="21" t="s">
        <v>1475</v>
      </c>
      <c r="FC72" s="1">
        <f t="shared" si="53"/>
        <v>0</v>
      </c>
      <c r="FD72" s="1">
        <f t="shared" si="53"/>
        <v>0</v>
      </c>
      <c r="FE72" s="21" t="s">
        <v>1475</v>
      </c>
      <c r="FF72" s="1">
        <f t="shared" si="172"/>
        <v>0</v>
      </c>
      <c r="FG72" s="1">
        <f t="shared" si="172"/>
        <v>0</v>
      </c>
      <c r="FH72" s="1">
        <f t="shared" si="172"/>
        <v>0</v>
      </c>
      <c r="FI72" s="1">
        <f t="shared" si="172"/>
        <v>0</v>
      </c>
      <c r="FJ72" s="1">
        <f t="shared" si="172"/>
        <v>0</v>
      </c>
      <c r="FK72" s="1">
        <f t="shared" si="172"/>
        <v>0</v>
      </c>
      <c r="FL72" s="1">
        <f t="shared" si="172"/>
        <v>0</v>
      </c>
      <c r="FM72" s="1">
        <f t="shared" si="172"/>
        <v>0</v>
      </c>
      <c r="FN72" s="21" t="s">
        <v>1475</v>
      </c>
      <c r="FO72" s="1">
        <f t="shared" si="55"/>
        <v>0</v>
      </c>
      <c r="FP72" s="21" t="s">
        <v>1475</v>
      </c>
      <c r="FQ72" s="1">
        <f t="shared" si="56"/>
        <v>0</v>
      </c>
      <c r="FR72" s="1">
        <f t="shared" si="56"/>
        <v>0</v>
      </c>
      <c r="FS72" s="1">
        <f t="shared" si="56"/>
        <v>0</v>
      </c>
      <c r="FT72" s="21" t="s">
        <v>1475</v>
      </c>
      <c r="FU72" s="1">
        <f t="shared" si="57"/>
        <v>0</v>
      </c>
      <c r="FV72" s="21" t="s">
        <v>1475</v>
      </c>
      <c r="FW72" s="1">
        <f t="shared" si="58"/>
        <v>0</v>
      </c>
      <c r="FY72" s="7" t="s">
        <v>1475</v>
      </c>
      <c r="FZ72" s="1">
        <f t="shared" si="173"/>
        <v>1</v>
      </c>
      <c r="GA72" s="1">
        <f t="shared" si="173"/>
        <v>1</v>
      </c>
      <c r="GB72" s="1">
        <f t="shared" si="173"/>
        <v>1</v>
      </c>
      <c r="GC72" s="1">
        <f t="shared" si="173"/>
        <v>1</v>
      </c>
      <c r="GD72" s="1">
        <f t="shared" si="173"/>
        <v>1</v>
      </c>
      <c r="GE72" s="1">
        <f t="shared" si="173"/>
        <v>1</v>
      </c>
      <c r="GF72" s="2" t="s">
        <v>1475</v>
      </c>
      <c r="GG72" s="1">
        <f t="shared" si="174"/>
        <v>0</v>
      </c>
      <c r="GH72" s="1">
        <f t="shared" si="174"/>
        <v>1</v>
      </c>
      <c r="GI72" s="1">
        <f t="shared" si="174"/>
        <v>0</v>
      </c>
      <c r="GJ72" s="1">
        <f t="shared" si="174"/>
        <v>0</v>
      </c>
      <c r="GK72" s="1">
        <f t="shared" si="174"/>
        <v>0</v>
      </c>
      <c r="GL72" s="1">
        <f t="shared" si="174"/>
        <v>0</v>
      </c>
      <c r="GM72" s="2" t="s">
        <v>1475</v>
      </c>
      <c r="GN72" s="1">
        <f t="shared" si="175"/>
        <v>1</v>
      </c>
      <c r="GO72" s="1">
        <f t="shared" si="175"/>
        <v>1</v>
      </c>
      <c r="GP72" s="1">
        <f t="shared" si="175"/>
        <v>1</v>
      </c>
      <c r="GQ72" s="1">
        <f t="shared" si="175"/>
        <v>1</v>
      </c>
      <c r="GR72" s="1">
        <f t="shared" si="175"/>
        <v>1</v>
      </c>
      <c r="GS72" s="1">
        <f t="shared" si="175"/>
        <v>0</v>
      </c>
      <c r="GT72" s="2" t="s">
        <v>1475</v>
      </c>
      <c r="GU72" s="1">
        <f t="shared" ref="GU72:HC72" si="243">IF(GU21&lt;&gt;"",1,0)</f>
        <v>1</v>
      </c>
      <c r="GV72" s="1">
        <f t="shared" si="243"/>
        <v>1</v>
      </c>
      <c r="GW72" s="1">
        <f t="shared" si="243"/>
        <v>1</v>
      </c>
      <c r="GX72" s="1">
        <f t="shared" si="243"/>
        <v>1</v>
      </c>
      <c r="GY72" s="1">
        <f t="shared" si="243"/>
        <v>1</v>
      </c>
      <c r="GZ72" s="1">
        <f t="shared" si="243"/>
        <v>1</v>
      </c>
      <c r="HA72" s="1">
        <f t="shared" si="243"/>
        <v>1</v>
      </c>
      <c r="HB72" s="1">
        <f t="shared" si="243"/>
        <v>1</v>
      </c>
      <c r="HC72" s="1">
        <f t="shared" si="243"/>
        <v>1</v>
      </c>
      <c r="HD72" s="2" t="s">
        <v>1475</v>
      </c>
      <c r="HE72" s="1">
        <f t="shared" si="63"/>
        <v>1</v>
      </c>
      <c r="HF72" s="1">
        <f t="shared" si="63"/>
        <v>1</v>
      </c>
      <c r="HG72" s="1">
        <f t="shared" si="63"/>
        <v>0</v>
      </c>
      <c r="HH72" s="2" t="s">
        <v>1475</v>
      </c>
      <c r="HI72" s="1">
        <f t="shared" si="64"/>
        <v>1</v>
      </c>
      <c r="HJ72" s="1">
        <f t="shared" si="64"/>
        <v>1</v>
      </c>
      <c r="HK72" s="2" t="s">
        <v>1475</v>
      </c>
      <c r="HL72" s="1">
        <f t="shared" si="65"/>
        <v>0</v>
      </c>
      <c r="HM72" s="1">
        <f t="shared" si="65"/>
        <v>0</v>
      </c>
      <c r="HN72" s="1">
        <f t="shared" si="65"/>
        <v>0</v>
      </c>
      <c r="HO72" s="1">
        <f t="shared" si="65"/>
        <v>0</v>
      </c>
      <c r="HP72" s="2" t="s">
        <v>1475</v>
      </c>
      <c r="HQ72" s="1">
        <f t="shared" si="66"/>
        <v>0</v>
      </c>
      <c r="HR72" s="1">
        <f t="shared" si="66"/>
        <v>0</v>
      </c>
      <c r="HS72" s="1">
        <f t="shared" si="66"/>
        <v>0</v>
      </c>
      <c r="HT72" s="2" t="s">
        <v>1475</v>
      </c>
      <c r="HU72" s="1">
        <f t="shared" si="177"/>
        <v>0</v>
      </c>
      <c r="HV72" s="1">
        <f t="shared" si="177"/>
        <v>0</v>
      </c>
      <c r="HW72" s="1">
        <f t="shared" si="177"/>
        <v>0</v>
      </c>
      <c r="HX72" s="1">
        <f t="shared" si="177"/>
        <v>0</v>
      </c>
      <c r="HY72" s="1">
        <f t="shared" si="177"/>
        <v>0</v>
      </c>
      <c r="HZ72" s="2" t="s">
        <v>1475</v>
      </c>
      <c r="IA72" s="1">
        <f t="shared" si="68"/>
        <v>0</v>
      </c>
      <c r="IB72" s="1">
        <f t="shared" si="68"/>
        <v>0</v>
      </c>
      <c r="IC72" s="1">
        <f t="shared" si="68"/>
        <v>0</v>
      </c>
      <c r="ID72" s="1">
        <f t="shared" si="68"/>
        <v>0</v>
      </c>
      <c r="IE72" s="2" t="s">
        <v>1475</v>
      </c>
      <c r="IF72" s="1">
        <f t="shared" si="178"/>
        <v>0</v>
      </c>
      <c r="IG72" s="1">
        <f t="shared" si="178"/>
        <v>0</v>
      </c>
      <c r="IH72" s="1">
        <f t="shared" si="178"/>
        <v>0</v>
      </c>
      <c r="II72" s="1">
        <f t="shared" si="178"/>
        <v>0</v>
      </c>
      <c r="IJ72" s="1">
        <f t="shared" si="178"/>
        <v>0</v>
      </c>
      <c r="IK72" s="2" t="s">
        <v>1475</v>
      </c>
      <c r="IL72" s="1">
        <f t="shared" si="179"/>
        <v>0</v>
      </c>
      <c r="IM72" s="1">
        <f t="shared" si="179"/>
        <v>0</v>
      </c>
      <c r="IN72" s="1">
        <f t="shared" si="179"/>
        <v>0</v>
      </c>
      <c r="IO72" s="1">
        <f t="shared" si="179"/>
        <v>0</v>
      </c>
      <c r="IP72" s="1">
        <f t="shared" si="179"/>
        <v>0</v>
      </c>
      <c r="IQ72" s="1">
        <f t="shared" si="179"/>
        <v>0</v>
      </c>
      <c r="IR72" s="1">
        <f t="shared" si="179"/>
        <v>0</v>
      </c>
      <c r="IS72" s="1">
        <f t="shared" si="179"/>
        <v>0</v>
      </c>
      <c r="IT72" s="2" t="s">
        <v>1475</v>
      </c>
      <c r="IU72" s="1">
        <f t="shared" si="71"/>
        <v>0</v>
      </c>
      <c r="IV72" s="1">
        <f t="shared" si="71"/>
        <v>0</v>
      </c>
      <c r="IW72" s="1">
        <f t="shared" si="71"/>
        <v>0</v>
      </c>
      <c r="IX72" s="2" t="s">
        <v>1475</v>
      </c>
      <c r="IY72" s="1">
        <f t="shared" si="72"/>
        <v>1</v>
      </c>
      <c r="IZ72" s="1">
        <f t="shared" si="72"/>
        <v>1</v>
      </c>
      <c r="JA72" s="1">
        <f t="shared" si="72"/>
        <v>1</v>
      </c>
      <c r="JB72" s="2" t="s">
        <v>1475</v>
      </c>
      <c r="JC72" s="1">
        <f t="shared" si="73"/>
        <v>0</v>
      </c>
      <c r="JD72" s="2" t="s">
        <v>1475</v>
      </c>
      <c r="JE72" s="1">
        <f t="shared" si="74"/>
        <v>0</v>
      </c>
      <c r="JF72" s="1">
        <f t="shared" si="74"/>
        <v>0</v>
      </c>
      <c r="JG72" s="2" t="s">
        <v>1475</v>
      </c>
      <c r="JH72" s="1">
        <f t="shared" si="75"/>
        <v>1</v>
      </c>
      <c r="JI72" s="2" t="s">
        <v>1475</v>
      </c>
      <c r="JJ72" s="1">
        <f t="shared" si="180"/>
        <v>0</v>
      </c>
      <c r="JK72" s="1">
        <f t="shared" si="180"/>
        <v>0</v>
      </c>
      <c r="JL72" s="1">
        <f t="shared" si="180"/>
        <v>0</v>
      </c>
      <c r="JM72" s="1">
        <f t="shared" si="180"/>
        <v>0</v>
      </c>
      <c r="JN72" s="1">
        <f t="shared" si="180"/>
        <v>0</v>
      </c>
      <c r="JO72" s="1">
        <f t="shared" si="180"/>
        <v>0</v>
      </c>
      <c r="JP72" s="1">
        <f t="shared" si="180"/>
        <v>0</v>
      </c>
      <c r="JQ72" s="2" t="s">
        <v>1475</v>
      </c>
      <c r="JR72" s="1">
        <f t="shared" si="181"/>
        <v>0</v>
      </c>
      <c r="JS72" s="1">
        <f t="shared" si="181"/>
        <v>1</v>
      </c>
      <c r="JT72" s="1">
        <f t="shared" si="181"/>
        <v>1</v>
      </c>
      <c r="JU72" s="1">
        <f t="shared" si="181"/>
        <v>1</v>
      </c>
      <c r="JV72" s="1">
        <f t="shared" si="181"/>
        <v>1</v>
      </c>
      <c r="JW72" s="1">
        <f t="shared" si="181"/>
        <v>1</v>
      </c>
      <c r="JX72" s="1">
        <f t="shared" si="181"/>
        <v>1</v>
      </c>
      <c r="JY72" s="2" t="s">
        <v>1475</v>
      </c>
      <c r="JZ72" s="1">
        <f t="shared" si="78"/>
        <v>0</v>
      </c>
      <c r="KA72" s="1">
        <f t="shared" si="78"/>
        <v>0</v>
      </c>
      <c r="KB72" s="2" t="s">
        <v>1475</v>
      </c>
      <c r="KC72" s="1">
        <f t="shared" si="79"/>
        <v>0</v>
      </c>
      <c r="KD72" s="1">
        <f t="shared" si="79"/>
        <v>0</v>
      </c>
      <c r="KE72" s="1">
        <f t="shared" si="79"/>
        <v>0</v>
      </c>
      <c r="KF72" s="1">
        <f t="shared" si="79"/>
        <v>0</v>
      </c>
      <c r="KG72" s="2" t="s">
        <v>1475</v>
      </c>
      <c r="KH72" s="1">
        <f t="shared" si="80"/>
        <v>0</v>
      </c>
      <c r="KI72" s="2" t="s">
        <v>1475</v>
      </c>
      <c r="KJ72" s="1">
        <f t="shared" si="81"/>
        <v>1</v>
      </c>
      <c r="KK72" s="2" t="s">
        <v>1475</v>
      </c>
      <c r="KL72" s="1">
        <f t="shared" si="82"/>
        <v>0</v>
      </c>
      <c r="KM72" s="2" t="s">
        <v>1475</v>
      </c>
      <c r="KN72" s="1">
        <f t="shared" si="83"/>
        <v>1</v>
      </c>
      <c r="KO72" s="2" t="s">
        <v>1475</v>
      </c>
      <c r="KP72" s="1">
        <f t="shared" si="84"/>
        <v>0</v>
      </c>
      <c r="KQ72" s="1">
        <f t="shared" si="84"/>
        <v>0</v>
      </c>
      <c r="KR72" s="1">
        <f t="shared" si="84"/>
        <v>0</v>
      </c>
      <c r="KS72" s="1">
        <f t="shared" si="84"/>
        <v>0</v>
      </c>
      <c r="KT72" s="2" t="s">
        <v>1475</v>
      </c>
      <c r="KU72" s="1">
        <f t="shared" si="85"/>
        <v>1</v>
      </c>
      <c r="KV72" s="1">
        <f t="shared" si="85"/>
        <v>1</v>
      </c>
      <c r="KW72" s="1">
        <f t="shared" si="85"/>
        <v>1</v>
      </c>
      <c r="KX72" s="1">
        <f t="shared" si="85"/>
        <v>1</v>
      </c>
      <c r="KY72" s="2" t="s">
        <v>1475</v>
      </c>
      <c r="KZ72" s="1">
        <f t="shared" si="86"/>
        <v>0</v>
      </c>
      <c r="LA72" s="2" t="s">
        <v>1475</v>
      </c>
      <c r="LB72" s="1">
        <f t="shared" si="87"/>
        <v>0</v>
      </c>
      <c r="LC72" s="1">
        <f t="shared" si="87"/>
        <v>0</v>
      </c>
      <c r="LD72" s="1">
        <f t="shared" si="87"/>
        <v>0</v>
      </c>
      <c r="LE72" s="2" t="s">
        <v>1475</v>
      </c>
      <c r="LF72" s="1">
        <f t="shared" si="88"/>
        <v>0</v>
      </c>
      <c r="LG72" s="2" t="s">
        <v>1475</v>
      </c>
      <c r="LH72" s="1">
        <f t="shared" si="89"/>
        <v>1</v>
      </c>
      <c r="LI72" s="1">
        <f t="shared" si="89"/>
        <v>1</v>
      </c>
      <c r="LJ72" s="2" t="s">
        <v>1475</v>
      </c>
      <c r="LK72" s="1">
        <f t="shared" si="90"/>
        <v>1</v>
      </c>
      <c r="LL72" s="1">
        <f t="shared" si="90"/>
        <v>1</v>
      </c>
      <c r="LM72" s="1">
        <f t="shared" si="90"/>
        <v>1</v>
      </c>
      <c r="LN72" s="1">
        <f t="shared" si="90"/>
        <v>1</v>
      </c>
      <c r="LO72" s="2" t="s">
        <v>1475</v>
      </c>
      <c r="LP72" s="1">
        <f t="shared" si="91"/>
        <v>0</v>
      </c>
      <c r="LQ72" s="2" t="s">
        <v>1475</v>
      </c>
      <c r="LR72" s="1">
        <f t="shared" si="92"/>
        <v>0</v>
      </c>
      <c r="LS72" s="1">
        <f t="shared" si="92"/>
        <v>0</v>
      </c>
    </row>
    <row r="73" spans="1:331">
      <c r="A73" s="36" t="s">
        <v>1606</v>
      </c>
      <c r="B73" s="14" t="s">
        <v>1607</v>
      </c>
      <c r="C73" s="10" t="s">
        <v>1606</v>
      </c>
      <c r="D73" s="1">
        <f t="shared" si="182"/>
        <v>0</v>
      </c>
      <c r="E73" s="1">
        <f t="shared" si="211"/>
        <v>0</v>
      </c>
      <c r="F73" s="1">
        <f t="shared" si="211"/>
        <v>0</v>
      </c>
      <c r="G73" s="1">
        <f t="shared" si="219"/>
        <v>1</v>
      </c>
      <c r="H73" s="1">
        <f t="shared" si="212"/>
        <v>0</v>
      </c>
      <c r="I73" s="1">
        <f t="shared" si="212"/>
        <v>1</v>
      </c>
      <c r="J73" s="1">
        <f t="shared" si="212"/>
        <v>1</v>
      </c>
      <c r="K73" s="1">
        <f t="shared" si="212"/>
        <v>1</v>
      </c>
      <c r="L73" s="1">
        <f t="shared" si="123"/>
        <v>0</v>
      </c>
      <c r="M73" s="20" t="s">
        <v>1606</v>
      </c>
      <c r="N73" s="1">
        <f t="shared" si="161"/>
        <v>1</v>
      </c>
      <c r="O73" s="1">
        <f t="shared" si="161"/>
        <v>1</v>
      </c>
      <c r="P73" s="1">
        <f t="shared" si="161"/>
        <v>1</v>
      </c>
      <c r="Q73" s="1">
        <f t="shared" si="161"/>
        <v>0</v>
      </c>
      <c r="R73" s="1">
        <f t="shared" si="161"/>
        <v>1</v>
      </c>
      <c r="S73" s="34" t="s">
        <v>1606</v>
      </c>
      <c r="T73" s="1">
        <f t="shared" si="228"/>
        <v>0</v>
      </c>
      <c r="U73" s="1">
        <f t="shared" si="228"/>
        <v>0</v>
      </c>
      <c r="V73" s="1">
        <f t="shared" si="237"/>
        <v>0</v>
      </c>
      <c r="W73" s="1">
        <f t="shared" si="190"/>
        <v>0</v>
      </c>
      <c r="X73" s="1">
        <f t="shared" si="204"/>
        <v>0</v>
      </c>
      <c r="Y73" s="1">
        <f t="shared" si="197"/>
        <v>1</v>
      </c>
      <c r="Z73" s="1">
        <f t="shared" si="125"/>
        <v>1</v>
      </c>
      <c r="AA73" s="1">
        <f t="shared" si="147"/>
        <v>1</v>
      </c>
      <c r="AB73" s="1">
        <f t="shared" si="147"/>
        <v>1</v>
      </c>
      <c r="AC73" s="1">
        <f t="shared" si="147"/>
        <v>0</v>
      </c>
      <c r="AD73" s="1">
        <f t="shared" si="220"/>
        <v>1</v>
      </c>
      <c r="AE73" s="1">
        <f t="shared" si="220"/>
        <v>1</v>
      </c>
      <c r="AF73" s="1">
        <f t="shared" si="220"/>
        <v>1</v>
      </c>
      <c r="AG73" s="1">
        <f t="shared" si="220"/>
        <v>1</v>
      </c>
      <c r="AH73" s="1">
        <f t="shared" si="229"/>
        <v>1</v>
      </c>
      <c r="AJ73" s="1">
        <f t="shared" si="230"/>
        <v>1</v>
      </c>
      <c r="AK73" s="1">
        <f t="shared" si="221"/>
        <v>1</v>
      </c>
      <c r="AL73" s="1">
        <f t="shared" si="221"/>
        <v>1</v>
      </c>
      <c r="AM73" s="1">
        <f t="shared" si="221"/>
        <v>1</v>
      </c>
      <c r="AN73" s="21" t="s">
        <v>1606</v>
      </c>
      <c r="AO73" s="1">
        <f t="shared" ref="AO73:AX73" si="244">IF(AO22&lt;&gt;"",1,0)</f>
        <v>0</v>
      </c>
      <c r="AP73" s="1">
        <f t="shared" si="244"/>
        <v>0</v>
      </c>
      <c r="AQ73" s="1">
        <f t="shared" si="244"/>
        <v>0</v>
      </c>
      <c r="AR73" s="1">
        <f t="shared" si="244"/>
        <v>0</v>
      </c>
      <c r="AS73" s="1">
        <f t="shared" si="244"/>
        <v>0</v>
      </c>
      <c r="AT73" s="1">
        <f t="shared" si="244"/>
        <v>0</v>
      </c>
      <c r="AU73" s="1">
        <f t="shared" si="244"/>
        <v>0</v>
      </c>
      <c r="AV73" s="1">
        <f t="shared" si="244"/>
        <v>0</v>
      </c>
      <c r="AW73" s="1">
        <f t="shared" si="244"/>
        <v>0</v>
      </c>
      <c r="AX73" s="1">
        <f t="shared" si="244"/>
        <v>0</v>
      </c>
      <c r="AY73" s="21" t="s">
        <v>1606</v>
      </c>
      <c r="AZ73" s="1">
        <f t="shared" ref="AZ73:BJ73" si="245">IF(AZ22&lt;&gt;"",1,0)</f>
        <v>1</v>
      </c>
      <c r="BA73" s="1">
        <f t="shared" si="245"/>
        <v>1</v>
      </c>
      <c r="BB73" s="1">
        <f t="shared" si="245"/>
        <v>0</v>
      </c>
      <c r="BC73" s="1">
        <f t="shared" si="245"/>
        <v>0</v>
      </c>
      <c r="BD73" s="1">
        <f t="shared" si="245"/>
        <v>0</v>
      </c>
      <c r="BE73" s="1">
        <f t="shared" si="245"/>
        <v>0</v>
      </c>
      <c r="BF73" s="1">
        <f t="shared" si="245"/>
        <v>1</v>
      </c>
      <c r="BG73" s="1">
        <f t="shared" si="245"/>
        <v>0</v>
      </c>
      <c r="BH73" s="1">
        <f t="shared" si="245"/>
        <v>0</v>
      </c>
      <c r="BI73" s="1">
        <f t="shared" si="245"/>
        <v>0</v>
      </c>
      <c r="BJ73" s="1">
        <f t="shared" si="245"/>
        <v>0</v>
      </c>
      <c r="BK73" s="21" t="s">
        <v>1606</v>
      </c>
      <c r="BL73" s="1">
        <f t="shared" ref="BL73:BY73" si="246">IF(BL22&lt;&gt;"",1,0)</f>
        <v>0</v>
      </c>
      <c r="BM73" s="1">
        <f t="shared" si="246"/>
        <v>0</v>
      </c>
      <c r="BN73" s="1">
        <f t="shared" si="246"/>
        <v>1</v>
      </c>
      <c r="BO73" s="1">
        <f t="shared" si="246"/>
        <v>1</v>
      </c>
      <c r="BP73" s="1">
        <f t="shared" si="246"/>
        <v>0</v>
      </c>
      <c r="BQ73" s="1">
        <f t="shared" si="246"/>
        <v>1</v>
      </c>
      <c r="BR73" s="1">
        <f t="shared" si="246"/>
        <v>1</v>
      </c>
      <c r="BS73" s="1">
        <f t="shared" si="246"/>
        <v>1</v>
      </c>
      <c r="BT73" s="1">
        <f t="shared" si="246"/>
        <v>1</v>
      </c>
      <c r="BU73" s="1">
        <f t="shared" si="246"/>
        <v>0</v>
      </c>
      <c r="BV73" s="1">
        <f t="shared" si="246"/>
        <v>0</v>
      </c>
      <c r="BW73" s="1">
        <f t="shared" si="246"/>
        <v>1</v>
      </c>
      <c r="BX73" s="1">
        <f t="shared" si="246"/>
        <v>0</v>
      </c>
      <c r="BY73" s="1">
        <f t="shared" si="246"/>
        <v>0</v>
      </c>
      <c r="BZ73" s="21" t="s">
        <v>1606</v>
      </c>
      <c r="CA73" s="1">
        <f t="shared" si="165"/>
        <v>0</v>
      </c>
      <c r="CB73" s="1">
        <f t="shared" si="165"/>
        <v>0</v>
      </c>
      <c r="CC73" s="1">
        <f t="shared" si="165"/>
        <v>0</v>
      </c>
      <c r="CD73" s="1">
        <f t="shared" si="165"/>
        <v>0</v>
      </c>
      <c r="CE73" s="1">
        <f t="shared" si="165"/>
        <v>0</v>
      </c>
      <c r="CF73" s="1">
        <f t="shared" si="165"/>
        <v>0</v>
      </c>
      <c r="CG73" s="21" t="s">
        <v>1606</v>
      </c>
      <c r="CH73" s="1">
        <f t="shared" ref="CH73:CV73" si="247">IF(CH22&lt;&gt;"",1,0)</f>
        <v>0</v>
      </c>
      <c r="CI73" s="1">
        <f t="shared" si="247"/>
        <v>0</v>
      </c>
      <c r="CJ73" s="1">
        <f t="shared" si="247"/>
        <v>0</v>
      </c>
      <c r="CK73" s="1">
        <f t="shared" si="247"/>
        <v>0</v>
      </c>
      <c r="CL73" s="1">
        <f t="shared" si="247"/>
        <v>0</v>
      </c>
      <c r="CM73" s="1">
        <f t="shared" si="247"/>
        <v>0</v>
      </c>
      <c r="CN73" s="1">
        <f t="shared" si="247"/>
        <v>0</v>
      </c>
      <c r="CO73" s="1">
        <f t="shared" si="247"/>
        <v>0</v>
      </c>
      <c r="CP73" s="1">
        <f t="shared" si="247"/>
        <v>0</v>
      </c>
      <c r="CQ73" s="1">
        <f t="shared" si="247"/>
        <v>0</v>
      </c>
      <c r="CR73" s="1">
        <f t="shared" si="247"/>
        <v>0</v>
      </c>
      <c r="CS73" s="1">
        <f t="shared" si="247"/>
        <v>0</v>
      </c>
      <c r="CT73" s="1">
        <f t="shared" si="247"/>
        <v>0</v>
      </c>
      <c r="CU73" s="1">
        <f t="shared" si="247"/>
        <v>0</v>
      </c>
      <c r="CV73" s="1">
        <f t="shared" si="247"/>
        <v>0</v>
      </c>
      <c r="CW73" s="21" t="s">
        <v>1606</v>
      </c>
      <c r="CX73" s="1">
        <f t="shared" si="42"/>
        <v>0</v>
      </c>
      <c r="CY73" s="1">
        <f t="shared" si="42"/>
        <v>0</v>
      </c>
      <c r="CZ73" s="21" t="s">
        <v>1606</v>
      </c>
      <c r="DA73" s="1">
        <f t="shared" si="167"/>
        <v>0</v>
      </c>
      <c r="DB73" s="1">
        <f t="shared" si="167"/>
        <v>0</v>
      </c>
      <c r="DC73" s="1">
        <f t="shared" si="167"/>
        <v>0</v>
      </c>
      <c r="DD73" s="1">
        <f t="shared" si="167"/>
        <v>0</v>
      </c>
      <c r="DE73" s="1">
        <f t="shared" si="167"/>
        <v>0</v>
      </c>
      <c r="DF73" s="1">
        <f t="shared" si="167"/>
        <v>0</v>
      </c>
      <c r="DG73" s="1">
        <f t="shared" si="167"/>
        <v>0</v>
      </c>
      <c r="DH73" s="1">
        <f t="shared" si="167"/>
        <v>0</v>
      </c>
      <c r="DI73" s="21" t="s">
        <v>1606</v>
      </c>
      <c r="DJ73" s="1">
        <f t="shared" ref="DJ73:DU73" si="248">IF(DJ22&lt;&gt;"",1,0)</f>
        <v>1</v>
      </c>
      <c r="DK73" s="1">
        <f t="shared" si="248"/>
        <v>0</v>
      </c>
      <c r="DL73" s="1">
        <f t="shared" si="248"/>
        <v>0</v>
      </c>
      <c r="DM73" s="1">
        <f t="shared" si="248"/>
        <v>1</v>
      </c>
      <c r="DN73" s="1">
        <f t="shared" si="248"/>
        <v>1</v>
      </c>
      <c r="DO73" s="1">
        <f t="shared" si="248"/>
        <v>1</v>
      </c>
      <c r="DP73" s="1">
        <f t="shared" si="248"/>
        <v>0</v>
      </c>
      <c r="DQ73" s="1">
        <f t="shared" si="248"/>
        <v>1</v>
      </c>
      <c r="DR73" s="1">
        <f t="shared" si="248"/>
        <v>1</v>
      </c>
      <c r="DS73" s="1">
        <f t="shared" si="248"/>
        <v>1</v>
      </c>
      <c r="DT73" s="1">
        <f t="shared" si="248"/>
        <v>1</v>
      </c>
      <c r="DU73" s="1">
        <f t="shared" si="248"/>
        <v>0</v>
      </c>
      <c r="DV73" s="21" t="s">
        <v>1606</v>
      </c>
      <c r="DW73" s="1">
        <f t="shared" si="45"/>
        <v>0</v>
      </c>
      <c r="DX73" s="21" t="s">
        <v>1606</v>
      </c>
      <c r="DY73" s="1">
        <f t="shared" si="46"/>
        <v>0</v>
      </c>
      <c r="DZ73" s="21" t="s">
        <v>1606</v>
      </c>
      <c r="EA73" s="1">
        <f t="shared" si="47"/>
        <v>0</v>
      </c>
      <c r="EB73" s="1">
        <f t="shared" si="47"/>
        <v>0</v>
      </c>
      <c r="EC73" s="21" t="s">
        <v>1606</v>
      </c>
      <c r="ED73" s="1">
        <f t="shared" si="48"/>
        <v>0</v>
      </c>
      <c r="EE73" s="21" t="s">
        <v>1606</v>
      </c>
      <c r="EF73" s="1">
        <f t="shared" si="169"/>
        <v>0</v>
      </c>
      <c r="EG73" s="1">
        <f t="shared" si="169"/>
        <v>0</v>
      </c>
      <c r="EH73" s="1">
        <f t="shared" si="169"/>
        <v>0</v>
      </c>
      <c r="EI73" s="1">
        <f t="shared" si="169"/>
        <v>0</v>
      </c>
      <c r="EJ73" s="1">
        <f t="shared" si="169"/>
        <v>0</v>
      </c>
      <c r="EK73" s="1">
        <f t="shared" si="169"/>
        <v>0</v>
      </c>
      <c r="EL73" s="1">
        <f t="shared" si="169"/>
        <v>0</v>
      </c>
      <c r="EM73" s="1">
        <f t="shared" si="169"/>
        <v>0</v>
      </c>
      <c r="EN73" s="21" t="s">
        <v>1606</v>
      </c>
      <c r="EO73" s="1">
        <f t="shared" si="170"/>
        <v>0</v>
      </c>
      <c r="EP73" s="1">
        <f t="shared" si="170"/>
        <v>0</v>
      </c>
      <c r="EQ73" s="1">
        <f t="shared" si="170"/>
        <v>0</v>
      </c>
      <c r="ER73" s="1">
        <f t="shared" si="170"/>
        <v>0</v>
      </c>
      <c r="ES73" s="1">
        <f t="shared" si="170"/>
        <v>0</v>
      </c>
      <c r="ET73" s="21" t="s">
        <v>1606</v>
      </c>
      <c r="EU73" s="1">
        <f t="shared" si="51"/>
        <v>0</v>
      </c>
      <c r="EV73" s="21" t="s">
        <v>1606</v>
      </c>
      <c r="EW73" s="1">
        <f t="shared" si="171"/>
        <v>0</v>
      </c>
      <c r="EX73" s="1">
        <f t="shared" si="171"/>
        <v>0</v>
      </c>
      <c r="EY73" s="1">
        <f t="shared" si="171"/>
        <v>0</v>
      </c>
      <c r="EZ73" s="1">
        <f t="shared" si="171"/>
        <v>0</v>
      </c>
      <c r="FA73" s="1">
        <f t="shared" si="171"/>
        <v>0</v>
      </c>
      <c r="FB73" s="21" t="s">
        <v>1606</v>
      </c>
      <c r="FC73" s="1">
        <f t="shared" si="53"/>
        <v>0</v>
      </c>
      <c r="FD73" s="1">
        <f t="shared" si="53"/>
        <v>0</v>
      </c>
      <c r="FE73" s="21" t="s">
        <v>1606</v>
      </c>
      <c r="FF73" s="1">
        <f t="shared" si="172"/>
        <v>0</v>
      </c>
      <c r="FG73" s="1">
        <f t="shared" si="172"/>
        <v>0</v>
      </c>
      <c r="FH73" s="1">
        <f t="shared" si="172"/>
        <v>0</v>
      </c>
      <c r="FI73" s="1">
        <f t="shared" si="172"/>
        <v>0</v>
      </c>
      <c r="FJ73" s="1">
        <f t="shared" si="172"/>
        <v>0</v>
      </c>
      <c r="FK73" s="1">
        <f t="shared" si="172"/>
        <v>0</v>
      </c>
      <c r="FL73" s="1">
        <f t="shared" si="172"/>
        <v>0</v>
      </c>
      <c r="FM73" s="1">
        <f t="shared" si="172"/>
        <v>0</v>
      </c>
      <c r="FN73" s="21" t="s">
        <v>1606</v>
      </c>
      <c r="FO73" s="1">
        <f t="shared" si="55"/>
        <v>0</v>
      </c>
      <c r="FP73" s="21" t="s">
        <v>1606</v>
      </c>
      <c r="FQ73" s="1">
        <f t="shared" si="56"/>
        <v>0</v>
      </c>
      <c r="FR73" s="1">
        <f t="shared" si="56"/>
        <v>0</v>
      </c>
      <c r="FS73" s="1">
        <f t="shared" si="56"/>
        <v>0</v>
      </c>
      <c r="FT73" s="21" t="s">
        <v>1606</v>
      </c>
      <c r="FU73" s="1">
        <f t="shared" si="57"/>
        <v>0</v>
      </c>
      <c r="FV73" s="21" t="s">
        <v>1606</v>
      </c>
      <c r="FW73" s="1">
        <f t="shared" si="58"/>
        <v>0</v>
      </c>
      <c r="FY73" s="7" t="s">
        <v>1606</v>
      </c>
      <c r="FZ73" s="1">
        <f t="shared" si="173"/>
        <v>0</v>
      </c>
      <c r="GA73" s="1">
        <f t="shared" si="173"/>
        <v>0</v>
      </c>
      <c r="GB73" s="1">
        <f t="shared" si="173"/>
        <v>0</v>
      </c>
      <c r="GC73" s="1">
        <f t="shared" si="173"/>
        <v>0</v>
      </c>
      <c r="GD73" s="1">
        <f t="shared" si="173"/>
        <v>0</v>
      </c>
      <c r="GE73" s="1">
        <f t="shared" si="173"/>
        <v>0</v>
      </c>
      <c r="GF73" s="2" t="s">
        <v>1606</v>
      </c>
      <c r="GG73" s="1">
        <f t="shared" si="174"/>
        <v>1</v>
      </c>
      <c r="GH73" s="1">
        <f t="shared" si="174"/>
        <v>1</v>
      </c>
      <c r="GI73" s="1">
        <f t="shared" si="174"/>
        <v>0</v>
      </c>
      <c r="GJ73" s="1">
        <f t="shared" si="174"/>
        <v>0</v>
      </c>
      <c r="GK73" s="1">
        <f t="shared" si="174"/>
        <v>1</v>
      </c>
      <c r="GL73" s="1">
        <f t="shared" si="174"/>
        <v>1</v>
      </c>
      <c r="GM73" s="2" t="s">
        <v>1606</v>
      </c>
      <c r="GN73" s="1">
        <f t="shared" si="175"/>
        <v>1</v>
      </c>
      <c r="GO73" s="1">
        <f t="shared" si="175"/>
        <v>1</v>
      </c>
      <c r="GP73" s="1">
        <f t="shared" si="175"/>
        <v>1</v>
      </c>
      <c r="GQ73" s="1">
        <f t="shared" si="175"/>
        <v>0</v>
      </c>
      <c r="GR73" s="1">
        <f t="shared" si="175"/>
        <v>1</v>
      </c>
      <c r="GS73" s="1">
        <f t="shared" si="175"/>
        <v>0</v>
      </c>
      <c r="GT73" s="2" t="s">
        <v>1606</v>
      </c>
      <c r="GU73" s="1">
        <f t="shared" ref="GU73:HC73" si="249">IF(GU22&lt;&gt;"",1,0)</f>
        <v>0</v>
      </c>
      <c r="GV73" s="1">
        <f t="shared" si="249"/>
        <v>0</v>
      </c>
      <c r="GW73" s="1">
        <f t="shared" si="249"/>
        <v>0</v>
      </c>
      <c r="GX73" s="1">
        <f t="shared" si="249"/>
        <v>1</v>
      </c>
      <c r="GY73" s="1">
        <f t="shared" si="249"/>
        <v>1</v>
      </c>
      <c r="GZ73" s="1">
        <f t="shared" si="249"/>
        <v>1</v>
      </c>
      <c r="HA73" s="1">
        <f t="shared" si="249"/>
        <v>1</v>
      </c>
      <c r="HB73" s="1">
        <f t="shared" si="249"/>
        <v>1</v>
      </c>
      <c r="HC73" s="1">
        <f t="shared" si="249"/>
        <v>0</v>
      </c>
      <c r="HD73" s="2" t="s">
        <v>1606</v>
      </c>
      <c r="HE73" s="1">
        <f t="shared" si="63"/>
        <v>1</v>
      </c>
      <c r="HF73" s="1">
        <f t="shared" si="63"/>
        <v>1</v>
      </c>
      <c r="HG73" s="1">
        <f t="shared" si="63"/>
        <v>0</v>
      </c>
      <c r="HH73" s="2" t="s">
        <v>1606</v>
      </c>
      <c r="HI73" s="1">
        <f t="shared" si="64"/>
        <v>0</v>
      </c>
      <c r="HJ73" s="1">
        <f t="shared" si="64"/>
        <v>0</v>
      </c>
      <c r="HK73" s="2" t="s">
        <v>1606</v>
      </c>
      <c r="HL73" s="1">
        <f t="shared" si="65"/>
        <v>1</v>
      </c>
      <c r="HM73" s="1">
        <f t="shared" si="65"/>
        <v>1</v>
      </c>
      <c r="HN73" s="1">
        <f t="shared" si="65"/>
        <v>0</v>
      </c>
      <c r="HO73" s="1">
        <f t="shared" si="65"/>
        <v>0</v>
      </c>
      <c r="HP73" s="2" t="s">
        <v>1606</v>
      </c>
      <c r="HQ73" s="1">
        <f t="shared" si="66"/>
        <v>1</v>
      </c>
      <c r="HR73" s="1">
        <f t="shared" si="66"/>
        <v>1</v>
      </c>
      <c r="HS73" s="1">
        <f t="shared" si="66"/>
        <v>1</v>
      </c>
      <c r="HT73" s="7" t="s">
        <v>1606</v>
      </c>
      <c r="HU73" s="1">
        <f t="shared" si="177"/>
        <v>0</v>
      </c>
      <c r="HV73" s="1">
        <f t="shared" si="177"/>
        <v>0</v>
      </c>
      <c r="HW73" s="1">
        <f t="shared" si="177"/>
        <v>0</v>
      </c>
      <c r="HX73" s="1">
        <f t="shared" si="177"/>
        <v>0</v>
      </c>
      <c r="HY73" s="1">
        <f t="shared" si="177"/>
        <v>0</v>
      </c>
      <c r="HZ73" s="7" t="s">
        <v>1606</v>
      </c>
      <c r="IA73" s="1">
        <f t="shared" si="68"/>
        <v>1</v>
      </c>
      <c r="IB73" s="1">
        <f t="shared" si="68"/>
        <v>1</v>
      </c>
      <c r="IC73" s="1">
        <f t="shared" si="68"/>
        <v>1</v>
      </c>
      <c r="ID73" s="1">
        <f t="shared" si="68"/>
        <v>1</v>
      </c>
      <c r="IE73" s="7" t="s">
        <v>1606</v>
      </c>
      <c r="IF73" s="1">
        <f t="shared" si="178"/>
        <v>0</v>
      </c>
      <c r="IG73" s="1">
        <f t="shared" si="178"/>
        <v>0</v>
      </c>
      <c r="IH73" s="1">
        <f t="shared" si="178"/>
        <v>0</v>
      </c>
      <c r="II73" s="1">
        <f t="shared" si="178"/>
        <v>0</v>
      </c>
      <c r="IJ73" s="1">
        <f t="shared" si="178"/>
        <v>0</v>
      </c>
      <c r="IK73" s="7" t="s">
        <v>1606</v>
      </c>
      <c r="IL73" s="1">
        <f t="shared" si="179"/>
        <v>1</v>
      </c>
      <c r="IM73" s="1">
        <f t="shared" si="179"/>
        <v>1</v>
      </c>
      <c r="IN73" s="1">
        <f t="shared" si="179"/>
        <v>1</v>
      </c>
      <c r="IO73" s="1">
        <f t="shared" si="179"/>
        <v>1</v>
      </c>
      <c r="IP73" s="1">
        <f t="shared" si="179"/>
        <v>1</v>
      </c>
      <c r="IQ73" s="1">
        <f t="shared" si="179"/>
        <v>1</v>
      </c>
      <c r="IR73" s="1">
        <f t="shared" si="179"/>
        <v>1</v>
      </c>
      <c r="IS73" s="1">
        <f t="shared" si="179"/>
        <v>1</v>
      </c>
      <c r="IT73" s="7" t="s">
        <v>1606</v>
      </c>
      <c r="IU73" s="1">
        <f t="shared" si="71"/>
        <v>0</v>
      </c>
      <c r="IV73" s="1">
        <f t="shared" si="71"/>
        <v>0</v>
      </c>
      <c r="IW73" s="1">
        <f t="shared" si="71"/>
        <v>0</v>
      </c>
      <c r="IX73" s="7" t="s">
        <v>1606</v>
      </c>
      <c r="IY73" s="1">
        <f t="shared" si="72"/>
        <v>0</v>
      </c>
      <c r="IZ73" s="1">
        <f t="shared" si="72"/>
        <v>0</v>
      </c>
      <c r="JA73" s="1">
        <f t="shared" si="72"/>
        <v>0</v>
      </c>
      <c r="JB73" s="7" t="s">
        <v>1606</v>
      </c>
      <c r="JC73" s="1">
        <f t="shared" si="73"/>
        <v>0</v>
      </c>
      <c r="JD73" s="7" t="s">
        <v>1606</v>
      </c>
      <c r="JE73" s="1">
        <f t="shared" si="74"/>
        <v>0</v>
      </c>
      <c r="JF73" s="1">
        <f t="shared" si="74"/>
        <v>0</v>
      </c>
      <c r="JG73" s="7" t="s">
        <v>1606</v>
      </c>
      <c r="JH73" s="1">
        <f t="shared" si="75"/>
        <v>1</v>
      </c>
      <c r="JI73" s="7" t="s">
        <v>1606</v>
      </c>
      <c r="JJ73" s="1">
        <f t="shared" si="180"/>
        <v>0</v>
      </c>
      <c r="JK73" s="1">
        <f t="shared" si="180"/>
        <v>0</v>
      </c>
      <c r="JL73" s="1">
        <f t="shared" si="180"/>
        <v>1</v>
      </c>
      <c r="JM73" s="1">
        <f t="shared" si="180"/>
        <v>1</v>
      </c>
      <c r="JN73" s="1">
        <f t="shared" si="180"/>
        <v>1</v>
      </c>
      <c r="JO73" s="1">
        <f t="shared" si="180"/>
        <v>1</v>
      </c>
      <c r="JP73" s="1">
        <f t="shared" si="180"/>
        <v>1</v>
      </c>
      <c r="JQ73" s="7" t="s">
        <v>1606</v>
      </c>
      <c r="JR73" s="1">
        <f t="shared" si="181"/>
        <v>0</v>
      </c>
      <c r="JS73" s="1">
        <f t="shared" si="181"/>
        <v>0</v>
      </c>
      <c r="JT73" s="1">
        <f t="shared" si="181"/>
        <v>0</v>
      </c>
      <c r="JU73" s="1">
        <f t="shared" si="181"/>
        <v>0</v>
      </c>
      <c r="JV73" s="1">
        <f t="shared" si="181"/>
        <v>0</v>
      </c>
      <c r="JW73" s="1">
        <f t="shared" si="181"/>
        <v>0</v>
      </c>
      <c r="JX73" s="1">
        <f t="shared" si="181"/>
        <v>0</v>
      </c>
      <c r="JY73" s="7" t="s">
        <v>1606</v>
      </c>
      <c r="JZ73" s="1">
        <f t="shared" si="78"/>
        <v>0</v>
      </c>
      <c r="KA73" s="1">
        <f t="shared" si="78"/>
        <v>0</v>
      </c>
      <c r="KB73" s="7" t="s">
        <v>1606</v>
      </c>
      <c r="KC73" s="1">
        <f t="shared" si="79"/>
        <v>0</v>
      </c>
      <c r="KD73" s="1">
        <f t="shared" si="79"/>
        <v>0</v>
      </c>
      <c r="KE73" s="1">
        <f t="shared" si="79"/>
        <v>0</v>
      </c>
      <c r="KF73" s="1">
        <f t="shared" si="79"/>
        <v>0</v>
      </c>
      <c r="KG73" s="7" t="s">
        <v>1606</v>
      </c>
      <c r="KH73" s="1">
        <f t="shared" si="80"/>
        <v>0</v>
      </c>
      <c r="KI73" s="7" t="s">
        <v>1606</v>
      </c>
      <c r="KJ73" s="1">
        <f t="shared" si="81"/>
        <v>0</v>
      </c>
      <c r="KK73" s="7" t="s">
        <v>1606</v>
      </c>
      <c r="KL73" s="1">
        <f t="shared" si="82"/>
        <v>0</v>
      </c>
      <c r="KM73" s="7" t="s">
        <v>1606</v>
      </c>
      <c r="KN73" s="1">
        <f t="shared" si="83"/>
        <v>0</v>
      </c>
      <c r="KO73" s="7" t="s">
        <v>1606</v>
      </c>
      <c r="KP73" s="1">
        <f t="shared" si="84"/>
        <v>0</v>
      </c>
      <c r="KQ73" s="1">
        <f t="shared" si="84"/>
        <v>0</v>
      </c>
      <c r="KR73" s="1">
        <f t="shared" si="84"/>
        <v>0</v>
      </c>
      <c r="KS73" s="1">
        <f t="shared" si="84"/>
        <v>0</v>
      </c>
      <c r="KT73" s="7" t="s">
        <v>1606</v>
      </c>
      <c r="KU73" s="1">
        <f t="shared" si="85"/>
        <v>0</v>
      </c>
      <c r="KV73" s="1">
        <f t="shared" si="85"/>
        <v>0</v>
      </c>
      <c r="KW73" s="1">
        <f t="shared" si="85"/>
        <v>0</v>
      </c>
      <c r="KX73" s="1">
        <f t="shared" si="85"/>
        <v>0</v>
      </c>
      <c r="KY73" s="7" t="s">
        <v>1606</v>
      </c>
      <c r="KZ73" s="1">
        <f t="shared" si="86"/>
        <v>0</v>
      </c>
      <c r="LA73" s="7" t="s">
        <v>1606</v>
      </c>
      <c r="LB73" s="1">
        <f t="shared" si="87"/>
        <v>0</v>
      </c>
      <c r="LC73" s="1">
        <f t="shared" si="87"/>
        <v>0</v>
      </c>
      <c r="LD73" s="1">
        <f t="shared" si="87"/>
        <v>0</v>
      </c>
      <c r="LE73" s="7" t="s">
        <v>1606</v>
      </c>
      <c r="LF73" s="1">
        <f t="shared" si="88"/>
        <v>0</v>
      </c>
      <c r="LG73" s="7" t="s">
        <v>1606</v>
      </c>
      <c r="LH73" s="1">
        <f t="shared" si="89"/>
        <v>0</v>
      </c>
      <c r="LI73" s="1">
        <f t="shared" si="89"/>
        <v>0</v>
      </c>
      <c r="LJ73" s="7" t="s">
        <v>1606</v>
      </c>
      <c r="LK73" s="1">
        <f t="shared" si="90"/>
        <v>0</v>
      </c>
      <c r="LL73" s="1">
        <f t="shared" si="90"/>
        <v>0</v>
      </c>
      <c r="LM73" s="1">
        <f t="shared" si="90"/>
        <v>0</v>
      </c>
      <c r="LN73" s="1">
        <f t="shared" si="90"/>
        <v>0</v>
      </c>
      <c r="LO73" s="7" t="s">
        <v>1606</v>
      </c>
      <c r="LP73" s="1">
        <f t="shared" si="91"/>
        <v>0</v>
      </c>
      <c r="LQ73" s="7" t="s">
        <v>1606</v>
      </c>
      <c r="LR73" s="1">
        <f t="shared" si="92"/>
        <v>1</v>
      </c>
      <c r="LS73" s="1">
        <f t="shared" si="92"/>
        <v>0</v>
      </c>
    </row>
    <row r="74" spans="1:331">
      <c r="A74" s="36" t="s">
        <v>1685</v>
      </c>
      <c r="B74" s="14" t="s">
        <v>1607</v>
      </c>
      <c r="C74" s="10" t="s">
        <v>1685</v>
      </c>
      <c r="D74" s="1">
        <f t="shared" si="182"/>
        <v>0</v>
      </c>
      <c r="E74" s="1">
        <f t="shared" si="211"/>
        <v>0</v>
      </c>
      <c r="F74" s="1">
        <f t="shared" si="211"/>
        <v>0</v>
      </c>
      <c r="G74" s="1">
        <f t="shared" si="219"/>
        <v>1</v>
      </c>
      <c r="H74" s="1">
        <f t="shared" si="212"/>
        <v>0</v>
      </c>
      <c r="I74" s="1">
        <f t="shared" si="212"/>
        <v>1</v>
      </c>
      <c r="J74" s="1">
        <f t="shared" si="212"/>
        <v>1</v>
      </c>
      <c r="K74" s="1">
        <f t="shared" si="212"/>
        <v>1</v>
      </c>
      <c r="L74" s="1">
        <f t="shared" si="123"/>
        <v>0</v>
      </c>
      <c r="M74" s="20" t="s">
        <v>1685</v>
      </c>
      <c r="N74" s="1">
        <f t="shared" ref="N74:R83" si="250">IF(N23&lt;&gt;"",1,0)</f>
        <v>1</v>
      </c>
      <c r="O74" s="1">
        <f t="shared" si="250"/>
        <v>0</v>
      </c>
      <c r="P74" s="1">
        <f t="shared" si="250"/>
        <v>1</v>
      </c>
      <c r="Q74" s="1">
        <f t="shared" si="250"/>
        <v>1</v>
      </c>
      <c r="R74" s="1">
        <f t="shared" si="250"/>
        <v>1</v>
      </c>
      <c r="S74" s="34" t="s">
        <v>1685</v>
      </c>
      <c r="T74" s="1">
        <f t="shared" si="228"/>
        <v>0</v>
      </c>
      <c r="U74" s="1">
        <f t="shared" si="228"/>
        <v>0</v>
      </c>
      <c r="V74" s="1">
        <f t="shared" si="237"/>
        <v>0</v>
      </c>
      <c r="W74" s="1">
        <f t="shared" si="190"/>
        <v>1</v>
      </c>
      <c r="X74" s="1">
        <f t="shared" si="204"/>
        <v>0</v>
      </c>
      <c r="Y74" s="1">
        <f t="shared" si="197"/>
        <v>1</v>
      </c>
      <c r="Z74" s="1">
        <f t="shared" si="125"/>
        <v>1</v>
      </c>
      <c r="AA74" s="1">
        <f t="shared" si="147"/>
        <v>1</v>
      </c>
      <c r="AB74" s="1">
        <f t="shared" si="147"/>
        <v>1</v>
      </c>
      <c r="AC74" s="1">
        <f t="shared" si="147"/>
        <v>0</v>
      </c>
      <c r="AD74" s="1">
        <f t="shared" si="220"/>
        <v>1</v>
      </c>
      <c r="AE74" s="1">
        <f t="shared" si="220"/>
        <v>1</v>
      </c>
      <c r="AF74" s="1">
        <f t="shared" si="220"/>
        <v>1</v>
      </c>
      <c r="AG74" s="1">
        <f t="shared" si="220"/>
        <v>1</v>
      </c>
      <c r="AH74" s="1">
        <f t="shared" si="229"/>
        <v>1</v>
      </c>
      <c r="AJ74" s="1">
        <f t="shared" si="230"/>
        <v>1</v>
      </c>
      <c r="AK74" s="1">
        <f t="shared" si="221"/>
        <v>1</v>
      </c>
      <c r="AL74" s="1">
        <f t="shared" si="221"/>
        <v>1</v>
      </c>
      <c r="AM74" s="1">
        <f t="shared" si="221"/>
        <v>1</v>
      </c>
      <c r="AN74" s="21" t="s">
        <v>1685</v>
      </c>
      <c r="AO74" s="1">
        <f t="shared" ref="AO74:AX74" si="251">IF(AO23&lt;&gt;"",1,0)</f>
        <v>0</v>
      </c>
      <c r="AP74" s="1">
        <f t="shared" si="251"/>
        <v>0</v>
      </c>
      <c r="AQ74" s="1">
        <f t="shared" si="251"/>
        <v>0</v>
      </c>
      <c r="AR74" s="1">
        <f t="shared" si="251"/>
        <v>0</v>
      </c>
      <c r="AS74" s="1">
        <f t="shared" si="251"/>
        <v>0</v>
      </c>
      <c r="AT74" s="1">
        <f t="shared" si="251"/>
        <v>0</v>
      </c>
      <c r="AU74" s="1">
        <f t="shared" si="251"/>
        <v>0</v>
      </c>
      <c r="AV74" s="1">
        <f t="shared" si="251"/>
        <v>0</v>
      </c>
      <c r="AW74" s="1">
        <f t="shared" si="251"/>
        <v>0</v>
      </c>
      <c r="AX74" s="1">
        <f t="shared" si="251"/>
        <v>0</v>
      </c>
      <c r="AY74" s="21" t="s">
        <v>1685</v>
      </c>
      <c r="AZ74" s="1">
        <f t="shared" ref="AZ74:BJ74" si="252">IF(AZ23&lt;&gt;"",1,0)</f>
        <v>1</v>
      </c>
      <c r="BA74" s="1">
        <f t="shared" si="252"/>
        <v>1</v>
      </c>
      <c r="BB74" s="1">
        <f t="shared" si="252"/>
        <v>0</v>
      </c>
      <c r="BC74" s="1">
        <f t="shared" si="252"/>
        <v>0</v>
      </c>
      <c r="BD74" s="1">
        <f t="shared" si="252"/>
        <v>0</v>
      </c>
      <c r="BE74" s="1">
        <f t="shared" si="252"/>
        <v>0</v>
      </c>
      <c r="BF74" s="1">
        <f t="shared" si="252"/>
        <v>1</v>
      </c>
      <c r="BG74" s="1">
        <f t="shared" si="252"/>
        <v>0</v>
      </c>
      <c r="BH74" s="1">
        <f t="shared" si="252"/>
        <v>0</v>
      </c>
      <c r="BI74" s="1">
        <f t="shared" si="252"/>
        <v>0</v>
      </c>
      <c r="BJ74" s="1">
        <f t="shared" si="252"/>
        <v>0</v>
      </c>
      <c r="BK74" s="21" t="s">
        <v>1685</v>
      </c>
      <c r="BL74" s="1">
        <f t="shared" ref="BL74:BY74" si="253">IF(BL23&lt;&gt;"",1,0)</f>
        <v>0</v>
      </c>
      <c r="BM74" s="1">
        <f t="shared" si="253"/>
        <v>0</v>
      </c>
      <c r="BN74" s="1">
        <f t="shared" si="253"/>
        <v>1</v>
      </c>
      <c r="BO74" s="1">
        <f t="shared" si="253"/>
        <v>1</v>
      </c>
      <c r="BP74" s="1">
        <f t="shared" si="253"/>
        <v>0</v>
      </c>
      <c r="BQ74" s="1">
        <f t="shared" si="253"/>
        <v>1</v>
      </c>
      <c r="BR74" s="1">
        <f t="shared" si="253"/>
        <v>1</v>
      </c>
      <c r="BS74" s="1">
        <f t="shared" si="253"/>
        <v>1</v>
      </c>
      <c r="BT74" s="1">
        <f t="shared" si="253"/>
        <v>1</v>
      </c>
      <c r="BU74" s="1">
        <f t="shared" si="253"/>
        <v>0</v>
      </c>
      <c r="BV74" s="1">
        <f t="shared" si="253"/>
        <v>0</v>
      </c>
      <c r="BW74" s="1">
        <f t="shared" si="253"/>
        <v>1</v>
      </c>
      <c r="BX74" s="1">
        <f t="shared" si="253"/>
        <v>0</v>
      </c>
      <c r="BY74" s="1">
        <f t="shared" si="253"/>
        <v>0</v>
      </c>
      <c r="BZ74" s="21" t="s">
        <v>1685</v>
      </c>
      <c r="CA74" s="1">
        <f t="shared" ref="CA74:CF83" si="254">IF(CA23&lt;&gt;"",1,0)</f>
        <v>0</v>
      </c>
      <c r="CB74" s="1">
        <f t="shared" si="254"/>
        <v>0</v>
      </c>
      <c r="CC74" s="1">
        <f t="shared" si="254"/>
        <v>0</v>
      </c>
      <c r="CD74" s="1">
        <f t="shared" si="254"/>
        <v>0</v>
      </c>
      <c r="CE74" s="1">
        <f t="shared" si="254"/>
        <v>0</v>
      </c>
      <c r="CF74" s="1">
        <f t="shared" si="254"/>
        <v>0</v>
      </c>
      <c r="CG74" s="21" t="s">
        <v>1685</v>
      </c>
      <c r="CH74" s="1">
        <f t="shared" ref="CH74:CV74" si="255">IF(CH23&lt;&gt;"",1,0)</f>
        <v>0</v>
      </c>
      <c r="CI74" s="1">
        <f t="shared" si="255"/>
        <v>0</v>
      </c>
      <c r="CJ74" s="1">
        <f t="shared" si="255"/>
        <v>0</v>
      </c>
      <c r="CK74" s="1">
        <f t="shared" si="255"/>
        <v>0</v>
      </c>
      <c r="CL74" s="1">
        <f t="shared" si="255"/>
        <v>0</v>
      </c>
      <c r="CM74" s="1">
        <f t="shared" si="255"/>
        <v>0</v>
      </c>
      <c r="CN74" s="1">
        <f t="shared" si="255"/>
        <v>0</v>
      </c>
      <c r="CO74" s="1">
        <f t="shared" si="255"/>
        <v>0</v>
      </c>
      <c r="CP74" s="1">
        <f t="shared" si="255"/>
        <v>0</v>
      </c>
      <c r="CQ74" s="1">
        <f t="shared" si="255"/>
        <v>0</v>
      </c>
      <c r="CR74" s="1">
        <f t="shared" si="255"/>
        <v>0</v>
      </c>
      <c r="CS74" s="1">
        <f t="shared" si="255"/>
        <v>0</v>
      </c>
      <c r="CT74" s="1">
        <f t="shared" si="255"/>
        <v>0</v>
      </c>
      <c r="CU74" s="1">
        <f t="shared" si="255"/>
        <v>0</v>
      </c>
      <c r="CV74" s="1">
        <f t="shared" si="255"/>
        <v>0</v>
      </c>
      <c r="CW74" s="21" t="s">
        <v>1685</v>
      </c>
      <c r="CX74" s="1">
        <f t="shared" ref="CX74:CY93" si="256">IF(CX23&lt;&gt;"",1,0)</f>
        <v>0</v>
      </c>
      <c r="CY74" s="1">
        <f t="shared" si="256"/>
        <v>0</v>
      </c>
      <c r="CZ74" s="21" t="s">
        <v>1685</v>
      </c>
      <c r="DA74" s="1">
        <f t="shared" ref="DA74:DH83" si="257">IF(DA23&lt;&gt;"",1,0)</f>
        <v>0</v>
      </c>
      <c r="DB74" s="1">
        <f t="shared" si="257"/>
        <v>0</v>
      </c>
      <c r="DC74" s="1">
        <f t="shared" si="257"/>
        <v>0</v>
      </c>
      <c r="DD74" s="1">
        <f t="shared" si="257"/>
        <v>0</v>
      </c>
      <c r="DE74" s="1">
        <f t="shared" si="257"/>
        <v>0</v>
      </c>
      <c r="DF74" s="1">
        <f t="shared" si="257"/>
        <v>0</v>
      </c>
      <c r="DG74" s="1">
        <f t="shared" si="257"/>
        <v>0</v>
      </c>
      <c r="DH74" s="1">
        <f t="shared" si="257"/>
        <v>0</v>
      </c>
      <c r="DI74" s="21" t="s">
        <v>1685</v>
      </c>
      <c r="DJ74" s="1">
        <f t="shared" ref="DJ74:DU74" si="258">IF(DJ23&lt;&gt;"",1,0)</f>
        <v>0</v>
      </c>
      <c r="DK74" s="1">
        <f t="shared" si="258"/>
        <v>0</v>
      </c>
      <c r="DL74" s="1">
        <f t="shared" si="258"/>
        <v>0</v>
      </c>
      <c r="DM74" s="1">
        <f t="shared" si="258"/>
        <v>0</v>
      </c>
      <c r="DN74" s="1">
        <f t="shared" si="258"/>
        <v>0</v>
      </c>
      <c r="DO74" s="1">
        <f t="shared" si="258"/>
        <v>0</v>
      </c>
      <c r="DP74" s="1">
        <f t="shared" si="258"/>
        <v>0</v>
      </c>
      <c r="DQ74" s="1">
        <f t="shared" si="258"/>
        <v>0</v>
      </c>
      <c r="DR74" s="1">
        <f t="shared" si="258"/>
        <v>0</v>
      </c>
      <c r="DS74" s="1">
        <f t="shared" si="258"/>
        <v>0</v>
      </c>
      <c r="DT74" s="1">
        <f t="shared" si="258"/>
        <v>0</v>
      </c>
      <c r="DU74" s="1">
        <f t="shared" si="258"/>
        <v>0</v>
      </c>
      <c r="DV74" s="21" t="s">
        <v>1685</v>
      </c>
      <c r="DW74" s="1">
        <f t="shared" si="45"/>
        <v>0</v>
      </c>
      <c r="DX74" s="21" t="s">
        <v>1685</v>
      </c>
      <c r="DY74" s="1">
        <f t="shared" si="46"/>
        <v>0</v>
      </c>
      <c r="DZ74" s="21" t="s">
        <v>1685</v>
      </c>
      <c r="EA74" s="1">
        <f t="shared" ref="EA74:EB93" si="259">IF(EA23&lt;&gt;"",1,0)</f>
        <v>0</v>
      </c>
      <c r="EB74" s="1">
        <f t="shared" si="259"/>
        <v>0</v>
      </c>
      <c r="EC74" s="21" t="s">
        <v>1685</v>
      </c>
      <c r="ED74" s="1">
        <f t="shared" si="48"/>
        <v>0</v>
      </c>
      <c r="EE74" s="21" t="s">
        <v>1685</v>
      </c>
      <c r="EF74" s="1">
        <f t="shared" ref="EF74:EM83" si="260">IF(EF23&lt;&gt;"",1,0)</f>
        <v>1</v>
      </c>
      <c r="EG74" s="1">
        <f t="shared" si="260"/>
        <v>1</v>
      </c>
      <c r="EH74" s="1">
        <f t="shared" si="260"/>
        <v>1</v>
      </c>
      <c r="EI74" s="1">
        <f t="shared" si="260"/>
        <v>1</v>
      </c>
      <c r="EJ74" s="1">
        <f t="shared" si="260"/>
        <v>1</v>
      </c>
      <c r="EK74" s="1">
        <f t="shared" si="260"/>
        <v>1</v>
      </c>
      <c r="EL74" s="1">
        <f t="shared" si="260"/>
        <v>1</v>
      </c>
      <c r="EM74" s="1">
        <f t="shared" si="260"/>
        <v>1</v>
      </c>
      <c r="EN74" s="21" t="s">
        <v>1685</v>
      </c>
      <c r="EO74" s="1">
        <f t="shared" ref="EO74:ES83" si="261">IF(EO23&lt;&gt;"",1,0)</f>
        <v>0</v>
      </c>
      <c r="EP74" s="1">
        <f t="shared" si="261"/>
        <v>0</v>
      </c>
      <c r="EQ74" s="1">
        <f t="shared" si="261"/>
        <v>0</v>
      </c>
      <c r="ER74" s="1">
        <f t="shared" si="261"/>
        <v>0</v>
      </c>
      <c r="ES74" s="1">
        <f t="shared" si="261"/>
        <v>0</v>
      </c>
      <c r="ET74" s="21" t="s">
        <v>1685</v>
      </c>
      <c r="EU74" s="1">
        <f t="shared" si="51"/>
        <v>0</v>
      </c>
      <c r="EV74" s="21" t="s">
        <v>1685</v>
      </c>
      <c r="EW74" s="1">
        <f t="shared" ref="EW74:FA83" si="262">IF(EW23&lt;&gt;"",1,0)</f>
        <v>0</v>
      </c>
      <c r="EX74" s="1">
        <f t="shared" si="262"/>
        <v>0</v>
      </c>
      <c r="EY74" s="1">
        <f t="shared" si="262"/>
        <v>0</v>
      </c>
      <c r="EZ74" s="1">
        <f t="shared" si="262"/>
        <v>0</v>
      </c>
      <c r="FA74" s="1">
        <f t="shared" si="262"/>
        <v>0</v>
      </c>
      <c r="FB74" s="21" t="s">
        <v>1685</v>
      </c>
      <c r="FC74" s="1">
        <f t="shared" ref="FC74:FD93" si="263">IF(FC23&lt;&gt;"",1,0)</f>
        <v>0</v>
      </c>
      <c r="FD74" s="1">
        <f t="shared" si="263"/>
        <v>0</v>
      </c>
      <c r="FE74" s="21" t="s">
        <v>1685</v>
      </c>
      <c r="FF74" s="1">
        <f t="shared" ref="FF74:FM83" si="264">IF(FF23&lt;&gt;"",1,0)</f>
        <v>0</v>
      </c>
      <c r="FG74" s="1">
        <f t="shared" si="264"/>
        <v>0</v>
      </c>
      <c r="FH74" s="1">
        <f t="shared" si="264"/>
        <v>0</v>
      </c>
      <c r="FI74" s="1">
        <f t="shared" si="264"/>
        <v>0</v>
      </c>
      <c r="FJ74" s="1">
        <f t="shared" si="264"/>
        <v>0</v>
      </c>
      <c r="FK74" s="1">
        <f t="shared" si="264"/>
        <v>0</v>
      </c>
      <c r="FL74" s="1">
        <f t="shared" si="264"/>
        <v>0</v>
      </c>
      <c r="FM74" s="1">
        <f t="shared" si="264"/>
        <v>0</v>
      </c>
      <c r="FN74" s="21" t="s">
        <v>1685</v>
      </c>
      <c r="FO74" s="1">
        <f t="shared" si="55"/>
        <v>0</v>
      </c>
      <c r="FP74" s="21" t="s">
        <v>1685</v>
      </c>
      <c r="FQ74" s="1">
        <f t="shared" ref="FQ74:FS93" si="265">IF(FQ23&lt;&gt;"",1,0)</f>
        <v>0</v>
      </c>
      <c r="FR74" s="1">
        <f t="shared" si="265"/>
        <v>0</v>
      </c>
      <c r="FS74" s="1">
        <f t="shared" si="265"/>
        <v>0</v>
      </c>
      <c r="FT74" s="21" t="s">
        <v>1685</v>
      </c>
      <c r="FU74" s="1">
        <f t="shared" si="57"/>
        <v>0</v>
      </c>
      <c r="FV74" s="21" t="s">
        <v>1685</v>
      </c>
      <c r="FW74" s="1">
        <f t="shared" si="58"/>
        <v>0</v>
      </c>
      <c r="FY74" s="7" t="s">
        <v>1685</v>
      </c>
      <c r="FZ74" s="1">
        <f t="shared" ref="FZ74:GE83" si="266">IF(FZ23&lt;&gt;"",1,0)</f>
        <v>0</v>
      </c>
      <c r="GA74" s="1">
        <f t="shared" si="266"/>
        <v>0</v>
      </c>
      <c r="GB74" s="1">
        <f t="shared" si="266"/>
        <v>0</v>
      </c>
      <c r="GC74" s="1">
        <f t="shared" si="266"/>
        <v>0</v>
      </c>
      <c r="GD74" s="1">
        <f t="shared" si="266"/>
        <v>0</v>
      </c>
      <c r="GE74" s="1">
        <f t="shared" si="266"/>
        <v>0</v>
      </c>
      <c r="GF74" s="2" t="s">
        <v>1685</v>
      </c>
      <c r="GG74" s="1">
        <f t="shared" ref="GG74:GL83" si="267">IF(GG23&lt;&gt;"",1,0)</f>
        <v>0</v>
      </c>
      <c r="GH74" s="1">
        <f t="shared" si="267"/>
        <v>1</v>
      </c>
      <c r="GI74" s="1">
        <f t="shared" si="267"/>
        <v>1</v>
      </c>
      <c r="GJ74" s="1">
        <f t="shared" si="267"/>
        <v>0</v>
      </c>
      <c r="GK74" s="1">
        <f t="shared" si="267"/>
        <v>1</v>
      </c>
      <c r="GL74" s="1">
        <f t="shared" si="267"/>
        <v>1</v>
      </c>
      <c r="GM74" s="2" t="s">
        <v>1685</v>
      </c>
      <c r="GN74" s="1">
        <f t="shared" ref="GN74:GS83" si="268">IF(GN23&lt;&gt;"",1,0)</f>
        <v>1</v>
      </c>
      <c r="GO74" s="1">
        <f t="shared" si="268"/>
        <v>1</v>
      </c>
      <c r="GP74" s="1">
        <f t="shared" si="268"/>
        <v>1</v>
      </c>
      <c r="GQ74" s="1">
        <f t="shared" si="268"/>
        <v>0</v>
      </c>
      <c r="GR74" s="1">
        <f t="shared" si="268"/>
        <v>1</v>
      </c>
      <c r="GS74" s="1">
        <f t="shared" si="268"/>
        <v>1</v>
      </c>
      <c r="GT74" s="2" t="s">
        <v>1685</v>
      </c>
      <c r="GU74" s="1">
        <f t="shared" ref="GU74:HC74" si="269">IF(GU23&lt;&gt;"",1,0)</f>
        <v>0</v>
      </c>
      <c r="GV74" s="1">
        <f t="shared" si="269"/>
        <v>0</v>
      </c>
      <c r="GW74" s="1">
        <f t="shared" si="269"/>
        <v>0</v>
      </c>
      <c r="GX74" s="1">
        <f t="shared" si="269"/>
        <v>1</v>
      </c>
      <c r="GY74" s="1">
        <f t="shared" si="269"/>
        <v>1</v>
      </c>
      <c r="GZ74" s="1">
        <f t="shared" si="269"/>
        <v>1</v>
      </c>
      <c r="HA74" s="1">
        <f t="shared" si="269"/>
        <v>0</v>
      </c>
      <c r="HB74" s="1">
        <f t="shared" si="269"/>
        <v>1</v>
      </c>
      <c r="HC74" s="1">
        <f t="shared" si="269"/>
        <v>0</v>
      </c>
      <c r="HD74" s="2" t="s">
        <v>1685</v>
      </c>
      <c r="HE74" s="1">
        <f t="shared" ref="HE74:HG93" si="270">IF(HE23&lt;&gt;"",1,0)</f>
        <v>0</v>
      </c>
      <c r="HF74" s="1">
        <f t="shared" si="270"/>
        <v>0</v>
      </c>
      <c r="HG74" s="1">
        <f t="shared" si="270"/>
        <v>0</v>
      </c>
      <c r="HH74" s="2" t="s">
        <v>1685</v>
      </c>
      <c r="HI74" s="1">
        <f t="shared" ref="HI74:HJ93" si="271">IF(HI23&lt;&gt;"",1,0)</f>
        <v>0</v>
      </c>
      <c r="HJ74" s="1">
        <f t="shared" si="271"/>
        <v>0</v>
      </c>
      <c r="HK74" s="2" t="s">
        <v>1685</v>
      </c>
      <c r="HL74" s="1">
        <f t="shared" ref="HL74:HO93" si="272">IF(HL23&lt;&gt;"",1,0)</f>
        <v>1</v>
      </c>
      <c r="HM74" s="1">
        <f t="shared" si="272"/>
        <v>1</v>
      </c>
      <c r="HN74" s="1">
        <f t="shared" si="272"/>
        <v>1</v>
      </c>
      <c r="HO74" s="1">
        <f t="shared" si="272"/>
        <v>0</v>
      </c>
      <c r="HP74" s="2" t="s">
        <v>1685</v>
      </c>
      <c r="HQ74" s="1">
        <f t="shared" ref="HQ74:HS93" si="273">IF(HQ23&lt;&gt;"",1,0)</f>
        <v>1</v>
      </c>
      <c r="HR74" s="1">
        <f t="shared" si="273"/>
        <v>1</v>
      </c>
      <c r="HS74" s="1">
        <f t="shared" si="273"/>
        <v>1</v>
      </c>
      <c r="HT74" s="7" t="s">
        <v>1685</v>
      </c>
      <c r="HU74" s="1">
        <f t="shared" ref="HU74:HY83" si="274">IF(HU23&lt;&gt;"",1,0)</f>
        <v>0</v>
      </c>
      <c r="HV74" s="1">
        <f t="shared" si="274"/>
        <v>0</v>
      </c>
      <c r="HW74" s="1">
        <f t="shared" si="274"/>
        <v>0</v>
      </c>
      <c r="HX74" s="1">
        <f t="shared" si="274"/>
        <v>0</v>
      </c>
      <c r="HY74" s="1">
        <f t="shared" si="274"/>
        <v>0</v>
      </c>
      <c r="HZ74" s="7" t="s">
        <v>1685</v>
      </c>
      <c r="IA74" s="1">
        <f t="shared" ref="IA74:ID93" si="275">IF(IA23&lt;&gt;"",1,0)</f>
        <v>0</v>
      </c>
      <c r="IB74" s="1">
        <f t="shared" si="275"/>
        <v>0</v>
      </c>
      <c r="IC74" s="1">
        <f t="shared" si="275"/>
        <v>0</v>
      </c>
      <c r="ID74" s="1">
        <f t="shared" si="275"/>
        <v>0</v>
      </c>
      <c r="IE74" s="7" t="s">
        <v>1685</v>
      </c>
      <c r="IF74" s="1">
        <f t="shared" ref="IF74:IJ83" si="276">IF(IF23&lt;&gt;"",1,0)</f>
        <v>1</v>
      </c>
      <c r="IG74" s="1">
        <f t="shared" si="276"/>
        <v>1</v>
      </c>
      <c r="IH74" s="1">
        <f t="shared" si="276"/>
        <v>1</v>
      </c>
      <c r="II74" s="1">
        <f t="shared" si="276"/>
        <v>1</v>
      </c>
      <c r="IJ74" s="1">
        <f t="shared" si="276"/>
        <v>1</v>
      </c>
      <c r="IK74" s="7" t="s">
        <v>1685</v>
      </c>
      <c r="IL74" s="1">
        <f t="shared" ref="IL74:IS83" si="277">IF(IL23&lt;&gt;"",1,0)</f>
        <v>1</v>
      </c>
      <c r="IM74" s="1">
        <f t="shared" si="277"/>
        <v>1</v>
      </c>
      <c r="IN74" s="1">
        <f t="shared" si="277"/>
        <v>1</v>
      </c>
      <c r="IO74" s="1">
        <f t="shared" si="277"/>
        <v>1</v>
      </c>
      <c r="IP74" s="1">
        <f t="shared" si="277"/>
        <v>1</v>
      </c>
      <c r="IQ74" s="1">
        <f t="shared" si="277"/>
        <v>1</v>
      </c>
      <c r="IR74" s="1">
        <f t="shared" si="277"/>
        <v>1</v>
      </c>
      <c r="IS74" s="1">
        <f t="shared" si="277"/>
        <v>1</v>
      </c>
      <c r="IT74" s="7" t="s">
        <v>1685</v>
      </c>
      <c r="IU74" s="1">
        <f t="shared" ref="IU74:IW93" si="278">IF(IU23&lt;&gt;"",1,0)</f>
        <v>0</v>
      </c>
      <c r="IV74" s="1">
        <f t="shared" si="278"/>
        <v>0</v>
      </c>
      <c r="IW74" s="1">
        <f t="shared" si="278"/>
        <v>0</v>
      </c>
      <c r="IX74" s="7" t="s">
        <v>1685</v>
      </c>
      <c r="IY74" s="1">
        <f t="shared" ref="IY74:JA93" si="279">IF(IY23&lt;&gt;"",1,0)</f>
        <v>0</v>
      </c>
      <c r="IZ74" s="1">
        <f t="shared" si="279"/>
        <v>0</v>
      </c>
      <c r="JA74" s="1">
        <f t="shared" si="279"/>
        <v>0</v>
      </c>
      <c r="JB74" s="7" t="s">
        <v>1685</v>
      </c>
      <c r="JC74" s="1">
        <f t="shared" si="73"/>
        <v>0</v>
      </c>
      <c r="JD74" s="7" t="s">
        <v>1685</v>
      </c>
      <c r="JE74" s="1">
        <f t="shared" ref="JE74:JF93" si="280">IF(JE23&lt;&gt;"",1,0)</f>
        <v>0</v>
      </c>
      <c r="JF74" s="1">
        <f t="shared" si="280"/>
        <v>0</v>
      </c>
      <c r="JG74" s="7" t="s">
        <v>1685</v>
      </c>
      <c r="JH74" s="1">
        <f t="shared" si="75"/>
        <v>1</v>
      </c>
      <c r="JI74" s="7" t="s">
        <v>1685</v>
      </c>
      <c r="JJ74" s="1">
        <f t="shared" ref="JJ74:JP83" si="281">IF(JJ23&lt;&gt;"",1,0)</f>
        <v>0</v>
      </c>
      <c r="JK74" s="1">
        <f t="shared" si="281"/>
        <v>1</v>
      </c>
      <c r="JL74" s="1">
        <f t="shared" si="281"/>
        <v>1</v>
      </c>
      <c r="JM74" s="1">
        <f t="shared" si="281"/>
        <v>1</v>
      </c>
      <c r="JN74" s="1">
        <f t="shared" si="281"/>
        <v>1</v>
      </c>
      <c r="JO74" s="1">
        <f t="shared" si="281"/>
        <v>0</v>
      </c>
      <c r="JP74" s="1">
        <f t="shared" si="281"/>
        <v>0</v>
      </c>
      <c r="JQ74" s="7" t="s">
        <v>1685</v>
      </c>
      <c r="JR74" s="1">
        <f t="shared" ref="JR74:JX83" si="282">IF(JR23&lt;&gt;"",1,0)</f>
        <v>0</v>
      </c>
      <c r="JS74" s="1">
        <f t="shared" si="282"/>
        <v>0</v>
      </c>
      <c r="JT74" s="1">
        <f t="shared" si="282"/>
        <v>0</v>
      </c>
      <c r="JU74" s="1">
        <f t="shared" si="282"/>
        <v>0</v>
      </c>
      <c r="JV74" s="1">
        <f t="shared" si="282"/>
        <v>0</v>
      </c>
      <c r="JW74" s="1">
        <f t="shared" si="282"/>
        <v>0</v>
      </c>
      <c r="JX74" s="1">
        <f t="shared" si="282"/>
        <v>0</v>
      </c>
      <c r="JY74" s="7" t="s">
        <v>1685</v>
      </c>
      <c r="JZ74" s="1">
        <f t="shared" ref="JZ74:KA93" si="283">IF(JZ23&lt;&gt;"",1,0)</f>
        <v>0</v>
      </c>
      <c r="KA74" s="1">
        <f t="shared" si="283"/>
        <v>0</v>
      </c>
      <c r="KB74" s="7" t="s">
        <v>1685</v>
      </c>
      <c r="KC74" s="1">
        <f t="shared" ref="KC74:KF93" si="284">IF(KC23&lt;&gt;"",1,0)</f>
        <v>0</v>
      </c>
      <c r="KD74" s="1">
        <f t="shared" si="284"/>
        <v>0</v>
      </c>
      <c r="KE74" s="1">
        <f t="shared" si="284"/>
        <v>0</v>
      </c>
      <c r="KF74" s="1">
        <f t="shared" si="284"/>
        <v>0</v>
      </c>
      <c r="KG74" s="7" t="s">
        <v>1685</v>
      </c>
      <c r="KH74" s="1">
        <f t="shared" si="80"/>
        <v>0</v>
      </c>
      <c r="KI74" s="7" t="s">
        <v>1685</v>
      </c>
      <c r="KJ74" s="1">
        <f t="shared" si="81"/>
        <v>0</v>
      </c>
      <c r="KK74" s="7" t="s">
        <v>1685</v>
      </c>
      <c r="KL74" s="1">
        <f t="shared" si="82"/>
        <v>0</v>
      </c>
      <c r="KM74" s="7" t="s">
        <v>1685</v>
      </c>
      <c r="KN74" s="1">
        <f t="shared" si="83"/>
        <v>0</v>
      </c>
      <c r="KO74" s="7" t="s">
        <v>1685</v>
      </c>
      <c r="KP74" s="1">
        <f t="shared" ref="KP74:KS93" si="285">IF(KP23&lt;&gt;"",1,0)</f>
        <v>0</v>
      </c>
      <c r="KQ74" s="1">
        <f t="shared" si="285"/>
        <v>0</v>
      </c>
      <c r="KR74" s="1">
        <f t="shared" si="285"/>
        <v>0</v>
      </c>
      <c r="KS74" s="1">
        <f t="shared" si="285"/>
        <v>0</v>
      </c>
      <c r="KT74" s="7" t="s">
        <v>1685</v>
      </c>
      <c r="KU74" s="1">
        <f t="shared" ref="KU74:KX93" si="286">IF(KU23&lt;&gt;"",1,0)</f>
        <v>0</v>
      </c>
      <c r="KV74" s="1">
        <f t="shared" si="286"/>
        <v>0</v>
      </c>
      <c r="KW74" s="1">
        <f t="shared" si="286"/>
        <v>0</v>
      </c>
      <c r="KX74" s="1">
        <f t="shared" si="286"/>
        <v>0</v>
      </c>
      <c r="KY74" s="7" t="s">
        <v>1685</v>
      </c>
      <c r="KZ74" s="1">
        <f t="shared" si="86"/>
        <v>0</v>
      </c>
      <c r="LA74" s="7" t="s">
        <v>1685</v>
      </c>
      <c r="LB74" s="1">
        <f t="shared" ref="LB74:LD93" si="287">IF(LB23&lt;&gt;"",1,0)</f>
        <v>0</v>
      </c>
      <c r="LC74" s="1">
        <f t="shared" si="287"/>
        <v>0</v>
      </c>
      <c r="LD74" s="1">
        <f t="shared" si="287"/>
        <v>0</v>
      </c>
      <c r="LE74" s="7" t="s">
        <v>1685</v>
      </c>
      <c r="LF74" s="1">
        <f t="shared" si="88"/>
        <v>0</v>
      </c>
      <c r="LG74" s="7" t="s">
        <v>1685</v>
      </c>
      <c r="LH74" s="1">
        <f t="shared" ref="LH74:LI93" si="288">IF(LH23&lt;&gt;"",1,0)</f>
        <v>0</v>
      </c>
      <c r="LI74" s="1">
        <f t="shared" si="288"/>
        <v>0</v>
      </c>
      <c r="LJ74" s="7" t="s">
        <v>1685</v>
      </c>
      <c r="LK74" s="1">
        <f t="shared" ref="LK74:LN93" si="289">IF(LK23&lt;&gt;"",1,0)</f>
        <v>0</v>
      </c>
      <c r="LL74" s="1">
        <f t="shared" si="289"/>
        <v>0</v>
      </c>
      <c r="LM74" s="1">
        <f t="shared" si="289"/>
        <v>0</v>
      </c>
      <c r="LN74" s="1">
        <f t="shared" si="289"/>
        <v>0</v>
      </c>
      <c r="LO74" s="7" t="s">
        <v>1685</v>
      </c>
      <c r="LP74" s="1">
        <f t="shared" si="91"/>
        <v>0</v>
      </c>
      <c r="LQ74" s="7" t="s">
        <v>1685</v>
      </c>
      <c r="LR74" s="1">
        <f t="shared" ref="LR74:LS93" si="290">IF(LR23&lt;&gt;"",1,0)</f>
        <v>1</v>
      </c>
      <c r="LS74" s="1">
        <f t="shared" si="290"/>
        <v>0</v>
      </c>
    </row>
    <row r="75" spans="1:331">
      <c r="A75" s="36" t="s">
        <v>1764</v>
      </c>
      <c r="B75" s="14" t="s">
        <v>1607</v>
      </c>
      <c r="C75" s="10" t="s">
        <v>1764</v>
      </c>
      <c r="D75" s="1">
        <f t="shared" si="182"/>
        <v>0</v>
      </c>
      <c r="E75" s="1">
        <f t="shared" si="211"/>
        <v>0</v>
      </c>
      <c r="F75" s="1">
        <f t="shared" si="211"/>
        <v>0</v>
      </c>
      <c r="G75" s="1">
        <f t="shared" si="219"/>
        <v>1</v>
      </c>
      <c r="H75" s="1">
        <f t="shared" si="212"/>
        <v>0</v>
      </c>
      <c r="I75" s="1">
        <f t="shared" si="212"/>
        <v>1</v>
      </c>
      <c r="J75" s="1">
        <f t="shared" si="212"/>
        <v>1</v>
      </c>
      <c r="K75" s="1">
        <f t="shared" si="212"/>
        <v>1</v>
      </c>
      <c r="L75" s="1">
        <f t="shared" si="123"/>
        <v>0</v>
      </c>
      <c r="M75" s="20" t="s">
        <v>1764</v>
      </c>
      <c r="N75" s="1">
        <f t="shared" si="250"/>
        <v>1</v>
      </c>
      <c r="O75" s="1">
        <f t="shared" si="250"/>
        <v>1</v>
      </c>
      <c r="P75" s="1">
        <f t="shared" si="250"/>
        <v>1</v>
      </c>
      <c r="Q75" s="1">
        <f t="shared" si="250"/>
        <v>1</v>
      </c>
      <c r="R75" s="1">
        <f t="shared" si="250"/>
        <v>1</v>
      </c>
      <c r="S75" s="34" t="s">
        <v>1764</v>
      </c>
      <c r="T75" s="1">
        <f t="shared" si="228"/>
        <v>0</v>
      </c>
      <c r="U75" s="1">
        <f t="shared" si="228"/>
        <v>0</v>
      </c>
      <c r="V75" s="1">
        <f t="shared" si="237"/>
        <v>0</v>
      </c>
      <c r="W75" s="1">
        <f t="shared" si="190"/>
        <v>1</v>
      </c>
      <c r="X75" s="1">
        <f t="shared" si="204"/>
        <v>0</v>
      </c>
      <c r="Y75" s="1">
        <f t="shared" si="197"/>
        <v>1</v>
      </c>
      <c r="Z75" s="1">
        <f t="shared" si="125"/>
        <v>1</v>
      </c>
      <c r="AA75" s="1">
        <f t="shared" si="147"/>
        <v>1</v>
      </c>
      <c r="AB75" s="1">
        <f t="shared" si="147"/>
        <v>1</v>
      </c>
      <c r="AC75" s="1">
        <f t="shared" si="147"/>
        <v>0</v>
      </c>
      <c r="AD75" s="1">
        <f t="shared" si="220"/>
        <v>1</v>
      </c>
      <c r="AE75" s="1">
        <f t="shared" si="220"/>
        <v>1</v>
      </c>
      <c r="AF75" s="1">
        <f t="shared" si="220"/>
        <v>1</v>
      </c>
      <c r="AG75" s="1">
        <f t="shared" si="220"/>
        <v>1</v>
      </c>
      <c r="AH75" s="1">
        <f t="shared" si="229"/>
        <v>1</v>
      </c>
      <c r="AJ75" s="1">
        <f t="shared" si="230"/>
        <v>1</v>
      </c>
      <c r="AK75" s="1">
        <f t="shared" si="221"/>
        <v>1</v>
      </c>
      <c r="AL75" s="1">
        <f t="shared" si="221"/>
        <v>1</v>
      </c>
      <c r="AM75" s="1">
        <f t="shared" si="221"/>
        <v>1</v>
      </c>
      <c r="AN75" s="21" t="s">
        <v>1764</v>
      </c>
      <c r="AO75" s="1">
        <f t="shared" ref="AO75:AX75" si="291">IF(AO24&lt;&gt;"",1,0)</f>
        <v>0</v>
      </c>
      <c r="AP75" s="1">
        <f t="shared" si="291"/>
        <v>0</v>
      </c>
      <c r="AQ75" s="1">
        <f t="shared" si="291"/>
        <v>1</v>
      </c>
      <c r="AR75" s="1">
        <f t="shared" si="291"/>
        <v>0</v>
      </c>
      <c r="AS75" s="1">
        <f t="shared" si="291"/>
        <v>0</v>
      </c>
      <c r="AT75" s="1">
        <f t="shared" si="291"/>
        <v>0</v>
      </c>
      <c r="AU75" s="1">
        <f t="shared" si="291"/>
        <v>1</v>
      </c>
      <c r="AV75" s="1">
        <f t="shared" si="291"/>
        <v>0</v>
      </c>
      <c r="AW75" s="1">
        <f t="shared" si="291"/>
        <v>0</v>
      </c>
      <c r="AX75" s="1">
        <f t="shared" si="291"/>
        <v>0</v>
      </c>
      <c r="AY75" s="21" t="s">
        <v>1764</v>
      </c>
      <c r="AZ75" s="1">
        <f t="shared" ref="AZ75:BJ75" si="292">IF(AZ24&lt;&gt;"",1,0)</f>
        <v>1</v>
      </c>
      <c r="BA75" s="1">
        <f t="shared" si="292"/>
        <v>1</v>
      </c>
      <c r="BB75" s="1">
        <f t="shared" si="292"/>
        <v>0</v>
      </c>
      <c r="BC75" s="1">
        <f t="shared" si="292"/>
        <v>0</v>
      </c>
      <c r="BD75" s="1">
        <f t="shared" si="292"/>
        <v>0</v>
      </c>
      <c r="BE75" s="1">
        <f t="shared" si="292"/>
        <v>0</v>
      </c>
      <c r="BF75" s="1">
        <f t="shared" si="292"/>
        <v>1</v>
      </c>
      <c r="BG75" s="1">
        <f t="shared" si="292"/>
        <v>0</v>
      </c>
      <c r="BH75" s="1">
        <f t="shared" si="292"/>
        <v>0</v>
      </c>
      <c r="BI75" s="1">
        <f t="shared" si="292"/>
        <v>0</v>
      </c>
      <c r="BJ75" s="1">
        <f t="shared" si="292"/>
        <v>0</v>
      </c>
      <c r="BK75" s="21" t="s">
        <v>1764</v>
      </c>
      <c r="BL75" s="1">
        <f t="shared" ref="BL75:BY75" si="293">IF(BL24&lt;&gt;"",1,0)</f>
        <v>0</v>
      </c>
      <c r="BM75" s="1">
        <f t="shared" si="293"/>
        <v>0</v>
      </c>
      <c r="BN75" s="1">
        <f t="shared" si="293"/>
        <v>0</v>
      </c>
      <c r="BO75" s="1">
        <f t="shared" si="293"/>
        <v>0</v>
      </c>
      <c r="BP75" s="1">
        <f t="shared" si="293"/>
        <v>0</v>
      </c>
      <c r="BQ75" s="1">
        <f t="shared" si="293"/>
        <v>0</v>
      </c>
      <c r="BR75" s="1">
        <f t="shared" si="293"/>
        <v>0</v>
      </c>
      <c r="BS75" s="1">
        <f t="shared" si="293"/>
        <v>0</v>
      </c>
      <c r="BT75" s="1">
        <f t="shared" si="293"/>
        <v>0</v>
      </c>
      <c r="BU75" s="1">
        <f t="shared" si="293"/>
        <v>0</v>
      </c>
      <c r="BV75" s="1">
        <f t="shared" si="293"/>
        <v>0</v>
      </c>
      <c r="BW75" s="1">
        <f t="shared" si="293"/>
        <v>0</v>
      </c>
      <c r="BX75" s="1">
        <f t="shared" si="293"/>
        <v>0</v>
      </c>
      <c r="BY75" s="1">
        <f t="shared" si="293"/>
        <v>0</v>
      </c>
      <c r="BZ75" s="21" t="s">
        <v>1764</v>
      </c>
      <c r="CA75" s="1">
        <f t="shared" si="254"/>
        <v>0</v>
      </c>
      <c r="CB75" s="1">
        <f t="shared" si="254"/>
        <v>0</v>
      </c>
      <c r="CC75" s="1">
        <f t="shared" si="254"/>
        <v>0</v>
      </c>
      <c r="CD75" s="1">
        <f t="shared" si="254"/>
        <v>0</v>
      </c>
      <c r="CE75" s="1">
        <f t="shared" si="254"/>
        <v>0</v>
      </c>
      <c r="CF75" s="1">
        <f t="shared" si="254"/>
        <v>0</v>
      </c>
      <c r="CG75" s="21" t="s">
        <v>1764</v>
      </c>
      <c r="CH75" s="1">
        <f t="shared" ref="CH75:CV75" si="294">IF(CH24&lt;&gt;"",1,0)</f>
        <v>1</v>
      </c>
      <c r="CI75" s="1">
        <f t="shared" si="294"/>
        <v>1</v>
      </c>
      <c r="CJ75" s="1">
        <f t="shared" si="294"/>
        <v>1</v>
      </c>
      <c r="CK75" s="1">
        <f t="shared" si="294"/>
        <v>1</v>
      </c>
      <c r="CL75" s="1">
        <f t="shared" si="294"/>
        <v>1</v>
      </c>
      <c r="CM75" s="1">
        <f t="shared" si="294"/>
        <v>1</v>
      </c>
      <c r="CN75" s="1">
        <f t="shared" si="294"/>
        <v>1</v>
      </c>
      <c r="CO75" s="1">
        <f t="shared" si="294"/>
        <v>1</v>
      </c>
      <c r="CP75" s="1">
        <f t="shared" si="294"/>
        <v>1</v>
      </c>
      <c r="CQ75" s="1">
        <f t="shared" si="294"/>
        <v>1</v>
      </c>
      <c r="CR75" s="1">
        <f t="shared" si="294"/>
        <v>0</v>
      </c>
      <c r="CS75" s="1">
        <f t="shared" si="294"/>
        <v>1</v>
      </c>
      <c r="CT75" s="1">
        <f t="shared" si="294"/>
        <v>0</v>
      </c>
      <c r="CU75" s="1">
        <f t="shared" si="294"/>
        <v>0</v>
      </c>
      <c r="CV75" s="1">
        <f t="shared" si="294"/>
        <v>1</v>
      </c>
      <c r="CW75" s="21" t="s">
        <v>1764</v>
      </c>
      <c r="CX75" s="1">
        <f t="shared" si="256"/>
        <v>0</v>
      </c>
      <c r="CY75" s="1">
        <f t="shared" si="256"/>
        <v>0</v>
      </c>
      <c r="CZ75" s="21" t="s">
        <v>1764</v>
      </c>
      <c r="DA75" s="1">
        <f t="shared" si="257"/>
        <v>1</v>
      </c>
      <c r="DB75" s="1">
        <f t="shared" si="257"/>
        <v>1</v>
      </c>
      <c r="DC75" s="1">
        <f t="shared" si="257"/>
        <v>1</v>
      </c>
      <c r="DD75" s="1">
        <f t="shared" si="257"/>
        <v>1</v>
      </c>
      <c r="DE75" s="1">
        <f t="shared" si="257"/>
        <v>1</v>
      </c>
      <c r="DF75" s="1">
        <f t="shared" si="257"/>
        <v>1</v>
      </c>
      <c r="DG75" s="1">
        <f t="shared" si="257"/>
        <v>1</v>
      </c>
      <c r="DH75" s="1">
        <f t="shared" si="257"/>
        <v>1</v>
      </c>
      <c r="DI75" s="21" t="s">
        <v>1764</v>
      </c>
      <c r="DJ75" s="1">
        <f t="shared" ref="DJ75:DU75" si="295">IF(DJ24&lt;&gt;"",1,0)</f>
        <v>1</v>
      </c>
      <c r="DK75" s="1">
        <f t="shared" si="295"/>
        <v>1</v>
      </c>
      <c r="DL75" s="1">
        <f t="shared" si="295"/>
        <v>0</v>
      </c>
      <c r="DM75" s="1">
        <f t="shared" si="295"/>
        <v>1</v>
      </c>
      <c r="DN75" s="1">
        <f t="shared" si="295"/>
        <v>0</v>
      </c>
      <c r="DO75" s="1">
        <f t="shared" si="295"/>
        <v>1</v>
      </c>
      <c r="DP75" s="1">
        <f t="shared" si="295"/>
        <v>1</v>
      </c>
      <c r="DQ75" s="1">
        <f t="shared" si="295"/>
        <v>1</v>
      </c>
      <c r="DR75" s="1">
        <f t="shared" si="295"/>
        <v>1</v>
      </c>
      <c r="DS75" s="1">
        <f t="shared" si="295"/>
        <v>1</v>
      </c>
      <c r="DT75" s="1">
        <f t="shared" si="295"/>
        <v>1</v>
      </c>
      <c r="DU75" s="1">
        <f t="shared" si="295"/>
        <v>0</v>
      </c>
      <c r="DV75" s="21" t="s">
        <v>1764</v>
      </c>
      <c r="DW75" s="1">
        <f t="shared" si="45"/>
        <v>0</v>
      </c>
      <c r="DX75" s="21" t="s">
        <v>1764</v>
      </c>
      <c r="DY75" s="1">
        <f t="shared" si="46"/>
        <v>0</v>
      </c>
      <c r="DZ75" s="21" t="s">
        <v>1764</v>
      </c>
      <c r="EA75" s="1">
        <f t="shared" si="259"/>
        <v>0</v>
      </c>
      <c r="EB75" s="1">
        <f t="shared" si="259"/>
        <v>0</v>
      </c>
      <c r="EC75" s="21" t="s">
        <v>1764</v>
      </c>
      <c r="ED75" s="1">
        <f t="shared" si="48"/>
        <v>0</v>
      </c>
      <c r="EE75" s="21" t="s">
        <v>1764</v>
      </c>
      <c r="EF75" s="1">
        <f t="shared" si="260"/>
        <v>0</v>
      </c>
      <c r="EG75" s="1">
        <f t="shared" si="260"/>
        <v>0</v>
      </c>
      <c r="EH75" s="1">
        <f t="shared" si="260"/>
        <v>0</v>
      </c>
      <c r="EI75" s="1">
        <f t="shared" si="260"/>
        <v>0</v>
      </c>
      <c r="EJ75" s="1">
        <f t="shared" si="260"/>
        <v>0</v>
      </c>
      <c r="EK75" s="1">
        <f t="shared" si="260"/>
        <v>0</v>
      </c>
      <c r="EL75" s="1">
        <f t="shared" si="260"/>
        <v>0</v>
      </c>
      <c r="EM75" s="1">
        <f t="shared" si="260"/>
        <v>0</v>
      </c>
      <c r="EN75" s="21" t="s">
        <v>1764</v>
      </c>
      <c r="EO75" s="1">
        <f t="shared" si="261"/>
        <v>0</v>
      </c>
      <c r="EP75" s="1">
        <f t="shared" si="261"/>
        <v>0</v>
      </c>
      <c r="EQ75" s="1">
        <f t="shared" si="261"/>
        <v>0</v>
      </c>
      <c r="ER75" s="1">
        <f t="shared" si="261"/>
        <v>0</v>
      </c>
      <c r="ES75" s="1">
        <f t="shared" si="261"/>
        <v>0</v>
      </c>
      <c r="ET75" s="21" t="s">
        <v>1764</v>
      </c>
      <c r="EU75" s="1">
        <f t="shared" si="51"/>
        <v>0</v>
      </c>
      <c r="EV75" s="21" t="s">
        <v>1764</v>
      </c>
      <c r="EW75" s="1">
        <f t="shared" si="262"/>
        <v>0</v>
      </c>
      <c r="EX75" s="1">
        <f t="shared" si="262"/>
        <v>0</v>
      </c>
      <c r="EY75" s="1">
        <f t="shared" si="262"/>
        <v>0</v>
      </c>
      <c r="EZ75" s="1">
        <f t="shared" si="262"/>
        <v>0</v>
      </c>
      <c r="FA75" s="1">
        <f t="shared" si="262"/>
        <v>0</v>
      </c>
      <c r="FB75" s="21" t="s">
        <v>1764</v>
      </c>
      <c r="FC75" s="1">
        <f t="shared" si="263"/>
        <v>0</v>
      </c>
      <c r="FD75" s="1">
        <f t="shared" si="263"/>
        <v>0</v>
      </c>
      <c r="FE75" s="21" t="s">
        <v>1764</v>
      </c>
      <c r="FF75" s="1">
        <f t="shared" si="264"/>
        <v>0</v>
      </c>
      <c r="FG75" s="1">
        <f t="shared" si="264"/>
        <v>0</v>
      </c>
      <c r="FH75" s="1">
        <f t="shared" si="264"/>
        <v>0</v>
      </c>
      <c r="FI75" s="1">
        <f t="shared" si="264"/>
        <v>0</v>
      </c>
      <c r="FJ75" s="1">
        <f t="shared" si="264"/>
        <v>0</v>
      </c>
      <c r="FK75" s="1">
        <f t="shared" si="264"/>
        <v>0</v>
      </c>
      <c r="FL75" s="1">
        <f t="shared" si="264"/>
        <v>0</v>
      </c>
      <c r="FM75" s="1">
        <f t="shared" si="264"/>
        <v>0</v>
      </c>
      <c r="FN75" s="21" t="s">
        <v>1764</v>
      </c>
      <c r="FO75" s="1">
        <f t="shared" si="55"/>
        <v>0</v>
      </c>
      <c r="FP75" s="21" t="s">
        <v>1764</v>
      </c>
      <c r="FQ75" s="1">
        <f t="shared" si="265"/>
        <v>0</v>
      </c>
      <c r="FR75" s="1">
        <f t="shared" si="265"/>
        <v>0</v>
      </c>
      <c r="FS75" s="1">
        <f t="shared" si="265"/>
        <v>0</v>
      </c>
      <c r="FT75" s="21" t="s">
        <v>1764</v>
      </c>
      <c r="FU75" s="1">
        <f t="shared" si="57"/>
        <v>0</v>
      </c>
      <c r="FV75" s="21" t="s">
        <v>1764</v>
      </c>
      <c r="FW75" s="1">
        <f t="shared" si="58"/>
        <v>0</v>
      </c>
      <c r="FY75" s="7" t="s">
        <v>1764</v>
      </c>
      <c r="FZ75" s="1">
        <f t="shared" si="266"/>
        <v>0</v>
      </c>
      <c r="GA75" s="1">
        <f t="shared" si="266"/>
        <v>1</v>
      </c>
      <c r="GB75" s="1">
        <f t="shared" si="266"/>
        <v>0</v>
      </c>
      <c r="GC75" s="1">
        <f t="shared" si="266"/>
        <v>0</v>
      </c>
      <c r="GD75" s="1">
        <f t="shared" si="266"/>
        <v>0</v>
      </c>
      <c r="GE75" s="1">
        <f t="shared" si="266"/>
        <v>0</v>
      </c>
      <c r="GF75" s="2" t="s">
        <v>1764</v>
      </c>
      <c r="GG75" s="1">
        <f t="shared" si="267"/>
        <v>1</v>
      </c>
      <c r="GH75" s="1">
        <f t="shared" si="267"/>
        <v>1</v>
      </c>
      <c r="GI75" s="1">
        <f t="shared" si="267"/>
        <v>1</v>
      </c>
      <c r="GJ75" s="1">
        <f t="shared" si="267"/>
        <v>0</v>
      </c>
      <c r="GK75" s="1">
        <f t="shared" si="267"/>
        <v>1</v>
      </c>
      <c r="GL75" s="1">
        <f t="shared" si="267"/>
        <v>1</v>
      </c>
      <c r="GM75" s="2" t="s">
        <v>1764</v>
      </c>
      <c r="GN75" s="1">
        <f t="shared" si="268"/>
        <v>1</v>
      </c>
      <c r="GO75" s="1">
        <f t="shared" si="268"/>
        <v>1</v>
      </c>
      <c r="GP75" s="1">
        <f t="shared" si="268"/>
        <v>1</v>
      </c>
      <c r="GQ75" s="1">
        <f t="shared" si="268"/>
        <v>1</v>
      </c>
      <c r="GR75" s="1">
        <f t="shared" si="268"/>
        <v>1</v>
      </c>
      <c r="GS75" s="1">
        <f t="shared" si="268"/>
        <v>0</v>
      </c>
      <c r="GT75" s="2" t="s">
        <v>1764</v>
      </c>
      <c r="GU75" s="1">
        <f t="shared" ref="GU75:HC75" si="296">IF(GU24&lt;&gt;"",1,0)</f>
        <v>0</v>
      </c>
      <c r="GV75" s="1">
        <f t="shared" si="296"/>
        <v>0</v>
      </c>
      <c r="GW75" s="1">
        <f t="shared" si="296"/>
        <v>0</v>
      </c>
      <c r="GX75" s="1">
        <f t="shared" si="296"/>
        <v>1</v>
      </c>
      <c r="GY75" s="1">
        <f t="shared" si="296"/>
        <v>1</v>
      </c>
      <c r="GZ75" s="1">
        <f t="shared" si="296"/>
        <v>1</v>
      </c>
      <c r="HA75" s="1">
        <f t="shared" si="296"/>
        <v>1</v>
      </c>
      <c r="HB75" s="1">
        <f t="shared" si="296"/>
        <v>1</v>
      </c>
      <c r="HC75" s="1">
        <f t="shared" si="296"/>
        <v>0</v>
      </c>
      <c r="HD75" s="2" t="s">
        <v>1764</v>
      </c>
      <c r="HE75" s="1">
        <f t="shared" si="270"/>
        <v>1</v>
      </c>
      <c r="HF75" s="1">
        <f t="shared" si="270"/>
        <v>1</v>
      </c>
      <c r="HG75" s="1">
        <f t="shared" si="270"/>
        <v>0</v>
      </c>
      <c r="HH75" s="2" t="s">
        <v>1764</v>
      </c>
      <c r="HI75" s="1">
        <f t="shared" si="271"/>
        <v>0</v>
      </c>
      <c r="HJ75" s="1">
        <f t="shared" si="271"/>
        <v>0</v>
      </c>
      <c r="HK75" s="2" t="s">
        <v>1764</v>
      </c>
      <c r="HL75" s="1">
        <f t="shared" si="272"/>
        <v>1</v>
      </c>
      <c r="HM75" s="1">
        <f t="shared" si="272"/>
        <v>1</v>
      </c>
      <c r="HN75" s="1">
        <f t="shared" si="272"/>
        <v>1</v>
      </c>
      <c r="HO75" s="1">
        <f t="shared" si="272"/>
        <v>0</v>
      </c>
      <c r="HP75" s="2" t="s">
        <v>1764</v>
      </c>
      <c r="HQ75" s="1">
        <f t="shared" si="273"/>
        <v>1</v>
      </c>
      <c r="HR75" s="1">
        <f t="shared" si="273"/>
        <v>1</v>
      </c>
      <c r="HS75" s="1">
        <f t="shared" si="273"/>
        <v>1</v>
      </c>
      <c r="HT75" s="2" t="s">
        <v>1764</v>
      </c>
      <c r="HU75" s="1">
        <f t="shared" si="274"/>
        <v>1</v>
      </c>
      <c r="HV75" s="1">
        <f t="shared" si="274"/>
        <v>1</v>
      </c>
      <c r="HW75" s="1">
        <f t="shared" si="274"/>
        <v>1</v>
      </c>
      <c r="HX75" s="1">
        <f t="shared" si="274"/>
        <v>1</v>
      </c>
      <c r="HY75" s="1">
        <f t="shared" si="274"/>
        <v>1</v>
      </c>
      <c r="HZ75" s="2" t="s">
        <v>1764</v>
      </c>
      <c r="IA75" s="1">
        <f t="shared" si="275"/>
        <v>1</v>
      </c>
      <c r="IB75" s="1">
        <f t="shared" si="275"/>
        <v>1</v>
      </c>
      <c r="IC75" s="1">
        <f t="shared" si="275"/>
        <v>1</v>
      </c>
      <c r="ID75" s="1">
        <f t="shared" si="275"/>
        <v>1</v>
      </c>
      <c r="IE75" s="2" t="s">
        <v>1764</v>
      </c>
      <c r="IF75" s="1">
        <f t="shared" si="276"/>
        <v>1</v>
      </c>
      <c r="IG75" s="1">
        <f t="shared" si="276"/>
        <v>1</v>
      </c>
      <c r="IH75" s="1">
        <f t="shared" si="276"/>
        <v>1</v>
      </c>
      <c r="II75" s="1">
        <f t="shared" si="276"/>
        <v>1</v>
      </c>
      <c r="IJ75" s="1">
        <f t="shared" si="276"/>
        <v>1</v>
      </c>
      <c r="IK75" s="2" t="s">
        <v>1764</v>
      </c>
      <c r="IL75" s="1">
        <f t="shared" si="277"/>
        <v>1</v>
      </c>
      <c r="IM75" s="1">
        <f t="shared" si="277"/>
        <v>1</v>
      </c>
      <c r="IN75" s="1">
        <f t="shared" si="277"/>
        <v>1</v>
      </c>
      <c r="IO75" s="1">
        <f t="shared" si="277"/>
        <v>1</v>
      </c>
      <c r="IP75" s="1">
        <f t="shared" si="277"/>
        <v>1</v>
      </c>
      <c r="IQ75" s="1">
        <f t="shared" si="277"/>
        <v>1</v>
      </c>
      <c r="IR75" s="1">
        <f t="shared" si="277"/>
        <v>1</v>
      </c>
      <c r="IS75" s="1">
        <f t="shared" si="277"/>
        <v>1</v>
      </c>
      <c r="IT75" s="2" t="s">
        <v>1764</v>
      </c>
      <c r="IU75" s="1">
        <f t="shared" si="278"/>
        <v>0</v>
      </c>
      <c r="IV75" s="1">
        <f t="shared" si="278"/>
        <v>0</v>
      </c>
      <c r="IW75" s="1">
        <f t="shared" si="278"/>
        <v>0</v>
      </c>
      <c r="IX75" s="2" t="s">
        <v>1764</v>
      </c>
      <c r="IY75" s="1">
        <f t="shared" si="279"/>
        <v>0</v>
      </c>
      <c r="IZ75" s="1">
        <f t="shared" si="279"/>
        <v>0</v>
      </c>
      <c r="JA75" s="1">
        <f t="shared" si="279"/>
        <v>0</v>
      </c>
      <c r="JB75" s="2" t="s">
        <v>1764</v>
      </c>
      <c r="JC75" s="1">
        <f t="shared" si="73"/>
        <v>0</v>
      </c>
      <c r="JD75" s="2" t="s">
        <v>1764</v>
      </c>
      <c r="JE75" s="1">
        <f t="shared" si="280"/>
        <v>0</v>
      </c>
      <c r="JF75" s="1">
        <f t="shared" si="280"/>
        <v>0</v>
      </c>
      <c r="JG75" s="2" t="s">
        <v>1764</v>
      </c>
      <c r="JH75" s="1">
        <f t="shared" si="75"/>
        <v>1</v>
      </c>
      <c r="JI75" s="2" t="s">
        <v>1764</v>
      </c>
      <c r="JJ75" s="1">
        <f t="shared" si="281"/>
        <v>0</v>
      </c>
      <c r="JK75" s="1">
        <f t="shared" si="281"/>
        <v>0</v>
      </c>
      <c r="JL75" s="1">
        <f t="shared" si="281"/>
        <v>1</v>
      </c>
      <c r="JM75" s="1">
        <f t="shared" si="281"/>
        <v>1</v>
      </c>
      <c r="JN75" s="1">
        <f t="shared" si="281"/>
        <v>1</v>
      </c>
      <c r="JO75" s="1">
        <f t="shared" si="281"/>
        <v>1</v>
      </c>
      <c r="JP75" s="1">
        <f t="shared" si="281"/>
        <v>1</v>
      </c>
      <c r="JQ75" s="2" t="s">
        <v>1764</v>
      </c>
      <c r="JR75" s="1">
        <f t="shared" si="282"/>
        <v>0</v>
      </c>
      <c r="JS75" s="1">
        <f t="shared" si="282"/>
        <v>0</v>
      </c>
      <c r="JT75" s="1">
        <f t="shared" si="282"/>
        <v>0</v>
      </c>
      <c r="JU75" s="1">
        <f t="shared" si="282"/>
        <v>0</v>
      </c>
      <c r="JV75" s="1">
        <f t="shared" si="282"/>
        <v>0</v>
      </c>
      <c r="JW75" s="1">
        <f t="shared" si="282"/>
        <v>0</v>
      </c>
      <c r="JX75" s="1">
        <f t="shared" si="282"/>
        <v>0</v>
      </c>
      <c r="JY75" s="2" t="s">
        <v>1764</v>
      </c>
      <c r="JZ75" s="1">
        <f t="shared" si="283"/>
        <v>0</v>
      </c>
      <c r="KA75" s="1">
        <f t="shared" si="283"/>
        <v>0</v>
      </c>
      <c r="KB75" s="2" t="s">
        <v>1764</v>
      </c>
      <c r="KC75" s="1">
        <f t="shared" si="284"/>
        <v>0</v>
      </c>
      <c r="KD75" s="1">
        <f t="shared" si="284"/>
        <v>0</v>
      </c>
      <c r="KE75" s="1">
        <f t="shared" si="284"/>
        <v>0</v>
      </c>
      <c r="KF75" s="1">
        <f t="shared" si="284"/>
        <v>0</v>
      </c>
      <c r="KG75" s="2" t="s">
        <v>1764</v>
      </c>
      <c r="KH75" s="1">
        <f t="shared" si="80"/>
        <v>0</v>
      </c>
      <c r="KI75" s="2" t="s">
        <v>1764</v>
      </c>
      <c r="KJ75" s="1">
        <f t="shared" si="81"/>
        <v>0</v>
      </c>
      <c r="KK75" s="2" t="s">
        <v>1764</v>
      </c>
      <c r="KL75" s="1">
        <f t="shared" si="82"/>
        <v>0</v>
      </c>
      <c r="KM75" s="2" t="s">
        <v>1764</v>
      </c>
      <c r="KN75" s="1">
        <f t="shared" si="83"/>
        <v>0</v>
      </c>
      <c r="KO75" s="2" t="s">
        <v>1764</v>
      </c>
      <c r="KP75" s="1">
        <f t="shared" si="285"/>
        <v>0</v>
      </c>
      <c r="KQ75" s="1">
        <f t="shared" si="285"/>
        <v>0</v>
      </c>
      <c r="KR75" s="1">
        <f t="shared" si="285"/>
        <v>0</v>
      </c>
      <c r="KS75" s="1">
        <f t="shared" si="285"/>
        <v>0</v>
      </c>
      <c r="KT75" s="2" t="s">
        <v>1764</v>
      </c>
      <c r="KU75" s="1">
        <f t="shared" si="286"/>
        <v>0</v>
      </c>
      <c r="KV75" s="1">
        <f t="shared" si="286"/>
        <v>0</v>
      </c>
      <c r="KW75" s="1">
        <f t="shared" si="286"/>
        <v>0</v>
      </c>
      <c r="KX75" s="1">
        <f t="shared" si="286"/>
        <v>0</v>
      </c>
      <c r="KY75" s="2" t="s">
        <v>1764</v>
      </c>
      <c r="KZ75" s="1">
        <f t="shared" si="86"/>
        <v>0</v>
      </c>
      <c r="LA75" s="2" t="s">
        <v>1764</v>
      </c>
      <c r="LB75" s="1">
        <f t="shared" si="287"/>
        <v>0</v>
      </c>
      <c r="LC75" s="1">
        <f t="shared" si="287"/>
        <v>0</v>
      </c>
      <c r="LD75" s="1">
        <f t="shared" si="287"/>
        <v>0</v>
      </c>
      <c r="LE75" s="2" t="s">
        <v>1764</v>
      </c>
      <c r="LF75" s="1">
        <f t="shared" si="88"/>
        <v>0</v>
      </c>
      <c r="LG75" s="2" t="s">
        <v>1764</v>
      </c>
      <c r="LH75" s="1">
        <f t="shared" si="288"/>
        <v>0</v>
      </c>
      <c r="LI75" s="1">
        <f t="shared" si="288"/>
        <v>0</v>
      </c>
      <c r="LJ75" s="2" t="s">
        <v>1764</v>
      </c>
      <c r="LK75" s="1">
        <f t="shared" si="289"/>
        <v>0</v>
      </c>
      <c r="LL75" s="1">
        <f t="shared" si="289"/>
        <v>0</v>
      </c>
      <c r="LM75" s="1">
        <f t="shared" si="289"/>
        <v>0</v>
      </c>
      <c r="LN75" s="1">
        <f t="shared" si="289"/>
        <v>0</v>
      </c>
      <c r="LO75" s="2" t="s">
        <v>1764</v>
      </c>
      <c r="LP75" s="1">
        <f t="shared" si="91"/>
        <v>0</v>
      </c>
      <c r="LQ75" s="2" t="s">
        <v>1764</v>
      </c>
      <c r="LR75" s="1">
        <f t="shared" si="290"/>
        <v>1</v>
      </c>
      <c r="LS75" s="1">
        <f t="shared" si="290"/>
        <v>1</v>
      </c>
    </row>
    <row r="76" spans="1:331">
      <c r="A76" s="38" t="s">
        <v>1876</v>
      </c>
      <c r="B76" s="14" t="s">
        <v>1877</v>
      </c>
      <c r="C76" s="10" t="s">
        <v>1876</v>
      </c>
      <c r="D76" s="1">
        <v>1</v>
      </c>
      <c r="E76" s="1">
        <f t="shared" si="211"/>
        <v>0</v>
      </c>
      <c r="F76" s="1">
        <f t="shared" si="211"/>
        <v>0</v>
      </c>
      <c r="G76" s="1">
        <f t="shared" si="219"/>
        <v>1</v>
      </c>
      <c r="H76" s="1">
        <f t="shared" si="212"/>
        <v>0</v>
      </c>
      <c r="I76" s="1">
        <f t="shared" si="212"/>
        <v>1</v>
      </c>
      <c r="J76" s="1">
        <f t="shared" si="212"/>
        <v>1</v>
      </c>
      <c r="K76" s="1">
        <f t="shared" si="212"/>
        <v>1</v>
      </c>
      <c r="L76" s="1">
        <f t="shared" si="123"/>
        <v>1</v>
      </c>
      <c r="M76" s="20" t="s">
        <v>1876</v>
      </c>
      <c r="N76" s="1">
        <f t="shared" si="250"/>
        <v>0</v>
      </c>
      <c r="O76" s="1">
        <f t="shared" si="250"/>
        <v>0</v>
      </c>
      <c r="P76" s="1">
        <f t="shared" si="250"/>
        <v>0</v>
      </c>
      <c r="Q76" s="1">
        <f t="shared" si="250"/>
        <v>0</v>
      </c>
      <c r="R76" s="1">
        <f t="shared" si="250"/>
        <v>0</v>
      </c>
      <c r="S76" s="34" t="s">
        <v>1876</v>
      </c>
      <c r="T76" s="1">
        <f t="shared" si="228"/>
        <v>1</v>
      </c>
      <c r="U76" s="1">
        <f t="shared" si="228"/>
        <v>0</v>
      </c>
      <c r="V76" s="1">
        <f t="shared" si="237"/>
        <v>1</v>
      </c>
      <c r="W76" s="1">
        <f t="shared" si="190"/>
        <v>1</v>
      </c>
      <c r="X76" s="1">
        <f t="shared" si="204"/>
        <v>0</v>
      </c>
      <c r="Y76" s="1">
        <f t="shared" si="197"/>
        <v>0</v>
      </c>
      <c r="Z76" s="1">
        <f t="shared" si="125"/>
        <v>0</v>
      </c>
      <c r="AA76" s="1">
        <f t="shared" si="147"/>
        <v>0</v>
      </c>
      <c r="AB76" s="1">
        <f t="shared" si="147"/>
        <v>0</v>
      </c>
      <c r="AC76" s="1">
        <f t="shared" si="147"/>
        <v>0</v>
      </c>
      <c r="AD76" s="1">
        <f t="shared" si="220"/>
        <v>1</v>
      </c>
      <c r="AE76" s="1">
        <f t="shared" si="220"/>
        <v>0</v>
      </c>
      <c r="AF76" s="1">
        <f t="shared" si="220"/>
        <v>0</v>
      </c>
      <c r="AG76" s="1">
        <f t="shared" si="220"/>
        <v>0</v>
      </c>
      <c r="AH76" s="1">
        <f t="shared" si="229"/>
        <v>0</v>
      </c>
      <c r="AJ76" s="1">
        <f t="shared" si="230"/>
        <v>0</v>
      </c>
      <c r="AK76" s="1">
        <f t="shared" si="221"/>
        <v>0</v>
      </c>
      <c r="AL76" s="1">
        <f t="shared" si="221"/>
        <v>0</v>
      </c>
      <c r="AM76" s="1">
        <f t="shared" si="221"/>
        <v>0</v>
      </c>
      <c r="AN76" s="21" t="s">
        <v>1876</v>
      </c>
      <c r="AO76" s="1">
        <f t="shared" ref="AO76:AX76" si="297">IF(AO25&lt;&gt;"",1,0)</f>
        <v>0</v>
      </c>
      <c r="AP76" s="1">
        <f t="shared" si="297"/>
        <v>0</v>
      </c>
      <c r="AQ76" s="1">
        <f t="shared" si="297"/>
        <v>0</v>
      </c>
      <c r="AR76" s="1">
        <f t="shared" si="297"/>
        <v>0</v>
      </c>
      <c r="AS76" s="1">
        <f t="shared" si="297"/>
        <v>0</v>
      </c>
      <c r="AT76" s="1">
        <f t="shared" si="297"/>
        <v>0</v>
      </c>
      <c r="AU76" s="1">
        <f t="shared" si="297"/>
        <v>0</v>
      </c>
      <c r="AV76" s="1">
        <f t="shared" si="297"/>
        <v>0</v>
      </c>
      <c r="AW76" s="1">
        <f t="shared" si="297"/>
        <v>0</v>
      </c>
      <c r="AX76" s="1">
        <f t="shared" si="297"/>
        <v>0</v>
      </c>
      <c r="AY76" s="21" t="s">
        <v>1876</v>
      </c>
      <c r="AZ76" s="1">
        <f t="shared" ref="AZ76:BJ76" si="298">IF(AZ25&lt;&gt;"",1,0)</f>
        <v>1</v>
      </c>
      <c r="BA76" s="1">
        <f t="shared" si="298"/>
        <v>1</v>
      </c>
      <c r="BB76" s="1">
        <f t="shared" si="298"/>
        <v>0</v>
      </c>
      <c r="BC76" s="1">
        <f t="shared" si="298"/>
        <v>0</v>
      </c>
      <c r="BD76" s="1">
        <f t="shared" si="298"/>
        <v>0</v>
      </c>
      <c r="BE76" s="1">
        <f t="shared" si="298"/>
        <v>0</v>
      </c>
      <c r="BF76" s="1">
        <f t="shared" si="298"/>
        <v>1</v>
      </c>
      <c r="BG76" s="1">
        <f t="shared" si="298"/>
        <v>0</v>
      </c>
      <c r="BH76" s="1">
        <f t="shared" si="298"/>
        <v>0</v>
      </c>
      <c r="BI76" s="1">
        <f t="shared" si="298"/>
        <v>0</v>
      </c>
      <c r="BJ76" s="1">
        <f t="shared" si="298"/>
        <v>0</v>
      </c>
      <c r="BK76" s="21" t="s">
        <v>1876</v>
      </c>
      <c r="BL76" s="1">
        <f t="shared" ref="BL76:BY76" si="299">IF(BL25&lt;&gt;"",1,0)</f>
        <v>0</v>
      </c>
      <c r="BM76" s="1">
        <f t="shared" si="299"/>
        <v>0</v>
      </c>
      <c r="BN76" s="1">
        <f t="shared" si="299"/>
        <v>0</v>
      </c>
      <c r="BO76" s="1">
        <f t="shared" si="299"/>
        <v>0</v>
      </c>
      <c r="BP76" s="1">
        <f t="shared" si="299"/>
        <v>0</v>
      </c>
      <c r="BQ76" s="1">
        <f t="shared" si="299"/>
        <v>0</v>
      </c>
      <c r="BR76" s="1">
        <f t="shared" si="299"/>
        <v>0</v>
      </c>
      <c r="BS76" s="1">
        <f t="shared" si="299"/>
        <v>0</v>
      </c>
      <c r="BT76" s="1">
        <f t="shared" si="299"/>
        <v>0</v>
      </c>
      <c r="BU76" s="1">
        <f t="shared" si="299"/>
        <v>0</v>
      </c>
      <c r="BV76" s="1">
        <f t="shared" si="299"/>
        <v>0</v>
      </c>
      <c r="BW76" s="1">
        <f t="shared" si="299"/>
        <v>0</v>
      </c>
      <c r="BX76" s="1">
        <f t="shared" si="299"/>
        <v>0</v>
      </c>
      <c r="BY76" s="1">
        <f t="shared" si="299"/>
        <v>0</v>
      </c>
      <c r="BZ76" s="21" t="s">
        <v>1876</v>
      </c>
      <c r="CA76" s="1">
        <f t="shared" si="254"/>
        <v>0</v>
      </c>
      <c r="CB76" s="1">
        <f t="shared" si="254"/>
        <v>0</v>
      </c>
      <c r="CC76" s="1">
        <f t="shared" si="254"/>
        <v>0</v>
      </c>
      <c r="CD76" s="1">
        <f t="shared" si="254"/>
        <v>0</v>
      </c>
      <c r="CE76" s="1">
        <f t="shared" si="254"/>
        <v>0</v>
      </c>
      <c r="CF76" s="1">
        <f t="shared" si="254"/>
        <v>0</v>
      </c>
      <c r="CG76" s="21" t="s">
        <v>1876</v>
      </c>
      <c r="CH76" s="1">
        <f t="shared" ref="CH76:CV76" si="300">IF(CH25&lt;&gt;"",1,0)</f>
        <v>0</v>
      </c>
      <c r="CI76" s="1">
        <f t="shared" si="300"/>
        <v>0</v>
      </c>
      <c r="CJ76" s="1">
        <f t="shared" si="300"/>
        <v>0</v>
      </c>
      <c r="CK76" s="1">
        <f t="shared" si="300"/>
        <v>0</v>
      </c>
      <c r="CL76" s="1">
        <f t="shared" si="300"/>
        <v>0</v>
      </c>
      <c r="CM76" s="1">
        <f t="shared" si="300"/>
        <v>0</v>
      </c>
      <c r="CN76" s="1">
        <f t="shared" si="300"/>
        <v>0</v>
      </c>
      <c r="CO76" s="1">
        <f t="shared" si="300"/>
        <v>0</v>
      </c>
      <c r="CP76" s="1">
        <f t="shared" si="300"/>
        <v>0</v>
      </c>
      <c r="CQ76" s="1">
        <f t="shared" si="300"/>
        <v>0</v>
      </c>
      <c r="CR76" s="1">
        <f t="shared" si="300"/>
        <v>0</v>
      </c>
      <c r="CS76" s="1">
        <f t="shared" si="300"/>
        <v>0</v>
      </c>
      <c r="CT76" s="1">
        <f t="shared" si="300"/>
        <v>0</v>
      </c>
      <c r="CU76" s="1">
        <f t="shared" si="300"/>
        <v>0</v>
      </c>
      <c r="CV76" s="1">
        <f t="shared" si="300"/>
        <v>0</v>
      </c>
      <c r="CW76" s="21" t="s">
        <v>1876</v>
      </c>
      <c r="CX76" s="1">
        <f t="shared" si="256"/>
        <v>0</v>
      </c>
      <c r="CY76" s="1">
        <f t="shared" si="256"/>
        <v>0</v>
      </c>
      <c r="CZ76" s="21" t="s">
        <v>1876</v>
      </c>
      <c r="DA76" s="1">
        <f t="shared" si="257"/>
        <v>0</v>
      </c>
      <c r="DB76" s="1">
        <f t="shared" si="257"/>
        <v>0</v>
      </c>
      <c r="DC76" s="1">
        <f t="shared" si="257"/>
        <v>0</v>
      </c>
      <c r="DD76" s="1">
        <f t="shared" si="257"/>
        <v>0</v>
      </c>
      <c r="DE76" s="1">
        <f t="shared" si="257"/>
        <v>0</v>
      </c>
      <c r="DF76" s="1">
        <f t="shared" si="257"/>
        <v>0</v>
      </c>
      <c r="DG76" s="1">
        <f t="shared" si="257"/>
        <v>0</v>
      </c>
      <c r="DH76" s="1">
        <f t="shared" si="257"/>
        <v>0</v>
      </c>
      <c r="DI76" s="21" t="s">
        <v>1876</v>
      </c>
      <c r="DJ76" s="1">
        <f t="shared" ref="DJ76:DU76" si="301">IF(DJ25&lt;&gt;"",1,0)</f>
        <v>0</v>
      </c>
      <c r="DK76" s="1">
        <f t="shared" si="301"/>
        <v>0</v>
      </c>
      <c r="DL76" s="1">
        <f t="shared" si="301"/>
        <v>0</v>
      </c>
      <c r="DM76" s="1">
        <f t="shared" si="301"/>
        <v>0</v>
      </c>
      <c r="DN76" s="1">
        <f t="shared" si="301"/>
        <v>0</v>
      </c>
      <c r="DO76" s="1">
        <f t="shared" si="301"/>
        <v>0</v>
      </c>
      <c r="DP76" s="1">
        <f t="shared" si="301"/>
        <v>0</v>
      </c>
      <c r="DQ76" s="1">
        <f t="shared" si="301"/>
        <v>0</v>
      </c>
      <c r="DR76" s="1">
        <f t="shared" si="301"/>
        <v>0</v>
      </c>
      <c r="DS76" s="1">
        <f t="shared" si="301"/>
        <v>0</v>
      </c>
      <c r="DT76" s="1">
        <f t="shared" si="301"/>
        <v>0</v>
      </c>
      <c r="DU76" s="1">
        <f t="shared" si="301"/>
        <v>0</v>
      </c>
      <c r="DV76" s="21" t="s">
        <v>1876</v>
      </c>
      <c r="DW76" s="1">
        <f t="shared" si="45"/>
        <v>0</v>
      </c>
      <c r="DX76" s="21" t="s">
        <v>1876</v>
      </c>
      <c r="DY76" s="1">
        <f t="shared" si="46"/>
        <v>0</v>
      </c>
      <c r="DZ76" s="21" t="s">
        <v>1876</v>
      </c>
      <c r="EA76" s="1">
        <f t="shared" si="259"/>
        <v>0</v>
      </c>
      <c r="EB76" s="1">
        <f t="shared" si="259"/>
        <v>0</v>
      </c>
      <c r="EC76" s="21" t="s">
        <v>1876</v>
      </c>
      <c r="ED76" s="1">
        <f t="shared" si="48"/>
        <v>0</v>
      </c>
      <c r="EE76" s="21" t="s">
        <v>1876</v>
      </c>
      <c r="EF76" s="1">
        <f t="shared" si="260"/>
        <v>1</v>
      </c>
      <c r="EG76" s="1">
        <f t="shared" si="260"/>
        <v>1</v>
      </c>
      <c r="EH76" s="1">
        <f t="shared" si="260"/>
        <v>1</v>
      </c>
      <c r="EI76" s="1">
        <f t="shared" si="260"/>
        <v>1</v>
      </c>
      <c r="EJ76" s="1">
        <f t="shared" si="260"/>
        <v>1</v>
      </c>
      <c r="EK76" s="1">
        <f t="shared" si="260"/>
        <v>1</v>
      </c>
      <c r="EL76" s="1">
        <f t="shared" si="260"/>
        <v>1</v>
      </c>
      <c r="EM76" s="1">
        <f t="shared" si="260"/>
        <v>1</v>
      </c>
      <c r="EN76" s="21" t="s">
        <v>1876</v>
      </c>
      <c r="EO76" s="1">
        <f t="shared" si="261"/>
        <v>0</v>
      </c>
      <c r="EP76" s="1">
        <f t="shared" si="261"/>
        <v>0</v>
      </c>
      <c r="EQ76" s="1">
        <f t="shared" si="261"/>
        <v>0</v>
      </c>
      <c r="ER76" s="1">
        <f t="shared" si="261"/>
        <v>0</v>
      </c>
      <c r="ES76" s="1">
        <f t="shared" si="261"/>
        <v>0</v>
      </c>
      <c r="ET76" s="21" t="s">
        <v>1876</v>
      </c>
      <c r="EU76" s="1">
        <f t="shared" si="51"/>
        <v>0</v>
      </c>
      <c r="EV76" s="21" t="s">
        <v>1876</v>
      </c>
      <c r="EW76" s="1">
        <f t="shared" si="262"/>
        <v>0</v>
      </c>
      <c r="EX76" s="1">
        <f t="shared" si="262"/>
        <v>0</v>
      </c>
      <c r="EY76" s="1">
        <f t="shared" si="262"/>
        <v>0</v>
      </c>
      <c r="EZ76" s="1">
        <f t="shared" si="262"/>
        <v>0</v>
      </c>
      <c r="FA76" s="1">
        <f t="shared" si="262"/>
        <v>0</v>
      </c>
      <c r="FB76" s="21" t="s">
        <v>1876</v>
      </c>
      <c r="FC76" s="1">
        <f t="shared" si="263"/>
        <v>0</v>
      </c>
      <c r="FD76" s="1">
        <f t="shared" si="263"/>
        <v>0</v>
      </c>
      <c r="FE76" s="21" t="s">
        <v>1876</v>
      </c>
      <c r="FF76" s="1">
        <f t="shared" si="264"/>
        <v>0</v>
      </c>
      <c r="FG76" s="1">
        <f t="shared" si="264"/>
        <v>0</v>
      </c>
      <c r="FH76" s="1">
        <f t="shared" si="264"/>
        <v>0</v>
      </c>
      <c r="FI76" s="1">
        <f t="shared" si="264"/>
        <v>0</v>
      </c>
      <c r="FJ76" s="1">
        <f t="shared" si="264"/>
        <v>0</v>
      </c>
      <c r="FK76" s="1">
        <f t="shared" si="264"/>
        <v>0</v>
      </c>
      <c r="FL76" s="1">
        <f t="shared" si="264"/>
        <v>0</v>
      </c>
      <c r="FM76" s="1">
        <f t="shared" si="264"/>
        <v>0</v>
      </c>
      <c r="FN76" s="21" t="s">
        <v>1876</v>
      </c>
      <c r="FO76" s="1">
        <f t="shared" si="55"/>
        <v>0</v>
      </c>
      <c r="FP76" s="21" t="s">
        <v>1876</v>
      </c>
      <c r="FQ76" s="1">
        <f t="shared" si="265"/>
        <v>0</v>
      </c>
      <c r="FR76" s="1">
        <f t="shared" si="265"/>
        <v>0</v>
      </c>
      <c r="FS76" s="1">
        <f t="shared" si="265"/>
        <v>0</v>
      </c>
      <c r="FT76" s="21" t="s">
        <v>1876</v>
      </c>
      <c r="FU76" s="1">
        <f t="shared" si="57"/>
        <v>0</v>
      </c>
      <c r="FV76" s="21" t="s">
        <v>1876</v>
      </c>
      <c r="FW76" s="1">
        <f t="shared" si="58"/>
        <v>0</v>
      </c>
      <c r="FY76" s="7" t="s">
        <v>1876</v>
      </c>
      <c r="FZ76" s="1">
        <f t="shared" si="266"/>
        <v>0</v>
      </c>
      <c r="GA76" s="1">
        <f t="shared" si="266"/>
        <v>1</v>
      </c>
      <c r="GB76" s="1">
        <f t="shared" si="266"/>
        <v>1</v>
      </c>
      <c r="GC76" s="1">
        <f t="shared" si="266"/>
        <v>0</v>
      </c>
      <c r="GD76" s="1">
        <f t="shared" si="266"/>
        <v>1</v>
      </c>
      <c r="GE76" s="1">
        <f t="shared" si="266"/>
        <v>1</v>
      </c>
      <c r="GF76" s="2" t="s">
        <v>1876</v>
      </c>
      <c r="GG76" s="1">
        <f t="shared" si="267"/>
        <v>1</v>
      </c>
      <c r="GH76" s="1">
        <f t="shared" si="267"/>
        <v>1</v>
      </c>
      <c r="GI76" s="1">
        <f t="shared" si="267"/>
        <v>1</v>
      </c>
      <c r="GJ76" s="1">
        <f t="shared" si="267"/>
        <v>0</v>
      </c>
      <c r="GK76" s="1">
        <f t="shared" si="267"/>
        <v>1</v>
      </c>
      <c r="GL76" s="1">
        <f t="shared" si="267"/>
        <v>1</v>
      </c>
      <c r="GM76" s="2" t="s">
        <v>1876</v>
      </c>
      <c r="GN76" s="1">
        <f t="shared" si="268"/>
        <v>1</v>
      </c>
      <c r="GO76" s="1">
        <f t="shared" si="268"/>
        <v>0</v>
      </c>
      <c r="GP76" s="1">
        <f t="shared" si="268"/>
        <v>0</v>
      </c>
      <c r="GQ76" s="1">
        <f t="shared" si="268"/>
        <v>1</v>
      </c>
      <c r="GR76" s="1">
        <f t="shared" si="268"/>
        <v>1</v>
      </c>
      <c r="GS76" s="1">
        <f t="shared" si="268"/>
        <v>1</v>
      </c>
      <c r="GT76" s="2" t="s">
        <v>1876</v>
      </c>
      <c r="GU76" s="1">
        <f t="shared" ref="GU76:HC76" si="302">IF(GU25&lt;&gt;"",1,0)</f>
        <v>0</v>
      </c>
      <c r="GV76" s="1">
        <f t="shared" si="302"/>
        <v>0</v>
      </c>
      <c r="GW76" s="1">
        <f t="shared" si="302"/>
        <v>0</v>
      </c>
      <c r="GX76" s="1">
        <f t="shared" si="302"/>
        <v>1</v>
      </c>
      <c r="GY76" s="1">
        <f t="shared" si="302"/>
        <v>1</v>
      </c>
      <c r="GZ76" s="1">
        <f t="shared" si="302"/>
        <v>1</v>
      </c>
      <c r="HA76" s="1">
        <f t="shared" si="302"/>
        <v>0</v>
      </c>
      <c r="HB76" s="1">
        <f t="shared" si="302"/>
        <v>1</v>
      </c>
      <c r="HC76" s="1">
        <f t="shared" si="302"/>
        <v>0</v>
      </c>
      <c r="HD76" s="2" t="s">
        <v>1876</v>
      </c>
      <c r="HE76" s="1">
        <f t="shared" si="270"/>
        <v>0</v>
      </c>
      <c r="HF76" s="1">
        <f t="shared" si="270"/>
        <v>0</v>
      </c>
      <c r="HG76" s="1">
        <f t="shared" si="270"/>
        <v>0</v>
      </c>
      <c r="HH76" s="2" t="s">
        <v>1876</v>
      </c>
      <c r="HI76" s="1">
        <f t="shared" si="271"/>
        <v>1</v>
      </c>
      <c r="HJ76" s="1">
        <f t="shared" si="271"/>
        <v>0</v>
      </c>
      <c r="HK76" s="2" t="s">
        <v>1876</v>
      </c>
      <c r="HL76" s="1">
        <f t="shared" si="272"/>
        <v>1</v>
      </c>
      <c r="HM76" s="1">
        <f t="shared" si="272"/>
        <v>1</v>
      </c>
      <c r="HN76" s="1">
        <f t="shared" si="272"/>
        <v>1</v>
      </c>
      <c r="HO76" s="1">
        <f t="shared" si="272"/>
        <v>1</v>
      </c>
      <c r="HP76" s="2" t="s">
        <v>1876</v>
      </c>
      <c r="HQ76" s="1">
        <f t="shared" si="273"/>
        <v>1</v>
      </c>
      <c r="HR76" s="1">
        <f t="shared" si="273"/>
        <v>1</v>
      </c>
      <c r="HS76" s="1">
        <f t="shared" si="273"/>
        <v>1</v>
      </c>
      <c r="HT76" s="2" t="s">
        <v>1876</v>
      </c>
      <c r="HU76" s="1">
        <f t="shared" si="274"/>
        <v>0</v>
      </c>
      <c r="HV76" s="1">
        <f t="shared" si="274"/>
        <v>0</v>
      </c>
      <c r="HW76" s="1">
        <f t="shared" si="274"/>
        <v>0</v>
      </c>
      <c r="HX76" s="1">
        <f t="shared" si="274"/>
        <v>0</v>
      </c>
      <c r="HY76" s="1">
        <f t="shared" si="274"/>
        <v>0</v>
      </c>
      <c r="HZ76" s="2" t="s">
        <v>1876</v>
      </c>
      <c r="IA76" s="1">
        <f t="shared" si="275"/>
        <v>0</v>
      </c>
      <c r="IB76" s="1">
        <f t="shared" si="275"/>
        <v>1</v>
      </c>
      <c r="IC76" s="1">
        <f t="shared" si="275"/>
        <v>0</v>
      </c>
      <c r="ID76" s="1">
        <f t="shared" si="275"/>
        <v>1</v>
      </c>
      <c r="IE76" s="2" t="s">
        <v>1876</v>
      </c>
      <c r="IF76" s="1">
        <f t="shared" si="276"/>
        <v>1</v>
      </c>
      <c r="IG76" s="1">
        <f t="shared" si="276"/>
        <v>1</v>
      </c>
      <c r="IH76" s="1">
        <f t="shared" si="276"/>
        <v>1</v>
      </c>
      <c r="II76" s="1">
        <f t="shared" si="276"/>
        <v>1</v>
      </c>
      <c r="IJ76" s="1">
        <f t="shared" si="276"/>
        <v>1</v>
      </c>
      <c r="IK76" s="2" t="s">
        <v>1876</v>
      </c>
      <c r="IL76" s="1">
        <f t="shared" si="277"/>
        <v>0</v>
      </c>
      <c r="IM76" s="1">
        <f t="shared" si="277"/>
        <v>0</v>
      </c>
      <c r="IN76" s="1">
        <f t="shared" si="277"/>
        <v>0</v>
      </c>
      <c r="IO76" s="1">
        <f t="shared" si="277"/>
        <v>0</v>
      </c>
      <c r="IP76" s="1">
        <f t="shared" si="277"/>
        <v>0</v>
      </c>
      <c r="IQ76" s="1">
        <f t="shared" si="277"/>
        <v>0</v>
      </c>
      <c r="IR76" s="1">
        <f t="shared" si="277"/>
        <v>0</v>
      </c>
      <c r="IS76" s="1">
        <f t="shared" si="277"/>
        <v>0</v>
      </c>
      <c r="IT76" s="2" t="s">
        <v>1876</v>
      </c>
      <c r="IU76" s="1">
        <f t="shared" si="278"/>
        <v>0</v>
      </c>
      <c r="IV76" s="1">
        <f t="shared" si="278"/>
        <v>0</v>
      </c>
      <c r="IW76" s="1">
        <f t="shared" si="278"/>
        <v>0</v>
      </c>
      <c r="IX76" s="2" t="s">
        <v>1876</v>
      </c>
      <c r="IY76" s="1">
        <f t="shared" si="279"/>
        <v>0</v>
      </c>
      <c r="IZ76" s="1">
        <f t="shared" si="279"/>
        <v>0</v>
      </c>
      <c r="JA76" s="1">
        <f t="shared" si="279"/>
        <v>0</v>
      </c>
      <c r="JB76" s="2" t="s">
        <v>1876</v>
      </c>
      <c r="JC76" s="1">
        <f t="shared" si="73"/>
        <v>0</v>
      </c>
      <c r="JD76" s="2" t="s">
        <v>1876</v>
      </c>
      <c r="JE76" s="1">
        <f t="shared" si="280"/>
        <v>0</v>
      </c>
      <c r="JF76" s="1">
        <f t="shared" si="280"/>
        <v>0</v>
      </c>
      <c r="JG76" s="2" t="s">
        <v>1876</v>
      </c>
      <c r="JH76" s="1">
        <f t="shared" si="75"/>
        <v>0</v>
      </c>
      <c r="JI76" s="2" t="s">
        <v>1876</v>
      </c>
      <c r="JJ76" s="1">
        <f t="shared" si="281"/>
        <v>1</v>
      </c>
      <c r="JK76" s="1">
        <f t="shared" si="281"/>
        <v>1</v>
      </c>
      <c r="JL76" s="1">
        <f t="shared" si="281"/>
        <v>1</v>
      </c>
      <c r="JM76" s="1">
        <f t="shared" si="281"/>
        <v>1</v>
      </c>
      <c r="JN76" s="1">
        <f t="shared" si="281"/>
        <v>1</v>
      </c>
      <c r="JO76" s="1">
        <f t="shared" si="281"/>
        <v>1</v>
      </c>
      <c r="JP76" s="1">
        <f t="shared" si="281"/>
        <v>0</v>
      </c>
      <c r="JQ76" s="2" t="s">
        <v>1876</v>
      </c>
      <c r="JR76" s="1">
        <f t="shared" si="282"/>
        <v>0</v>
      </c>
      <c r="JS76" s="1">
        <f t="shared" si="282"/>
        <v>0</v>
      </c>
      <c r="JT76" s="1">
        <f t="shared" si="282"/>
        <v>0</v>
      </c>
      <c r="JU76" s="1">
        <f t="shared" si="282"/>
        <v>0</v>
      </c>
      <c r="JV76" s="1">
        <f t="shared" si="282"/>
        <v>0</v>
      </c>
      <c r="JW76" s="1">
        <f t="shared" si="282"/>
        <v>0</v>
      </c>
      <c r="JX76" s="1">
        <f t="shared" si="282"/>
        <v>0</v>
      </c>
      <c r="JY76" s="2" t="s">
        <v>1876</v>
      </c>
      <c r="JZ76" s="1">
        <f t="shared" si="283"/>
        <v>1</v>
      </c>
      <c r="KA76" s="1">
        <f t="shared" si="283"/>
        <v>1</v>
      </c>
      <c r="KB76" s="2" t="s">
        <v>1876</v>
      </c>
      <c r="KC76" s="1">
        <f t="shared" si="284"/>
        <v>0</v>
      </c>
      <c r="KD76" s="1">
        <f t="shared" si="284"/>
        <v>0</v>
      </c>
      <c r="KE76" s="1">
        <f t="shared" si="284"/>
        <v>0</v>
      </c>
      <c r="KF76" s="1">
        <f t="shared" si="284"/>
        <v>0</v>
      </c>
      <c r="KG76" s="2" t="s">
        <v>1876</v>
      </c>
      <c r="KH76" s="1">
        <f t="shared" si="80"/>
        <v>0</v>
      </c>
      <c r="KI76" s="2" t="s">
        <v>1876</v>
      </c>
      <c r="KJ76" s="1">
        <f t="shared" si="81"/>
        <v>0</v>
      </c>
      <c r="KK76" s="2" t="s">
        <v>1876</v>
      </c>
      <c r="KL76" s="1">
        <f t="shared" si="82"/>
        <v>0</v>
      </c>
      <c r="KM76" s="2" t="s">
        <v>1876</v>
      </c>
      <c r="KN76" s="1">
        <f t="shared" si="83"/>
        <v>0</v>
      </c>
      <c r="KO76" s="2" t="s">
        <v>1876</v>
      </c>
      <c r="KP76" s="1">
        <f t="shared" si="285"/>
        <v>0</v>
      </c>
      <c r="KQ76" s="1">
        <f t="shared" si="285"/>
        <v>0</v>
      </c>
      <c r="KR76" s="1">
        <f t="shared" si="285"/>
        <v>0</v>
      </c>
      <c r="KS76" s="1">
        <f t="shared" si="285"/>
        <v>0</v>
      </c>
      <c r="KT76" s="2" t="s">
        <v>1876</v>
      </c>
      <c r="KU76" s="1">
        <f t="shared" si="286"/>
        <v>0</v>
      </c>
      <c r="KV76" s="1">
        <f t="shared" si="286"/>
        <v>0</v>
      </c>
      <c r="KW76" s="1">
        <f t="shared" si="286"/>
        <v>0</v>
      </c>
      <c r="KX76" s="1">
        <f t="shared" si="286"/>
        <v>0</v>
      </c>
      <c r="KY76" s="2" t="s">
        <v>1876</v>
      </c>
      <c r="KZ76" s="1">
        <f t="shared" si="86"/>
        <v>0</v>
      </c>
      <c r="LA76" s="2" t="s">
        <v>1876</v>
      </c>
      <c r="LB76" s="1">
        <f t="shared" si="287"/>
        <v>0</v>
      </c>
      <c r="LC76" s="1">
        <f t="shared" si="287"/>
        <v>0</v>
      </c>
      <c r="LD76" s="1">
        <f t="shared" si="287"/>
        <v>0</v>
      </c>
      <c r="LE76" s="2" t="s">
        <v>1876</v>
      </c>
      <c r="LF76" s="1">
        <f t="shared" si="88"/>
        <v>0</v>
      </c>
      <c r="LG76" s="2" t="s">
        <v>1876</v>
      </c>
      <c r="LH76" s="1">
        <f t="shared" si="288"/>
        <v>0</v>
      </c>
      <c r="LI76" s="1">
        <f t="shared" si="288"/>
        <v>0</v>
      </c>
      <c r="LJ76" s="2" t="s">
        <v>1876</v>
      </c>
      <c r="LK76" s="1">
        <f t="shared" si="289"/>
        <v>0</v>
      </c>
      <c r="LL76" s="1">
        <f t="shared" si="289"/>
        <v>0</v>
      </c>
      <c r="LM76" s="1">
        <f t="shared" si="289"/>
        <v>0</v>
      </c>
      <c r="LN76" s="1">
        <f t="shared" si="289"/>
        <v>0</v>
      </c>
      <c r="LO76" s="2" t="s">
        <v>1876</v>
      </c>
      <c r="LP76" s="1">
        <f t="shared" si="91"/>
        <v>0</v>
      </c>
      <c r="LQ76" s="2" t="s">
        <v>1876</v>
      </c>
      <c r="LR76" s="1">
        <f t="shared" si="290"/>
        <v>0</v>
      </c>
      <c r="LS76" s="1">
        <f t="shared" si="290"/>
        <v>0</v>
      </c>
    </row>
    <row r="77" spans="1:331">
      <c r="A77" s="36" t="s">
        <v>1939</v>
      </c>
      <c r="B77" s="14" t="s">
        <v>1877</v>
      </c>
      <c r="C77" s="10" t="s">
        <v>1939</v>
      </c>
      <c r="D77" s="1">
        <v>1</v>
      </c>
      <c r="E77" s="1">
        <f t="shared" si="211"/>
        <v>1</v>
      </c>
      <c r="F77" s="1">
        <f t="shared" si="211"/>
        <v>0</v>
      </c>
      <c r="G77" s="1">
        <f t="shared" si="219"/>
        <v>1</v>
      </c>
      <c r="H77" s="1">
        <f t="shared" si="212"/>
        <v>0</v>
      </c>
      <c r="I77" s="1">
        <f t="shared" si="212"/>
        <v>1</v>
      </c>
      <c r="J77" s="1">
        <f t="shared" si="212"/>
        <v>1</v>
      </c>
      <c r="K77" s="1">
        <f t="shared" si="212"/>
        <v>1</v>
      </c>
      <c r="L77" s="1">
        <f t="shared" si="123"/>
        <v>1</v>
      </c>
      <c r="M77" s="20" t="s">
        <v>1939</v>
      </c>
      <c r="N77" s="1">
        <f t="shared" si="250"/>
        <v>0</v>
      </c>
      <c r="O77" s="1">
        <f t="shared" si="250"/>
        <v>0</v>
      </c>
      <c r="P77" s="1">
        <f t="shared" si="250"/>
        <v>0</v>
      </c>
      <c r="Q77" s="1">
        <f t="shared" si="250"/>
        <v>1</v>
      </c>
      <c r="R77" s="1">
        <f t="shared" si="250"/>
        <v>1</v>
      </c>
      <c r="S77" s="34" t="s">
        <v>1939</v>
      </c>
      <c r="T77" s="1">
        <f t="shared" si="228"/>
        <v>0</v>
      </c>
      <c r="U77" s="1">
        <f t="shared" si="228"/>
        <v>0</v>
      </c>
      <c r="V77" s="1">
        <f t="shared" si="237"/>
        <v>1</v>
      </c>
      <c r="W77" s="1">
        <f t="shared" si="190"/>
        <v>1</v>
      </c>
      <c r="X77" s="1">
        <f t="shared" si="204"/>
        <v>0</v>
      </c>
      <c r="Y77" s="1">
        <f t="shared" si="197"/>
        <v>0</v>
      </c>
      <c r="Z77" s="1">
        <f t="shared" si="125"/>
        <v>1</v>
      </c>
      <c r="AA77" s="1">
        <f t="shared" si="147"/>
        <v>1</v>
      </c>
      <c r="AB77" s="1">
        <f t="shared" si="147"/>
        <v>1</v>
      </c>
      <c r="AC77" s="1">
        <f t="shared" si="147"/>
        <v>0</v>
      </c>
      <c r="AD77" s="1">
        <f t="shared" si="220"/>
        <v>1</v>
      </c>
      <c r="AE77" s="1">
        <f t="shared" si="220"/>
        <v>0</v>
      </c>
      <c r="AF77" s="1">
        <f t="shared" si="220"/>
        <v>0</v>
      </c>
      <c r="AG77" s="1">
        <f t="shared" si="220"/>
        <v>0</v>
      </c>
      <c r="AH77" s="1">
        <f t="shared" si="229"/>
        <v>0</v>
      </c>
      <c r="AJ77" s="1">
        <f t="shared" si="230"/>
        <v>0</v>
      </c>
      <c r="AK77" s="1">
        <f t="shared" si="221"/>
        <v>0</v>
      </c>
      <c r="AL77" s="1">
        <f t="shared" si="221"/>
        <v>0</v>
      </c>
      <c r="AM77" s="1">
        <f t="shared" si="221"/>
        <v>0</v>
      </c>
      <c r="AN77" s="21" t="s">
        <v>1939</v>
      </c>
      <c r="AO77" s="1">
        <f t="shared" ref="AO77:AX77" si="303">IF(AO26&lt;&gt;"",1,0)</f>
        <v>0</v>
      </c>
      <c r="AP77" s="1">
        <f t="shared" si="303"/>
        <v>0</v>
      </c>
      <c r="AQ77" s="1">
        <f t="shared" si="303"/>
        <v>0</v>
      </c>
      <c r="AR77" s="1">
        <f t="shared" si="303"/>
        <v>0</v>
      </c>
      <c r="AS77" s="1">
        <f t="shared" si="303"/>
        <v>0</v>
      </c>
      <c r="AT77" s="1">
        <f t="shared" si="303"/>
        <v>0</v>
      </c>
      <c r="AU77" s="1">
        <f t="shared" si="303"/>
        <v>0</v>
      </c>
      <c r="AV77" s="1">
        <f t="shared" si="303"/>
        <v>0</v>
      </c>
      <c r="AW77" s="1">
        <f t="shared" si="303"/>
        <v>0</v>
      </c>
      <c r="AX77" s="1">
        <f t="shared" si="303"/>
        <v>0</v>
      </c>
      <c r="AY77" s="21" t="s">
        <v>1939</v>
      </c>
      <c r="AZ77" s="1">
        <f t="shared" ref="AZ77:BJ77" si="304">IF(AZ26&lt;&gt;"",1,0)</f>
        <v>1</v>
      </c>
      <c r="BA77" s="1">
        <f t="shared" si="304"/>
        <v>1</v>
      </c>
      <c r="BB77" s="1">
        <f t="shared" si="304"/>
        <v>0</v>
      </c>
      <c r="BC77" s="1">
        <f t="shared" si="304"/>
        <v>0</v>
      </c>
      <c r="BD77" s="1">
        <f t="shared" si="304"/>
        <v>0</v>
      </c>
      <c r="BE77" s="1">
        <f t="shared" si="304"/>
        <v>0</v>
      </c>
      <c r="BF77" s="1">
        <f t="shared" si="304"/>
        <v>1</v>
      </c>
      <c r="BG77" s="1">
        <f t="shared" si="304"/>
        <v>0</v>
      </c>
      <c r="BH77" s="1">
        <f t="shared" si="304"/>
        <v>0</v>
      </c>
      <c r="BI77" s="1">
        <f t="shared" si="304"/>
        <v>0</v>
      </c>
      <c r="BJ77" s="1">
        <f t="shared" si="304"/>
        <v>0</v>
      </c>
      <c r="BK77" s="21" t="s">
        <v>1939</v>
      </c>
      <c r="BL77" s="1">
        <f t="shared" ref="BL77:BY77" si="305">IF(BL26&lt;&gt;"",1,0)</f>
        <v>0</v>
      </c>
      <c r="BM77" s="1">
        <f t="shared" si="305"/>
        <v>0</v>
      </c>
      <c r="BN77" s="1">
        <f t="shared" si="305"/>
        <v>0</v>
      </c>
      <c r="BO77" s="1">
        <f t="shared" si="305"/>
        <v>0</v>
      </c>
      <c r="BP77" s="1">
        <f t="shared" si="305"/>
        <v>0</v>
      </c>
      <c r="BQ77" s="1">
        <f t="shared" si="305"/>
        <v>0</v>
      </c>
      <c r="BR77" s="1">
        <f t="shared" si="305"/>
        <v>0</v>
      </c>
      <c r="BS77" s="1">
        <f t="shared" si="305"/>
        <v>0</v>
      </c>
      <c r="BT77" s="1">
        <f t="shared" si="305"/>
        <v>0</v>
      </c>
      <c r="BU77" s="1">
        <f t="shared" si="305"/>
        <v>0</v>
      </c>
      <c r="BV77" s="1">
        <f t="shared" si="305"/>
        <v>0</v>
      </c>
      <c r="BW77" s="1">
        <f t="shared" si="305"/>
        <v>0</v>
      </c>
      <c r="BX77" s="1">
        <f t="shared" si="305"/>
        <v>0</v>
      </c>
      <c r="BY77" s="1">
        <f t="shared" si="305"/>
        <v>0</v>
      </c>
      <c r="BZ77" s="21" t="s">
        <v>1939</v>
      </c>
      <c r="CA77" s="1">
        <f t="shared" si="254"/>
        <v>0</v>
      </c>
      <c r="CB77" s="1">
        <f t="shared" si="254"/>
        <v>0</v>
      </c>
      <c r="CC77" s="1">
        <f t="shared" si="254"/>
        <v>0</v>
      </c>
      <c r="CD77" s="1">
        <f t="shared" si="254"/>
        <v>0</v>
      </c>
      <c r="CE77" s="1">
        <f t="shared" si="254"/>
        <v>0</v>
      </c>
      <c r="CF77" s="1">
        <f t="shared" si="254"/>
        <v>0</v>
      </c>
      <c r="CG77" s="21" t="s">
        <v>1939</v>
      </c>
      <c r="CH77" s="1">
        <f t="shared" ref="CH77:CV77" si="306">IF(CH26&lt;&gt;"",1,0)</f>
        <v>0</v>
      </c>
      <c r="CI77" s="1">
        <f t="shared" si="306"/>
        <v>0</v>
      </c>
      <c r="CJ77" s="1">
        <f t="shared" si="306"/>
        <v>0</v>
      </c>
      <c r="CK77" s="1">
        <f t="shared" si="306"/>
        <v>0</v>
      </c>
      <c r="CL77" s="1">
        <f t="shared" si="306"/>
        <v>0</v>
      </c>
      <c r="CM77" s="1">
        <f t="shared" si="306"/>
        <v>0</v>
      </c>
      <c r="CN77" s="1">
        <f t="shared" si="306"/>
        <v>0</v>
      </c>
      <c r="CO77" s="1">
        <f t="shared" si="306"/>
        <v>0</v>
      </c>
      <c r="CP77" s="1">
        <f t="shared" si="306"/>
        <v>0</v>
      </c>
      <c r="CQ77" s="1">
        <f t="shared" si="306"/>
        <v>0</v>
      </c>
      <c r="CR77" s="1">
        <f t="shared" si="306"/>
        <v>0</v>
      </c>
      <c r="CS77" s="1">
        <f t="shared" si="306"/>
        <v>0</v>
      </c>
      <c r="CT77" s="1">
        <f t="shared" si="306"/>
        <v>0</v>
      </c>
      <c r="CU77" s="1">
        <f t="shared" si="306"/>
        <v>0</v>
      </c>
      <c r="CV77" s="1">
        <f t="shared" si="306"/>
        <v>0</v>
      </c>
      <c r="CW77" s="21" t="s">
        <v>1939</v>
      </c>
      <c r="CX77" s="1">
        <f t="shared" si="256"/>
        <v>0</v>
      </c>
      <c r="CY77" s="1">
        <f t="shared" si="256"/>
        <v>0</v>
      </c>
      <c r="CZ77" s="21" t="s">
        <v>1939</v>
      </c>
      <c r="DA77" s="1">
        <f t="shared" si="257"/>
        <v>0</v>
      </c>
      <c r="DB77" s="1">
        <f t="shared" si="257"/>
        <v>0</v>
      </c>
      <c r="DC77" s="1">
        <f t="shared" si="257"/>
        <v>0</v>
      </c>
      <c r="DD77" s="1">
        <f t="shared" si="257"/>
        <v>0</v>
      </c>
      <c r="DE77" s="1">
        <f t="shared" si="257"/>
        <v>0</v>
      </c>
      <c r="DF77" s="1">
        <f t="shared" si="257"/>
        <v>0</v>
      </c>
      <c r="DG77" s="1">
        <f t="shared" si="257"/>
        <v>0</v>
      </c>
      <c r="DH77" s="1">
        <f t="shared" si="257"/>
        <v>0</v>
      </c>
      <c r="DI77" s="21" t="s">
        <v>1939</v>
      </c>
      <c r="DJ77" s="1">
        <f t="shared" ref="DJ77:DU77" si="307">IF(DJ26&lt;&gt;"",1,0)</f>
        <v>0</v>
      </c>
      <c r="DK77" s="1">
        <f t="shared" si="307"/>
        <v>0</v>
      </c>
      <c r="DL77" s="1">
        <f t="shared" si="307"/>
        <v>0</v>
      </c>
      <c r="DM77" s="1">
        <f t="shared" si="307"/>
        <v>0</v>
      </c>
      <c r="DN77" s="1">
        <f t="shared" si="307"/>
        <v>0</v>
      </c>
      <c r="DO77" s="1">
        <f t="shared" si="307"/>
        <v>0</v>
      </c>
      <c r="DP77" s="1">
        <f t="shared" si="307"/>
        <v>0</v>
      </c>
      <c r="DQ77" s="1">
        <f t="shared" si="307"/>
        <v>0</v>
      </c>
      <c r="DR77" s="1">
        <f t="shared" si="307"/>
        <v>0</v>
      </c>
      <c r="DS77" s="1">
        <f t="shared" si="307"/>
        <v>0</v>
      </c>
      <c r="DT77" s="1">
        <f t="shared" si="307"/>
        <v>0</v>
      </c>
      <c r="DU77" s="1">
        <f t="shared" si="307"/>
        <v>0</v>
      </c>
      <c r="DV77" s="21" t="s">
        <v>1939</v>
      </c>
      <c r="DW77" s="1">
        <f t="shared" si="45"/>
        <v>0</v>
      </c>
      <c r="DX77" s="21" t="s">
        <v>1939</v>
      </c>
      <c r="DY77" s="1">
        <f t="shared" si="46"/>
        <v>0</v>
      </c>
      <c r="DZ77" s="21" t="s">
        <v>1939</v>
      </c>
      <c r="EA77" s="1">
        <f t="shared" si="259"/>
        <v>0</v>
      </c>
      <c r="EB77" s="1">
        <f t="shared" si="259"/>
        <v>0</v>
      </c>
      <c r="EC77" s="21" t="s">
        <v>1939</v>
      </c>
      <c r="ED77" s="1">
        <f t="shared" si="48"/>
        <v>0</v>
      </c>
      <c r="EE77" s="21" t="s">
        <v>1939</v>
      </c>
      <c r="EF77" s="1">
        <f t="shared" si="260"/>
        <v>0</v>
      </c>
      <c r="EG77" s="1">
        <f t="shared" si="260"/>
        <v>0</v>
      </c>
      <c r="EH77" s="1">
        <f t="shared" si="260"/>
        <v>0</v>
      </c>
      <c r="EI77" s="1">
        <f t="shared" si="260"/>
        <v>0</v>
      </c>
      <c r="EJ77" s="1">
        <f t="shared" si="260"/>
        <v>0</v>
      </c>
      <c r="EK77" s="1">
        <f t="shared" si="260"/>
        <v>0</v>
      </c>
      <c r="EL77" s="1">
        <f t="shared" si="260"/>
        <v>0</v>
      </c>
      <c r="EM77" s="1">
        <f t="shared" si="260"/>
        <v>0</v>
      </c>
      <c r="EN77" s="21" t="s">
        <v>1939</v>
      </c>
      <c r="EO77" s="1">
        <f t="shared" si="261"/>
        <v>0</v>
      </c>
      <c r="EP77" s="1">
        <f t="shared" si="261"/>
        <v>0</v>
      </c>
      <c r="EQ77" s="1">
        <f t="shared" si="261"/>
        <v>0</v>
      </c>
      <c r="ER77" s="1">
        <f t="shared" si="261"/>
        <v>0</v>
      </c>
      <c r="ES77" s="1">
        <f t="shared" si="261"/>
        <v>0</v>
      </c>
      <c r="ET77" s="21" t="s">
        <v>1939</v>
      </c>
      <c r="EU77" s="1">
        <f t="shared" si="51"/>
        <v>0</v>
      </c>
      <c r="EV77" s="21" t="s">
        <v>1939</v>
      </c>
      <c r="EW77" s="1">
        <f t="shared" si="262"/>
        <v>0</v>
      </c>
      <c r="EX77" s="1">
        <f t="shared" si="262"/>
        <v>0</v>
      </c>
      <c r="EY77" s="1">
        <f t="shared" si="262"/>
        <v>0</v>
      </c>
      <c r="EZ77" s="1">
        <f t="shared" si="262"/>
        <v>0</v>
      </c>
      <c r="FA77" s="1">
        <f t="shared" si="262"/>
        <v>0</v>
      </c>
      <c r="FB77" s="21" t="s">
        <v>1939</v>
      </c>
      <c r="FC77" s="1">
        <f t="shared" si="263"/>
        <v>0</v>
      </c>
      <c r="FD77" s="1">
        <f t="shared" si="263"/>
        <v>0</v>
      </c>
      <c r="FE77" s="21" t="s">
        <v>1939</v>
      </c>
      <c r="FF77" s="1">
        <f t="shared" si="264"/>
        <v>0</v>
      </c>
      <c r="FG77" s="1">
        <f t="shared" si="264"/>
        <v>0</v>
      </c>
      <c r="FH77" s="1">
        <f t="shared" si="264"/>
        <v>0</v>
      </c>
      <c r="FI77" s="1">
        <f t="shared" si="264"/>
        <v>0</v>
      </c>
      <c r="FJ77" s="1">
        <f t="shared" si="264"/>
        <v>0</v>
      </c>
      <c r="FK77" s="1">
        <f t="shared" si="264"/>
        <v>0</v>
      </c>
      <c r="FL77" s="1">
        <f t="shared" si="264"/>
        <v>0</v>
      </c>
      <c r="FM77" s="1">
        <f t="shared" si="264"/>
        <v>0</v>
      </c>
      <c r="FN77" s="21" t="s">
        <v>1939</v>
      </c>
      <c r="FO77" s="1">
        <f t="shared" si="55"/>
        <v>0</v>
      </c>
      <c r="FP77" s="21" t="s">
        <v>1939</v>
      </c>
      <c r="FQ77" s="1">
        <f t="shared" si="265"/>
        <v>0</v>
      </c>
      <c r="FR77" s="1">
        <f t="shared" si="265"/>
        <v>0</v>
      </c>
      <c r="FS77" s="1">
        <f t="shared" si="265"/>
        <v>0</v>
      </c>
      <c r="FT77" s="21" t="s">
        <v>1939</v>
      </c>
      <c r="FU77" s="1">
        <f t="shared" si="57"/>
        <v>0</v>
      </c>
      <c r="FV77" s="21" t="s">
        <v>1939</v>
      </c>
      <c r="FW77" s="1">
        <f t="shared" si="58"/>
        <v>0</v>
      </c>
      <c r="FY77" s="7" t="s">
        <v>1939</v>
      </c>
      <c r="FZ77" s="1">
        <f t="shared" si="266"/>
        <v>0</v>
      </c>
      <c r="GA77" s="1">
        <f t="shared" si="266"/>
        <v>1</v>
      </c>
      <c r="GB77" s="1">
        <f t="shared" si="266"/>
        <v>1</v>
      </c>
      <c r="GC77" s="1">
        <f t="shared" si="266"/>
        <v>0</v>
      </c>
      <c r="GD77" s="1">
        <f t="shared" si="266"/>
        <v>1</v>
      </c>
      <c r="GE77" s="1">
        <f t="shared" si="266"/>
        <v>1</v>
      </c>
      <c r="GF77" s="2" t="s">
        <v>1939</v>
      </c>
      <c r="GG77" s="1">
        <f t="shared" si="267"/>
        <v>1</v>
      </c>
      <c r="GH77" s="1">
        <f t="shared" si="267"/>
        <v>1</v>
      </c>
      <c r="GI77" s="1">
        <f t="shared" si="267"/>
        <v>0</v>
      </c>
      <c r="GJ77" s="1">
        <f t="shared" si="267"/>
        <v>0</v>
      </c>
      <c r="GK77" s="1">
        <f t="shared" si="267"/>
        <v>1</v>
      </c>
      <c r="GL77" s="1">
        <f t="shared" si="267"/>
        <v>1</v>
      </c>
      <c r="GM77" s="2" t="s">
        <v>1939</v>
      </c>
      <c r="GN77" s="1">
        <f t="shared" si="268"/>
        <v>1</v>
      </c>
      <c r="GO77" s="1">
        <f t="shared" si="268"/>
        <v>0</v>
      </c>
      <c r="GP77" s="1">
        <f t="shared" si="268"/>
        <v>0</v>
      </c>
      <c r="GQ77" s="1">
        <f t="shared" si="268"/>
        <v>1</v>
      </c>
      <c r="GR77" s="1">
        <f t="shared" si="268"/>
        <v>0</v>
      </c>
      <c r="GS77" s="1">
        <f t="shared" si="268"/>
        <v>1</v>
      </c>
      <c r="GT77" s="2" t="s">
        <v>1939</v>
      </c>
      <c r="GU77" s="1">
        <f t="shared" ref="GU77:HC77" si="308">IF(GU26&lt;&gt;"",1,0)</f>
        <v>0</v>
      </c>
      <c r="GV77" s="1">
        <f t="shared" si="308"/>
        <v>0</v>
      </c>
      <c r="GW77" s="1">
        <f t="shared" si="308"/>
        <v>0</v>
      </c>
      <c r="GX77" s="1">
        <f t="shared" si="308"/>
        <v>1</v>
      </c>
      <c r="GY77" s="1">
        <f t="shared" si="308"/>
        <v>1</v>
      </c>
      <c r="GZ77" s="1">
        <f t="shared" si="308"/>
        <v>1</v>
      </c>
      <c r="HA77" s="1">
        <f t="shared" si="308"/>
        <v>0</v>
      </c>
      <c r="HB77" s="1">
        <f t="shared" si="308"/>
        <v>1</v>
      </c>
      <c r="HC77" s="1">
        <f t="shared" si="308"/>
        <v>0</v>
      </c>
      <c r="HD77" s="2" t="s">
        <v>1939</v>
      </c>
      <c r="HE77" s="1">
        <f t="shared" si="270"/>
        <v>1</v>
      </c>
      <c r="HF77" s="1">
        <f t="shared" si="270"/>
        <v>1</v>
      </c>
      <c r="HG77" s="1">
        <f t="shared" si="270"/>
        <v>1</v>
      </c>
      <c r="HH77" s="2" t="s">
        <v>1939</v>
      </c>
      <c r="HI77" s="1">
        <f t="shared" si="271"/>
        <v>0</v>
      </c>
      <c r="HJ77" s="1">
        <f t="shared" si="271"/>
        <v>0</v>
      </c>
      <c r="HK77" s="2" t="s">
        <v>1939</v>
      </c>
      <c r="HL77" s="1">
        <f t="shared" si="272"/>
        <v>1</v>
      </c>
      <c r="HM77" s="1">
        <f t="shared" si="272"/>
        <v>0</v>
      </c>
      <c r="HN77" s="1">
        <f t="shared" si="272"/>
        <v>1</v>
      </c>
      <c r="HO77" s="1">
        <f t="shared" si="272"/>
        <v>0</v>
      </c>
      <c r="HP77" s="2" t="s">
        <v>1939</v>
      </c>
      <c r="HQ77" s="1">
        <f t="shared" si="273"/>
        <v>1</v>
      </c>
      <c r="HR77" s="1">
        <f t="shared" si="273"/>
        <v>0</v>
      </c>
      <c r="HS77" s="1">
        <f t="shared" si="273"/>
        <v>1</v>
      </c>
      <c r="HT77" s="2" t="s">
        <v>1939</v>
      </c>
      <c r="HU77" s="1">
        <f t="shared" si="274"/>
        <v>0</v>
      </c>
      <c r="HV77" s="1">
        <f t="shared" si="274"/>
        <v>0</v>
      </c>
      <c r="HW77" s="1">
        <f t="shared" si="274"/>
        <v>0</v>
      </c>
      <c r="HX77" s="1">
        <f t="shared" si="274"/>
        <v>0</v>
      </c>
      <c r="HY77" s="1">
        <f t="shared" si="274"/>
        <v>1</v>
      </c>
      <c r="HZ77" s="2" t="s">
        <v>1939</v>
      </c>
      <c r="IA77" s="1">
        <f t="shared" si="275"/>
        <v>0</v>
      </c>
      <c r="IB77" s="1">
        <f t="shared" si="275"/>
        <v>1</v>
      </c>
      <c r="IC77" s="1">
        <f t="shared" si="275"/>
        <v>0</v>
      </c>
      <c r="ID77" s="1">
        <f t="shared" si="275"/>
        <v>1</v>
      </c>
      <c r="IE77" s="2" t="s">
        <v>1939</v>
      </c>
      <c r="IF77" s="1">
        <f t="shared" si="276"/>
        <v>1</v>
      </c>
      <c r="IG77" s="1">
        <f t="shared" si="276"/>
        <v>1</v>
      </c>
      <c r="IH77" s="1">
        <f t="shared" si="276"/>
        <v>1</v>
      </c>
      <c r="II77" s="1">
        <f t="shared" si="276"/>
        <v>1</v>
      </c>
      <c r="IJ77" s="1">
        <f t="shared" si="276"/>
        <v>1</v>
      </c>
      <c r="IK77" s="2" t="s">
        <v>1939</v>
      </c>
      <c r="IL77" s="1">
        <f t="shared" si="277"/>
        <v>0</v>
      </c>
      <c r="IM77" s="1">
        <f t="shared" si="277"/>
        <v>0</v>
      </c>
      <c r="IN77" s="1">
        <f t="shared" si="277"/>
        <v>0</v>
      </c>
      <c r="IO77" s="1">
        <f t="shared" si="277"/>
        <v>0</v>
      </c>
      <c r="IP77" s="1">
        <f t="shared" si="277"/>
        <v>0</v>
      </c>
      <c r="IQ77" s="1">
        <f t="shared" si="277"/>
        <v>0</v>
      </c>
      <c r="IR77" s="1">
        <f t="shared" si="277"/>
        <v>0</v>
      </c>
      <c r="IS77" s="1">
        <f t="shared" si="277"/>
        <v>0</v>
      </c>
      <c r="IT77" s="2" t="s">
        <v>1939</v>
      </c>
      <c r="IU77" s="1">
        <f t="shared" si="278"/>
        <v>0</v>
      </c>
      <c r="IV77" s="1">
        <f t="shared" si="278"/>
        <v>0</v>
      </c>
      <c r="IW77" s="1">
        <f t="shared" si="278"/>
        <v>0</v>
      </c>
      <c r="IX77" s="2" t="s">
        <v>1939</v>
      </c>
      <c r="IY77" s="1">
        <f t="shared" si="279"/>
        <v>0</v>
      </c>
      <c r="IZ77" s="1">
        <f t="shared" si="279"/>
        <v>0</v>
      </c>
      <c r="JA77" s="1">
        <f t="shared" si="279"/>
        <v>0</v>
      </c>
      <c r="JB77" s="2" t="s">
        <v>1939</v>
      </c>
      <c r="JC77" s="1">
        <f t="shared" si="73"/>
        <v>0</v>
      </c>
      <c r="JD77" s="2" t="s">
        <v>1939</v>
      </c>
      <c r="JE77" s="1">
        <f t="shared" si="280"/>
        <v>0</v>
      </c>
      <c r="JF77" s="1">
        <f t="shared" si="280"/>
        <v>0</v>
      </c>
      <c r="JG77" s="2" t="s">
        <v>1939</v>
      </c>
      <c r="JH77" s="1">
        <f t="shared" si="75"/>
        <v>0</v>
      </c>
      <c r="JI77" s="2" t="s">
        <v>1939</v>
      </c>
      <c r="JJ77" s="1">
        <f t="shared" si="281"/>
        <v>1</v>
      </c>
      <c r="JK77" s="1">
        <f t="shared" si="281"/>
        <v>1</v>
      </c>
      <c r="JL77" s="1">
        <f t="shared" si="281"/>
        <v>1</v>
      </c>
      <c r="JM77" s="1">
        <f t="shared" si="281"/>
        <v>1</v>
      </c>
      <c r="JN77" s="1">
        <f t="shared" si="281"/>
        <v>1</v>
      </c>
      <c r="JO77" s="1">
        <f t="shared" si="281"/>
        <v>1</v>
      </c>
      <c r="JP77" s="1">
        <f t="shared" si="281"/>
        <v>0</v>
      </c>
      <c r="JQ77" s="2" t="s">
        <v>1939</v>
      </c>
      <c r="JR77" s="1">
        <f t="shared" si="282"/>
        <v>0</v>
      </c>
      <c r="JS77" s="1">
        <f t="shared" si="282"/>
        <v>0</v>
      </c>
      <c r="JT77" s="1">
        <f t="shared" si="282"/>
        <v>0</v>
      </c>
      <c r="JU77" s="1">
        <f t="shared" si="282"/>
        <v>0</v>
      </c>
      <c r="JV77" s="1">
        <f t="shared" si="282"/>
        <v>0</v>
      </c>
      <c r="JW77" s="1">
        <f t="shared" si="282"/>
        <v>0</v>
      </c>
      <c r="JX77" s="1">
        <f t="shared" si="282"/>
        <v>0</v>
      </c>
      <c r="JY77" s="2" t="s">
        <v>1939</v>
      </c>
      <c r="JZ77" s="1">
        <f t="shared" si="283"/>
        <v>1</v>
      </c>
      <c r="KA77" s="1">
        <f t="shared" si="283"/>
        <v>1</v>
      </c>
      <c r="KB77" s="2" t="s">
        <v>1939</v>
      </c>
      <c r="KC77" s="1">
        <f t="shared" si="284"/>
        <v>0</v>
      </c>
      <c r="KD77" s="1">
        <f t="shared" si="284"/>
        <v>0</v>
      </c>
      <c r="KE77" s="1">
        <f t="shared" si="284"/>
        <v>0</v>
      </c>
      <c r="KF77" s="1">
        <f t="shared" si="284"/>
        <v>0</v>
      </c>
      <c r="KG77" s="2" t="s">
        <v>1939</v>
      </c>
      <c r="KH77" s="1">
        <f t="shared" si="80"/>
        <v>0</v>
      </c>
      <c r="KI77" s="2" t="s">
        <v>1939</v>
      </c>
      <c r="KJ77" s="1">
        <f t="shared" si="81"/>
        <v>0</v>
      </c>
      <c r="KK77" s="2" t="s">
        <v>1939</v>
      </c>
      <c r="KL77" s="1">
        <f t="shared" si="82"/>
        <v>0</v>
      </c>
      <c r="KM77" s="2" t="s">
        <v>1939</v>
      </c>
      <c r="KN77" s="1">
        <f t="shared" si="83"/>
        <v>0</v>
      </c>
      <c r="KO77" s="2" t="s">
        <v>1939</v>
      </c>
      <c r="KP77" s="1">
        <f t="shared" si="285"/>
        <v>0</v>
      </c>
      <c r="KQ77" s="1">
        <f t="shared" si="285"/>
        <v>0</v>
      </c>
      <c r="KR77" s="1">
        <f t="shared" si="285"/>
        <v>0</v>
      </c>
      <c r="KS77" s="1">
        <f t="shared" si="285"/>
        <v>0</v>
      </c>
      <c r="KT77" s="2" t="s">
        <v>1939</v>
      </c>
      <c r="KU77" s="1">
        <f t="shared" si="286"/>
        <v>0</v>
      </c>
      <c r="KV77" s="1">
        <f t="shared" si="286"/>
        <v>0</v>
      </c>
      <c r="KW77" s="1">
        <f t="shared" si="286"/>
        <v>0</v>
      </c>
      <c r="KX77" s="1">
        <f t="shared" si="286"/>
        <v>0</v>
      </c>
      <c r="KY77" s="2" t="s">
        <v>1939</v>
      </c>
      <c r="KZ77" s="1">
        <f t="shared" si="86"/>
        <v>0</v>
      </c>
      <c r="LA77" s="2" t="s">
        <v>1939</v>
      </c>
      <c r="LB77" s="1">
        <f t="shared" si="287"/>
        <v>0</v>
      </c>
      <c r="LC77" s="1">
        <f t="shared" si="287"/>
        <v>0</v>
      </c>
      <c r="LD77" s="1">
        <f t="shared" si="287"/>
        <v>0</v>
      </c>
      <c r="LE77" s="2" t="s">
        <v>1939</v>
      </c>
      <c r="LF77" s="1">
        <f t="shared" si="88"/>
        <v>0</v>
      </c>
      <c r="LG77" s="2" t="s">
        <v>1939</v>
      </c>
      <c r="LH77" s="1">
        <f t="shared" si="288"/>
        <v>0</v>
      </c>
      <c r="LI77" s="1">
        <f t="shared" si="288"/>
        <v>0</v>
      </c>
      <c r="LJ77" s="2" t="s">
        <v>1939</v>
      </c>
      <c r="LK77" s="1">
        <f t="shared" si="289"/>
        <v>0</v>
      </c>
      <c r="LL77" s="1">
        <f t="shared" si="289"/>
        <v>0</v>
      </c>
      <c r="LM77" s="1">
        <f t="shared" si="289"/>
        <v>0</v>
      </c>
      <c r="LN77" s="1">
        <f t="shared" si="289"/>
        <v>0</v>
      </c>
      <c r="LO77" s="2" t="s">
        <v>1939</v>
      </c>
      <c r="LP77" s="1">
        <f t="shared" si="91"/>
        <v>0</v>
      </c>
      <c r="LQ77" s="2" t="s">
        <v>1939</v>
      </c>
      <c r="LR77" s="1">
        <f t="shared" si="290"/>
        <v>0</v>
      </c>
      <c r="LS77" s="1">
        <f t="shared" si="290"/>
        <v>0</v>
      </c>
    </row>
    <row r="78" spans="1:331">
      <c r="A78" s="36" t="s">
        <v>1996</v>
      </c>
      <c r="B78" s="14" t="s">
        <v>1877</v>
      </c>
      <c r="C78" s="10" t="s">
        <v>1996</v>
      </c>
      <c r="D78" s="1">
        <f t="shared" ref="D78:D92" si="309">IF(D27&lt;&gt;"",1,0)</f>
        <v>0</v>
      </c>
      <c r="E78" s="1">
        <f t="shared" si="211"/>
        <v>0</v>
      </c>
      <c r="F78" s="1">
        <f t="shared" si="211"/>
        <v>0</v>
      </c>
      <c r="G78" s="1">
        <f t="shared" si="219"/>
        <v>1</v>
      </c>
      <c r="H78" s="1">
        <f t="shared" si="212"/>
        <v>0</v>
      </c>
      <c r="I78" s="1">
        <f t="shared" si="212"/>
        <v>1</v>
      </c>
      <c r="J78" s="1">
        <f t="shared" si="212"/>
        <v>1</v>
      </c>
      <c r="K78" s="1">
        <f t="shared" si="212"/>
        <v>1</v>
      </c>
      <c r="L78" s="1">
        <f t="shared" si="123"/>
        <v>0</v>
      </c>
      <c r="M78" s="20" t="s">
        <v>1996</v>
      </c>
      <c r="N78" s="1">
        <f t="shared" si="250"/>
        <v>0</v>
      </c>
      <c r="O78" s="1">
        <f t="shared" si="250"/>
        <v>0</v>
      </c>
      <c r="P78" s="1">
        <f t="shared" si="250"/>
        <v>1</v>
      </c>
      <c r="Q78" s="1">
        <f t="shared" si="250"/>
        <v>0</v>
      </c>
      <c r="R78" s="1">
        <f t="shared" si="250"/>
        <v>0</v>
      </c>
      <c r="S78" s="34" t="s">
        <v>1996</v>
      </c>
      <c r="T78" s="1">
        <f t="shared" si="228"/>
        <v>1</v>
      </c>
      <c r="U78" s="1">
        <f t="shared" si="228"/>
        <v>1</v>
      </c>
      <c r="V78" s="1">
        <f t="shared" si="237"/>
        <v>1</v>
      </c>
      <c r="W78" s="1">
        <f t="shared" si="190"/>
        <v>0</v>
      </c>
      <c r="X78" s="1">
        <f t="shared" si="204"/>
        <v>0</v>
      </c>
      <c r="Y78" s="1">
        <f t="shared" si="197"/>
        <v>0</v>
      </c>
      <c r="Z78" s="1">
        <f t="shared" si="125"/>
        <v>1</v>
      </c>
      <c r="AA78" s="1">
        <f t="shared" si="147"/>
        <v>1</v>
      </c>
      <c r="AB78" s="1">
        <f t="shared" si="147"/>
        <v>1</v>
      </c>
      <c r="AC78" s="1">
        <f t="shared" si="147"/>
        <v>0</v>
      </c>
      <c r="AD78" s="1">
        <f t="shared" si="220"/>
        <v>1</v>
      </c>
      <c r="AE78" s="1">
        <f t="shared" si="220"/>
        <v>0</v>
      </c>
      <c r="AF78" s="1">
        <f t="shared" si="220"/>
        <v>0</v>
      </c>
      <c r="AG78" s="1">
        <f t="shared" si="220"/>
        <v>0</v>
      </c>
      <c r="AH78" s="1">
        <f t="shared" si="229"/>
        <v>0</v>
      </c>
      <c r="AJ78" s="1">
        <f t="shared" si="230"/>
        <v>0</v>
      </c>
      <c r="AK78" s="1">
        <f t="shared" si="221"/>
        <v>0</v>
      </c>
      <c r="AL78" s="1">
        <f t="shared" si="221"/>
        <v>0</v>
      </c>
      <c r="AM78" s="1">
        <f t="shared" si="221"/>
        <v>0</v>
      </c>
      <c r="AN78" s="21" t="s">
        <v>1996</v>
      </c>
      <c r="AO78" s="1">
        <f t="shared" ref="AO78:AX78" si="310">IF(AO27&lt;&gt;"",1,0)</f>
        <v>0</v>
      </c>
      <c r="AP78" s="1">
        <f t="shared" si="310"/>
        <v>0</v>
      </c>
      <c r="AQ78" s="1">
        <f t="shared" si="310"/>
        <v>1</v>
      </c>
      <c r="AR78" s="1">
        <f t="shared" si="310"/>
        <v>0</v>
      </c>
      <c r="AS78" s="1">
        <f t="shared" si="310"/>
        <v>0</v>
      </c>
      <c r="AT78" s="1">
        <f t="shared" si="310"/>
        <v>0</v>
      </c>
      <c r="AU78" s="1">
        <f t="shared" si="310"/>
        <v>1</v>
      </c>
      <c r="AV78" s="1">
        <f t="shared" si="310"/>
        <v>0</v>
      </c>
      <c r="AW78" s="1">
        <f t="shared" si="310"/>
        <v>0</v>
      </c>
      <c r="AX78" s="1">
        <f t="shared" si="310"/>
        <v>0</v>
      </c>
      <c r="AY78" s="21" t="s">
        <v>1996</v>
      </c>
      <c r="AZ78" s="1">
        <f t="shared" ref="AZ78:BJ78" si="311">IF(AZ27&lt;&gt;"",1,0)</f>
        <v>1</v>
      </c>
      <c r="BA78" s="1">
        <f t="shared" si="311"/>
        <v>1</v>
      </c>
      <c r="BB78" s="1">
        <f t="shared" si="311"/>
        <v>0</v>
      </c>
      <c r="BC78" s="1">
        <f t="shared" si="311"/>
        <v>0</v>
      </c>
      <c r="BD78" s="1">
        <f t="shared" si="311"/>
        <v>0</v>
      </c>
      <c r="BE78" s="1">
        <f t="shared" si="311"/>
        <v>0</v>
      </c>
      <c r="BF78" s="1">
        <f t="shared" si="311"/>
        <v>1</v>
      </c>
      <c r="BG78" s="1">
        <f t="shared" si="311"/>
        <v>0</v>
      </c>
      <c r="BH78" s="1">
        <f t="shared" si="311"/>
        <v>0</v>
      </c>
      <c r="BI78" s="1">
        <f t="shared" si="311"/>
        <v>0</v>
      </c>
      <c r="BJ78" s="1">
        <f t="shared" si="311"/>
        <v>0</v>
      </c>
      <c r="BK78" s="21" t="s">
        <v>1996</v>
      </c>
      <c r="BL78" s="1">
        <f t="shared" ref="BL78:BY78" si="312">IF(BL27&lt;&gt;"",1,0)</f>
        <v>0</v>
      </c>
      <c r="BM78" s="1">
        <f t="shared" si="312"/>
        <v>0</v>
      </c>
      <c r="BN78" s="1">
        <f t="shared" si="312"/>
        <v>0</v>
      </c>
      <c r="BO78" s="1">
        <f t="shared" si="312"/>
        <v>0</v>
      </c>
      <c r="BP78" s="1">
        <f t="shared" si="312"/>
        <v>0</v>
      </c>
      <c r="BQ78" s="1">
        <f t="shared" si="312"/>
        <v>0</v>
      </c>
      <c r="BR78" s="1">
        <f t="shared" si="312"/>
        <v>0</v>
      </c>
      <c r="BS78" s="1">
        <f t="shared" si="312"/>
        <v>0</v>
      </c>
      <c r="BT78" s="1">
        <f t="shared" si="312"/>
        <v>0</v>
      </c>
      <c r="BU78" s="1">
        <f t="shared" si="312"/>
        <v>0</v>
      </c>
      <c r="BV78" s="1">
        <f t="shared" si="312"/>
        <v>0</v>
      </c>
      <c r="BW78" s="1">
        <f t="shared" si="312"/>
        <v>0</v>
      </c>
      <c r="BX78" s="1">
        <f t="shared" si="312"/>
        <v>0</v>
      </c>
      <c r="BY78" s="1">
        <f t="shared" si="312"/>
        <v>0</v>
      </c>
      <c r="BZ78" s="21" t="s">
        <v>1996</v>
      </c>
      <c r="CA78" s="1">
        <f t="shared" si="254"/>
        <v>0</v>
      </c>
      <c r="CB78" s="1">
        <f t="shared" si="254"/>
        <v>0</v>
      </c>
      <c r="CC78" s="1">
        <f t="shared" si="254"/>
        <v>0</v>
      </c>
      <c r="CD78" s="1">
        <f t="shared" si="254"/>
        <v>0</v>
      </c>
      <c r="CE78" s="1">
        <f t="shared" si="254"/>
        <v>0</v>
      </c>
      <c r="CF78" s="1">
        <f t="shared" si="254"/>
        <v>0</v>
      </c>
      <c r="CG78" s="21" t="s">
        <v>1996</v>
      </c>
      <c r="CH78" s="1">
        <f t="shared" ref="CH78:CV78" si="313">IF(CH27&lt;&gt;"",1,0)</f>
        <v>0</v>
      </c>
      <c r="CI78" s="1">
        <f t="shared" si="313"/>
        <v>0</v>
      </c>
      <c r="CJ78" s="1">
        <f t="shared" si="313"/>
        <v>0</v>
      </c>
      <c r="CK78" s="1">
        <f t="shared" si="313"/>
        <v>0</v>
      </c>
      <c r="CL78" s="1">
        <f t="shared" si="313"/>
        <v>0</v>
      </c>
      <c r="CM78" s="1">
        <f t="shared" si="313"/>
        <v>0</v>
      </c>
      <c r="CN78" s="1">
        <f t="shared" si="313"/>
        <v>0</v>
      </c>
      <c r="CO78" s="1">
        <f t="shared" si="313"/>
        <v>0</v>
      </c>
      <c r="CP78" s="1">
        <f t="shared" si="313"/>
        <v>0</v>
      </c>
      <c r="CQ78" s="1">
        <f t="shared" si="313"/>
        <v>0</v>
      </c>
      <c r="CR78" s="1">
        <f t="shared" si="313"/>
        <v>0</v>
      </c>
      <c r="CS78" s="1">
        <f t="shared" si="313"/>
        <v>0</v>
      </c>
      <c r="CT78" s="1">
        <f t="shared" si="313"/>
        <v>0</v>
      </c>
      <c r="CU78" s="1">
        <f t="shared" si="313"/>
        <v>0</v>
      </c>
      <c r="CV78" s="1">
        <f t="shared" si="313"/>
        <v>0</v>
      </c>
      <c r="CW78" s="21" t="s">
        <v>1996</v>
      </c>
      <c r="CX78" s="1">
        <f t="shared" si="256"/>
        <v>0</v>
      </c>
      <c r="CY78" s="1">
        <f t="shared" si="256"/>
        <v>0</v>
      </c>
      <c r="CZ78" s="21" t="s">
        <v>1996</v>
      </c>
      <c r="DA78" s="1">
        <f t="shared" si="257"/>
        <v>0</v>
      </c>
      <c r="DB78" s="1">
        <f t="shared" si="257"/>
        <v>0</v>
      </c>
      <c r="DC78" s="1">
        <f t="shared" si="257"/>
        <v>0</v>
      </c>
      <c r="DD78" s="1">
        <f t="shared" si="257"/>
        <v>0</v>
      </c>
      <c r="DE78" s="1">
        <f t="shared" si="257"/>
        <v>0</v>
      </c>
      <c r="DF78" s="1">
        <f t="shared" si="257"/>
        <v>0</v>
      </c>
      <c r="DG78" s="1">
        <f t="shared" si="257"/>
        <v>0</v>
      </c>
      <c r="DH78" s="1">
        <f t="shared" si="257"/>
        <v>0</v>
      </c>
      <c r="DI78" s="21" t="s">
        <v>1996</v>
      </c>
      <c r="DJ78" s="1">
        <f t="shared" ref="DJ78:DU78" si="314">IF(DJ27&lt;&gt;"",1,0)</f>
        <v>0</v>
      </c>
      <c r="DK78" s="1">
        <f t="shared" si="314"/>
        <v>0</v>
      </c>
      <c r="DL78" s="1">
        <f t="shared" si="314"/>
        <v>0</v>
      </c>
      <c r="DM78" s="1">
        <f t="shared" si="314"/>
        <v>0</v>
      </c>
      <c r="DN78" s="1">
        <f t="shared" si="314"/>
        <v>0</v>
      </c>
      <c r="DO78" s="1">
        <f t="shared" si="314"/>
        <v>0</v>
      </c>
      <c r="DP78" s="1">
        <f t="shared" si="314"/>
        <v>0</v>
      </c>
      <c r="DQ78" s="1">
        <f t="shared" si="314"/>
        <v>0</v>
      </c>
      <c r="DR78" s="1">
        <f t="shared" si="314"/>
        <v>0</v>
      </c>
      <c r="DS78" s="1">
        <f t="shared" si="314"/>
        <v>0</v>
      </c>
      <c r="DT78" s="1">
        <f t="shared" si="314"/>
        <v>0</v>
      </c>
      <c r="DU78" s="1">
        <f t="shared" si="314"/>
        <v>0</v>
      </c>
      <c r="DV78" s="21" t="s">
        <v>1996</v>
      </c>
      <c r="DW78" s="1">
        <f t="shared" si="45"/>
        <v>0</v>
      </c>
      <c r="DX78" s="21" t="s">
        <v>1996</v>
      </c>
      <c r="DY78" s="1">
        <f t="shared" si="46"/>
        <v>0</v>
      </c>
      <c r="DZ78" s="21" t="s">
        <v>1996</v>
      </c>
      <c r="EA78" s="1">
        <f t="shared" si="259"/>
        <v>0</v>
      </c>
      <c r="EB78" s="1">
        <f t="shared" si="259"/>
        <v>0</v>
      </c>
      <c r="EC78" s="21" t="s">
        <v>1996</v>
      </c>
      <c r="ED78" s="1">
        <f t="shared" si="48"/>
        <v>0</v>
      </c>
      <c r="EE78" s="21" t="s">
        <v>1996</v>
      </c>
      <c r="EF78" s="1">
        <f t="shared" si="260"/>
        <v>0</v>
      </c>
      <c r="EG78" s="1">
        <f t="shared" si="260"/>
        <v>0</v>
      </c>
      <c r="EH78" s="1">
        <f t="shared" si="260"/>
        <v>0</v>
      </c>
      <c r="EI78" s="1">
        <f t="shared" si="260"/>
        <v>0</v>
      </c>
      <c r="EJ78" s="1">
        <f t="shared" si="260"/>
        <v>0</v>
      </c>
      <c r="EK78" s="1">
        <f t="shared" si="260"/>
        <v>0</v>
      </c>
      <c r="EL78" s="1">
        <f t="shared" si="260"/>
        <v>0</v>
      </c>
      <c r="EM78" s="1">
        <f t="shared" si="260"/>
        <v>0</v>
      </c>
      <c r="EN78" s="21" t="s">
        <v>1996</v>
      </c>
      <c r="EO78" s="1">
        <f t="shared" si="261"/>
        <v>0</v>
      </c>
      <c r="EP78" s="1">
        <f t="shared" si="261"/>
        <v>0</v>
      </c>
      <c r="EQ78" s="1">
        <f t="shared" si="261"/>
        <v>0</v>
      </c>
      <c r="ER78" s="1">
        <f t="shared" si="261"/>
        <v>0</v>
      </c>
      <c r="ES78" s="1">
        <f t="shared" si="261"/>
        <v>0</v>
      </c>
      <c r="ET78" s="21" t="s">
        <v>1996</v>
      </c>
      <c r="EU78" s="1">
        <f t="shared" si="51"/>
        <v>0</v>
      </c>
      <c r="EV78" s="21" t="s">
        <v>1996</v>
      </c>
      <c r="EW78" s="1">
        <f t="shared" si="262"/>
        <v>0</v>
      </c>
      <c r="EX78" s="1">
        <f t="shared" si="262"/>
        <v>0</v>
      </c>
      <c r="EY78" s="1">
        <f t="shared" si="262"/>
        <v>0</v>
      </c>
      <c r="EZ78" s="1">
        <f t="shared" si="262"/>
        <v>0</v>
      </c>
      <c r="FA78" s="1">
        <f t="shared" si="262"/>
        <v>0</v>
      </c>
      <c r="FB78" s="21" t="s">
        <v>1996</v>
      </c>
      <c r="FC78" s="1">
        <f t="shared" si="263"/>
        <v>0</v>
      </c>
      <c r="FD78" s="1">
        <f t="shared" si="263"/>
        <v>0</v>
      </c>
      <c r="FE78" s="21" t="s">
        <v>1996</v>
      </c>
      <c r="FF78" s="1">
        <f t="shared" si="264"/>
        <v>0</v>
      </c>
      <c r="FG78" s="1">
        <f t="shared" si="264"/>
        <v>0</v>
      </c>
      <c r="FH78" s="1">
        <f t="shared" si="264"/>
        <v>0</v>
      </c>
      <c r="FI78" s="1">
        <f t="shared" si="264"/>
        <v>0</v>
      </c>
      <c r="FJ78" s="1">
        <f t="shared" si="264"/>
        <v>0</v>
      </c>
      <c r="FK78" s="1">
        <f t="shared" si="264"/>
        <v>0</v>
      </c>
      <c r="FL78" s="1">
        <f t="shared" si="264"/>
        <v>0</v>
      </c>
      <c r="FM78" s="1">
        <f t="shared" si="264"/>
        <v>0</v>
      </c>
      <c r="FN78" s="21" t="s">
        <v>1996</v>
      </c>
      <c r="FO78" s="1">
        <f t="shared" si="55"/>
        <v>0</v>
      </c>
      <c r="FP78" s="21" t="s">
        <v>1996</v>
      </c>
      <c r="FQ78" s="1">
        <f t="shared" si="265"/>
        <v>0</v>
      </c>
      <c r="FR78" s="1">
        <f t="shared" si="265"/>
        <v>0</v>
      </c>
      <c r="FS78" s="1">
        <f t="shared" si="265"/>
        <v>0</v>
      </c>
      <c r="FT78" s="21" t="s">
        <v>1996</v>
      </c>
      <c r="FU78" s="1">
        <f t="shared" si="57"/>
        <v>0</v>
      </c>
      <c r="FV78" s="21" t="s">
        <v>1996</v>
      </c>
      <c r="FW78" s="1">
        <f t="shared" si="58"/>
        <v>1</v>
      </c>
      <c r="FY78" s="7" t="s">
        <v>1996</v>
      </c>
      <c r="FZ78" s="1">
        <f t="shared" si="266"/>
        <v>0</v>
      </c>
      <c r="GA78" s="1">
        <f t="shared" si="266"/>
        <v>1</v>
      </c>
      <c r="GB78" s="1">
        <f t="shared" si="266"/>
        <v>1</v>
      </c>
      <c r="GC78" s="1">
        <f t="shared" si="266"/>
        <v>0</v>
      </c>
      <c r="GD78" s="1">
        <f t="shared" si="266"/>
        <v>1</v>
      </c>
      <c r="GE78" s="1">
        <f t="shared" si="266"/>
        <v>1</v>
      </c>
      <c r="GF78" s="2" t="s">
        <v>1996</v>
      </c>
      <c r="GG78" s="1">
        <f t="shared" si="267"/>
        <v>1</v>
      </c>
      <c r="GH78" s="1">
        <f t="shared" si="267"/>
        <v>1</v>
      </c>
      <c r="GI78" s="1">
        <f t="shared" si="267"/>
        <v>1</v>
      </c>
      <c r="GJ78" s="1">
        <f t="shared" si="267"/>
        <v>0</v>
      </c>
      <c r="GK78" s="1">
        <f t="shared" si="267"/>
        <v>1</v>
      </c>
      <c r="GL78" s="1">
        <f t="shared" si="267"/>
        <v>1</v>
      </c>
      <c r="GM78" s="2" t="s">
        <v>1996</v>
      </c>
      <c r="GN78" s="1">
        <f t="shared" si="268"/>
        <v>1</v>
      </c>
      <c r="GO78" s="1">
        <f t="shared" si="268"/>
        <v>0</v>
      </c>
      <c r="GP78" s="1">
        <f t="shared" si="268"/>
        <v>0</v>
      </c>
      <c r="GQ78" s="1">
        <f t="shared" si="268"/>
        <v>0</v>
      </c>
      <c r="GR78" s="1">
        <f t="shared" si="268"/>
        <v>1</v>
      </c>
      <c r="GS78" s="1">
        <f t="shared" si="268"/>
        <v>1</v>
      </c>
      <c r="GT78" s="2" t="s">
        <v>1996</v>
      </c>
      <c r="GU78" s="1">
        <f t="shared" ref="GU78:HC78" si="315">IF(GU27&lt;&gt;"",1,0)</f>
        <v>0</v>
      </c>
      <c r="GV78" s="1">
        <f t="shared" si="315"/>
        <v>0</v>
      </c>
      <c r="GW78" s="1">
        <f t="shared" si="315"/>
        <v>0</v>
      </c>
      <c r="GX78" s="1">
        <f t="shared" si="315"/>
        <v>1</v>
      </c>
      <c r="GY78" s="1">
        <f t="shared" si="315"/>
        <v>1</v>
      </c>
      <c r="GZ78" s="1">
        <f t="shared" si="315"/>
        <v>1</v>
      </c>
      <c r="HA78" s="1">
        <f t="shared" si="315"/>
        <v>1</v>
      </c>
      <c r="HB78" s="1">
        <f t="shared" si="315"/>
        <v>1</v>
      </c>
      <c r="HC78" s="1">
        <f t="shared" si="315"/>
        <v>0</v>
      </c>
      <c r="HD78" s="2" t="s">
        <v>1996</v>
      </c>
      <c r="HE78" s="1">
        <f t="shared" si="270"/>
        <v>1</v>
      </c>
      <c r="HF78" s="1">
        <f t="shared" si="270"/>
        <v>1</v>
      </c>
      <c r="HG78" s="1">
        <f t="shared" si="270"/>
        <v>1</v>
      </c>
      <c r="HH78" s="2" t="s">
        <v>1996</v>
      </c>
      <c r="HI78" s="1">
        <f t="shared" si="271"/>
        <v>1</v>
      </c>
      <c r="HJ78" s="1">
        <f t="shared" si="271"/>
        <v>0</v>
      </c>
      <c r="HK78" s="2" t="s">
        <v>1996</v>
      </c>
      <c r="HL78" s="1">
        <f t="shared" si="272"/>
        <v>1</v>
      </c>
      <c r="HM78" s="1">
        <f t="shared" si="272"/>
        <v>0</v>
      </c>
      <c r="HN78" s="1">
        <f t="shared" si="272"/>
        <v>1</v>
      </c>
      <c r="HO78" s="1">
        <f t="shared" si="272"/>
        <v>1</v>
      </c>
      <c r="HP78" s="2" t="s">
        <v>1996</v>
      </c>
      <c r="HQ78" s="1">
        <f t="shared" si="273"/>
        <v>1</v>
      </c>
      <c r="HR78" s="1">
        <f t="shared" si="273"/>
        <v>0</v>
      </c>
      <c r="HS78" s="1">
        <f t="shared" si="273"/>
        <v>1</v>
      </c>
      <c r="HT78" s="2" t="s">
        <v>1996</v>
      </c>
      <c r="HU78" s="1">
        <f t="shared" si="274"/>
        <v>0</v>
      </c>
      <c r="HV78" s="1">
        <f t="shared" si="274"/>
        <v>0</v>
      </c>
      <c r="HW78" s="1">
        <f t="shared" si="274"/>
        <v>0</v>
      </c>
      <c r="HX78" s="1">
        <f t="shared" si="274"/>
        <v>0</v>
      </c>
      <c r="HY78" s="1">
        <f t="shared" si="274"/>
        <v>1</v>
      </c>
      <c r="HZ78" s="2" t="s">
        <v>1996</v>
      </c>
      <c r="IA78" s="1">
        <f t="shared" si="275"/>
        <v>0</v>
      </c>
      <c r="IB78" s="1">
        <f t="shared" si="275"/>
        <v>1</v>
      </c>
      <c r="IC78" s="1">
        <f t="shared" si="275"/>
        <v>1</v>
      </c>
      <c r="ID78" s="1">
        <f t="shared" si="275"/>
        <v>1</v>
      </c>
      <c r="IE78" s="2" t="s">
        <v>1996</v>
      </c>
      <c r="IF78" s="1">
        <f t="shared" si="276"/>
        <v>1</v>
      </c>
      <c r="IG78" s="1">
        <f t="shared" si="276"/>
        <v>1</v>
      </c>
      <c r="IH78" s="1">
        <f t="shared" si="276"/>
        <v>1</v>
      </c>
      <c r="II78" s="1">
        <f t="shared" si="276"/>
        <v>1</v>
      </c>
      <c r="IJ78" s="1">
        <f t="shared" si="276"/>
        <v>1</v>
      </c>
      <c r="IK78" s="2" t="s">
        <v>1996</v>
      </c>
      <c r="IL78" s="1">
        <f t="shared" si="277"/>
        <v>0</v>
      </c>
      <c r="IM78" s="1">
        <f t="shared" si="277"/>
        <v>0</v>
      </c>
      <c r="IN78" s="1">
        <f t="shared" si="277"/>
        <v>0</v>
      </c>
      <c r="IO78" s="1">
        <f t="shared" si="277"/>
        <v>0</v>
      </c>
      <c r="IP78" s="1">
        <f t="shared" si="277"/>
        <v>0</v>
      </c>
      <c r="IQ78" s="1">
        <f t="shared" si="277"/>
        <v>0</v>
      </c>
      <c r="IR78" s="1">
        <f t="shared" si="277"/>
        <v>0</v>
      </c>
      <c r="IS78" s="1">
        <f t="shared" si="277"/>
        <v>0</v>
      </c>
      <c r="IT78" s="2" t="s">
        <v>1996</v>
      </c>
      <c r="IU78" s="1">
        <f t="shared" si="278"/>
        <v>0</v>
      </c>
      <c r="IV78" s="1">
        <f t="shared" si="278"/>
        <v>0</v>
      </c>
      <c r="IW78" s="1">
        <f t="shared" si="278"/>
        <v>0</v>
      </c>
      <c r="IX78" s="2" t="s">
        <v>1996</v>
      </c>
      <c r="IY78" s="1">
        <f t="shared" si="279"/>
        <v>0</v>
      </c>
      <c r="IZ78" s="1">
        <f t="shared" si="279"/>
        <v>0</v>
      </c>
      <c r="JA78" s="1">
        <f t="shared" si="279"/>
        <v>0</v>
      </c>
      <c r="JB78" s="2" t="s">
        <v>1996</v>
      </c>
      <c r="JC78" s="1">
        <f t="shared" si="73"/>
        <v>0</v>
      </c>
      <c r="JD78" s="2" t="s">
        <v>1996</v>
      </c>
      <c r="JE78" s="1">
        <f t="shared" si="280"/>
        <v>0</v>
      </c>
      <c r="JF78" s="1">
        <f t="shared" si="280"/>
        <v>0</v>
      </c>
      <c r="JG78" s="2" t="s">
        <v>1996</v>
      </c>
      <c r="JH78" s="1">
        <f t="shared" si="75"/>
        <v>0</v>
      </c>
      <c r="JI78" s="2" t="s">
        <v>1996</v>
      </c>
      <c r="JJ78" s="1">
        <f t="shared" si="281"/>
        <v>1</v>
      </c>
      <c r="JK78" s="1">
        <f t="shared" si="281"/>
        <v>1</v>
      </c>
      <c r="JL78" s="1">
        <f t="shared" si="281"/>
        <v>1</v>
      </c>
      <c r="JM78" s="1">
        <f t="shared" si="281"/>
        <v>1</v>
      </c>
      <c r="JN78" s="1">
        <f t="shared" si="281"/>
        <v>1</v>
      </c>
      <c r="JO78" s="1">
        <f t="shared" si="281"/>
        <v>0</v>
      </c>
      <c r="JP78" s="1">
        <f t="shared" si="281"/>
        <v>0</v>
      </c>
      <c r="JQ78" s="2" t="s">
        <v>1996</v>
      </c>
      <c r="JR78" s="1">
        <f t="shared" si="282"/>
        <v>0</v>
      </c>
      <c r="JS78" s="1">
        <f t="shared" si="282"/>
        <v>0</v>
      </c>
      <c r="JT78" s="1">
        <f t="shared" si="282"/>
        <v>0</v>
      </c>
      <c r="JU78" s="1">
        <f t="shared" si="282"/>
        <v>0</v>
      </c>
      <c r="JV78" s="1">
        <f t="shared" si="282"/>
        <v>0</v>
      </c>
      <c r="JW78" s="1">
        <f t="shared" si="282"/>
        <v>0</v>
      </c>
      <c r="JX78" s="1">
        <f t="shared" si="282"/>
        <v>0</v>
      </c>
      <c r="JY78" s="2" t="s">
        <v>1996</v>
      </c>
      <c r="JZ78" s="1">
        <f t="shared" si="283"/>
        <v>0</v>
      </c>
      <c r="KA78" s="1">
        <f t="shared" si="283"/>
        <v>0</v>
      </c>
      <c r="KB78" s="2" t="s">
        <v>1996</v>
      </c>
      <c r="KC78" s="1">
        <f t="shared" si="284"/>
        <v>0</v>
      </c>
      <c r="KD78" s="1">
        <f t="shared" si="284"/>
        <v>0</v>
      </c>
      <c r="KE78" s="1">
        <f t="shared" si="284"/>
        <v>0</v>
      </c>
      <c r="KF78" s="1">
        <f t="shared" si="284"/>
        <v>0</v>
      </c>
      <c r="KG78" s="2" t="s">
        <v>1996</v>
      </c>
      <c r="KH78" s="1">
        <f t="shared" si="80"/>
        <v>0</v>
      </c>
      <c r="KI78" s="2" t="s">
        <v>1996</v>
      </c>
      <c r="KJ78" s="1">
        <f t="shared" si="81"/>
        <v>0</v>
      </c>
      <c r="KK78" s="2" t="s">
        <v>1996</v>
      </c>
      <c r="KL78" s="1">
        <f t="shared" si="82"/>
        <v>0</v>
      </c>
      <c r="KM78" s="2" t="s">
        <v>1996</v>
      </c>
      <c r="KN78" s="1">
        <f t="shared" si="83"/>
        <v>0</v>
      </c>
      <c r="KO78" s="2" t="s">
        <v>1996</v>
      </c>
      <c r="KP78" s="1">
        <f t="shared" si="285"/>
        <v>0</v>
      </c>
      <c r="KQ78" s="1">
        <f t="shared" si="285"/>
        <v>0</v>
      </c>
      <c r="KR78" s="1">
        <f t="shared" si="285"/>
        <v>0</v>
      </c>
      <c r="KS78" s="1">
        <f t="shared" si="285"/>
        <v>0</v>
      </c>
      <c r="KT78" s="2" t="s">
        <v>1996</v>
      </c>
      <c r="KU78" s="1">
        <f t="shared" si="286"/>
        <v>1</v>
      </c>
      <c r="KV78" s="1">
        <f t="shared" si="286"/>
        <v>1</v>
      </c>
      <c r="KW78" s="1">
        <f t="shared" si="286"/>
        <v>1</v>
      </c>
      <c r="KX78" s="1">
        <f t="shared" si="286"/>
        <v>1</v>
      </c>
      <c r="KY78" s="2" t="s">
        <v>1996</v>
      </c>
      <c r="KZ78" s="1">
        <f t="shared" si="86"/>
        <v>0</v>
      </c>
      <c r="LA78" s="2" t="s">
        <v>1996</v>
      </c>
      <c r="LB78" s="1">
        <f t="shared" si="287"/>
        <v>0</v>
      </c>
      <c r="LC78" s="1">
        <f t="shared" si="287"/>
        <v>0</v>
      </c>
      <c r="LD78" s="1">
        <f t="shared" si="287"/>
        <v>0</v>
      </c>
      <c r="LE78" s="2" t="s">
        <v>1996</v>
      </c>
      <c r="LF78" s="1">
        <f t="shared" si="88"/>
        <v>0</v>
      </c>
      <c r="LG78" s="2" t="s">
        <v>1996</v>
      </c>
      <c r="LH78" s="1">
        <f t="shared" si="288"/>
        <v>0</v>
      </c>
      <c r="LI78" s="1">
        <f t="shared" si="288"/>
        <v>0</v>
      </c>
      <c r="LJ78" s="2" t="s">
        <v>1996</v>
      </c>
      <c r="LK78" s="1">
        <f t="shared" si="289"/>
        <v>0</v>
      </c>
      <c r="LL78" s="1">
        <f t="shared" si="289"/>
        <v>0</v>
      </c>
      <c r="LM78" s="1">
        <f t="shared" si="289"/>
        <v>0</v>
      </c>
      <c r="LN78" s="1">
        <f t="shared" si="289"/>
        <v>0</v>
      </c>
      <c r="LO78" s="2" t="s">
        <v>1996</v>
      </c>
      <c r="LP78" s="1">
        <f t="shared" si="91"/>
        <v>0</v>
      </c>
      <c r="LQ78" s="2" t="s">
        <v>1996</v>
      </c>
      <c r="LR78" s="1">
        <f t="shared" si="290"/>
        <v>0</v>
      </c>
      <c r="LS78" s="1">
        <f t="shared" si="290"/>
        <v>0</v>
      </c>
    </row>
    <row r="79" spans="1:331">
      <c r="A79" s="36" t="s">
        <v>2059</v>
      </c>
      <c r="B79" s="14" t="s">
        <v>1877</v>
      </c>
      <c r="C79" s="10" t="s">
        <v>2059</v>
      </c>
      <c r="D79" s="1">
        <f t="shared" si="309"/>
        <v>0</v>
      </c>
      <c r="E79" s="1">
        <f t="shared" si="211"/>
        <v>0</v>
      </c>
      <c r="F79" s="1">
        <f t="shared" si="211"/>
        <v>0</v>
      </c>
      <c r="G79" s="1">
        <f t="shared" si="219"/>
        <v>0</v>
      </c>
      <c r="H79" s="1">
        <f t="shared" si="212"/>
        <v>0</v>
      </c>
      <c r="I79" s="1">
        <f t="shared" si="212"/>
        <v>0</v>
      </c>
      <c r="J79" s="1">
        <f t="shared" si="212"/>
        <v>0</v>
      </c>
      <c r="K79" s="1">
        <f t="shared" si="212"/>
        <v>0</v>
      </c>
      <c r="L79" s="1">
        <f t="shared" si="123"/>
        <v>0</v>
      </c>
      <c r="M79" s="20" t="s">
        <v>2059</v>
      </c>
      <c r="N79" s="1">
        <f t="shared" si="250"/>
        <v>1</v>
      </c>
      <c r="O79" s="1">
        <f t="shared" si="250"/>
        <v>0</v>
      </c>
      <c r="P79" s="1">
        <f t="shared" si="250"/>
        <v>1</v>
      </c>
      <c r="Q79" s="1">
        <f t="shared" si="250"/>
        <v>1</v>
      </c>
      <c r="R79" s="1">
        <f t="shared" si="250"/>
        <v>1</v>
      </c>
      <c r="S79" s="34" t="s">
        <v>2059</v>
      </c>
      <c r="T79" s="1">
        <f t="shared" si="228"/>
        <v>0</v>
      </c>
      <c r="U79" s="1">
        <f t="shared" si="228"/>
        <v>1</v>
      </c>
      <c r="V79" s="1">
        <f t="shared" si="237"/>
        <v>1</v>
      </c>
      <c r="W79" s="1">
        <f t="shared" si="190"/>
        <v>1</v>
      </c>
      <c r="X79" s="1">
        <f t="shared" si="204"/>
        <v>0</v>
      </c>
      <c r="Y79" s="1">
        <f t="shared" si="197"/>
        <v>1</v>
      </c>
      <c r="Z79" s="1">
        <f t="shared" si="125"/>
        <v>1</v>
      </c>
      <c r="AA79" s="1">
        <f t="shared" si="147"/>
        <v>1</v>
      </c>
      <c r="AB79" s="1">
        <f t="shared" si="147"/>
        <v>1</v>
      </c>
      <c r="AC79" s="1">
        <f t="shared" si="147"/>
        <v>0</v>
      </c>
      <c r="AD79" s="1">
        <f t="shared" si="220"/>
        <v>1</v>
      </c>
      <c r="AE79" s="1">
        <f t="shared" si="220"/>
        <v>0</v>
      </c>
      <c r="AF79" s="1">
        <f t="shared" si="220"/>
        <v>0</v>
      </c>
      <c r="AG79" s="1">
        <f t="shared" si="220"/>
        <v>0</v>
      </c>
      <c r="AH79" s="1">
        <f t="shared" si="229"/>
        <v>0</v>
      </c>
      <c r="AJ79" s="1">
        <f t="shared" si="230"/>
        <v>0</v>
      </c>
      <c r="AK79" s="1">
        <f t="shared" si="221"/>
        <v>0</v>
      </c>
      <c r="AL79" s="1">
        <f t="shared" si="221"/>
        <v>0</v>
      </c>
      <c r="AM79" s="1">
        <f t="shared" si="221"/>
        <v>0</v>
      </c>
      <c r="AN79" s="21" t="s">
        <v>2059</v>
      </c>
      <c r="AO79" s="1">
        <f t="shared" ref="AO79:AX79" si="316">IF(AO28&lt;&gt;"",1,0)</f>
        <v>0</v>
      </c>
      <c r="AP79" s="1">
        <f t="shared" si="316"/>
        <v>0</v>
      </c>
      <c r="AQ79" s="1">
        <f t="shared" si="316"/>
        <v>0</v>
      </c>
      <c r="AR79" s="1">
        <f t="shared" si="316"/>
        <v>0</v>
      </c>
      <c r="AS79" s="1">
        <f t="shared" si="316"/>
        <v>0</v>
      </c>
      <c r="AT79" s="1">
        <f t="shared" si="316"/>
        <v>0</v>
      </c>
      <c r="AU79" s="1">
        <f t="shared" si="316"/>
        <v>0</v>
      </c>
      <c r="AV79" s="1">
        <f t="shared" si="316"/>
        <v>0</v>
      </c>
      <c r="AW79" s="1">
        <f t="shared" si="316"/>
        <v>0</v>
      </c>
      <c r="AX79" s="1">
        <f t="shared" si="316"/>
        <v>0</v>
      </c>
      <c r="AY79" s="21" t="s">
        <v>2059</v>
      </c>
      <c r="AZ79" s="1">
        <f t="shared" ref="AZ79:BJ79" si="317">IF(AZ28&lt;&gt;"",1,0)</f>
        <v>0</v>
      </c>
      <c r="BA79" s="1">
        <f t="shared" si="317"/>
        <v>0</v>
      </c>
      <c r="BB79" s="1">
        <f t="shared" si="317"/>
        <v>0</v>
      </c>
      <c r="BC79" s="1">
        <f t="shared" si="317"/>
        <v>0</v>
      </c>
      <c r="BD79" s="1">
        <f t="shared" si="317"/>
        <v>0</v>
      </c>
      <c r="BE79" s="1">
        <f t="shared" si="317"/>
        <v>0</v>
      </c>
      <c r="BF79" s="1">
        <f t="shared" si="317"/>
        <v>0</v>
      </c>
      <c r="BG79" s="1">
        <f t="shared" si="317"/>
        <v>0</v>
      </c>
      <c r="BH79" s="1">
        <f t="shared" si="317"/>
        <v>0</v>
      </c>
      <c r="BI79" s="1">
        <f t="shared" si="317"/>
        <v>0</v>
      </c>
      <c r="BJ79" s="1">
        <f t="shared" si="317"/>
        <v>0</v>
      </c>
      <c r="BK79" s="21" t="s">
        <v>2059</v>
      </c>
      <c r="BL79" s="1">
        <f t="shared" ref="BL79:BY79" si="318">IF(BL28&lt;&gt;"",1,0)</f>
        <v>0</v>
      </c>
      <c r="BM79" s="1">
        <f t="shared" si="318"/>
        <v>0</v>
      </c>
      <c r="BN79" s="1">
        <f t="shared" si="318"/>
        <v>0</v>
      </c>
      <c r="BO79" s="1">
        <f t="shared" si="318"/>
        <v>0</v>
      </c>
      <c r="BP79" s="1">
        <f t="shared" si="318"/>
        <v>0</v>
      </c>
      <c r="BQ79" s="1">
        <f t="shared" si="318"/>
        <v>0</v>
      </c>
      <c r="BR79" s="1">
        <f t="shared" si="318"/>
        <v>0</v>
      </c>
      <c r="BS79" s="1">
        <f t="shared" si="318"/>
        <v>0</v>
      </c>
      <c r="BT79" s="1">
        <f t="shared" si="318"/>
        <v>0</v>
      </c>
      <c r="BU79" s="1">
        <f t="shared" si="318"/>
        <v>0</v>
      </c>
      <c r="BV79" s="1">
        <f t="shared" si="318"/>
        <v>0</v>
      </c>
      <c r="BW79" s="1">
        <f t="shared" si="318"/>
        <v>0</v>
      </c>
      <c r="BX79" s="1">
        <f t="shared" si="318"/>
        <v>0</v>
      </c>
      <c r="BY79" s="1">
        <f t="shared" si="318"/>
        <v>0</v>
      </c>
      <c r="BZ79" s="21" t="s">
        <v>2059</v>
      </c>
      <c r="CA79" s="1">
        <f t="shared" si="254"/>
        <v>0</v>
      </c>
      <c r="CB79" s="1">
        <f t="shared" si="254"/>
        <v>0</v>
      </c>
      <c r="CC79" s="1">
        <f t="shared" si="254"/>
        <v>1</v>
      </c>
      <c r="CD79" s="1">
        <f t="shared" si="254"/>
        <v>1</v>
      </c>
      <c r="CE79" s="1">
        <f t="shared" si="254"/>
        <v>1</v>
      </c>
      <c r="CF79" s="1">
        <f t="shared" si="254"/>
        <v>1</v>
      </c>
      <c r="CG79" s="21" t="s">
        <v>2059</v>
      </c>
      <c r="CH79" s="1">
        <f t="shared" ref="CH79:CV79" si="319">IF(CH28&lt;&gt;"",1,0)</f>
        <v>0</v>
      </c>
      <c r="CI79" s="1">
        <f t="shared" si="319"/>
        <v>0</v>
      </c>
      <c r="CJ79" s="1">
        <f t="shared" si="319"/>
        <v>0</v>
      </c>
      <c r="CK79" s="1">
        <f t="shared" si="319"/>
        <v>0</v>
      </c>
      <c r="CL79" s="1">
        <f t="shared" si="319"/>
        <v>0</v>
      </c>
      <c r="CM79" s="1">
        <f t="shared" si="319"/>
        <v>0</v>
      </c>
      <c r="CN79" s="1">
        <f t="shared" si="319"/>
        <v>0</v>
      </c>
      <c r="CO79" s="1">
        <f t="shared" si="319"/>
        <v>0</v>
      </c>
      <c r="CP79" s="1">
        <f t="shared" si="319"/>
        <v>0</v>
      </c>
      <c r="CQ79" s="1">
        <f t="shared" si="319"/>
        <v>0</v>
      </c>
      <c r="CR79" s="1">
        <f t="shared" si="319"/>
        <v>0</v>
      </c>
      <c r="CS79" s="1">
        <f t="shared" si="319"/>
        <v>0</v>
      </c>
      <c r="CT79" s="1">
        <f t="shared" si="319"/>
        <v>0</v>
      </c>
      <c r="CU79" s="1">
        <f t="shared" si="319"/>
        <v>0</v>
      </c>
      <c r="CV79" s="1">
        <f t="shared" si="319"/>
        <v>0</v>
      </c>
      <c r="CW79" s="21" t="s">
        <v>2059</v>
      </c>
      <c r="CX79" s="1">
        <f t="shared" si="256"/>
        <v>0</v>
      </c>
      <c r="CY79" s="1">
        <f t="shared" si="256"/>
        <v>0</v>
      </c>
      <c r="CZ79" s="21" t="s">
        <v>2059</v>
      </c>
      <c r="DA79" s="1">
        <f t="shared" si="257"/>
        <v>0</v>
      </c>
      <c r="DB79" s="1">
        <f t="shared" si="257"/>
        <v>0</v>
      </c>
      <c r="DC79" s="1">
        <f t="shared" si="257"/>
        <v>0</v>
      </c>
      <c r="DD79" s="1">
        <f t="shared" si="257"/>
        <v>0</v>
      </c>
      <c r="DE79" s="1">
        <f t="shared" si="257"/>
        <v>0</v>
      </c>
      <c r="DF79" s="1">
        <f t="shared" si="257"/>
        <v>0</v>
      </c>
      <c r="DG79" s="1">
        <f t="shared" si="257"/>
        <v>0</v>
      </c>
      <c r="DH79" s="1">
        <f t="shared" si="257"/>
        <v>0</v>
      </c>
      <c r="DI79" s="21" t="s">
        <v>2059</v>
      </c>
      <c r="DJ79" s="1">
        <f t="shared" ref="DJ79:DU79" si="320">IF(DJ28&lt;&gt;"",1,0)</f>
        <v>0</v>
      </c>
      <c r="DK79" s="1">
        <f t="shared" si="320"/>
        <v>0</v>
      </c>
      <c r="DL79" s="1">
        <f t="shared" si="320"/>
        <v>0</v>
      </c>
      <c r="DM79" s="1">
        <f t="shared" si="320"/>
        <v>0</v>
      </c>
      <c r="DN79" s="1">
        <f t="shared" si="320"/>
        <v>0</v>
      </c>
      <c r="DO79" s="1">
        <f t="shared" si="320"/>
        <v>0</v>
      </c>
      <c r="DP79" s="1">
        <f t="shared" si="320"/>
        <v>0</v>
      </c>
      <c r="DQ79" s="1">
        <f t="shared" si="320"/>
        <v>0</v>
      </c>
      <c r="DR79" s="1">
        <f t="shared" si="320"/>
        <v>0</v>
      </c>
      <c r="DS79" s="1">
        <f t="shared" si="320"/>
        <v>0</v>
      </c>
      <c r="DT79" s="1">
        <f t="shared" si="320"/>
        <v>0</v>
      </c>
      <c r="DU79" s="1">
        <f t="shared" si="320"/>
        <v>0</v>
      </c>
      <c r="DV79" s="21" t="s">
        <v>2059</v>
      </c>
      <c r="DW79" s="1">
        <f t="shared" si="45"/>
        <v>0</v>
      </c>
      <c r="DX79" s="21" t="s">
        <v>2059</v>
      </c>
      <c r="DY79" s="1">
        <f t="shared" si="46"/>
        <v>0</v>
      </c>
      <c r="DZ79" s="21" t="s">
        <v>2059</v>
      </c>
      <c r="EA79" s="1">
        <f t="shared" si="259"/>
        <v>0</v>
      </c>
      <c r="EB79" s="1">
        <f t="shared" si="259"/>
        <v>0</v>
      </c>
      <c r="EC79" s="21" t="s">
        <v>2059</v>
      </c>
      <c r="ED79" s="1">
        <f t="shared" si="48"/>
        <v>0</v>
      </c>
      <c r="EE79" s="21" t="s">
        <v>2059</v>
      </c>
      <c r="EF79" s="1">
        <f t="shared" si="260"/>
        <v>0</v>
      </c>
      <c r="EG79" s="1">
        <f t="shared" si="260"/>
        <v>0</v>
      </c>
      <c r="EH79" s="1">
        <f t="shared" si="260"/>
        <v>0</v>
      </c>
      <c r="EI79" s="1">
        <f t="shared" si="260"/>
        <v>0</v>
      </c>
      <c r="EJ79" s="1">
        <f t="shared" si="260"/>
        <v>0</v>
      </c>
      <c r="EK79" s="1">
        <f t="shared" si="260"/>
        <v>0</v>
      </c>
      <c r="EL79" s="1">
        <f t="shared" si="260"/>
        <v>0</v>
      </c>
      <c r="EM79" s="1">
        <f t="shared" si="260"/>
        <v>0</v>
      </c>
      <c r="EN79" s="21" t="s">
        <v>2059</v>
      </c>
      <c r="EO79" s="1">
        <f t="shared" si="261"/>
        <v>0</v>
      </c>
      <c r="EP79" s="1">
        <f t="shared" si="261"/>
        <v>0</v>
      </c>
      <c r="EQ79" s="1">
        <f t="shared" si="261"/>
        <v>0</v>
      </c>
      <c r="ER79" s="1">
        <f t="shared" si="261"/>
        <v>0</v>
      </c>
      <c r="ES79" s="1">
        <f t="shared" si="261"/>
        <v>0</v>
      </c>
      <c r="ET79" s="21" t="s">
        <v>2059</v>
      </c>
      <c r="EU79" s="1">
        <f t="shared" si="51"/>
        <v>0</v>
      </c>
      <c r="EV79" s="21" t="s">
        <v>2059</v>
      </c>
      <c r="EW79" s="1">
        <f t="shared" si="262"/>
        <v>0</v>
      </c>
      <c r="EX79" s="1">
        <f t="shared" si="262"/>
        <v>0</v>
      </c>
      <c r="EY79" s="1">
        <f t="shared" si="262"/>
        <v>0</v>
      </c>
      <c r="EZ79" s="1">
        <f t="shared" si="262"/>
        <v>0</v>
      </c>
      <c r="FA79" s="1">
        <f t="shared" si="262"/>
        <v>0</v>
      </c>
      <c r="FB79" s="21" t="s">
        <v>2059</v>
      </c>
      <c r="FC79" s="1">
        <f t="shared" si="263"/>
        <v>1</v>
      </c>
      <c r="FD79" s="1">
        <f t="shared" si="263"/>
        <v>1</v>
      </c>
      <c r="FE79" s="21" t="s">
        <v>2059</v>
      </c>
      <c r="FF79" s="1">
        <f t="shared" si="264"/>
        <v>0</v>
      </c>
      <c r="FG79" s="1">
        <f t="shared" si="264"/>
        <v>0</v>
      </c>
      <c r="FH79" s="1">
        <f t="shared" si="264"/>
        <v>0</v>
      </c>
      <c r="FI79" s="1">
        <f t="shared" si="264"/>
        <v>0</v>
      </c>
      <c r="FJ79" s="1">
        <f t="shared" si="264"/>
        <v>0</v>
      </c>
      <c r="FK79" s="1">
        <f t="shared" si="264"/>
        <v>0</v>
      </c>
      <c r="FL79" s="1">
        <f t="shared" si="264"/>
        <v>0</v>
      </c>
      <c r="FM79" s="1">
        <f t="shared" si="264"/>
        <v>0</v>
      </c>
      <c r="FN79" s="21" t="s">
        <v>2059</v>
      </c>
      <c r="FO79" s="1">
        <f t="shared" si="55"/>
        <v>0</v>
      </c>
      <c r="FP79" s="21" t="s">
        <v>2059</v>
      </c>
      <c r="FQ79" s="1">
        <f t="shared" si="265"/>
        <v>0</v>
      </c>
      <c r="FR79" s="1">
        <f t="shared" si="265"/>
        <v>0</v>
      </c>
      <c r="FS79" s="1">
        <f t="shared" si="265"/>
        <v>0</v>
      </c>
      <c r="FT79" s="21" t="s">
        <v>2059</v>
      </c>
      <c r="FU79" s="1">
        <f t="shared" si="57"/>
        <v>0</v>
      </c>
      <c r="FV79" s="21" t="s">
        <v>2059</v>
      </c>
      <c r="FW79" s="1">
        <f t="shared" si="58"/>
        <v>0</v>
      </c>
      <c r="FY79" s="7" t="s">
        <v>2059</v>
      </c>
      <c r="FZ79" s="1">
        <f t="shared" si="266"/>
        <v>0</v>
      </c>
      <c r="GA79" s="1">
        <f t="shared" si="266"/>
        <v>0</v>
      </c>
      <c r="GB79" s="1">
        <f t="shared" si="266"/>
        <v>0</v>
      </c>
      <c r="GC79" s="1">
        <f t="shared" si="266"/>
        <v>0</v>
      </c>
      <c r="GD79" s="1">
        <f t="shared" si="266"/>
        <v>0</v>
      </c>
      <c r="GE79" s="1">
        <f t="shared" si="266"/>
        <v>0</v>
      </c>
      <c r="GF79" s="2" t="s">
        <v>2059</v>
      </c>
      <c r="GG79" s="1">
        <f t="shared" si="267"/>
        <v>0</v>
      </c>
      <c r="GH79" s="1">
        <f t="shared" si="267"/>
        <v>1</v>
      </c>
      <c r="GI79" s="1">
        <f t="shared" si="267"/>
        <v>0</v>
      </c>
      <c r="GJ79" s="1">
        <f t="shared" si="267"/>
        <v>0</v>
      </c>
      <c r="GK79" s="1">
        <f t="shared" si="267"/>
        <v>0</v>
      </c>
      <c r="GL79" s="1">
        <f t="shared" si="267"/>
        <v>0</v>
      </c>
      <c r="GM79" s="2" t="s">
        <v>2059</v>
      </c>
      <c r="GN79" s="1">
        <f t="shared" si="268"/>
        <v>1</v>
      </c>
      <c r="GO79" s="1">
        <f t="shared" si="268"/>
        <v>0</v>
      </c>
      <c r="GP79" s="1">
        <f t="shared" si="268"/>
        <v>0</v>
      </c>
      <c r="GQ79" s="1">
        <f t="shared" si="268"/>
        <v>1</v>
      </c>
      <c r="GR79" s="1">
        <f t="shared" si="268"/>
        <v>0</v>
      </c>
      <c r="GS79" s="1">
        <f t="shared" si="268"/>
        <v>1</v>
      </c>
      <c r="GT79" s="2" t="s">
        <v>2059</v>
      </c>
      <c r="GU79" s="1">
        <f t="shared" ref="GU79:HC79" si="321">IF(GU28&lt;&gt;"",1,0)</f>
        <v>0</v>
      </c>
      <c r="GV79" s="1">
        <f t="shared" si="321"/>
        <v>0</v>
      </c>
      <c r="GW79" s="1">
        <f t="shared" si="321"/>
        <v>0</v>
      </c>
      <c r="GX79" s="1">
        <f t="shared" si="321"/>
        <v>0</v>
      </c>
      <c r="GY79" s="1">
        <f t="shared" si="321"/>
        <v>0</v>
      </c>
      <c r="GZ79" s="1">
        <f t="shared" si="321"/>
        <v>0</v>
      </c>
      <c r="HA79" s="1">
        <f t="shared" si="321"/>
        <v>0</v>
      </c>
      <c r="HB79" s="1">
        <f t="shared" si="321"/>
        <v>0</v>
      </c>
      <c r="HC79" s="1">
        <f t="shared" si="321"/>
        <v>0</v>
      </c>
      <c r="HD79" s="2" t="s">
        <v>2059</v>
      </c>
      <c r="HE79" s="1">
        <f t="shared" si="270"/>
        <v>0</v>
      </c>
      <c r="HF79" s="1">
        <f t="shared" si="270"/>
        <v>0</v>
      </c>
      <c r="HG79" s="1">
        <f t="shared" si="270"/>
        <v>0</v>
      </c>
      <c r="HH79" s="2" t="s">
        <v>2059</v>
      </c>
      <c r="HI79" s="1">
        <f t="shared" si="271"/>
        <v>0</v>
      </c>
      <c r="HJ79" s="1">
        <f t="shared" si="271"/>
        <v>0</v>
      </c>
      <c r="HK79" s="2" t="s">
        <v>2059</v>
      </c>
      <c r="HL79" s="1">
        <f t="shared" si="272"/>
        <v>1</v>
      </c>
      <c r="HM79" s="1">
        <f t="shared" si="272"/>
        <v>1</v>
      </c>
      <c r="HN79" s="1">
        <f t="shared" si="272"/>
        <v>1</v>
      </c>
      <c r="HO79" s="1">
        <f t="shared" si="272"/>
        <v>0</v>
      </c>
      <c r="HP79" s="2" t="s">
        <v>2059</v>
      </c>
      <c r="HQ79" s="1">
        <f t="shared" si="273"/>
        <v>0</v>
      </c>
      <c r="HR79" s="1">
        <f t="shared" si="273"/>
        <v>0</v>
      </c>
      <c r="HS79" s="1">
        <f t="shared" si="273"/>
        <v>0</v>
      </c>
      <c r="HT79" s="2" t="s">
        <v>2059</v>
      </c>
      <c r="HU79" s="1">
        <f t="shared" si="274"/>
        <v>0</v>
      </c>
      <c r="HV79" s="1">
        <f t="shared" si="274"/>
        <v>0</v>
      </c>
      <c r="HW79" s="1">
        <f t="shared" si="274"/>
        <v>0</v>
      </c>
      <c r="HX79" s="1">
        <f t="shared" si="274"/>
        <v>0</v>
      </c>
      <c r="HY79" s="1">
        <f t="shared" si="274"/>
        <v>0</v>
      </c>
      <c r="HZ79" s="2" t="s">
        <v>2059</v>
      </c>
      <c r="IA79" s="1">
        <f t="shared" si="275"/>
        <v>0</v>
      </c>
      <c r="IB79" s="1">
        <f t="shared" si="275"/>
        <v>0</v>
      </c>
      <c r="IC79" s="1">
        <f t="shared" si="275"/>
        <v>0</v>
      </c>
      <c r="ID79" s="1">
        <f t="shared" si="275"/>
        <v>0</v>
      </c>
      <c r="IE79" s="2" t="s">
        <v>2059</v>
      </c>
      <c r="IF79" s="1">
        <f t="shared" si="276"/>
        <v>1</v>
      </c>
      <c r="IG79" s="1">
        <f t="shared" si="276"/>
        <v>1</v>
      </c>
      <c r="IH79" s="1">
        <f t="shared" si="276"/>
        <v>1</v>
      </c>
      <c r="II79" s="1">
        <f t="shared" si="276"/>
        <v>1</v>
      </c>
      <c r="IJ79" s="1">
        <f t="shared" si="276"/>
        <v>1</v>
      </c>
      <c r="IK79" s="2" t="s">
        <v>2059</v>
      </c>
      <c r="IL79" s="1">
        <f t="shared" si="277"/>
        <v>0</v>
      </c>
      <c r="IM79" s="1">
        <f t="shared" si="277"/>
        <v>0</v>
      </c>
      <c r="IN79" s="1">
        <f t="shared" si="277"/>
        <v>0</v>
      </c>
      <c r="IO79" s="1">
        <f t="shared" si="277"/>
        <v>0</v>
      </c>
      <c r="IP79" s="1">
        <f t="shared" si="277"/>
        <v>0</v>
      </c>
      <c r="IQ79" s="1">
        <f t="shared" si="277"/>
        <v>0</v>
      </c>
      <c r="IR79" s="1">
        <f t="shared" si="277"/>
        <v>0</v>
      </c>
      <c r="IS79" s="1">
        <f t="shared" si="277"/>
        <v>0</v>
      </c>
      <c r="IT79" s="2" t="s">
        <v>2059</v>
      </c>
      <c r="IU79" s="1">
        <f t="shared" si="278"/>
        <v>0</v>
      </c>
      <c r="IV79" s="1">
        <f t="shared" si="278"/>
        <v>0</v>
      </c>
      <c r="IW79" s="1">
        <f t="shared" si="278"/>
        <v>0</v>
      </c>
      <c r="IX79" s="2" t="s">
        <v>2059</v>
      </c>
      <c r="IY79" s="1">
        <f t="shared" si="279"/>
        <v>0</v>
      </c>
      <c r="IZ79" s="1">
        <f t="shared" si="279"/>
        <v>0</v>
      </c>
      <c r="JA79" s="1">
        <f t="shared" si="279"/>
        <v>0</v>
      </c>
      <c r="JB79" s="2" t="s">
        <v>2059</v>
      </c>
      <c r="JC79" s="1">
        <f t="shared" si="73"/>
        <v>0</v>
      </c>
      <c r="JD79" s="2" t="s">
        <v>2059</v>
      </c>
      <c r="JE79" s="1">
        <f t="shared" si="280"/>
        <v>0</v>
      </c>
      <c r="JF79" s="1">
        <f t="shared" si="280"/>
        <v>0</v>
      </c>
      <c r="JG79" s="2" t="s">
        <v>2059</v>
      </c>
      <c r="JH79" s="1">
        <f t="shared" si="75"/>
        <v>0</v>
      </c>
      <c r="JI79" s="2" t="s">
        <v>2059</v>
      </c>
      <c r="JJ79" s="1">
        <f t="shared" si="281"/>
        <v>0</v>
      </c>
      <c r="JK79" s="1">
        <f t="shared" si="281"/>
        <v>0</v>
      </c>
      <c r="JL79" s="1">
        <f t="shared" si="281"/>
        <v>1</v>
      </c>
      <c r="JM79" s="1">
        <f t="shared" si="281"/>
        <v>1</v>
      </c>
      <c r="JN79" s="1">
        <f t="shared" si="281"/>
        <v>0</v>
      </c>
      <c r="JO79" s="1">
        <f t="shared" si="281"/>
        <v>0</v>
      </c>
      <c r="JP79" s="1">
        <f t="shared" si="281"/>
        <v>1</v>
      </c>
      <c r="JQ79" s="2" t="s">
        <v>2059</v>
      </c>
      <c r="JR79" s="1">
        <f t="shared" si="282"/>
        <v>0</v>
      </c>
      <c r="JS79" s="1">
        <f t="shared" si="282"/>
        <v>0</v>
      </c>
      <c r="JT79" s="1">
        <f t="shared" si="282"/>
        <v>0</v>
      </c>
      <c r="JU79" s="1">
        <f t="shared" si="282"/>
        <v>0</v>
      </c>
      <c r="JV79" s="1">
        <f t="shared" si="282"/>
        <v>0</v>
      </c>
      <c r="JW79" s="1">
        <f t="shared" si="282"/>
        <v>0</v>
      </c>
      <c r="JX79" s="1">
        <f t="shared" si="282"/>
        <v>0</v>
      </c>
      <c r="JY79" s="2" t="s">
        <v>2059</v>
      </c>
      <c r="JZ79" s="1">
        <f t="shared" si="283"/>
        <v>0</v>
      </c>
      <c r="KA79" s="1">
        <f t="shared" si="283"/>
        <v>0</v>
      </c>
      <c r="KB79" s="2" t="s">
        <v>2059</v>
      </c>
      <c r="KC79" s="1">
        <f t="shared" si="284"/>
        <v>0</v>
      </c>
      <c r="KD79" s="1">
        <f t="shared" si="284"/>
        <v>0</v>
      </c>
      <c r="KE79" s="1">
        <f t="shared" si="284"/>
        <v>0</v>
      </c>
      <c r="KF79" s="1">
        <f t="shared" si="284"/>
        <v>0</v>
      </c>
      <c r="KG79" s="2" t="s">
        <v>2059</v>
      </c>
      <c r="KH79" s="1">
        <f t="shared" si="80"/>
        <v>0</v>
      </c>
      <c r="KI79" s="2" t="s">
        <v>2059</v>
      </c>
      <c r="KJ79" s="1">
        <f t="shared" si="81"/>
        <v>0</v>
      </c>
      <c r="KK79" s="2" t="s">
        <v>2059</v>
      </c>
      <c r="KL79" s="1">
        <f t="shared" si="82"/>
        <v>0</v>
      </c>
      <c r="KM79" s="2" t="s">
        <v>2059</v>
      </c>
      <c r="KN79" s="1">
        <f t="shared" si="83"/>
        <v>0</v>
      </c>
      <c r="KO79" s="2" t="s">
        <v>2059</v>
      </c>
      <c r="KP79" s="1">
        <f t="shared" si="285"/>
        <v>0</v>
      </c>
      <c r="KQ79" s="1">
        <f t="shared" si="285"/>
        <v>0</v>
      </c>
      <c r="KR79" s="1">
        <f t="shared" si="285"/>
        <v>0</v>
      </c>
      <c r="KS79" s="1">
        <f t="shared" si="285"/>
        <v>0</v>
      </c>
      <c r="KT79" s="2" t="s">
        <v>2059</v>
      </c>
      <c r="KU79" s="1">
        <f t="shared" si="286"/>
        <v>0</v>
      </c>
      <c r="KV79" s="1">
        <f t="shared" si="286"/>
        <v>0</v>
      </c>
      <c r="KW79" s="1">
        <f t="shared" si="286"/>
        <v>0</v>
      </c>
      <c r="KX79" s="1">
        <f t="shared" si="286"/>
        <v>0</v>
      </c>
      <c r="KY79" s="2" t="s">
        <v>2059</v>
      </c>
      <c r="KZ79" s="1">
        <f t="shared" si="86"/>
        <v>0</v>
      </c>
      <c r="LA79" s="2" t="s">
        <v>2059</v>
      </c>
      <c r="LB79" s="1">
        <f t="shared" si="287"/>
        <v>0</v>
      </c>
      <c r="LC79" s="1">
        <f t="shared" si="287"/>
        <v>0</v>
      </c>
      <c r="LD79" s="1">
        <f t="shared" si="287"/>
        <v>0</v>
      </c>
      <c r="LE79" s="2" t="s">
        <v>2059</v>
      </c>
      <c r="LF79" s="1">
        <f t="shared" si="88"/>
        <v>0</v>
      </c>
      <c r="LG79" s="2" t="s">
        <v>2059</v>
      </c>
      <c r="LH79" s="1">
        <f t="shared" si="288"/>
        <v>0</v>
      </c>
      <c r="LI79" s="1">
        <f t="shared" si="288"/>
        <v>0</v>
      </c>
      <c r="LJ79" s="2" t="s">
        <v>2059</v>
      </c>
      <c r="LK79" s="1">
        <f t="shared" si="289"/>
        <v>0</v>
      </c>
      <c r="LL79" s="1">
        <f t="shared" si="289"/>
        <v>0</v>
      </c>
      <c r="LM79" s="1">
        <f t="shared" si="289"/>
        <v>0</v>
      </c>
      <c r="LN79" s="1">
        <f t="shared" si="289"/>
        <v>0</v>
      </c>
      <c r="LO79" s="2" t="s">
        <v>2059</v>
      </c>
      <c r="LP79" s="1">
        <f t="shared" si="91"/>
        <v>0</v>
      </c>
      <c r="LQ79" s="2" t="s">
        <v>2059</v>
      </c>
      <c r="LR79" s="1">
        <f t="shared" si="290"/>
        <v>0</v>
      </c>
      <c r="LS79" s="1">
        <f t="shared" si="290"/>
        <v>0</v>
      </c>
    </row>
    <row r="80" spans="1:331">
      <c r="A80" s="36" t="s">
        <v>2093</v>
      </c>
      <c r="B80" s="14" t="s">
        <v>2094</v>
      </c>
      <c r="C80" s="10" t="s">
        <v>2093</v>
      </c>
      <c r="D80" s="1">
        <f t="shared" si="309"/>
        <v>0</v>
      </c>
      <c r="E80" s="1">
        <f t="shared" si="211"/>
        <v>0</v>
      </c>
      <c r="F80" s="1">
        <f t="shared" si="211"/>
        <v>0</v>
      </c>
      <c r="G80" s="1">
        <f t="shared" si="219"/>
        <v>1</v>
      </c>
      <c r="H80" s="1">
        <f t="shared" si="212"/>
        <v>0</v>
      </c>
      <c r="I80" s="1">
        <f t="shared" si="212"/>
        <v>1</v>
      </c>
      <c r="J80" s="1">
        <f t="shared" si="212"/>
        <v>1</v>
      </c>
      <c r="K80" s="1">
        <f t="shared" si="212"/>
        <v>1</v>
      </c>
      <c r="L80" s="1">
        <f t="shared" si="123"/>
        <v>0</v>
      </c>
      <c r="M80" s="20" t="s">
        <v>2093</v>
      </c>
      <c r="N80" s="1">
        <f t="shared" si="250"/>
        <v>1</v>
      </c>
      <c r="O80" s="1">
        <f t="shared" si="250"/>
        <v>1</v>
      </c>
      <c r="P80" s="1">
        <f t="shared" si="250"/>
        <v>1</v>
      </c>
      <c r="Q80" s="1">
        <f t="shared" si="250"/>
        <v>1</v>
      </c>
      <c r="R80" s="1">
        <f t="shared" si="250"/>
        <v>1</v>
      </c>
      <c r="S80" s="34" t="s">
        <v>2093</v>
      </c>
      <c r="T80" s="1">
        <f t="shared" si="228"/>
        <v>0</v>
      </c>
      <c r="U80" s="1">
        <f t="shared" si="228"/>
        <v>0</v>
      </c>
      <c r="V80" s="1">
        <f t="shared" si="237"/>
        <v>0</v>
      </c>
      <c r="W80" s="1">
        <f t="shared" si="190"/>
        <v>1</v>
      </c>
      <c r="X80" s="1">
        <f t="shared" si="204"/>
        <v>0</v>
      </c>
      <c r="Y80" s="1">
        <f t="shared" si="197"/>
        <v>1</v>
      </c>
      <c r="Z80" s="1">
        <f t="shared" si="125"/>
        <v>1</v>
      </c>
      <c r="AA80" s="1">
        <f t="shared" si="147"/>
        <v>1</v>
      </c>
      <c r="AB80" s="1">
        <f t="shared" si="147"/>
        <v>1</v>
      </c>
      <c r="AC80" s="1">
        <f t="shared" si="147"/>
        <v>0</v>
      </c>
      <c r="AD80" s="1">
        <f t="shared" si="220"/>
        <v>1</v>
      </c>
      <c r="AE80" s="1">
        <f t="shared" si="220"/>
        <v>1</v>
      </c>
      <c r="AF80" s="1">
        <f t="shared" si="220"/>
        <v>1</v>
      </c>
      <c r="AG80" s="1">
        <f t="shared" si="220"/>
        <v>1</v>
      </c>
      <c r="AH80" s="1">
        <f t="shared" si="229"/>
        <v>1</v>
      </c>
      <c r="AJ80" s="1">
        <f t="shared" si="230"/>
        <v>1</v>
      </c>
      <c r="AK80" s="1">
        <f t="shared" si="221"/>
        <v>1</v>
      </c>
      <c r="AL80" s="1">
        <f t="shared" si="221"/>
        <v>1</v>
      </c>
      <c r="AM80" s="1">
        <f t="shared" si="221"/>
        <v>0</v>
      </c>
      <c r="AN80" s="21" t="s">
        <v>2093</v>
      </c>
      <c r="AO80" s="1">
        <f t="shared" ref="AO80:AX80" si="322">IF(AO29&lt;&gt;"",1,0)</f>
        <v>0</v>
      </c>
      <c r="AP80" s="1">
        <f t="shared" si="322"/>
        <v>1</v>
      </c>
      <c r="AQ80" s="1">
        <f t="shared" si="322"/>
        <v>1</v>
      </c>
      <c r="AR80" s="1">
        <f t="shared" si="322"/>
        <v>0</v>
      </c>
      <c r="AS80" s="1">
        <f t="shared" si="322"/>
        <v>0</v>
      </c>
      <c r="AT80" s="1">
        <f t="shared" si="322"/>
        <v>0</v>
      </c>
      <c r="AU80" s="1">
        <f t="shared" si="322"/>
        <v>1</v>
      </c>
      <c r="AV80" s="1">
        <f t="shared" si="322"/>
        <v>0</v>
      </c>
      <c r="AW80" s="1">
        <f t="shared" si="322"/>
        <v>0</v>
      </c>
      <c r="AX80" s="1">
        <f t="shared" si="322"/>
        <v>0</v>
      </c>
      <c r="AY80" s="21" t="s">
        <v>2093</v>
      </c>
      <c r="AZ80" s="1">
        <f t="shared" ref="AZ80:BJ80" si="323">IF(AZ29&lt;&gt;"",1,0)</f>
        <v>0</v>
      </c>
      <c r="BA80" s="1">
        <f t="shared" si="323"/>
        <v>0</v>
      </c>
      <c r="BB80" s="1">
        <f t="shared" si="323"/>
        <v>0</v>
      </c>
      <c r="BC80" s="1">
        <f t="shared" si="323"/>
        <v>0</v>
      </c>
      <c r="BD80" s="1">
        <f t="shared" si="323"/>
        <v>0</v>
      </c>
      <c r="BE80" s="1">
        <f t="shared" si="323"/>
        <v>0</v>
      </c>
      <c r="BF80" s="1">
        <f t="shared" si="323"/>
        <v>1</v>
      </c>
      <c r="BG80" s="1">
        <f t="shared" si="323"/>
        <v>0</v>
      </c>
      <c r="BH80" s="1">
        <f t="shared" si="323"/>
        <v>0</v>
      </c>
      <c r="BI80" s="1">
        <f t="shared" si="323"/>
        <v>0</v>
      </c>
      <c r="BJ80" s="1">
        <f t="shared" si="323"/>
        <v>1</v>
      </c>
      <c r="BK80" s="21" t="s">
        <v>2093</v>
      </c>
      <c r="BL80" s="1">
        <f t="shared" ref="BL80:BY80" si="324">IF(BL29&lt;&gt;"",1,0)</f>
        <v>0</v>
      </c>
      <c r="BM80" s="1">
        <f t="shared" si="324"/>
        <v>0</v>
      </c>
      <c r="BN80" s="1">
        <f t="shared" si="324"/>
        <v>0</v>
      </c>
      <c r="BO80" s="1">
        <f t="shared" si="324"/>
        <v>0</v>
      </c>
      <c r="BP80" s="1">
        <f t="shared" si="324"/>
        <v>0</v>
      </c>
      <c r="BQ80" s="1">
        <f t="shared" si="324"/>
        <v>0</v>
      </c>
      <c r="BR80" s="1">
        <f t="shared" si="324"/>
        <v>0</v>
      </c>
      <c r="BS80" s="1">
        <f t="shared" si="324"/>
        <v>0</v>
      </c>
      <c r="BT80" s="1">
        <f t="shared" si="324"/>
        <v>0</v>
      </c>
      <c r="BU80" s="1">
        <f t="shared" si="324"/>
        <v>0</v>
      </c>
      <c r="BV80" s="1">
        <f t="shared" si="324"/>
        <v>0</v>
      </c>
      <c r="BW80" s="1">
        <f t="shared" si="324"/>
        <v>0</v>
      </c>
      <c r="BX80" s="1">
        <f t="shared" si="324"/>
        <v>0</v>
      </c>
      <c r="BY80" s="1">
        <f t="shared" si="324"/>
        <v>0</v>
      </c>
      <c r="BZ80" s="21" t="s">
        <v>2093</v>
      </c>
      <c r="CA80" s="1">
        <f t="shared" si="254"/>
        <v>0</v>
      </c>
      <c r="CB80" s="1">
        <f t="shared" si="254"/>
        <v>0</v>
      </c>
      <c r="CC80" s="1">
        <f t="shared" si="254"/>
        <v>0</v>
      </c>
      <c r="CD80" s="1">
        <f t="shared" si="254"/>
        <v>0</v>
      </c>
      <c r="CE80" s="1">
        <f t="shared" si="254"/>
        <v>0</v>
      </c>
      <c r="CF80" s="1">
        <f t="shared" si="254"/>
        <v>0</v>
      </c>
      <c r="CG80" s="21" t="s">
        <v>2093</v>
      </c>
      <c r="CH80" s="1">
        <f t="shared" ref="CH80:CV80" si="325">IF(CH29&lt;&gt;"",1,0)</f>
        <v>1</v>
      </c>
      <c r="CI80" s="1">
        <f t="shared" si="325"/>
        <v>1</v>
      </c>
      <c r="CJ80" s="1">
        <f t="shared" si="325"/>
        <v>1</v>
      </c>
      <c r="CK80" s="1">
        <f t="shared" si="325"/>
        <v>1</v>
      </c>
      <c r="CL80" s="1">
        <f t="shared" si="325"/>
        <v>1</v>
      </c>
      <c r="CM80" s="1">
        <f t="shared" si="325"/>
        <v>1</v>
      </c>
      <c r="CN80" s="1">
        <f t="shared" si="325"/>
        <v>1</v>
      </c>
      <c r="CO80" s="1">
        <f t="shared" si="325"/>
        <v>1</v>
      </c>
      <c r="CP80" s="1">
        <f t="shared" si="325"/>
        <v>1</v>
      </c>
      <c r="CQ80" s="1">
        <f t="shared" si="325"/>
        <v>1</v>
      </c>
      <c r="CR80" s="1">
        <f t="shared" si="325"/>
        <v>0</v>
      </c>
      <c r="CS80" s="1">
        <f t="shared" si="325"/>
        <v>1</v>
      </c>
      <c r="CT80" s="1">
        <f t="shared" si="325"/>
        <v>0</v>
      </c>
      <c r="CU80" s="1">
        <f t="shared" si="325"/>
        <v>0</v>
      </c>
      <c r="CV80" s="1">
        <f t="shared" si="325"/>
        <v>0</v>
      </c>
      <c r="CW80" s="21" t="s">
        <v>2093</v>
      </c>
      <c r="CX80" s="1">
        <f t="shared" si="256"/>
        <v>1</v>
      </c>
      <c r="CY80" s="1">
        <f t="shared" si="256"/>
        <v>0</v>
      </c>
      <c r="CZ80" s="21" t="s">
        <v>2093</v>
      </c>
      <c r="DA80" s="1">
        <f t="shared" si="257"/>
        <v>1</v>
      </c>
      <c r="DB80" s="1">
        <f t="shared" si="257"/>
        <v>1</v>
      </c>
      <c r="DC80" s="1">
        <f t="shared" si="257"/>
        <v>0</v>
      </c>
      <c r="DD80" s="1">
        <f t="shared" si="257"/>
        <v>1</v>
      </c>
      <c r="DE80" s="1">
        <f t="shared" si="257"/>
        <v>1</v>
      </c>
      <c r="DF80" s="1">
        <f t="shared" si="257"/>
        <v>1</v>
      </c>
      <c r="DG80" s="1">
        <f t="shared" si="257"/>
        <v>1</v>
      </c>
      <c r="DH80" s="1">
        <f t="shared" si="257"/>
        <v>1</v>
      </c>
      <c r="DI80" s="21" t="s">
        <v>2093</v>
      </c>
      <c r="DJ80" s="1">
        <f t="shared" ref="DJ80:DU80" si="326">IF(DJ29&lt;&gt;"",1,0)</f>
        <v>1</v>
      </c>
      <c r="DK80" s="1">
        <f t="shared" si="326"/>
        <v>1</v>
      </c>
      <c r="DL80" s="1">
        <f t="shared" si="326"/>
        <v>1</v>
      </c>
      <c r="DM80" s="1">
        <f t="shared" si="326"/>
        <v>1</v>
      </c>
      <c r="DN80" s="1">
        <f t="shared" si="326"/>
        <v>0</v>
      </c>
      <c r="DO80" s="1">
        <f t="shared" si="326"/>
        <v>1</v>
      </c>
      <c r="DP80" s="1">
        <f t="shared" si="326"/>
        <v>1</v>
      </c>
      <c r="DQ80" s="1">
        <f t="shared" si="326"/>
        <v>1</v>
      </c>
      <c r="DR80" s="1">
        <f t="shared" si="326"/>
        <v>1</v>
      </c>
      <c r="DS80" s="1">
        <f t="shared" si="326"/>
        <v>1</v>
      </c>
      <c r="DT80" s="1">
        <f t="shared" si="326"/>
        <v>1</v>
      </c>
      <c r="DU80" s="1">
        <f t="shared" si="326"/>
        <v>0</v>
      </c>
      <c r="DV80" s="21" t="s">
        <v>2093</v>
      </c>
      <c r="DW80" s="1">
        <f t="shared" si="45"/>
        <v>0</v>
      </c>
      <c r="DX80" s="21" t="s">
        <v>2093</v>
      </c>
      <c r="DY80" s="1">
        <f t="shared" si="46"/>
        <v>0</v>
      </c>
      <c r="DZ80" s="21" t="s">
        <v>2093</v>
      </c>
      <c r="EA80" s="1">
        <f t="shared" si="259"/>
        <v>0</v>
      </c>
      <c r="EB80" s="1">
        <f t="shared" si="259"/>
        <v>0</v>
      </c>
      <c r="EC80" s="21" t="s">
        <v>2093</v>
      </c>
      <c r="ED80" s="1">
        <f t="shared" si="48"/>
        <v>0</v>
      </c>
      <c r="EE80" s="21" t="s">
        <v>2093</v>
      </c>
      <c r="EF80" s="1">
        <f t="shared" si="260"/>
        <v>0</v>
      </c>
      <c r="EG80" s="1">
        <f t="shared" si="260"/>
        <v>0</v>
      </c>
      <c r="EH80" s="1">
        <f t="shared" si="260"/>
        <v>0</v>
      </c>
      <c r="EI80" s="1">
        <f t="shared" si="260"/>
        <v>0</v>
      </c>
      <c r="EJ80" s="1">
        <f t="shared" si="260"/>
        <v>0</v>
      </c>
      <c r="EK80" s="1">
        <f t="shared" si="260"/>
        <v>0</v>
      </c>
      <c r="EL80" s="1">
        <f t="shared" si="260"/>
        <v>0</v>
      </c>
      <c r="EM80" s="1">
        <f t="shared" si="260"/>
        <v>0</v>
      </c>
      <c r="EN80" s="21" t="s">
        <v>2093</v>
      </c>
      <c r="EO80" s="1">
        <f t="shared" si="261"/>
        <v>0</v>
      </c>
      <c r="EP80" s="1">
        <f t="shared" si="261"/>
        <v>0</v>
      </c>
      <c r="EQ80" s="1">
        <f t="shared" si="261"/>
        <v>0</v>
      </c>
      <c r="ER80" s="1">
        <f t="shared" si="261"/>
        <v>0</v>
      </c>
      <c r="ES80" s="1">
        <f t="shared" si="261"/>
        <v>0</v>
      </c>
      <c r="ET80" s="21" t="s">
        <v>2093</v>
      </c>
      <c r="EU80" s="1">
        <f t="shared" si="51"/>
        <v>0</v>
      </c>
      <c r="EV80" s="21" t="s">
        <v>2093</v>
      </c>
      <c r="EW80" s="1">
        <f t="shared" si="262"/>
        <v>0</v>
      </c>
      <c r="EX80" s="1">
        <f t="shared" si="262"/>
        <v>0</v>
      </c>
      <c r="EY80" s="1">
        <f t="shared" si="262"/>
        <v>0</v>
      </c>
      <c r="EZ80" s="1">
        <f t="shared" si="262"/>
        <v>0</v>
      </c>
      <c r="FA80" s="1">
        <f t="shared" si="262"/>
        <v>0</v>
      </c>
      <c r="FB80" s="21" t="s">
        <v>2093</v>
      </c>
      <c r="FC80" s="1">
        <f t="shared" si="263"/>
        <v>0</v>
      </c>
      <c r="FD80" s="1">
        <f t="shared" si="263"/>
        <v>0</v>
      </c>
      <c r="FE80" s="21" t="s">
        <v>2093</v>
      </c>
      <c r="FF80" s="1">
        <f t="shared" si="264"/>
        <v>0</v>
      </c>
      <c r="FG80" s="1">
        <f t="shared" si="264"/>
        <v>0</v>
      </c>
      <c r="FH80" s="1">
        <f t="shared" si="264"/>
        <v>0</v>
      </c>
      <c r="FI80" s="1">
        <f t="shared" si="264"/>
        <v>0</v>
      </c>
      <c r="FJ80" s="1">
        <f t="shared" si="264"/>
        <v>0</v>
      </c>
      <c r="FK80" s="1">
        <f t="shared" si="264"/>
        <v>0</v>
      </c>
      <c r="FL80" s="1">
        <f t="shared" si="264"/>
        <v>0</v>
      </c>
      <c r="FM80" s="1">
        <f t="shared" si="264"/>
        <v>0</v>
      </c>
      <c r="FN80" s="21" t="s">
        <v>2093</v>
      </c>
      <c r="FO80" s="1">
        <f t="shared" si="55"/>
        <v>0</v>
      </c>
      <c r="FP80" s="21" t="s">
        <v>2093</v>
      </c>
      <c r="FQ80" s="1">
        <f t="shared" si="265"/>
        <v>0</v>
      </c>
      <c r="FR80" s="1">
        <f t="shared" si="265"/>
        <v>0</v>
      </c>
      <c r="FS80" s="1">
        <f t="shared" si="265"/>
        <v>0</v>
      </c>
      <c r="FT80" s="21" t="s">
        <v>2093</v>
      </c>
      <c r="FU80" s="1">
        <f t="shared" si="57"/>
        <v>0</v>
      </c>
      <c r="FV80" s="21" t="s">
        <v>2093</v>
      </c>
      <c r="FW80" s="1">
        <f t="shared" si="58"/>
        <v>0</v>
      </c>
      <c r="FY80" s="7" t="s">
        <v>2093</v>
      </c>
      <c r="FZ80" s="1">
        <f t="shared" si="266"/>
        <v>0</v>
      </c>
      <c r="GA80" s="1">
        <f t="shared" si="266"/>
        <v>1</v>
      </c>
      <c r="GB80" s="1">
        <f t="shared" si="266"/>
        <v>1</v>
      </c>
      <c r="GC80" s="1">
        <f t="shared" si="266"/>
        <v>1</v>
      </c>
      <c r="GD80" s="1">
        <f t="shared" si="266"/>
        <v>1</v>
      </c>
      <c r="GE80" s="1">
        <f t="shared" si="266"/>
        <v>1</v>
      </c>
      <c r="GF80" s="2" t="s">
        <v>2093</v>
      </c>
      <c r="GG80" s="1">
        <f t="shared" si="267"/>
        <v>1</v>
      </c>
      <c r="GH80" s="1">
        <f t="shared" si="267"/>
        <v>1</v>
      </c>
      <c r="GI80" s="1">
        <f t="shared" si="267"/>
        <v>1</v>
      </c>
      <c r="GJ80" s="1">
        <f t="shared" si="267"/>
        <v>0</v>
      </c>
      <c r="GK80" s="1">
        <f t="shared" si="267"/>
        <v>1</v>
      </c>
      <c r="GL80" s="1">
        <f t="shared" si="267"/>
        <v>1</v>
      </c>
      <c r="GM80" s="2" t="s">
        <v>2093</v>
      </c>
      <c r="GN80" s="1">
        <f t="shared" si="268"/>
        <v>1</v>
      </c>
      <c r="GO80" s="1">
        <f t="shared" si="268"/>
        <v>1</v>
      </c>
      <c r="GP80" s="1">
        <f t="shared" si="268"/>
        <v>1</v>
      </c>
      <c r="GQ80" s="1">
        <f t="shared" si="268"/>
        <v>1</v>
      </c>
      <c r="GR80" s="1">
        <f t="shared" si="268"/>
        <v>1</v>
      </c>
      <c r="GS80" s="1">
        <f t="shared" si="268"/>
        <v>0</v>
      </c>
      <c r="GT80" s="2" t="s">
        <v>2093</v>
      </c>
      <c r="GU80" s="1">
        <f t="shared" ref="GU80:HC80" si="327">IF(GU29&lt;&gt;"",1,0)</f>
        <v>0</v>
      </c>
      <c r="GV80" s="1">
        <f t="shared" si="327"/>
        <v>0</v>
      </c>
      <c r="GW80" s="1">
        <f t="shared" si="327"/>
        <v>0</v>
      </c>
      <c r="GX80" s="1">
        <f t="shared" si="327"/>
        <v>1</v>
      </c>
      <c r="GY80" s="1">
        <f t="shared" si="327"/>
        <v>1</v>
      </c>
      <c r="GZ80" s="1">
        <f t="shared" si="327"/>
        <v>1</v>
      </c>
      <c r="HA80" s="1">
        <f t="shared" si="327"/>
        <v>0</v>
      </c>
      <c r="HB80" s="1">
        <f t="shared" si="327"/>
        <v>1</v>
      </c>
      <c r="HC80" s="1">
        <f t="shared" si="327"/>
        <v>0</v>
      </c>
      <c r="HD80" s="2" t="s">
        <v>2093</v>
      </c>
      <c r="HE80" s="1">
        <f t="shared" si="270"/>
        <v>1</v>
      </c>
      <c r="HF80" s="1">
        <f t="shared" si="270"/>
        <v>1</v>
      </c>
      <c r="HG80" s="1">
        <f t="shared" si="270"/>
        <v>1</v>
      </c>
      <c r="HH80" s="2" t="s">
        <v>2093</v>
      </c>
      <c r="HI80" s="1">
        <f t="shared" si="271"/>
        <v>0</v>
      </c>
      <c r="HJ80" s="1">
        <f t="shared" si="271"/>
        <v>0</v>
      </c>
      <c r="HK80" s="2" t="s">
        <v>2093</v>
      </c>
      <c r="HL80" s="1">
        <f t="shared" si="272"/>
        <v>1</v>
      </c>
      <c r="HM80" s="1">
        <f t="shared" si="272"/>
        <v>1</v>
      </c>
      <c r="HN80" s="1">
        <f t="shared" si="272"/>
        <v>1</v>
      </c>
      <c r="HO80" s="1">
        <f t="shared" si="272"/>
        <v>0</v>
      </c>
      <c r="HP80" s="2" t="s">
        <v>2093</v>
      </c>
      <c r="HQ80" s="1">
        <f t="shared" si="273"/>
        <v>1</v>
      </c>
      <c r="HR80" s="1">
        <f t="shared" si="273"/>
        <v>1</v>
      </c>
      <c r="HS80" s="1">
        <f t="shared" si="273"/>
        <v>1</v>
      </c>
      <c r="HT80" s="2" t="s">
        <v>2093</v>
      </c>
      <c r="HU80" s="1">
        <f t="shared" si="274"/>
        <v>0</v>
      </c>
      <c r="HV80" s="1">
        <f t="shared" si="274"/>
        <v>0</v>
      </c>
      <c r="HW80" s="1">
        <f t="shared" si="274"/>
        <v>0</v>
      </c>
      <c r="HX80" s="1">
        <f t="shared" si="274"/>
        <v>0</v>
      </c>
      <c r="HY80" s="1">
        <f t="shared" si="274"/>
        <v>0</v>
      </c>
      <c r="HZ80" s="2" t="s">
        <v>2093</v>
      </c>
      <c r="IA80" s="1">
        <f t="shared" si="275"/>
        <v>1</v>
      </c>
      <c r="IB80" s="1">
        <f t="shared" si="275"/>
        <v>1</v>
      </c>
      <c r="IC80" s="1">
        <f t="shared" si="275"/>
        <v>1</v>
      </c>
      <c r="ID80" s="1">
        <f t="shared" si="275"/>
        <v>1</v>
      </c>
      <c r="IE80" s="2" t="s">
        <v>2093</v>
      </c>
      <c r="IF80" s="1">
        <f t="shared" si="276"/>
        <v>1</v>
      </c>
      <c r="IG80" s="1">
        <f t="shared" si="276"/>
        <v>1</v>
      </c>
      <c r="IH80" s="1">
        <f t="shared" si="276"/>
        <v>1</v>
      </c>
      <c r="II80" s="1">
        <f t="shared" si="276"/>
        <v>1</v>
      </c>
      <c r="IJ80" s="1">
        <f t="shared" si="276"/>
        <v>1</v>
      </c>
      <c r="IK80" s="2" t="s">
        <v>2093</v>
      </c>
      <c r="IL80" s="1">
        <f t="shared" si="277"/>
        <v>1</v>
      </c>
      <c r="IM80" s="1">
        <f t="shared" si="277"/>
        <v>1</v>
      </c>
      <c r="IN80" s="1">
        <f t="shared" si="277"/>
        <v>1</v>
      </c>
      <c r="IO80" s="1">
        <f t="shared" si="277"/>
        <v>1</v>
      </c>
      <c r="IP80" s="1">
        <f t="shared" si="277"/>
        <v>1</v>
      </c>
      <c r="IQ80" s="1">
        <f t="shared" si="277"/>
        <v>1</v>
      </c>
      <c r="IR80" s="1">
        <f t="shared" si="277"/>
        <v>1</v>
      </c>
      <c r="IS80" s="1">
        <f t="shared" si="277"/>
        <v>1</v>
      </c>
      <c r="IT80" s="2" t="s">
        <v>2093</v>
      </c>
      <c r="IU80" s="1">
        <f t="shared" si="278"/>
        <v>0</v>
      </c>
      <c r="IV80" s="1">
        <f t="shared" si="278"/>
        <v>0</v>
      </c>
      <c r="IW80" s="1">
        <f t="shared" si="278"/>
        <v>0</v>
      </c>
      <c r="IX80" s="2" t="s">
        <v>2093</v>
      </c>
      <c r="IY80" s="1">
        <f t="shared" si="279"/>
        <v>0</v>
      </c>
      <c r="IZ80" s="1">
        <f t="shared" si="279"/>
        <v>0</v>
      </c>
      <c r="JA80" s="1">
        <f t="shared" si="279"/>
        <v>0</v>
      </c>
      <c r="JB80" s="2" t="s">
        <v>2093</v>
      </c>
      <c r="JC80" s="1">
        <f t="shared" si="73"/>
        <v>0</v>
      </c>
      <c r="JD80" s="2" t="s">
        <v>2093</v>
      </c>
      <c r="JE80" s="1">
        <f t="shared" si="280"/>
        <v>0</v>
      </c>
      <c r="JF80" s="1">
        <f t="shared" si="280"/>
        <v>0</v>
      </c>
      <c r="JG80" s="2" t="s">
        <v>2093</v>
      </c>
      <c r="JH80" s="1">
        <f t="shared" si="75"/>
        <v>0</v>
      </c>
      <c r="JI80" s="2" t="s">
        <v>2093</v>
      </c>
      <c r="JJ80" s="1">
        <f t="shared" si="281"/>
        <v>0</v>
      </c>
      <c r="JK80" s="1">
        <f t="shared" si="281"/>
        <v>0</v>
      </c>
      <c r="JL80" s="1">
        <f t="shared" si="281"/>
        <v>1</v>
      </c>
      <c r="JM80" s="1">
        <f t="shared" si="281"/>
        <v>1</v>
      </c>
      <c r="JN80" s="1">
        <f t="shared" si="281"/>
        <v>1</v>
      </c>
      <c r="JO80" s="1">
        <f t="shared" si="281"/>
        <v>1</v>
      </c>
      <c r="JP80" s="1">
        <f t="shared" si="281"/>
        <v>1</v>
      </c>
      <c r="JQ80" s="2" t="s">
        <v>2093</v>
      </c>
      <c r="JR80" s="1">
        <f t="shared" si="282"/>
        <v>0</v>
      </c>
      <c r="JS80" s="1">
        <f t="shared" si="282"/>
        <v>0</v>
      </c>
      <c r="JT80" s="1">
        <f t="shared" si="282"/>
        <v>0</v>
      </c>
      <c r="JU80" s="1">
        <f t="shared" si="282"/>
        <v>0</v>
      </c>
      <c r="JV80" s="1">
        <f t="shared" si="282"/>
        <v>0</v>
      </c>
      <c r="JW80" s="1">
        <f t="shared" si="282"/>
        <v>0</v>
      </c>
      <c r="JX80" s="1">
        <f t="shared" si="282"/>
        <v>0</v>
      </c>
      <c r="JY80" s="2" t="s">
        <v>2093</v>
      </c>
      <c r="JZ80" s="1">
        <f t="shared" si="283"/>
        <v>1</v>
      </c>
      <c r="KA80" s="1">
        <f t="shared" si="283"/>
        <v>0</v>
      </c>
      <c r="KB80" s="2" t="s">
        <v>2093</v>
      </c>
      <c r="KC80" s="1">
        <f t="shared" si="284"/>
        <v>0</v>
      </c>
      <c r="KD80" s="1">
        <f t="shared" si="284"/>
        <v>0</v>
      </c>
      <c r="KE80" s="1">
        <f t="shared" si="284"/>
        <v>0</v>
      </c>
      <c r="KF80" s="1">
        <f t="shared" si="284"/>
        <v>0</v>
      </c>
      <c r="KG80" s="2" t="s">
        <v>2093</v>
      </c>
      <c r="KH80" s="1">
        <f t="shared" si="80"/>
        <v>0</v>
      </c>
      <c r="KI80" s="2" t="s">
        <v>2093</v>
      </c>
      <c r="KJ80" s="1">
        <f t="shared" si="81"/>
        <v>0</v>
      </c>
      <c r="KK80" s="2" t="s">
        <v>2093</v>
      </c>
      <c r="KL80" s="1">
        <f t="shared" si="82"/>
        <v>0</v>
      </c>
      <c r="KM80" s="2" t="s">
        <v>2093</v>
      </c>
      <c r="KN80" s="1">
        <f t="shared" si="83"/>
        <v>0</v>
      </c>
      <c r="KO80" s="2" t="s">
        <v>2093</v>
      </c>
      <c r="KP80" s="1">
        <f t="shared" si="285"/>
        <v>1</v>
      </c>
      <c r="KQ80" s="1">
        <f t="shared" si="285"/>
        <v>1</v>
      </c>
      <c r="KR80" s="1">
        <f t="shared" si="285"/>
        <v>1</v>
      </c>
      <c r="KS80" s="1">
        <f t="shared" si="285"/>
        <v>1</v>
      </c>
      <c r="KT80" s="2" t="s">
        <v>2093</v>
      </c>
      <c r="KU80" s="1">
        <f t="shared" si="286"/>
        <v>0</v>
      </c>
      <c r="KV80" s="1">
        <f t="shared" si="286"/>
        <v>0</v>
      </c>
      <c r="KW80" s="1">
        <f t="shared" si="286"/>
        <v>0</v>
      </c>
      <c r="KX80" s="1">
        <f t="shared" si="286"/>
        <v>0</v>
      </c>
      <c r="KY80" s="2" t="s">
        <v>2093</v>
      </c>
      <c r="KZ80" s="1">
        <f t="shared" si="86"/>
        <v>0</v>
      </c>
      <c r="LA80" s="2" t="s">
        <v>2093</v>
      </c>
      <c r="LB80" s="1">
        <f t="shared" si="287"/>
        <v>0</v>
      </c>
      <c r="LC80" s="1">
        <f t="shared" si="287"/>
        <v>0</v>
      </c>
      <c r="LD80" s="1">
        <f t="shared" si="287"/>
        <v>0</v>
      </c>
      <c r="LE80" s="2" t="s">
        <v>2093</v>
      </c>
      <c r="LF80" s="1">
        <f t="shared" si="88"/>
        <v>0</v>
      </c>
      <c r="LG80" s="2" t="s">
        <v>2093</v>
      </c>
      <c r="LH80" s="1">
        <f t="shared" si="288"/>
        <v>0</v>
      </c>
      <c r="LI80" s="1">
        <f t="shared" si="288"/>
        <v>0</v>
      </c>
      <c r="LJ80" s="2" t="s">
        <v>2093</v>
      </c>
      <c r="LK80" s="1">
        <f t="shared" si="289"/>
        <v>0</v>
      </c>
      <c r="LL80" s="1">
        <f t="shared" si="289"/>
        <v>0</v>
      </c>
      <c r="LM80" s="1">
        <f t="shared" si="289"/>
        <v>0</v>
      </c>
      <c r="LN80" s="1">
        <f t="shared" si="289"/>
        <v>0</v>
      </c>
      <c r="LO80" s="2" t="s">
        <v>2093</v>
      </c>
      <c r="LP80" s="1">
        <f t="shared" si="91"/>
        <v>0</v>
      </c>
      <c r="LQ80" s="2" t="s">
        <v>2093</v>
      </c>
      <c r="LR80" s="1">
        <f t="shared" si="290"/>
        <v>1</v>
      </c>
      <c r="LS80" s="1">
        <f t="shared" si="290"/>
        <v>1</v>
      </c>
    </row>
    <row r="81" spans="1:331">
      <c r="A81" s="36" t="s">
        <v>2208</v>
      </c>
      <c r="B81" s="14" t="s">
        <v>2094</v>
      </c>
      <c r="C81" s="10" t="s">
        <v>2208</v>
      </c>
      <c r="D81" s="1">
        <f t="shared" si="309"/>
        <v>0</v>
      </c>
      <c r="E81" s="1">
        <f t="shared" si="211"/>
        <v>0</v>
      </c>
      <c r="F81" s="1">
        <f t="shared" si="211"/>
        <v>0</v>
      </c>
      <c r="G81" s="1">
        <f t="shared" si="219"/>
        <v>1</v>
      </c>
      <c r="H81" s="1">
        <f t="shared" si="212"/>
        <v>0</v>
      </c>
      <c r="I81" s="1">
        <f t="shared" si="212"/>
        <v>1</v>
      </c>
      <c r="J81" s="1">
        <f t="shared" si="212"/>
        <v>1</v>
      </c>
      <c r="K81" s="1">
        <f t="shared" si="212"/>
        <v>1</v>
      </c>
      <c r="L81" s="1">
        <f t="shared" si="123"/>
        <v>0</v>
      </c>
      <c r="M81" s="20" t="s">
        <v>2208</v>
      </c>
      <c r="N81" s="1">
        <f t="shared" si="250"/>
        <v>1</v>
      </c>
      <c r="O81" s="1">
        <f t="shared" si="250"/>
        <v>1</v>
      </c>
      <c r="P81" s="1">
        <f t="shared" si="250"/>
        <v>1</v>
      </c>
      <c r="Q81" s="1">
        <f t="shared" si="250"/>
        <v>1</v>
      </c>
      <c r="R81" s="1">
        <f t="shared" si="250"/>
        <v>1</v>
      </c>
      <c r="S81" s="34" t="s">
        <v>2208</v>
      </c>
      <c r="T81" s="1">
        <f t="shared" si="228"/>
        <v>0</v>
      </c>
      <c r="U81" s="1">
        <f t="shared" si="228"/>
        <v>0</v>
      </c>
      <c r="V81" s="1">
        <f t="shared" si="237"/>
        <v>0</v>
      </c>
      <c r="W81" s="1">
        <f t="shared" si="190"/>
        <v>1</v>
      </c>
      <c r="X81" s="1">
        <v>1</v>
      </c>
      <c r="Y81" s="1">
        <f t="shared" si="197"/>
        <v>1</v>
      </c>
      <c r="Z81" s="1">
        <f t="shared" si="125"/>
        <v>1</v>
      </c>
      <c r="AA81" s="1">
        <f t="shared" si="147"/>
        <v>1</v>
      </c>
      <c r="AB81" s="1">
        <f t="shared" si="147"/>
        <v>1</v>
      </c>
      <c r="AC81" s="1">
        <f t="shared" si="147"/>
        <v>0</v>
      </c>
      <c r="AD81" s="1">
        <f t="shared" si="220"/>
        <v>1</v>
      </c>
      <c r="AE81" s="1">
        <f t="shared" si="220"/>
        <v>1</v>
      </c>
      <c r="AF81" s="1">
        <f t="shared" si="220"/>
        <v>1</v>
      </c>
      <c r="AG81" s="1">
        <f t="shared" si="220"/>
        <v>1</v>
      </c>
      <c r="AH81" s="1">
        <f t="shared" si="229"/>
        <v>1</v>
      </c>
      <c r="AJ81" s="1">
        <f t="shared" si="230"/>
        <v>1</v>
      </c>
      <c r="AK81" s="1">
        <f t="shared" si="221"/>
        <v>1</v>
      </c>
      <c r="AL81" s="1">
        <f t="shared" si="221"/>
        <v>1</v>
      </c>
      <c r="AM81" s="1">
        <f t="shared" si="221"/>
        <v>1</v>
      </c>
      <c r="AN81" s="21" t="s">
        <v>2208</v>
      </c>
      <c r="AO81" s="1">
        <f t="shared" ref="AO81:AX81" si="328">IF(AO30&lt;&gt;"",1,0)</f>
        <v>0</v>
      </c>
      <c r="AP81" s="1">
        <f t="shared" si="328"/>
        <v>0</v>
      </c>
      <c r="AQ81" s="1">
        <f t="shared" si="328"/>
        <v>1</v>
      </c>
      <c r="AR81" s="1">
        <f t="shared" si="328"/>
        <v>0</v>
      </c>
      <c r="AS81" s="1">
        <f t="shared" si="328"/>
        <v>0</v>
      </c>
      <c r="AT81" s="1">
        <f t="shared" si="328"/>
        <v>0</v>
      </c>
      <c r="AU81" s="1">
        <f t="shared" si="328"/>
        <v>1</v>
      </c>
      <c r="AV81" s="1">
        <f t="shared" si="328"/>
        <v>0</v>
      </c>
      <c r="AW81" s="1">
        <f t="shared" si="328"/>
        <v>0</v>
      </c>
      <c r="AX81" s="1">
        <f t="shared" si="328"/>
        <v>0</v>
      </c>
      <c r="AY81" s="21" t="s">
        <v>2208</v>
      </c>
      <c r="AZ81" s="1">
        <f t="shared" ref="AZ81:BJ81" si="329">IF(AZ30&lt;&gt;"",1,0)</f>
        <v>0</v>
      </c>
      <c r="BA81" s="1">
        <f t="shared" si="329"/>
        <v>0</v>
      </c>
      <c r="BB81" s="1">
        <f t="shared" si="329"/>
        <v>0</v>
      </c>
      <c r="BC81" s="1">
        <f t="shared" si="329"/>
        <v>0</v>
      </c>
      <c r="BD81" s="1">
        <f t="shared" si="329"/>
        <v>0</v>
      </c>
      <c r="BE81" s="1">
        <f t="shared" si="329"/>
        <v>0</v>
      </c>
      <c r="BF81" s="1">
        <f t="shared" si="329"/>
        <v>1</v>
      </c>
      <c r="BG81" s="1">
        <f t="shared" si="329"/>
        <v>0</v>
      </c>
      <c r="BH81" s="1">
        <f t="shared" si="329"/>
        <v>0</v>
      </c>
      <c r="BI81" s="1">
        <f t="shared" si="329"/>
        <v>0</v>
      </c>
      <c r="BJ81" s="1">
        <f t="shared" si="329"/>
        <v>1</v>
      </c>
      <c r="BK81" s="21" t="s">
        <v>2208</v>
      </c>
      <c r="BL81" s="1">
        <f t="shared" ref="BL81:BY81" si="330">IF(BL30&lt;&gt;"",1,0)</f>
        <v>0</v>
      </c>
      <c r="BM81" s="1">
        <f t="shared" si="330"/>
        <v>0</v>
      </c>
      <c r="BN81" s="1">
        <f t="shared" si="330"/>
        <v>1</v>
      </c>
      <c r="BO81" s="1">
        <f t="shared" si="330"/>
        <v>1</v>
      </c>
      <c r="BP81" s="1">
        <f t="shared" si="330"/>
        <v>0</v>
      </c>
      <c r="BQ81" s="1">
        <f t="shared" si="330"/>
        <v>1</v>
      </c>
      <c r="BR81" s="1">
        <f t="shared" si="330"/>
        <v>1</v>
      </c>
      <c r="BS81" s="1">
        <f t="shared" si="330"/>
        <v>0</v>
      </c>
      <c r="BT81" s="1">
        <f t="shared" si="330"/>
        <v>0</v>
      </c>
      <c r="BU81" s="1">
        <f t="shared" si="330"/>
        <v>0</v>
      </c>
      <c r="BV81" s="1">
        <f t="shared" si="330"/>
        <v>0</v>
      </c>
      <c r="BW81" s="1">
        <f t="shared" si="330"/>
        <v>0</v>
      </c>
      <c r="BX81" s="1">
        <f t="shared" si="330"/>
        <v>0</v>
      </c>
      <c r="BY81" s="1">
        <f t="shared" si="330"/>
        <v>0</v>
      </c>
      <c r="BZ81" s="21" t="s">
        <v>2208</v>
      </c>
      <c r="CA81" s="1">
        <f t="shared" si="254"/>
        <v>0</v>
      </c>
      <c r="CB81" s="1">
        <f t="shared" si="254"/>
        <v>0</v>
      </c>
      <c r="CC81" s="1">
        <f t="shared" si="254"/>
        <v>0</v>
      </c>
      <c r="CD81" s="1">
        <f t="shared" si="254"/>
        <v>0</v>
      </c>
      <c r="CE81" s="1">
        <f t="shared" si="254"/>
        <v>0</v>
      </c>
      <c r="CF81" s="1">
        <f t="shared" si="254"/>
        <v>0</v>
      </c>
      <c r="CG81" s="21" t="s">
        <v>2208</v>
      </c>
      <c r="CH81" s="1">
        <f t="shared" ref="CH81:CV81" si="331">IF(CH30&lt;&gt;"",1,0)</f>
        <v>1</v>
      </c>
      <c r="CI81" s="1">
        <f t="shared" si="331"/>
        <v>1</v>
      </c>
      <c r="CJ81" s="1">
        <f t="shared" si="331"/>
        <v>1</v>
      </c>
      <c r="CK81" s="1">
        <f t="shared" si="331"/>
        <v>1</v>
      </c>
      <c r="CL81" s="1">
        <f t="shared" si="331"/>
        <v>1</v>
      </c>
      <c r="CM81" s="1">
        <f t="shared" si="331"/>
        <v>1</v>
      </c>
      <c r="CN81" s="1">
        <f t="shared" si="331"/>
        <v>1</v>
      </c>
      <c r="CO81" s="1">
        <f t="shared" si="331"/>
        <v>1</v>
      </c>
      <c r="CP81" s="1">
        <f t="shared" si="331"/>
        <v>1</v>
      </c>
      <c r="CQ81" s="1">
        <f t="shared" si="331"/>
        <v>1</v>
      </c>
      <c r="CR81" s="1">
        <f t="shared" si="331"/>
        <v>0</v>
      </c>
      <c r="CS81" s="1">
        <f t="shared" si="331"/>
        <v>1</v>
      </c>
      <c r="CT81" s="1">
        <f t="shared" si="331"/>
        <v>0</v>
      </c>
      <c r="CU81" s="1">
        <f t="shared" si="331"/>
        <v>0</v>
      </c>
      <c r="CV81" s="1">
        <f t="shared" si="331"/>
        <v>0</v>
      </c>
      <c r="CW81" s="21" t="s">
        <v>2208</v>
      </c>
      <c r="CX81" s="1">
        <f t="shared" si="256"/>
        <v>1</v>
      </c>
      <c r="CY81" s="1">
        <f t="shared" si="256"/>
        <v>0</v>
      </c>
      <c r="CZ81" s="21" t="s">
        <v>2208</v>
      </c>
      <c r="DA81" s="1">
        <f t="shared" si="257"/>
        <v>1</v>
      </c>
      <c r="DB81" s="1">
        <f t="shared" si="257"/>
        <v>1</v>
      </c>
      <c r="DC81" s="1">
        <f t="shared" si="257"/>
        <v>1</v>
      </c>
      <c r="DD81" s="1">
        <f t="shared" si="257"/>
        <v>1</v>
      </c>
      <c r="DE81" s="1">
        <f t="shared" si="257"/>
        <v>1</v>
      </c>
      <c r="DF81" s="1">
        <f t="shared" si="257"/>
        <v>1</v>
      </c>
      <c r="DG81" s="1">
        <f t="shared" si="257"/>
        <v>1</v>
      </c>
      <c r="DH81" s="1">
        <f t="shared" si="257"/>
        <v>1</v>
      </c>
      <c r="DI81" s="21" t="s">
        <v>2208</v>
      </c>
      <c r="DJ81" s="1">
        <f t="shared" ref="DJ81:DU81" si="332">IF(DJ30&lt;&gt;"",1,0)</f>
        <v>1</v>
      </c>
      <c r="DK81" s="1">
        <f t="shared" si="332"/>
        <v>1</v>
      </c>
      <c r="DL81" s="1">
        <f t="shared" si="332"/>
        <v>1</v>
      </c>
      <c r="DM81" s="1">
        <f t="shared" si="332"/>
        <v>1</v>
      </c>
      <c r="DN81" s="1">
        <f t="shared" si="332"/>
        <v>0</v>
      </c>
      <c r="DO81" s="1">
        <f t="shared" si="332"/>
        <v>1</v>
      </c>
      <c r="DP81" s="1">
        <f t="shared" si="332"/>
        <v>1</v>
      </c>
      <c r="DQ81" s="1">
        <f t="shared" si="332"/>
        <v>1</v>
      </c>
      <c r="DR81" s="1">
        <f t="shared" si="332"/>
        <v>1</v>
      </c>
      <c r="DS81" s="1">
        <f t="shared" si="332"/>
        <v>1</v>
      </c>
      <c r="DT81" s="1">
        <f t="shared" si="332"/>
        <v>1</v>
      </c>
      <c r="DU81" s="1">
        <f t="shared" si="332"/>
        <v>0</v>
      </c>
      <c r="DV81" s="21" t="s">
        <v>2208</v>
      </c>
      <c r="DW81" s="1">
        <f t="shared" si="45"/>
        <v>0</v>
      </c>
      <c r="DX81" s="21" t="s">
        <v>2208</v>
      </c>
      <c r="DY81" s="1">
        <f t="shared" si="46"/>
        <v>0</v>
      </c>
      <c r="DZ81" s="21" t="s">
        <v>2208</v>
      </c>
      <c r="EA81" s="1">
        <f t="shared" si="259"/>
        <v>0</v>
      </c>
      <c r="EB81" s="1">
        <f t="shared" si="259"/>
        <v>0</v>
      </c>
      <c r="EC81" s="21" t="s">
        <v>2208</v>
      </c>
      <c r="ED81" s="1">
        <f t="shared" si="48"/>
        <v>0</v>
      </c>
      <c r="EE81" s="21" t="s">
        <v>2208</v>
      </c>
      <c r="EF81" s="1">
        <f t="shared" si="260"/>
        <v>0</v>
      </c>
      <c r="EG81" s="1">
        <f t="shared" si="260"/>
        <v>0</v>
      </c>
      <c r="EH81" s="1">
        <f t="shared" si="260"/>
        <v>0</v>
      </c>
      <c r="EI81" s="1">
        <f t="shared" si="260"/>
        <v>0</v>
      </c>
      <c r="EJ81" s="1">
        <f t="shared" si="260"/>
        <v>0</v>
      </c>
      <c r="EK81" s="1">
        <f t="shared" si="260"/>
        <v>0</v>
      </c>
      <c r="EL81" s="1">
        <f t="shared" si="260"/>
        <v>0</v>
      </c>
      <c r="EM81" s="1">
        <f t="shared" si="260"/>
        <v>0</v>
      </c>
      <c r="EN81" s="21" t="s">
        <v>2208</v>
      </c>
      <c r="EO81" s="1">
        <f t="shared" si="261"/>
        <v>0</v>
      </c>
      <c r="EP81" s="1">
        <f t="shared" si="261"/>
        <v>0</v>
      </c>
      <c r="EQ81" s="1">
        <f t="shared" si="261"/>
        <v>0</v>
      </c>
      <c r="ER81" s="1">
        <f t="shared" si="261"/>
        <v>0</v>
      </c>
      <c r="ES81" s="1">
        <f t="shared" si="261"/>
        <v>0</v>
      </c>
      <c r="ET81" s="21" t="s">
        <v>2208</v>
      </c>
      <c r="EU81" s="1">
        <f t="shared" si="51"/>
        <v>0</v>
      </c>
      <c r="EV81" s="21" t="s">
        <v>2208</v>
      </c>
      <c r="EW81" s="1">
        <f t="shared" si="262"/>
        <v>0</v>
      </c>
      <c r="EX81" s="1">
        <f t="shared" si="262"/>
        <v>0</v>
      </c>
      <c r="EY81" s="1">
        <f t="shared" si="262"/>
        <v>0</v>
      </c>
      <c r="EZ81" s="1">
        <f t="shared" si="262"/>
        <v>0</v>
      </c>
      <c r="FA81" s="1">
        <f t="shared" si="262"/>
        <v>0</v>
      </c>
      <c r="FB81" s="21" t="s">
        <v>2208</v>
      </c>
      <c r="FC81" s="1">
        <f t="shared" si="263"/>
        <v>0</v>
      </c>
      <c r="FD81" s="1">
        <f t="shared" si="263"/>
        <v>0</v>
      </c>
      <c r="FE81" s="21" t="s">
        <v>2208</v>
      </c>
      <c r="FF81" s="1">
        <f t="shared" si="264"/>
        <v>0</v>
      </c>
      <c r="FG81" s="1">
        <f t="shared" si="264"/>
        <v>0</v>
      </c>
      <c r="FH81" s="1">
        <f t="shared" si="264"/>
        <v>0</v>
      </c>
      <c r="FI81" s="1">
        <f t="shared" si="264"/>
        <v>0</v>
      </c>
      <c r="FJ81" s="1">
        <f t="shared" si="264"/>
        <v>0</v>
      </c>
      <c r="FK81" s="1">
        <f t="shared" si="264"/>
        <v>0</v>
      </c>
      <c r="FL81" s="1">
        <f t="shared" si="264"/>
        <v>0</v>
      </c>
      <c r="FM81" s="1">
        <f t="shared" si="264"/>
        <v>0</v>
      </c>
      <c r="FN81" s="21" t="s">
        <v>2208</v>
      </c>
      <c r="FO81" s="1">
        <f t="shared" si="55"/>
        <v>0</v>
      </c>
      <c r="FP81" s="21" t="s">
        <v>2208</v>
      </c>
      <c r="FQ81" s="1">
        <f t="shared" si="265"/>
        <v>0</v>
      </c>
      <c r="FR81" s="1">
        <f t="shared" si="265"/>
        <v>0</v>
      </c>
      <c r="FS81" s="1">
        <f t="shared" si="265"/>
        <v>0</v>
      </c>
      <c r="FT81" s="21" t="s">
        <v>2208</v>
      </c>
      <c r="FU81" s="1">
        <f t="shared" si="57"/>
        <v>0</v>
      </c>
      <c r="FV81" s="21" t="s">
        <v>2208</v>
      </c>
      <c r="FW81" s="1">
        <f t="shared" si="58"/>
        <v>0</v>
      </c>
      <c r="FY81" s="7" t="s">
        <v>2208</v>
      </c>
      <c r="FZ81" s="1">
        <f t="shared" si="266"/>
        <v>0</v>
      </c>
      <c r="GA81" s="1">
        <f t="shared" si="266"/>
        <v>1</v>
      </c>
      <c r="GB81" s="1">
        <f t="shared" si="266"/>
        <v>1</v>
      </c>
      <c r="GC81" s="1">
        <f t="shared" si="266"/>
        <v>1</v>
      </c>
      <c r="GD81" s="1">
        <f t="shared" si="266"/>
        <v>1</v>
      </c>
      <c r="GE81" s="1">
        <f t="shared" si="266"/>
        <v>1</v>
      </c>
      <c r="GF81" s="2" t="s">
        <v>2208</v>
      </c>
      <c r="GG81" s="1">
        <f t="shared" si="267"/>
        <v>1</v>
      </c>
      <c r="GH81" s="1">
        <f t="shared" si="267"/>
        <v>1</v>
      </c>
      <c r="GI81" s="1">
        <f t="shared" si="267"/>
        <v>1</v>
      </c>
      <c r="GJ81" s="1">
        <f t="shared" si="267"/>
        <v>0</v>
      </c>
      <c r="GK81" s="1">
        <f t="shared" si="267"/>
        <v>1</v>
      </c>
      <c r="GL81" s="1">
        <f t="shared" si="267"/>
        <v>1</v>
      </c>
      <c r="GM81" s="2" t="s">
        <v>2208</v>
      </c>
      <c r="GN81" s="1">
        <f t="shared" si="268"/>
        <v>1</v>
      </c>
      <c r="GO81" s="1">
        <f t="shared" si="268"/>
        <v>1</v>
      </c>
      <c r="GP81" s="1">
        <f t="shared" si="268"/>
        <v>1</v>
      </c>
      <c r="GQ81" s="1">
        <f t="shared" si="268"/>
        <v>1</v>
      </c>
      <c r="GR81" s="1">
        <f t="shared" si="268"/>
        <v>0</v>
      </c>
      <c r="GS81" s="1">
        <f t="shared" si="268"/>
        <v>0</v>
      </c>
      <c r="GT81" s="2" t="s">
        <v>2208</v>
      </c>
      <c r="GU81" s="1">
        <f t="shared" ref="GU81:HC81" si="333">IF(GU30&lt;&gt;"",1,0)</f>
        <v>0</v>
      </c>
      <c r="GV81" s="1">
        <f t="shared" si="333"/>
        <v>0</v>
      </c>
      <c r="GW81" s="1">
        <f t="shared" si="333"/>
        <v>0</v>
      </c>
      <c r="GX81" s="1">
        <f t="shared" si="333"/>
        <v>1</v>
      </c>
      <c r="GY81" s="1">
        <f t="shared" si="333"/>
        <v>1</v>
      </c>
      <c r="GZ81" s="1">
        <f t="shared" si="333"/>
        <v>1</v>
      </c>
      <c r="HA81" s="1">
        <f t="shared" si="333"/>
        <v>1</v>
      </c>
      <c r="HB81" s="1">
        <f t="shared" si="333"/>
        <v>1</v>
      </c>
      <c r="HC81" s="1">
        <f t="shared" si="333"/>
        <v>0</v>
      </c>
      <c r="HD81" s="2" t="s">
        <v>2208</v>
      </c>
      <c r="HE81" s="1">
        <f t="shared" si="270"/>
        <v>1</v>
      </c>
      <c r="HF81" s="1">
        <f t="shared" si="270"/>
        <v>1</v>
      </c>
      <c r="HG81" s="1">
        <f t="shared" si="270"/>
        <v>1</v>
      </c>
      <c r="HH81" s="2" t="s">
        <v>2208</v>
      </c>
      <c r="HI81" s="1">
        <f t="shared" si="271"/>
        <v>0</v>
      </c>
      <c r="HJ81" s="1">
        <f t="shared" si="271"/>
        <v>0</v>
      </c>
      <c r="HK81" s="2" t="s">
        <v>2208</v>
      </c>
      <c r="HL81" s="1">
        <f t="shared" si="272"/>
        <v>1</v>
      </c>
      <c r="HM81" s="1">
        <f t="shared" si="272"/>
        <v>1</v>
      </c>
      <c r="HN81" s="1">
        <f t="shared" si="272"/>
        <v>1</v>
      </c>
      <c r="HO81" s="1">
        <f t="shared" si="272"/>
        <v>1</v>
      </c>
      <c r="HP81" s="2" t="s">
        <v>2208</v>
      </c>
      <c r="HQ81" s="1">
        <f t="shared" si="273"/>
        <v>1</v>
      </c>
      <c r="HR81" s="1">
        <f t="shared" si="273"/>
        <v>1</v>
      </c>
      <c r="HS81" s="1">
        <f t="shared" si="273"/>
        <v>1</v>
      </c>
      <c r="HT81" s="7" t="s">
        <v>2208</v>
      </c>
      <c r="HU81" s="1">
        <f t="shared" si="274"/>
        <v>1</v>
      </c>
      <c r="HV81" s="1">
        <f t="shared" si="274"/>
        <v>1</v>
      </c>
      <c r="HW81" s="1">
        <f t="shared" si="274"/>
        <v>1</v>
      </c>
      <c r="HX81" s="1">
        <f t="shared" si="274"/>
        <v>0</v>
      </c>
      <c r="HY81" s="1">
        <f t="shared" si="274"/>
        <v>1</v>
      </c>
      <c r="HZ81" s="7" t="s">
        <v>2208</v>
      </c>
      <c r="IA81" s="1">
        <f t="shared" si="275"/>
        <v>1</v>
      </c>
      <c r="IB81" s="1">
        <f t="shared" si="275"/>
        <v>1</v>
      </c>
      <c r="IC81" s="1">
        <f t="shared" si="275"/>
        <v>1</v>
      </c>
      <c r="ID81" s="1">
        <f t="shared" si="275"/>
        <v>1</v>
      </c>
      <c r="IE81" s="7" t="s">
        <v>2208</v>
      </c>
      <c r="IF81" s="1">
        <f t="shared" si="276"/>
        <v>1</v>
      </c>
      <c r="IG81" s="1">
        <f t="shared" si="276"/>
        <v>1</v>
      </c>
      <c r="IH81" s="1">
        <f t="shared" si="276"/>
        <v>1</v>
      </c>
      <c r="II81" s="1">
        <f t="shared" si="276"/>
        <v>1</v>
      </c>
      <c r="IJ81" s="1">
        <f t="shared" si="276"/>
        <v>1</v>
      </c>
      <c r="IK81" s="7" t="s">
        <v>2208</v>
      </c>
      <c r="IL81" s="1">
        <f t="shared" si="277"/>
        <v>1</v>
      </c>
      <c r="IM81" s="1">
        <f t="shared" si="277"/>
        <v>1</v>
      </c>
      <c r="IN81" s="1">
        <f t="shared" si="277"/>
        <v>1</v>
      </c>
      <c r="IO81" s="1">
        <f t="shared" si="277"/>
        <v>1</v>
      </c>
      <c r="IP81" s="1">
        <f t="shared" si="277"/>
        <v>1</v>
      </c>
      <c r="IQ81" s="1">
        <f t="shared" si="277"/>
        <v>1</v>
      </c>
      <c r="IR81" s="1">
        <f t="shared" si="277"/>
        <v>1</v>
      </c>
      <c r="IS81" s="1">
        <f t="shared" si="277"/>
        <v>1</v>
      </c>
      <c r="IT81" s="7" t="s">
        <v>2208</v>
      </c>
      <c r="IU81" s="1">
        <f t="shared" si="278"/>
        <v>0</v>
      </c>
      <c r="IV81" s="1">
        <f t="shared" si="278"/>
        <v>0</v>
      </c>
      <c r="IW81" s="1">
        <f t="shared" si="278"/>
        <v>0</v>
      </c>
      <c r="IX81" s="7" t="s">
        <v>2208</v>
      </c>
      <c r="IY81" s="1">
        <f t="shared" si="279"/>
        <v>0</v>
      </c>
      <c r="IZ81" s="1">
        <f t="shared" si="279"/>
        <v>0</v>
      </c>
      <c r="JA81" s="1">
        <f t="shared" si="279"/>
        <v>0</v>
      </c>
      <c r="JB81" s="7" t="s">
        <v>2208</v>
      </c>
      <c r="JC81" s="1">
        <f t="shared" si="73"/>
        <v>0</v>
      </c>
      <c r="JD81" s="7" t="s">
        <v>2208</v>
      </c>
      <c r="JE81" s="1">
        <f t="shared" si="280"/>
        <v>0</v>
      </c>
      <c r="JF81" s="1">
        <f t="shared" si="280"/>
        <v>0</v>
      </c>
      <c r="JG81" s="7" t="s">
        <v>2208</v>
      </c>
      <c r="JH81" s="1">
        <f t="shared" si="75"/>
        <v>0</v>
      </c>
      <c r="JI81" s="7" t="s">
        <v>2208</v>
      </c>
      <c r="JJ81" s="1">
        <f t="shared" si="281"/>
        <v>0</v>
      </c>
      <c r="JK81" s="1">
        <f t="shared" si="281"/>
        <v>0</v>
      </c>
      <c r="JL81" s="1">
        <f t="shared" si="281"/>
        <v>1</v>
      </c>
      <c r="JM81" s="1">
        <f t="shared" si="281"/>
        <v>1</v>
      </c>
      <c r="JN81" s="1">
        <f t="shared" si="281"/>
        <v>1</v>
      </c>
      <c r="JO81" s="1">
        <f t="shared" si="281"/>
        <v>1</v>
      </c>
      <c r="JP81" s="1">
        <f t="shared" si="281"/>
        <v>1</v>
      </c>
      <c r="JQ81" s="7" t="s">
        <v>2208</v>
      </c>
      <c r="JR81" s="1">
        <f t="shared" si="282"/>
        <v>0</v>
      </c>
      <c r="JS81" s="1">
        <f t="shared" si="282"/>
        <v>0</v>
      </c>
      <c r="JT81" s="1">
        <f t="shared" si="282"/>
        <v>0</v>
      </c>
      <c r="JU81" s="1">
        <f t="shared" si="282"/>
        <v>0</v>
      </c>
      <c r="JV81" s="1">
        <f t="shared" si="282"/>
        <v>0</v>
      </c>
      <c r="JW81" s="1">
        <f t="shared" si="282"/>
        <v>0</v>
      </c>
      <c r="JX81" s="1">
        <f t="shared" si="282"/>
        <v>0</v>
      </c>
      <c r="JY81" s="7" t="s">
        <v>2208</v>
      </c>
      <c r="JZ81" s="1">
        <f t="shared" si="283"/>
        <v>0</v>
      </c>
      <c r="KA81" s="1">
        <f t="shared" si="283"/>
        <v>0</v>
      </c>
      <c r="KB81" s="7" t="s">
        <v>2208</v>
      </c>
      <c r="KC81" s="1">
        <f t="shared" si="284"/>
        <v>0</v>
      </c>
      <c r="KD81" s="1">
        <f t="shared" si="284"/>
        <v>0</v>
      </c>
      <c r="KE81" s="1">
        <f t="shared" si="284"/>
        <v>0</v>
      </c>
      <c r="KF81" s="1">
        <f t="shared" si="284"/>
        <v>0</v>
      </c>
      <c r="KG81" s="7" t="s">
        <v>2208</v>
      </c>
      <c r="KH81" s="1">
        <f t="shared" si="80"/>
        <v>0</v>
      </c>
      <c r="KI81" s="7" t="s">
        <v>2208</v>
      </c>
      <c r="KJ81" s="1">
        <f t="shared" si="81"/>
        <v>0</v>
      </c>
      <c r="KK81" s="7" t="s">
        <v>2208</v>
      </c>
      <c r="KL81" s="1">
        <f t="shared" si="82"/>
        <v>0</v>
      </c>
      <c r="KM81" s="7" t="s">
        <v>2208</v>
      </c>
      <c r="KN81" s="1">
        <f t="shared" si="83"/>
        <v>0</v>
      </c>
      <c r="KO81" s="7" t="s">
        <v>2208</v>
      </c>
      <c r="KP81" s="1">
        <f t="shared" si="285"/>
        <v>0</v>
      </c>
      <c r="KQ81" s="1">
        <f t="shared" si="285"/>
        <v>0</v>
      </c>
      <c r="KR81" s="1">
        <f t="shared" si="285"/>
        <v>0</v>
      </c>
      <c r="KS81" s="1">
        <f t="shared" si="285"/>
        <v>0</v>
      </c>
      <c r="KT81" s="7" t="s">
        <v>2208</v>
      </c>
      <c r="KU81" s="1">
        <f t="shared" si="286"/>
        <v>0</v>
      </c>
      <c r="KV81" s="1">
        <f t="shared" si="286"/>
        <v>0</v>
      </c>
      <c r="KW81" s="1">
        <f t="shared" si="286"/>
        <v>0</v>
      </c>
      <c r="KX81" s="1">
        <f t="shared" si="286"/>
        <v>0</v>
      </c>
      <c r="KY81" s="7" t="s">
        <v>2208</v>
      </c>
      <c r="KZ81" s="1">
        <f t="shared" si="86"/>
        <v>0</v>
      </c>
      <c r="LA81" s="7" t="s">
        <v>2208</v>
      </c>
      <c r="LB81" s="1">
        <f t="shared" si="287"/>
        <v>0</v>
      </c>
      <c r="LC81" s="1">
        <f t="shared" si="287"/>
        <v>0</v>
      </c>
      <c r="LD81" s="1">
        <f t="shared" si="287"/>
        <v>0</v>
      </c>
      <c r="LE81" s="7" t="s">
        <v>2208</v>
      </c>
      <c r="LF81" s="1">
        <f t="shared" si="88"/>
        <v>0</v>
      </c>
      <c r="LG81" s="7" t="s">
        <v>2208</v>
      </c>
      <c r="LH81" s="1">
        <f t="shared" si="288"/>
        <v>0</v>
      </c>
      <c r="LI81" s="1">
        <f t="shared" si="288"/>
        <v>0</v>
      </c>
      <c r="LJ81" s="7" t="s">
        <v>2208</v>
      </c>
      <c r="LK81" s="1">
        <f t="shared" si="289"/>
        <v>0</v>
      </c>
      <c r="LL81" s="1">
        <f t="shared" si="289"/>
        <v>0</v>
      </c>
      <c r="LM81" s="1">
        <f t="shared" si="289"/>
        <v>0</v>
      </c>
      <c r="LN81" s="1">
        <f t="shared" si="289"/>
        <v>0</v>
      </c>
      <c r="LO81" s="7" t="s">
        <v>2208</v>
      </c>
      <c r="LP81" s="1">
        <f t="shared" si="91"/>
        <v>0</v>
      </c>
      <c r="LQ81" s="7" t="s">
        <v>2208</v>
      </c>
      <c r="LR81" s="1">
        <f t="shared" si="290"/>
        <v>1</v>
      </c>
      <c r="LS81" s="1">
        <f t="shared" si="290"/>
        <v>1</v>
      </c>
    </row>
    <row r="82" spans="1:331">
      <c r="A82" s="36" t="s">
        <v>2328</v>
      </c>
      <c r="B82" s="14" t="s">
        <v>2094</v>
      </c>
      <c r="C82" s="10" t="s">
        <v>2328</v>
      </c>
      <c r="D82" s="1">
        <f t="shared" si="309"/>
        <v>0</v>
      </c>
      <c r="E82" s="1">
        <f t="shared" si="211"/>
        <v>0</v>
      </c>
      <c r="F82" s="1">
        <f t="shared" si="211"/>
        <v>0</v>
      </c>
      <c r="G82" s="1">
        <f t="shared" si="219"/>
        <v>1</v>
      </c>
      <c r="H82" s="1">
        <f t="shared" si="212"/>
        <v>0</v>
      </c>
      <c r="I82" s="1">
        <f t="shared" si="212"/>
        <v>1</v>
      </c>
      <c r="J82" s="1">
        <f t="shared" si="212"/>
        <v>1</v>
      </c>
      <c r="K82" s="1">
        <f t="shared" si="212"/>
        <v>1</v>
      </c>
      <c r="L82" s="1">
        <f t="shared" si="123"/>
        <v>0</v>
      </c>
      <c r="M82" s="20" t="s">
        <v>2328</v>
      </c>
      <c r="N82" s="1">
        <f t="shared" si="250"/>
        <v>0</v>
      </c>
      <c r="O82" s="1">
        <f t="shared" si="250"/>
        <v>0</v>
      </c>
      <c r="P82" s="1">
        <f t="shared" si="250"/>
        <v>1</v>
      </c>
      <c r="Q82" s="1">
        <f t="shared" si="250"/>
        <v>1</v>
      </c>
      <c r="R82" s="1">
        <f t="shared" si="250"/>
        <v>1</v>
      </c>
      <c r="S82" s="34" t="s">
        <v>2328</v>
      </c>
      <c r="T82" s="1">
        <f t="shared" si="228"/>
        <v>0</v>
      </c>
      <c r="U82" s="1">
        <f t="shared" si="228"/>
        <v>0</v>
      </c>
      <c r="V82" s="1">
        <f t="shared" si="237"/>
        <v>0</v>
      </c>
      <c r="W82" s="1">
        <f t="shared" si="190"/>
        <v>1</v>
      </c>
      <c r="X82" s="1">
        <v>1</v>
      </c>
      <c r="Y82" s="1">
        <f t="shared" si="197"/>
        <v>1</v>
      </c>
      <c r="Z82" s="1">
        <f t="shared" si="125"/>
        <v>1</v>
      </c>
      <c r="AA82" s="1">
        <f t="shared" si="147"/>
        <v>1</v>
      </c>
      <c r="AB82" s="1">
        <f t="shared" si="147"/>
        <v>1</v>
      </c>
      <c r="AC82" s="1">
        <f t="shared" si="147"/>
        <v>0</v>
      </c>
      <c r="AD82" s="1">
        <f t="shared" si="220"/>
        <v>1</v>
      </c>
      <c r="AE82" s="1">
        <f t="shared" si="220"/>
        <v>1</v>
      </c>
      <c r="AF82" s="1">
        <f t="shared" si="220"/>
        <v>1</v>
      </c>
      <c r="AG82" s="1">
        <f t="shared" si="220"/>
        <v>1</v>
      </c>
      <c r="AH82" s="1">
        <f t="shared" si="229"/>
        <v>1</v>
      </c>
      <c r="AJ82" s="1">
        <f t="shared" si="230"/>
        <v>1</v>
      </c>
      <c r="AK82" s="1">
        <f t="shared" si="221"/>
        <v>1</v>
      </c>
      <c r="AL82" s="1">
        <f t="shared" si="221"/>
        <v>1</v>
      </c>
      <c r="AM82" s="1">
        <f t="shared" si="221"/>
        <v>1</v>
      </c>
      <c r="AN82" s="21" t="s">
        <v>2328</v>
      </c>
      <c r="AO82" s="1">
        <f t="shared" ref="AO82:AX82" si="334">IF(AO31&lt;&gt;"",1,0)</f>
        <v>0</v>
      </c>
      <c r="AP82" s="1">
        <f t="shared" si="334"/>
        <v>0</v>
      </c>
      <c r="AQ82" s="1">
        <f t="shared" si="334"/>
        <v>1</v>
      </c>
      <c r="AR82" s="1">
        <f t="shared" si="334"/>
        <v>0</v>
      </c>
      <c r="AS82" s="1">
        <f t="shared" si="334"/>
        <v>0</v>
      </c>
      <c r="AT82" s="1">
        <f t="shared" si="334"/>
        <v>0</v>
      </c>
      <c r="AU82" s="1">
        <f t="shared" si="334"/>
        <v>1</v>
      </c>
      <c r="AV82" s="1">
        <f t="shared" si="334"/>
        <v>0</v>
      </c>
      <c r="AW82" s="1">
        <f t="shared" si="334"/>
        <v>0</v>
      </c>
      <c r="AX82" s="1">
        <f t="shared" si="334"/>
        <v>0</v>
      </c>
      <c r="AY82" s="21" t="s">
        <v>2328</v>
      </c>
      <c r="AZ82" s="1">
        <f t="shared" ref="AZ82:BJ82" si="335">IF(AZ31&lt;&gt;"",1,0)</f>
        <v>0</v>
      </c>
      <c r="BA82" s="1">
        <f t="shared" si="335"/>
        <v>0</v>
      </c>
      <c r="BB82" s="1">
        <f t="shared" si="335"/>
        <v>0</v>
      </c>
      <c r="BC82" s="1">
        <f t="shared" si="335"/>
        <v>0</v>
      </c>
      <c r="BD82" s="1">
        <f t="shared" si="335"/>
        <v>0</v>
      </c>
      <c r="BE82" s="1">
        <f t="shared" si="335"/>
        <v>0</v>
      </c>
      <c r="BF82" s="1">
        <f t="shared" si="335"/>
        <v>1</v>
      </c>
      <c r="BG82" s="1">
        <f t="shared" si="335"/>
        <v>0</v>
      </c>
      <c r="BH82" s="1">
        <f t="shared" si="335"/>
        <v>0</v>
      </c>
      <c r="BI82" s="1">
        <f t="shared" si="335"/>
        <v>0</v>
      </c>
      <c r="BJ82" s="1">
        <f t="shared" si="335"/>
        <v>0</v>
      </c>
      <c r="BK82" s="21" t="s">
        <v>2328</v>
      </c>
      <c r="BL82" s="1">
        <f t="shared" ref="BL82:BY82" si="336">IF(BL31&lt;&gt;"",1,0)</f>
        <v>0</v>
      </c>
      <c r="BM82" s="1">
        <f t="shared" si="336"/>
        <v>0</v>
      </c>
      <c r="BN82" s="1">
        <f t="shared" si="336"/>
        <v>1</v>
      </c>
      <c r="BO82" s="1">
        <f t="shared" si="336"/>
        <v>1</v>
      </c>
      <c r="BP82" s="1">
        <f t="shared" si="336"/>
        <v>0</v>
      </c>
      <c r="BQ82" s="1">
        <f t="shared" si="336"/>
        <v>1</v>
      </c>
      <c r="BR82" s="1">
        <f t="shared" si="336"/>
        <v>1</v>
      </c>
      <c r="BS82" s="1">
        <f t="shared" si="336"/>
        <v>0</v>
      </c>
      <c r="BT82" s="1">
        <f t="shared" si="336"/>
        <v>0</v>
      </c>
      <c r="BU82" s="1">
        <f t="shared" si="336"/>
        <v>0</v>
      </c>
      <c r="BV82" s="1">
        <f t="shared" si="336"/>
        <v>0</v>
      </c>
      <c r="BW82" s="1">
        <f t="shared" si="336"/>
        <v>0</v>
      </c>
      <c r="BX82" s="1">
        <f t="shared" si="336"/>
        <v>0</v>
      </c>
      <c r="BY82" s="1">
        <f t="shared" si="336"/>
        <v>0</v>
      </c>
      <c r="BZ82" s="21" t="s">
        <v>2328</v>
      </c>
      <c r="CA82" s="1">
        <f t="shared" si="254"/>
        <v>0</v>
      </c>
      <c r="CB82" s="1">
        <f t="shared" si="254"/>
        <v>0</v>
      </c>
      <c r="CC82" s="1">
        <f t="shared" si="254"/>
        <v>0</v>
      </c>
      <c r="CD82" s="1">
        <f t="shared" si="254"/>
        <v>0</v>
      </c>
      <c r="CE82" s="1">
        <f t="shared" si="254"/>
        <v>0</v>
      </c>
      <c r="CF82" s="1">
        <f t="shared" si="254"/>
        <v>0</v>
      </c>
      <c r="CG82" s="21" t="s">
        <v>2328</v>
      </c>
      <c r="CH82" s="1">
        <f t="shared" ref="CH82:CV82" si="337">IF(CH31&lt;&gt;"",1,0)</f>
        <v>0</v>
      </c>
      <c r="CI82" s="1">
        <f t="shared" si="337"/>
        <v>0</v>
      </c>
      <c r="CJ82" s="1">
        <f t="shared" si="337"/>
        <v>0</v>
      </c>
      <c r="CK82" s="1">
        <f t="shared" si="337"/>
        <v>0</v>
      </c>
      <c r="CL82" s="1">
        <f t="shared" si="337"/>
        <v>0</v>
      </c>
      <c r="CM82" s="1">
        <f t="shared" si="337"/>
        <v>0</v>
      </c>
      <c r="CN82" s="1">
        <f t="shared" si="337"/>
        <v>0</v>
      </c>
      <c r="CO82" s="1">
        <f t="shared" si="337"/>
        <v>0</v>
      </c>
      <c r="CP82" s="1">
        <f t="shared" si="337"/>
        <v>0</v>
      </c>
      <c r="CQ82" s="1">
        <f t="shared" si="337"/>
        <v>0</v>
      </c>
      <c r="CR82" s="1">
        <f t="shared" si="337"/>
        <v>0</v>
      </c>
      <c r="CS82" s="1">
        <f t="shared" si="337"/>
        <v>0</v>
      </c>
      <c r="CT82" s="1">
        <f t="shared" si="337"/>
        <v>0</v>
      </c>
      <c r="CU82" s="1">
        <f t="shared" si="337"/>
        <v>0</v>
      </c>
      <c r="CV82" s="1">
        <f t="shared" si="337"/>
        <v>0</v>
      </c>
      <c r="CW82" s="21" t="s">
        <v>2328</v>
      </c>
      <c r="CX82" s="1">
        <f t="shared" si="256"/>
        <v>1</v>
      </c>
      <c r="CY82" s="1">
        <f t="shared" si="256"/>
        <v>0</v>
      </c>
      <c r="CZ82" s="21" t="s">
        <v>2328</v>
      </c>
      <c r="DA82" s="1">
        <f t="shared" si="257"/>
        <v>0</v>
      </c>
      <c r="DB82" s="1">
        <f t="shared" si="257"/>
        <v>0</v>
      </c>
      <c r="DC82" s="1">
        <f t="shared" si="257"/>
        <v>0</v>
      </c>
      <c r="DD82" s="1">
        <f t="shared" si="257"/>
        <v>1</v>
      </c>
      <c r="DE82" s="1">
        <f t="shared" si="257"/>
        <v>1</v>
      </c>
      <c r="DF82" s="1">
        <f t="shared" si="257"/>
        <v>1</v>
      </c>
      <c r="DG82" s="1">
        <f t="shared" si="257"/>
        <v>1</v>
      </c>
      <c r="DH82" s="1">
        <f t="shared" si="257"/>
        <v>1</v>
      </c>
      <c r="DI82" s="21" t="s">
        <v>2328</v>
      </c>
      <c r="DJ82" s="1">
        <f t="shared" ref="DJ82:DU82" si="338">IF(DJ31&lt;&gt;"",1,0)</f>
        <v>1</v>
      </c>
      <c r="DK82" s="1">
        <f t="shared" si="338"/>
        <v>1</v>
      </c>
      <c r="DL82" s="1">
        <f t="shared" si="338"/>
        <v>1</v>
      </c>
      <c r="DM82" s="1">
        <f t="shared" si="338"/>
        <v>1</v>
      </c>
      <c r="DN82" s="1">
        <f t="shared" si="338"/>
        <v>0</v>
      </c>
      <c r="DO82" s="1">
        <f t="shared" si="338"/>
        <v>1</v>
      </c>
      <c r="DP82" s="1">
        <f t="shared" si="338"/>
        <v>1</v>
      </c>
      <c r="DQ82" s="1">
        <f t="shared" si="338"/>
        <v>1</v>
      </c>
      <c r="DR82" s="1">
        <f t="shared" si="338"/>
        <v>1</v>
      </c>
      <c r="DS82" s="1">
        <f t="shared" si="338"/>
        <v>1</v>
      </c>
      <c r="DT82" s="1">
        <f t="shared" si="338"/>
        <v>1</v>
      </c>
      <c r="DU82" s="1">
        <f t="shared" si="338"/>
        <v>0</v>
      </c>
      <c r="DV82" s="21" t="s">
        <v>2328</v>
      </c>
      <c r="DW82" s="1">
        <f t="shared" si="45"/>
        <v>0</v>
      </c>
      <c r="DX82" s="21" t="s">
        <v>2328</v>
      </c>
      <c r="DY82" s="1">
        <f t="shared" si="46"/>
        <v>0</v>
      </c>
      <c r="DZ82" s="21" t="s">
        <v>2328</v>
      </c>
      <c r="EA82" s="1">
        <f t="shared" si="259"/>
        <v>0</v>
      </c>
      <c r="EB82" s="1">
        <f t="shared" si="259"/>
        <v>0</v>
      </c>
      <c r="EC82" s="21" t="s">
        <v>2328</v>
      </c>
      <c r="ED82" s="1">
        <f t="shared" si="48"/>
        <v>0</v>
      </c>
      <c r="EE82" s="21" t="s">
        <v>2328</v>
      </c>
      <c r="EF82" s="1">
        <f t="shared" si="260"/>
        <v>0</v>
      </c>
      <c r="EG82" s="1">
        <f t="shared" si="260"/>
        <v>0</v>
      </c>
      <c r="EH82" s="1">
        <f t="shared" si="260"/>
        <v>0</v>
      </c>
      <c r="EI82" s="1">
        <f t="shared" si="260"/>
        <v>0</v>
      </c>
      <c r="EJ82" s="1">
        <f t="shared" si="260"/>
        <v>0</v>
      </c>
      <c r="EK82" s="1">
        <f t="shared" si="260"/>
        <v>0</v>
      </c>
      <c r="EL82" s="1">
        <f t="shared" si="260"/>
        <v>0</v>
      </c>
      <c r="EM82" s="1">
        <f t="shared" si="260"/>
        <v>0</v>
      </c>
      <c r="EN82" s="21" t="s">
        <v>2328</v>
      </c>
      <c r="EO82" s="1">
        <f t="shared" si="261"/>
        <v>0</v>
      </c>
      <c r="EP82" s="1">
        <f t="shared" si="261"/>
        <v>0</v>
      </c>
      <c r="EQ82" s="1">
        <f t="shared" si="261"/>
        <v>0</v>
      </c>
      <c r="ER82" s="1">
        <f t="shared" si="261"/>
        <v>0</v>
      </c>
      <c r="ES82" s="1">
        <f t="shared" si="261"/>
        <v>0</v>
      </c>
      <c r="ET82" s="21" t="s">
        <v>2328</v>
      </c>
      <c r="EU82" s="1">
        <f t="shared" si="51"/>
        <v>0</v>
      </c>
      <c r="EV82" s="21" t="s">
        <v>2328</v>
      </c>
      <c r="EW82" s="1">
        <f t="shared" si="262"/>
        <v>0</v>
      </c>
      <c r="EX82" s="1">
        <f t="shared" si="262"/>
        <v>0</v>
      </c>
      <c r="EY82" s="1">
        <f t="shared" si="262"/>
        <v>0</v>
      </c>
      <c r="EZ82" s="1">
        <f t="shared" si="262"/>
        <v>0</v>
      </c>
      <c r="FA82" s="1">
        <f t="shared" si="262"/>
        <v>0</v>
      </c>
      <c r="FB82" s="21" t="s">
        <v>2328</v>
      </c>
      <c r="FC82" s="1">
        <f t="shared" si="263"/>
        <v>1</v>
      </c>
      <c r="FD82" s="1">
        <f t="shared" si="263"/>
        <v>1</v>
      </c>
      <c r="FE82" s="21" t="s">
        <v>2328</v>
      </c>
      <c r="FF82" s="1">
        <f t="shared" si="264"/>
        <v>0</v>
      </c>
      <c r="FG82" s="1">
        <f t="shared" si="264"/>
        <v>0</v>
      </c>
      <c r="FH82" s="1">
        <f t="shared" si="264"/>
        <v>0</v>
      </c>
      <c r="FI82" s="1">
        <f t="shared" si="264"/>
        <v>0</v>
      </c>
      <c r="FJ82" s="1">
        <f t="shared" si="264"/>
        <v>0</v>
      </c>
      <c r="FK82" s="1">
        <f t="shared" si="264"/>
        <v>0</v>
      </c>
      <c r="FL82" s="1">
        <f t="shared" si="264"/>
        <v>0</v>
      </c>
      <c r="FM82" s="1">
        <f t="shared" si="264"/>
        <v>0</v>
      </c>
      <c r="FN82" s="21" t="s">
        <v>2328</v>
      </c>
      <c r="FO82" s="1">
        <f t="shared" si="55"/>
        <v>0</v>
      </c>
      <c r="FP82" s="21" t="s">
        <v>2328</v>
      </c>
      <c r="FQ82" s="1">
        <f t="shared" si="265"/>
        <v>0</v>
      </c>
      <c r="FR82" s="1">
        <f t="shared" si="265"/>
        <v>0</v>
      </c>
      <c r="FS82" s="1">
        <f t="shared" si="265"/>
        <v>0</v>
      </c>
      <c r="FT82" s="21" t="s">
        <v>2328</v>
      </c>
      <c r="FU82" s="1">
        <f t="shared" si="57"/>
        <v>0</v>
      </c>
      <c r="FV82" s="21" t="s">
        <v>2328</v>
      </c>
      <c r="FW82" s="1">
        <f t="shared" si="58"/>
        <v>1</v>
      </c>
      <c r="FY82" s="7" t="s">
        <v>2328</v>
      </c>
      <c r="FZ82" s="1">
        <f t="shared" si="266"/>
        <v>0</v>
      </c>
      <c r="GA82" s="1">
        <f t="shared" si="266"/>
        <v>1</v>
      </c>
      <c r="GB82" s="1">
        <f t="shared" si="266"/>
        <v>0</v>
      </c>
      <c r="GC82" s="1">
        <f t="shared" si="266"/>
        <v>0</v>
      </c>
      <c r="GD82" s="1">
        <f t="shared" si="266"/>
        <v>1</v>
      </c>
      <c r="GE82" s="1">
        <f t="shared" si="266"/>
        <v>0</v>
      </c>
      <c r="GF82" s="2" t="s">
        <v>2328</v>
      </c>
      <c r="GG82" s="1">
        <f t="shared" si="267"/>
        <v>0</v>
      </c>
      <c r="GH82" s="1">
        <f t="shared" si="267"/>
        <v>1</v>
      </c>
      <c r="GI82" s="1">
        <f t="shared" si="267"/>
        <v>0</v>
      </c>
      <c r="GJ82" s="1">
        <f t="shared" si="267"/>
        <v>0</v>
      </c>
      <c r="GK82" s="1">
        <f t="shared" si="267"/>
        <v>0</v>
      </c>
      <c r="GL82" s="1">
        <f t="shared" si="267"/>
        <v>0</v>
      </c>
      <c r="GM82" s="2" t="s">
        <v>2328</v>
      </c>
      <c r="GN82" s="1">
        <f t="shared" si="268"/>
        <v>1</v>
      </c>
      <c r="GO82" s="1">
        <f t="shared" si="268"/>
        <v>1</v>
      </c>
      <c r="GP82" s="1">
        <f t="shared" si="268"/>
        <v>1</v>
      </c>
      <c r="GQ82" s="1">
        <f t="shared" si="268"/>
        <v>1</v>
      </c>
      <c r="GR82" s="1">
        <f t="shared" si="268"/>
        <v>0</v>
      </c>
      <c r="GS82" s="1">
        <f t="shared" si="268"/>
        <v>0</v>
      </c>
      <c r="GT82" s="2" t="s">
        <v>2328</v>
      </c>
      <c r="GU82" s="1">
        <f t="shared" ref="GU82:HC82" si="339">IF(GU31&lt;&gt;"",1,0)</f>
        <v>0</v>
      </c>
      <c r="GV82" s="1">
        <f t="shared" si="339"/>
        <v>0</v>
      </c>
      <c r="GW82" s="1">
        <f t="shared" si="339"/>
        <v>0</v>
      </c>
      <c r="GX82" s="1">
        <f t="shared" si="339"/>
        <v>1</v>
      </c>
      <c r="GY82" s="1">
        <f t="shared" si="339"/>
        <v>1</v>
      </c>
      <c r="GZ82" s="1">
        <f t="shared" si="339"/>
        <v>1</v>
      </c>
      <c r="HA82" s="1">
        <f t="shared" si="339"/>
        <v>0</v>
      </c>
      <c r="HB82" s="1">
        <f t="shared" si="339"/>
        <v>1</v>
      </c>
      <c r="HC82" s="1">
        <f t="shared" si="339"/>
        <v>0</v>
      </c>
      <c r="HD82" s="2" t="s">
        <v>2328</v>
      </c>
      <c r="HE82" s="1">
        <f t="shared" si="270"/>
        <v>1</v>
      </c>
      <c r="HF82" s="1">
        <f t="shared" si="270"/>
        <v>1</v>
      </c>
      <c r="HG82" s="1">
        <f t="shared" si="270"/>
        <v>1</v>
      </c>
      <c r="HH82" s="2" t="s">
        <v>2328</v>
      </c>
      <c r="HI82" s="1">
        <f t="shared" si="271"/>
        <v>1</v>
      </c>
      <c r="HJ82" s="1">
        <f t="shared" si="271"/>
        <v>0</v>
      </c>
      <c r="HK82" s="2" t="s">
        <v>2328</v>
      </c>
      <c r="HL82" s="1">
        <f t="shared" si="272"/>
        <v>1</v>
      </c>
      <c r="HM82" s="1">
        <f t="shared" si="272"/>
        <v>1</v>
      </c>
      <c r="HN82" s="1">
        <f t="shared" si="272"/>
        <v>1</v>
      </c>
      <c r="HO82" s="1">
        <f t="shared" si="272"/>
        <v>1</v>
      </c>
      <c r="HP82" s="2" t="s">
        <v>2328</v>
      </c>
      <c r="HQ82" s="1">
        <f t="shared" si="273"/>
        <v>1</v>
      </c>
      <c r="HR82" s="1">
        <f t="shared" si="273"/>
        <v>1</v>
      </c>
      <c r="HS82" s="1">
        <f t="shared" si="273"/>
        <v>1</v>
      </c>
      <c r="HT82" s="2" t="s">
        <v>2328</v>
      </c>
      <c r="HU82" s="1">
        <f t="shared" si="274"/>
        <v>1</v>
      </c>
      <c r="HV82" s="1">
        <f t="shared" si="274"/>
        <v>1</v>
      </c>
      <c r="HW82" s="1">
        <f t="shared" si="274"/>
        <v>1</v>
      </c>
      <c r="HX82" s="1">
        <f t="shared" si="274"/>
        <v>1</v>
      </c>
      <c r="HY82" s="1">
        <f t="shared" si="274"/>
        <v>1</v>
      </c>
      <c r="HZ82" s="2" t="s">
        <v>2328</v>
      </c>
      <c r="IA82" s="1">
        <f t="shared" si="275"/>
        <v>1</v>
      </c>
      <c r="IB82" s="1">
        <f t="shared" si="275"/>
        <v>1</v>
      </c>
      <c r="IC82" s="1">
        <f t="shared" si="275"/>
        <v>1</v>
      </c>
      <c r="ID82" s="1">
        <f t="shared" si="275"/>
        <v>1</v>
      </c>
      <c r="IE82" s="2" t="s">
        <v>2328</v>
      </c>
      <c r="IF82" s="1">
        <f t="shared" si="276"/>
        <v>1</v>
      </c>
      <c r="IG82" s="1">
        <f t="shared" si="276"/>
        <v>1</v>
      </c>
      <c r="IH82" s="1">
        <f t="shared" si="276"/>
        <v>1</v>
      </c>
      <c r="II82" s="1">
        <f t="shared" si="276"/>
        <v>1</v>
      </c>
      <c r="IJ82" s="1">
        <f t="shared" si="276"/>
        <v>1</v>
      </c>
      <c r="IK82" s="2" t="s">
        <v>2328</v>
      </c>
      <c r="IL82" s="1">
        <f t="shared" si="277"/>
        <v>1</v>
      </c>
      <c r="IM82" s="1">
        <f t="shared" si="277"/>
        <v>1</v>
      </c>
      <c r="IN82" s="1">
        <f t="shared" si="277"/>
        <v>1</v>
      </c>
      <c r="IO82" s="1">
        <f t="shared" si="277"/>
        <v>1</v>
      </c>
      <c r="IP82" s="1">
        <f t="shared" si="277"/>
        <v>1</v>
      </c>
      <c r="IQ82" s="1">
        <f t="shared" si="277"/>
        <v>1</v>
      </c>
      <c r="IR82" s="1">
        <f t="shared" si="277"/>
        <v>1</v>
      </c>
      <c r="IS82" s="1">
        <f t="shared" si="277"/>
        <v>0</v>
      </c>
      <c r="IT82" s="2" t="s">
        <v>2328</v>
      </c>
      <c r="IU82" s="1">
        <f t="shared" si="278"/>
        <v>0</v>
      </c>
      <c r="IV82" s="1">
        <f t="shared" si="278"/>
        <v>0</v>
      </c>
      <c r="IW82" s="1">
        <f t="shared" si="278"/>
        <v>0</v>
      </c>
      <c r="IX82" s="2" t="s">
        <v>2328</v>
      </c>
      <c r="IY82" s="1">
        <f t="shared" si="279"/>
        <v>0</v>
      </c>
      <c r="IZ82" s="1">
        <f t="shared" si="279"/>
        <v>0</v>
      </c>
      <c r="JA82" s="1">
        <f t="shared" si="279"/>
        <v>0</v>
      </c>
      <c r="JB82" s="2" t="s">
        <v>2328</v>
      </c>
      <c r="JC82" s="1">
        <f t="shared" si="73"/>
        <v>0</v>
      </c>
      <c r="JD82" s="2" t="s">
        <v>2328</v>
      </c>
      <c r="JE82" s="1">
        <f t="shared" si="280"/>
        <v>0</v>
      </c>
      <c r="JF82" s="1">
        <f t="shared" si="280"/>
        <v>0</v>
      </c>
      <c r="JG82" s="2" t="s">
        <v>2328</v>
      </c>
      <c r="JH82" s="1">
        <f t="shared" si="75"/>
        <v>0</v>
      </c>
      <c r="JI82" s="2" t="s">
        <v>2328</v>
      </c>
      <c r="JJ82" s="1">
        <f t="shared" si="281"/>
        <v>0</v>
      </c>
      <c r="JK82" s="1">
        <f t="shared" si="281"/>
        <v>0</v>
      </c>
      <c r="JL82" s="1">
        <f t="shared" si="281"/>
        <v>1</v>
      </c>
      <c r="JM82" s="1">
        <f t="shared" si="281"/>
        <v>1</v>
      </c>
      <c r="JN82" s="1">
        <f t="shared" si="281"/>
        <v>1</v>
      </c>
      <c r="JO82" s="1">
        <f t="shared" si="281"/>
        <v>1</v>
      </c>
      <c r="JP82" s="1">
        <f t="shared" si="281"/>
        <v>1</v>
      </c>
      <c r="JQ82" s="2" t="s">
        <v>2328</v>
      </c>
      <c r="JR82" s="1">
        <f t="shared" si="282"/>
        <v>0</v>
      </c>
      <c r="JS82" s="1">
        <f t="shared" si="282"/>
        <v>0</v>
      </c>
      <c r="JT82" s="1">
        <f t="shared" si="282"/>
        <v>0</v>
      </c>
      <c r="JU82" s="1">
        <f t="shared" si="282"/>
        <v>0</v>
      </c>
      <c r="JV82" s="1">
        <f t="shared" si="282"/>
        <v>0</v>
      </c>
      <c r="JW82" s="1">
        <f t="shared" si="282"/>
        <v>0</v>
      </c>
      <c r="JX82" s="1">
        <f t="shared" si="282"/>
        <v>0</v>
      </c>
      <c r="JY82" s="2" t="s">
        <v>2328</v>
      </c>
      <c r="JZ82" s="1">
        <f t="shared" si="283"/>
        <v>0</v>
      </c>
      <c r="KA82" s="1">
        <f t="shared" si="283"/>
        <v>0</v>
      </c>
      <c r="KB82" s="2" t="s">
        <v>2328</v>
      </c>
      <c r="KC82" s="1">
        <f t="shared" si="284"/>
        <v>0</v>
      </c>
      <c r="KD82" s="1">
        <f t="shared" si="284"/>
        <v>0</v>
      </c>
      <c r="KE82" s="1">
        <f t="shared" si="284"/>
        <v>0</v>
      </c>
      <c r="KF82" s="1">
        <f t="shared" si="284"/>
        <v>0</v>
      </c>
      <c r="KG82" s="2" t="s">
        <v>2328</v>
      </c>
      <c r="KH82" s="1">
        <f t="shared" si="80"/>
        <v>0</v>
      </c>
      <c r="KI82" s="2" t="s">
        <v>2328</v>
      </c>
      <c r="KJ82" s="1">
        <f t="shared" si="81"/>
        <v>0</v>
      </c>
      <c r="KK82" s="2" t="s">
        <v>2328</v>
      </c>
      <c r="KL82" s="1">
        <f t="shared" si="82"/>
        <v>0</v>
      </c>
      <c r="KM82" s="2" t="s">
        <v>2328</v>
      </c>
      <c r="KN82" s="1">
        <f t="shared" si="83"/>
        <v>0</v>
      </c>
      <c r="KO82" s="2" t="s">
        <v>2328</v>
      </c>
      <c r="KP82" s="1">
        <f t="shared" si="285"/>
        <v>1</v>
      </c>
      <c r="KQ82" s="1">
        <f t="shared" si="285"/>
        <v>1</v>
      </c>
      <c r="KR82" s="1">
        <f t="shared" si="285"/>
        <v>0</v>
      </c>
      <c r="KS82" s="1">
        <f t="shared" si="285"/>
        <v>1</v>
      </c>
      <c r="KT82" s="2" t="s">
        <v>2328</v>
      </c>
      <c r="KU82" s="1">
        <f t="shared" si="286"/>
        <v>0</v>
      </c>
      <c r="KV82" s="1">
        <f t="shared" si="286"/>
        <v>0</v>
      </c>
      <c r="KW82" s="1">
        <f t="shared" si="286"/>
        <v>0</v>
      </c>
      <c r="KX82" s="1">
        <f t="shared" si="286"/>
        <v>0</v>
      </c>
      <c r="KY82" s="2" t="s">
        <v>2328</v>
      </c>
      <c r="KZ82" s="1">
        <f t="shared" si="86"/>
        <v>0</v>
      </c>
      <c r="LA82" s="2" t="s">
        <v>2328</v>
      </c>
      <c r="LB82" s="1">
        <f t="shared" si="287"/>
        <v>0</v>
      </c>
      <c r="LC82" s="1">
        <f t="shared" si="287"/>
        <v>0</v>
      </c>
      <c r="LD82" s="1">
        <f t="shared" si="287"/>
        <v>0</v>
      </c>
      <c r="LE82" s="2" t="s">
        <v>2328</v>
      </c>
      <c r="LF82" s="1">
        <f t="shared" si="88"/>
        <v>0</v>
      </c>
      <c r="LG82" s="2" t="s">
        <v>2328</v>
      </c>
      <c r="LH82" s="1">
        <f t="shared" si="288"/>
        <v>0</v>
      </c>
      <c r="LI82" s="1">
        <f t="shared" si="288"/>
        <v>0</v>
      </c>
      <c r="LJ82" s="2" t="s">
        <v>2328</v>
      </c>
      <c r="LK82" s="1">
        <f t="shared" si="289"/>
        <v>0</v>
      </c>
      <c r="LL82" s="1">
        <f t="shared" si="289"/>
        <v>0</v>
      </c>
      <c r="LM82" s="1">
        <f t="shared" si="289"/>
        <v>0</v>
      </c>
      <c r="LN82" s="1">
        <f t="shared" si="289"/>
        <v>0</v>
      </c>
      <c r="LO82" s="2" t="s">
        <v>2328</v>
      </c>
      <c r="LP82" s="1">
        <f t="shared" si="91"/>
        <v>1</v>
      </c>
      <c r="LQ82" s="2" t="s">
        <v>2328</v>
      </c>
      <c r="LR82" s="1">
        <f t="shared" si="290"/>
        <v>1</v>
      </c>
      <c r="LS82" s="1">
        <f t="shared" si="290"/>
        <v>1</v>
      </c>
    </row>
    <row r="83" spans="1:331">
      <c r="A83" s="36" t="s">
        <v>2431</v>
      </c>
      <c r="B83" s="14" t="s">
        <v>2094</v>
      </c>
      <c r="C83" s="10" t="s">
        <v>2431</v>
      </c>
      <c r="D83" s="1">
        <f t="shared" si="309"/>
        <v>0</v>
      </c>
      <c r="E83" s="1">
        <f t="shared" si="211"/>
        <v>0</v>
      </c>
      <c r="F83" s="1">
        <f t="shared" si="211"/>
        <v>0</v>
      </c>
      <c r="G83" s="1">
        <f t="shared" si="219"/>
        <v>1</v>
      </c>
      <c r="H83" s="1">
        <f t="shared" si="212"/>
        <v>0</v>
      </c>
      <c r="I83" s="1">
        <f t="shared" si="212"/>
        <v>1</v>
      </c>
      <c r="J83" s="1">
        <f t="shared" si="212"/>
        <v>1</v>
      </c>
      <c r="K83" s="1">
        <f t="shared" si="212"/>
        <v>1</v>
      </c>
      <c r="L83" s="1">
        <f t="shared" si="123"/>
        <v>0</v>
      </c>
      <c r="M83" s="20" t="s">
        <v>2431</v>
      </c>
      <c r="N83" s="1">
        <f t="shared" si="250"/>
        <v>0</v>
      </c>
      <c r="O83" s="1">
        <f t="shared" si="250"/>
        <v>0</v>
      </c>
      <c r="P83" s="1">
        <f t="shared" si="250"/>
        <v>1</v>
      </c>
      <c r="Q83" s="1">
        <f t="shared" si="250"/>
        <v>1</v>
      </c>
      <c r="R83" s="1">
        <f t="shared" si="250"/>
        <v>1</v>
      </c>
      <c r="S83" s="34" t="s">
        <v>2431</v>
      </c>
      <c r="T83" s="1">
        <f t="shared" si="228"/>
        <v>0</v>
      </c>
      <c r="U83" s="1">
        <f t="shared" si="228"/>
        <v>0</v>
      </c>
      <c r="V83" s="1">
        <f t="shared" si="237"/>
        <v>0</v>
      </c>
      <c r="W83" s="1">
        <f t="shared" si="190"/>
        <v>1</v>
      </c>
      <c r="X83" s="1">
        <v>1</v>
      </c>
      <c r="Y83" s="1">
        <f t="shared" si="197"/>
        <v>1</v>
      </c>
      <c r="Z83" s="1">
        <f t="shared" si="125"/>
        <v>1</v>
      </c>
      <c r="AA83" s="1">
        <f t="shared" si="147"/>
        <v>1</v>
      </c>
      <c r="AB83" s="1">
        <f t="shared" si="147"/>
        <v>1</v>
      </c>
      <c r="AC83" s="1">
        <f t="shared" si="147"/>
        <v>0</v>
      </c>
      <c r="AD83" s="1">
        <f t="shared" si="220"/>
        <v>1</v>
      </c>
      <c r="AE83" s="1">
        <f t="shared" si="220"/>
        <v>1</v>
      </c>
      <c r="AF83" s="1">
        <f t="shared" si="220"/>
        <v>1</v>
      </c>
      <c r="AG83" s="1">
        <f t="shared" si="220"/>
        <v>1</v>
      </c>
      <c r="AH83" s="1">
        <f t="shared" si="229"/>
        <v>1</v>
      </c>
      <c r="AJ83" s="1">
        <f t="shared" si="230"/>
        <v>1</v>
      </c>
      <c r="AK83" s="1">
        <f t="shared" si="221"/>
        <v>1</v>
      </c>
      <c r="AL83" s="1">
        <f t="shared" si="221"/>
        <v>0</v>
      </c>
      <c r="AM83" s="1">
        <f t="shared" si="221"/>
        <v>0</v>
      </c>
      <c r="AN83" s="21" t="s">
        <v>2431</v>
      </c>
      <c r="AO83" s="1">
        <f t="shared" ref="AO83:AX83" si="340">IF(AO32&lt;&gt;"",1,0)</f>
        <v>0</v>
      </c>
      <c r="AP83" s="1">
        <f t="shared" si="340"/>
        <v>0</v>
      </c>
      <c r="AQ83" s="1">
        <f t="shared" si="340"/>
        <v>1</v>
      </c>
      <c r="AR83" s="1">
        <f t="shared" si="340"/>
        <v>0</v>
      </c>
      <c r="AS83" s="1">
        <f t="shared" si="340"/>
        <v>0</v>
      </c>
      <c r="AT83" s="1">
        <f t="shared" si="340"/>
        <v>0</v>
      </c>
      <c r="AU83" s="1">
        <f t="shared" si="340"/>
        <v>0</v>
      </c>
      <c r="AV83" s="1">
        <f t="shared" si="340"/>
        <v>0</v>
      </c>
      <c r="AW83" s="1">
        <f t="shared" si="340"/>
        <v>0</v>
      </c>
      <c r="AX83" s="1">
        <f t="shared" si="340"/>
        <v>0</v>
      </c>
      <c r="AY83" s="21" t="s">
        <v>2431</v>
      </c>
      <c r="AZ83" s="1">
        <f t="shared" ref="AZ83:BJ83" si="341">IF(AZ32&lt;&gt;"",1,0)</f>
        <v>0</v>
      </c>
      <c r="BA83" s="1">
        <f t="shared" si="341"/>
        <v>0</v>
      </c>
      <c r="BB83" s="1">
        <f t="shared" si="341"/>
        <v>0</v>
      </c>
      <c r="BC83" s="1">
        <f t="shared" si="341"/>
        <v>0</v>
      </c>
      <c r="BD83" s="1">
        <f t="shared" si="341"/>
        <v>0</v>
      </c>
      <c r="BE83" s="1">
        <f t="shared" si="341"/>
        <v>0</v>
      </c>
      <c r="BF83" s="1">
        <f t="shared" si="341"/>
        <v>1</v>
      </c>
      <c r="BG83" s="1">
        <f t="shared" si="341"/>
        <v>0</v>
      </c>
      <c r="BH83" s="1">
        <f t="shared" si="341"/>
        <v>0</v>
      </c>
      <c r="BI83" s="1">
        <f t="shared" si="341"/>
        <v>0</v>
      </c>
      <c r="BJ83" s="1">
        <f t="shared" si="341"/>
        <v>0</v>
      </c>
      <c r="BK83" s="21" t="s">
        <v>2431</v>
      </c>
      <c r="BL83" s="1">
        <f t="shared" ref="BL83:BY83" si="342">IF(BL32&lt;&gt;"",1,0)</f>
        <v>0</v>
      </c>
      <c r="BM83" s="1">
        <f t="shared" si="342"/>
        <v>0</v>
      </c>
      <c r="BN83" s="1">
        <f t="shared" si="342"/>
        <v>1</v>
      </c>
      <c r="BO83" s="1">
        <f t="shared" si="342"/>
        <v>1</v>
      </c>
      <c r="BP83" s="1">
        <f t="shared" si="342"/>
        <v>0</v>
      </c>
      <c r="BQ83" s="1">
        <f t="shared" si="342"/>
        <v>1</v>
      </c>
      <c r="BR83" s="1">
        <f t="shared" si="342"/>
        <v>1</v>
      </c>
      <c r="BS83" s="1">
        <f t="shared" si="342"/>
        <v>0</v>
      </c>
      <c r="BT83" s="1">
        <f t="shared" si="342"/>
        <v>0</v>
      </c>
      <c r="BU83" s="1">
        <f t="shared" si="342"/>
        <v>0</v>
      </c>
      <c r="BV83" s="1">
        <f t="shared" si="342"/>
        <v>0</v>
      </c>
      <c r="BW83" s="1">
        <f t="shared" si="342"/>
        <v>0</v>
      </c>
      <c r="BX83" s="1">
        <f t="shared" si="342"/>
        <v>0</v>
      </c>
      <c r="BY83" s="1">
        <f t="shared" si="342"/>
        <v>0</v>
      </c>
      <c r="BZ83" s="21" t="s">
        <v>2431</v>
      </c>
      <c r="CA83" s="1">
        <f t="shared" si="254"/>
        <v>0</v>
      </c>
      <c r="CB83" s="1">
        <f t="shared" si="254"/>
        <v>0</v>
      </c>
      <c r="CC83" s="1">
        <f t="shared" si="254"/>
        <v>0</v>
      </c>
      <c r="CD83" s="1">
        <f t="shared" si="254"/>
        <v>0</v>
      </c>
      <c r="CE83" s="1">
        <f t="shared" si="254"/>
        <v>0</v>
      </c>
      <c r="CF83" s="1">
        <f t="shared" si="254"/>
        <v>0</v>
      </c>
      <c r="CG83" s="21" t="s">
        <v>2431</v>
      </c>
      <c r="CH83" s="1">
        <f t="shared" ref="CH83:CV83" si="343">IF(CH32&lt;&gt;"",1,0)</f>
        <v>0</v>
      </c>
      <c r="CI83" s="1">
        <f t="shared" si="343"/>
        <v>0</v>
      </c>
      <c r="CJ83" s="1">
        <f t="shared" si="343"/>
        <v>0</v>
      </c>
      <c r="CK83" s="1">
        <f t="shared" si="343"/>
        <v>0</v>
      </c>
      <c r="CL83" s="1">
        <f t="shared" si="343"/>
        <v>0</v>
      </c>
      <c r="CM83" s="1">
        <f t="shared" si="343"/>
        <v>0</v>
      </c>
      <c r="CN83" s="1">
        <f t="shared" si="343"/>
        <v>0</v>
      </c>
      <c r="CO83" s="1">
        <f t="shared" si="343"/>
        <v>0</v>
      </c>
      <c r="CP83" s="1">
        <f t="shared" si="343"/>
        <v>0</v>
      </c>
      <c r="CQ83" s="1">
        <f t="shared" si="343"/>
        <v>0</v>
      </c>
      <c r="CR83" s="1">
        <f t="shared" si="343"/>
        <v>0</v>
      </c>
      <c r="CS83" s="1">
        <f t="shared" si="343"/>
        <v>0</v>
      </c>
      <c r="CT83" s="1">
        <f t="shared" si="343"/>
        <v>0</v>
      </c>
      <c r="CU83" s="1">
        <f t="shared" si="343"/>
        <v>0</v>
      </c>
      <c r="CV83" s="1">
        <f t="shared" si="343"/>
        <v>0</v>
      </c>
      <c r="CW83" s="21" t="s">
        <v>2431</v>
      </c>
      <c r="CX83" s="1">
        <f t="shared" si="256"/>
        <v>1</v>
      </c>
      <c r="CY83" s="1">
        <f t="shared" si="256"/>
        <v>0</v>
      </c>
      <c r="CZ83" s="21" t="s">
        <v>2431</v>
      </c>
      <c r="DA83" s="1">
        <f t="shared" si="257"/>
        <v>0</v>
      </c>
      <c r="DB83" s="1">
        <f t="shared" si="257"/>
        <v>0</v>
      </c>
      <c r="DC83" s="1">
        <f t="shared" si="257"/>
        <v>0</v>
      </c>
      <c r="DD83" s="1">
        <f t="shared" si="257"/>
        <v>1</v>
      </c>
      <c r="DE83" s="1">
        <f t="shared" si="257"/>
        <v>1</v>
      </c>
      <c r="DF83" s="1">
        <f t="shared" si="257"/>
        <v>1</v>
      </c>
      <c r="DG83" s="1">
        <f t="shared" si="257"/>
        <v>1</v>
      </c>
      <c r="DH83" s="1">
        <f t="shared" si="257"/>
        <v>1</v>
      </c>
      <c r="DI83" s="21" t="s">
        <v>2431</v>
      </c>
      <c r="DJ83" s="1">
        <f t="shared" ref="DJ83:DU83" si="344">IF(DJ32&lt;&gt;"",1,0)</f>
        <v>0</v>
      </c>
      <c r="DK83" s="1">
        <f t="shared" si="344"/>
        <v>0</v>
      </c>
      <c r="DL83" s="1">
        <f t="shared" si="344"/>
        <v>0</v>
      </c>
      <c r="DM83" s="1">
        <f t="shared" si="344"/>
        <v>0</v>
      </c>
      <c r="DN83" s="1">
        <f t="shared" si="344"/>
        <v>0</v>
      </c>
      <c r="DO83" s="1">
        <f t="shared" si="344"/>
        <v>0</v>
      </c>
      <c r="DP83" s="1">
        <f t="shared" si="344"/>
        <v>0</v>
      </c>
      <c r="DQ83" s="1">
        <f t="shared" si="344"/>
        <v>0</v>
      </c>
      <c r="DR83" s="1">
        <f t="shared" si="344"/>
        <v>0</v>
      </c>
      <c r="DS83" s="1">
        <f t="shared" si="344"/>
        <v>0</v>
      </c>
      <c r="DT83" s="1">
        <f t="shared" si="344"/>
        <v>0</v>
      </c>
      <c r="DU83" s="1">
        <f t="shared" si="344"/>
        <v>0</v>
      </c>
      <c r="DV83" s="21" t="s">
        <v>2431</v>
      </c>
      <c r="DW83" s="1">
        <f t="shared" si="45"/>
        <v>0</v>
      </c>
      <c r="DX83" s="21" t="s">
        <v>2431</v>
      </c>
      <c r="DY83" s="1">
        <f t="shared" si="46"/>
        <v>0</v>
      </c>
      <c r="DZ83" s="21" t="s">
        <v>2431</v>
      </c>
      <c r="EA83" s="1">
        <f t="shared" si="259"/>
        <v>0</v>
      </c>
      <c r="EB83" s="1">
        <f t="shared" si="259"/>
        <v>0</v>
      </c>
      <c r="EC83" s="21" t="s">
        <v>2431</v>
      </c>
      <c r="ED83" s="1">
        <f t="shared" si="48"/>
        <v>0</v>
      </c>
      <c r="EE83" s="21" t="s">
        <v>2431</v>
      </c>
      <c r="EF83" s="1">
        <f t="shared" si="260"/>
        <v>0</v>
      </c>
      <c r="EG83" s="1">
        <f t="shared" si="260"/>
        <v>0</v>
      </c>
      <c r="EH83" s="1">
        <f t="shared" si="260"/>
        <v>0</v>
      </c>
      <c r="EI83" s="1">
        <f t="shared" si="260"/>
        <v>0</v>
      </c>
      <c r="EJ83" s="1">
        <f t="shared" si="260"/>
        <v>0</v>
      </c>
      <c r="EK83" s="1">
        <f t="shared" si="260"/>
        <v>0</v>
      </c>
      <c r="EL83" s="1">
        <f t="shared" si="260"/>
        <v>0</v>
      </c>
      <c r="EM83" s="1">
        <f t="shared" si="260"/>
        <v>0</v>
      </c>
      <c r="EN83" s="21" t="s">
        <v>2431</v>
      </c>
      <c r="EO83" s="1">
        <f t="shared" si="261"/>
        <v>0</v>
      </c>
      <c r="EP83" s="1">
        <f t="shared" si="261"/>
        <v>0</v>
      </c>
      <c r="EQ83" s="1">
        <f t="shared" si="261"/>
        <v>0</v>
      </c>
      <c r="ER83" s="1">
        <f t="shared" si="261"/>
        <v>0</v>
      </c>
      <c r="ES83" s="1">
        <f t="shared" si="261"/>
        <v>0</v>
      </c>
      <c r="ET83" s="21" t="s">
        <v>2431</v>
      </c>
      <c r="EU83" s="1">
        <f t="shared" si="51"/>
        <v>0</v>
      </c>
      <c r="EV83" s="21" t="s">
        <v>2431</v>
      </c>
      <c r="EW83" s="1">
        <f t="shared" si="262"/>
        <v>0</v>
      </c>
      <c r="EX83" s="1">
        <f t="shared" si="262"/>
        <v>0</v>
      </c>
      <c r="EY83" s="1">
        <f t="shared" si="262"/>
        <v>0</v>
      </c>
      <c r="EZ83" s="1">
        <f t="shared" si="262"/>
        <v>0</v>
      </c>
      <c r="FA83" s="1">
        <f t="shared" si="262"/>
        <v>0</v>
      </c>
      <c r="FB83" s="21" t="s">
        <v>2431</v>
      </c>
      <c r="FC83" s="1">
        <f t="shared" si="263"/>
        <v>0</v>
      </c>
      <c r="FD83" s="1">
        <f t="shared" si="263"/>
        <v>0</v>
      </c>
      <c r="FE83" s="21" t="s">
        <v>2431</v>
      </c>
      <c r="FF83" s="1">
        <f t="shared" si="264"/>
        <v>0</v>
      </c>
      <c r="FG83" s="1">
        <f t="shared" si="264"/>
        <v>0</v>
      </c>
      <c r="FH83" s="1">
        <f t="shared" si="264"/>
        <v>0</v>
      </c>
      <c r="FI83" s="1">
        <f t="shared" si="264"/>
        <v>0</v>
      </c>
      <c r="FJ83" s="1">
        <f t="shared" si="264"/>
        <v>0</v>
      </c>
      <c r="FK83" s="1">
        <f t="shared" si="264"/>
        <v>0</v>
      </c>
      <c r="FL83" s="1">
        <f t="shared" si="264"/>
        <v>0</v>
      </c>
      <c r="FM83" s="1">
        <f t="shared" si="264"/>
        <v>0</v>
      </c>
      <c r="FN83" s="21" t="s">
        <v>2431</v>
      </c>
      <c r="FO83" s="1">
        <f t="shared" si="55"/>
        <v>0</v>
      </c>
      <c r="FP83" s="21" t="s">
        <v>2431</v>
      </c>
      <c r="FQ83" s="1">
        <f t="shared" si="265"/>
        <v>0</v>
      </c>
      <c r="FR83" s="1">
        <f t="shared" si="265"/>
        <v>0</v>
      </c>
      <c r="FS83" s="1">
        <f t="shared" si="265"/>
        <v>0</v>
      </c>
      <c r="FT83" s="21" t="s">
        <v>2431</v>
      </c>
      <c r="FU83" s="1">
        <f t="shared" si="57"/>
        <v>0</v>
      </c>
      <c r="FV83" s="21" t="s">
        <v>2431</v>
      </c>
      <c r="FW83" s="1">
        <f t="shared" si="58"/>
        <v>1</v>
      </c>
      <c r="FY83" s="7" t="s">
        <v>2431</v>
      </c>
      <c r="FZ83" s="1">
        <f t="shared" si="266"/>
        <v>0</v>
      </c>
      <c r="GA83" s="1">
        <f t="shared" si="266"/>
        <v>1</v>
      </c>
      <c r="GB83" s="1">
        <f t="shared" si="266"/>
        <v>0</v>
      </c>
      <c r="GC83" s="1">
        <f t="shared" si="266"/>
        <v>0</v>
      </c>
      <c r="GD83" s="1">
        <f t="shared" si="266"/>
        <v>1</v>
      </c>
      <c r="GE83" s="1">
        <f t="shared" si="266"/>
        <v>0</v>
      </c>
      <c r="GF83" s="2" t="s">
        <v>2431</v>
      </c>
      <c r="GG83" s="1">
        <f t="shared" si="267"/>
        <v>1</v>
      </c>
      <c r="GH83" s="1">
        <f t="shared" si="267"/>
        <v>1</v>
      </c>
      <c r="GI83" s="1">
        <f t="shared" si="267"/>
        <v>1</v>
      </c>
      <c r="GJ83" s="1">
        <f t="shared" si="267"/>
        <v>0</v>
      </c>
      <c r="GK83" s="1">
        <f t="shared" si="267"/>
        <v>1</v>
      </c>
      <c r="GL83" s="1">
        <f t="shared" si="267"/>
        <v>1</v>
      </c>
      <c r="GM83" s="2" t="s">
        <v>2431</v>
      </c>
      <c r="GN83" s="1">
        <f t="shared" si="268"/>
        <v>1</v>
      </c>
      <c r="GO83" s="1">
        <f t="shared" si="268"/>
        <v>1</v>
      </c>
      <c r="GP83" s="1">
        <f t="shared" si="268"/>
        <v>1</v>
      </c>
      <c r="GQ83" s="1">
        <f t="shared" si="268"/>
        <v>1</v>
      </c>
      <c r="GR83" s="1">
        <f t="shared" si="268"/>
        <v>0</v>
      </c>
      <c r="GS83" s="1">
        <f t="shared" si="268"/>
        <v>0</v>
      </c>
      <c r="GT83" s="2" t="s">
        <v>2431</v>
      </c>
      <c r="GU83" s="1">
        <f t="shared" ref="GU83:HC83" si="345">IF(GU32&lt;&gt;"",1,0)</f>
        <v>0</v>
      </c>
      <c r="GV83" s="1">
        <f t="shared" si="345"/>
        <v>0</v>
      </c>
      <c r="GW83" s="1">
        <f t="shared" si="345"/>
        <v>0</v>
      </c>
      <c r="GX83" s="1">
        <f t="shared" si="345"/>
        <v>1</v>
      </c>
      <c r="GY83" s="1">
        <f t="shared" si="345"/>
        <v>1</v>
      </c>
      <c r="GZ83" s="1">
        <f t="shared" si="345"/>
        <v>1</v>
      </c>
      <c r="HA83" s="1">
        <f t="shared" si="345"/>
        <v>1</v>
      </c>
      <c r="HB83" s="1">
        <f t="shared" si="345"/>
        <v>1</v>
      </c>
      <c r="HC83" s="1">
        <f t="shared" si="345"/>
        <v>0</v>
      </c>
      <c r="HD83" s="2" t="s">
        <v>2431</v>
      </c>
      <c r="HE83" s="1">
        <f t="shared" si="270"/>
        <v>1</v>
      </c>
      <c r="HF83" s="1">
        <f t="shared" si="270"/>
        <v>1</v>
      </c>
      <c r="HG83" s="1">
        <f t="shared" si="270"/>
        <v>0</v>
      </c>
      <c r="HH83" s="2" t="s">
        <v>2431</v>
      </c>
      <c r="HI83" s="1">
        <f t="shared" si="271"/>
        <v>1</v>
      </c>
      <c r="HJ83" s="1">
        <f t="shared" si="271"/>
        <v>0</v>
      </c>
      <c r="HK83" s="2" t="s">
        <v>2431</v>
      </c>
      <c r="HL83" s="1">
        <f t="shared" si="272"/>
        <v>1</v>
      </c>
      <c r="HM83" s="1">
        <f t="shared" si="272"/>
        <v>1</v>
      </c>
      <c r="HN83" s="1">
        <f t="shared" si="272"/>
        <v>1</v>
      </c>
      <c r="HO83" s="1">
        <f t="shared" si="272"/>
        <v>1</v>
      </c>
      <c r="HP83" s="2" t="s">
        <v>2431</v>
      </c>
      <c r="HQ83" s="1">
        <f t="shared" si="273"/>
        <v>1</v>
      </c>
      <c r="HR83" s="1">
        <f t="shared" si="273"/>
        <v>1</v>
      </c>
      <c r="HS83" s="1">
        <f t="shared" si="273"/>
        <v>1</v>
      </c>
      <c r="HT83" s="2" t="s">
        <v>2431</v>
      </c>
      <c r="HU83" s="1">
        <f t="shared" si="274"/>
        <v>1</v>
      </c>
      <c r="HV83" s="1">
        <f t="shared" si="274"/>
        <v>1</v>
      </c>
      <c r="HW83" s="1">
        <f t="shared" si="274"/>
        <v>1</v>
      </c>
      <c r="HX83" s="1">
        <f t="shared" si="274"/>
        <v>1</v>
      </c>
      <c r="HY83" s="1">
        <f t="shared" si="274"/>
        <v>1</v>
      </c>
      <c r="HZ83" s="2" t="s">
        <v>2431</v>
      </c>
      <c r="IA83" s="1">
        <f t="shared" si="275"/>
        <v>1</v>
      </c>
      <c r="IB83" s="1">
        <f t="shared" si="275"/>
        <v>1</v>
      </c>
      <c r="IC83" s="1">
        <f t="shared" si="275"/>
        <v>1</v>
      </c>
      <c r="ID83" s="1">
        <f t="shared" si="275"/>
        <v>1</v>
      </c>
      <c r="IE83" s="2" t="s">
        <v>2431</v>
      </c>
      <c r="IF83" s="1">
        <f t="shared" si="276"/>
        <v>1</v>
      </c>
      <c r="IG83" s="1">
        <f t="shared" si="276"/>
        <v>1</v>
      </c>
      <c r="IH83" s="1">
        <f t="shared" si="276"/>
        <v>1</v>
      </c>
      <c r="II83" s="1">
        <f t="shared" si="276"/>
        <v>1</v>
      </c>
      <c r="IJ83" s="1">
        <f t="shared" si="276"/>
        <v>1</v>
      </c>
      <c r="IK83" s="2" t="s">
        <v>2431</v>
      </c>
      <c r="IL83" s="1">
        <f t="shared" si="277"/>
        <v>1</v>
      </c>
      <c r="IM83" s="1">
        <f t="shared" si="277"/>
        <v>1</v>
      </c>
      <c r="IN83" s="1">
        <f t="shared" si="277"/>
        <v>1</v>
      </c>
      <c r="IO83" s="1">
        <f t="shared" si="277"/>
        <v>1</v>
      </c>
      <c r="IP83" s="1">
        <f t="shared" si="277"/>
        <v>1</v>
      </c>
      <c r="IQ83" s="1">
        <f t="shared" si="277"/>
        <v>1</v>
      </c>
      <c r="IR83" s="1">
        <f t="shared" si="277"/>
        <v>1</v>
      </c>
      <c r="IS83" s="1">
        <f t="shared" si="277"/>
        <v>0</v>
      </c>
      <c r="IT83" s="2" t="s">
        <v>2431</v>
      </c>
      <c r="IU83" s="1">
        <f t="shared" si="278"/>
        <v>0</v>
      </c>
      <c r="IV83" s="1">
        <f t="shared" si="278"/>
        <v>0</v>
      </c>
      <c r="IW83" s="1">
        <f t="shared" si="278"/>
        <v>0</v>
      </c>
      <c r="IX83" s="2" t="s">
        <v>2431</v>
      </c>
      <c r="IY83" s="1">
        <f t="shared" si="279"/>
        <v>0</v>
      </c>
      <c r="IZ83" s="1">
        <f t="shared" si="279"/>
        <v>0</v>
      </c>
      <c r="JA83" s="1">
        <f t="shared" si="279"/>
        <v>0</v>
      </c>
      <c r="JB83" s="2" t="s">
        <v>2431</v>
      </c>
      <c r="JC83" s="1">
        <f t="shared" si="73"/>
        <v>1</v>
      </c>
      <c r="JD83" s="2" t="s">
        <v>2431</v>
      </c>
      <c r="JE83" s="1">
        <f t="shared" si="280"/>
        <v>0</v>
      </c>
      <c r="JF83" s="1">
        <f t="shared" si="280"/>
        <v>0</v>
      </c>
      <c r="JG83" s="2" t="s">
        <v>2431</v>
      </c>
      <c r="JH83" s="1">
        <f t="shared" si="75"/>
        <v>0</v>
      </c>
      <c r="JI83" s="2" t="s">
        <v>2431</v>
      </c>
      <c r="JJ83" s="1">
        <f t="shared" si="281"/>
        <v>0</v>
      </c>
      <c r="JK83" s="1">
        <f t="shared" si="281"/>
        <v>0</v>
      </c>
      <c r="JL83" s="1">
        <f t="shared" si="281"/>
        <v>1</v>
      </c>
      <c r="JM83" s="1">
        <f t="shared" si="281"/>
        <v>1</v>
      </c>
      <c r="JN83" s="1">
        <f t="shared" si="281"/>
        <v>1</v>
      </c>
      <c r="JO83" s="1">
        <f t="shared" si="281"/>
        <v>1</v>
      </c>
      <c r="JP83" s="1">
        <f t="shared" si="281"/>
        <v>1</v>
      </c>
      <c r="JQ83" s="2" t="s">
        <v>2431</v>
      </c>
      <c r="JR83" s="1">
        <f t="shared" si="282"/>
        <v>0</v>
      </c>
      <c r="JS83" s="1">
        <f t="shared" si="282"/>
        <v>0</v>
      </c>
      <c r="JT83" s="1">
        <f t="shared" si="282"/>
        <v>0</v>
      </c>
      <c r="JU83" s="1">
        <f t="shared" si="282"/>
        <v>0</v>
      </c>
      <c r="JV83" s="1">
        <f t="shared" si="282"/>
        <v>0</v>
      </c>
      <c r="JW83" s="1">
        <f t="shared" si="282"/>
        <v>0</v>
      </c>
      <c r="JX83" s="1">
        <f t="shared" si="282"/>
        <v>0</v>
      </c>
      <c r="JY83" s="2" t="s">
        <v>2431</v>
      </c>
      <c r="JZ83" s="1">
        <f t="shared" si="283"/>
        <v>0</v>
      </c>
      <c r="KA83" s="1">
        <f t="shared" si="283"/>
        <v>0</v>
      </c>
      <c r="KB83" s="2" t="s">
        <v>2431</v>
      </c>
      <c r="KC83" s="1">
        <f t="shared" si="284"/>
        <v>0</v>
      </c>
      <c r="KD83" s="1">
        <f t="shared" si="284"/>
        <v>0</v>
      </c>
      <c r="KE83" s="1">
        <f t="shared" si="284"/>
        <v>0</v>
      </c>
      <c r="KF83" s="1">
        <f t="shared" si="284"/>
        <v>0</v>
      </c>
      <c r="KG83" s="2" t="s">
        <v>2431</v>
      </c>
      <c r="KH83" s="1">
        <f t="shared" si="80"/>
        <v>0</v>
      </c>
      <c r="KI83" s="2" t="s">
        <v>2431</v>
      </c>
      <c r="KJ83" s="1">
        <f t="shared" si="81"/>
        <v>0</v>
      </c>
      <c r="KK83" s="2" t="s">
        <v>2431</v>
      </c>
      <c r="KL83" s="1">
        <f t="shared" si="82"/>
        <v>0</v>
      </c>
      <c r="KM83" s="2" t="s">
        <v>2431</v>
      </c>
      <c r="KN83" s="1">
        <f t="shared" si="83"/>
        <v>0</v>
      </c>
      <c r="KO83" s="2" t="s">
        <v>2431</v>
      </c>
      <c r="KP83" s="1">
        <f t="shared" si="285"/>
        <v>1</v>
      </c>
      <c r="KQ83" s="1">
        <f t="shared" si="285"/>
        <v>1</v>
      </c>
      <c r="KR83" s="1">
        <f t="shared" si="285"/>
        <v>1</v>
      </c>
      <c r="KS83" s="1">
        <f t="shared" si="285"/>
        <v>1</v>
      </c>
      <c r="KT83" s="2" t="s">
        <v>2431</v>
      </c>
      <c r="KU83" s="1">
        <f t="shared" si="286"/>
        <v>0</v>
      </c>
      <c r="KV83" s="1">
        <f t="shared" si="286"/>
        <v>0</v>
      </c>
      <c r="KW83" s="1">
        <f t="shared" si="286"/>
        <v>0</v>
      </c>
      <c r="KX83" s="1">
        <f t="shared" si="286"/>
        <v>0</v>
      </c>
      <c r="KY83" s="2" t="s">
        <v>2431</v>
      </c>
      <c r="KZ83" s="1">
        <f t="shared" si="86"/>
        <v>0</v>
      </c>
      <c r="LA83" s="2" t="s">
        <v>2431</v>
      </c>
      <c r="LB83" s="1">
        <f t="shared" si="287"/>
        <v>0</v>
      </c>
      <c r="LC83" s="1">
        <f t="shared" si="287"/>
        <v>0</v>
      </c>
      <c r="LD83" s="1">
        <f t="shared" si="287"/>
        <v>0</v>
      </c>
      <c r="LE83" s="2" t="s">
        <v>2431</v>
      </c>
      <c r="LF83" s="1">
        <f t="shared" si="88"/>
        <v>0</v>
      </c>
      <c r="LG83" s="2" t="s">
        <v>2431</v>
      </c>
      <c r="LH83" s="1">
        <f t="shared" si="288"/>
        <v>0</v>
      </c>
      <c r="LI83" s="1">
        <f t="shared" si="288"/>
        <v>0</v>
      </c>
      <c r="LJ83" s="2" t="s">
        <v>2431</v>
      </c>
      <c r="LK83" s="1">
        <f t="shared" si="289"/>
        <v>0</v>
      </c>
      <c r="LL83" s="1">
        <f t="shared" si="289"/>
        <v>0</v>
      </c>
      <c r="LM83" s="1">
        <f t="shared" si="289"/>
        <v>0</v>
      </c>
      <c r="LN83" s="1">
        <f t="shared" si="289"/>
        <v>0</v>
      </c>
      <c r="LO83" s="2" t="s">
        <v>2431</v>
      </c>
      <c r="LP83" s="1">
        <f t="shared" si="91"/>
        <v>1</v>
      </c>
      <c r="LQ83" s="2" t="s">
        <v>2431</v>
      </c>
      <c r="LR83" s="1">
        <f t="shared" si="290"/>
        <v>1</v>
      </c>
      <c r="LS83" s="1">
        <f t="shared" si="290"/>
        <v>1</v>
      </c>
    </row>
    <row r="84" spans="1:331">
      <c r="A84" s="36" t="s">
        <v>2525</v>
      </c>
      <c r="B84" s="14" t="s">
        <v>2526</v>
      </c>
      <c r="C84" s="10" t="s">
        <v>2525</v>
      </c>
      <c r="D84" s="1">
        <f t="shared" si="309"/>
        <v>1</v>
      </c>
      <c r="E84" s="1">
        <f t="shared" si="211"/>
        <v>1</v>
      </c>
      <c r="F84" s="1">
        <f t="shared" si="211"/>
        <v>1</v>
      </c>
      <c r="G84" s="1">
        <f t="shared" si="219"/>
        <v>1</v>
      </c>
      <c r="H84" s="1">
        <f t="shared" si="212"/>
        <v>1</v>
      </c>
      <c r="I84" s="1">
        <f t="shared" si="212"/>
        <v>1</v>
      </c>
      <c r="J84" s="1">
        <f t="shared" si="212"/>
        <v>1</v>
      </c>
      <c r="K84" s="1">
        <f t="shared" si="212"/>
        <v>1</v>
      </c>
      <c r="L84" s="1">
        <f t="shared" si="123"/>
        <v>1</v>
      </c>
      <c r="M84" s="20" t="s">
        <v>2525</v>
      </c>
      <c r="N84" s="1">
        <f t="shared" ref="N84:R93" si="346">IF(N33&lt;&gt;"",1,0)</f>
        <v>1</v>
      </c>
      <c r="O84" s="1">
        <f t="shared" si="346"/>
        <v>1</v>
      </c>
      <c r="P84" s="1">
        <f t="shared" si="346"/>
        <v>1</v>
      </c>
      <c r="Q84" s="1">
        <f t="shared" si="346"/>
        <v>1</v>
      </c>
      <c r="R84" s="1">
        <f t="shared" si="346"/>
        <v>1</v>
      </c>
      <c r="S84" s="34" t="s">
        <v>2525</v>
      </c>
      <c r="T84" s="1">
        <f t="shared" si="228"/>
        <v>0</v>
      </c>
      <c r="U84" s="1">
        <f t="shared" si="228"/>
        <v>0</v>
      </c>
      <c r="V84" s="1">
        <f t="shared" si="237"/>
        <v>0</v>
      </c>
      <c r="W84" s="1">
        <f t="shared" si="190"/>
        <v>0</v>
      </c>
      <c r="X84" s="1">
        <f>IF(X33&lt;&gt;"",1,0)</f>
        <v>0</v>
      </c>
      <c r="Y84" s="1">
        <f t="shared" si="197"/>
        <v>0</v>
      </c>
      <c r="Z84" s="1">
        <f t="shared" si="125"/>
        <v>1</v>
      </c>
      <c r="AA84" s="1">
        <f t="shared" si="147"/>
        <v>1</v>
      </c>
      <c r="AB84" s="1">
        <f t="shared" si="147"/>
        <v>1</v>
      </c>
      <c r="AC84" s="1">
        <f t="shared" si="147"/>
        <v>0</v>
      </c>
      <c r="AD84" s="1">
        <f t="shared" si="220"/>
        <v>1</v>
      </c>
      <c r="AE84" s="1">
        <f t="shared" si="220"/>
        <v>1</v>
      </c>
      <c r="AF84" s="1">
        <f t="shared" si="220"/>
        <v>1</v>
      </c>
      <c r="AG84" s="1">
        <f t="shared" si="220"/>
        <v>1</v>
      </c>
      <c r="AH84" s="1">
        <f t="shared" si="229"/>
        <v>1</v>
      </c>
      <c r="AJ84" s="1">
        <f t="shared" si="230"/>
        <v>1</v>
      </c>
      <c r="AK84" s="1">
        <f t="shared" si="221"/>
        <v>0</v>
      </c>
      <c r="AL84" s="1">
        <f t="shared" si="221"/>
        <v>0</v>
      </c>
      <c r="AM84" s="1">
        <f t="shared" si="221"/>
        <v>0</v>
      </c>
      <c r="AN84" s="21" t="s">
        <v>2525</v>
      </c>
      <c r="AO84" s="1">
        <f t="shared" ref="AO84:AX84" si="347">IF(AO33&lt;&gt;"",1,0)</f>
        <v>0</v>
      </c>
      <c r="AP84" s="1">
        <f t="shared" si="347"/>
        <v>0</v>
      </c>
      <c r="AQ84" s="1">
        <f t="shared" si="347"/>
        <v>1</v>
      </c>
      <c r="AR84" s="1">
        <f t="shared" si="347"/>
        <v>0</v>
      </c>
      <c r="AS84" s="1">
        <f t="shared" si="347"/>
        <v>0</v>
      </c>
      <c r="AT84" s="1">
        <f t="shared" si="347"/>
        <v>0</v>
      </c>
      <c r="AU84" s="1">
        <f t="shared" si="347"/>
        <v>0</v>
      </c>
      <c r="AV84" s="1">
        <f t="shared" si="347"/>
        <v>0</v>
      </c>
      <c r="AW84" s="1">
        <f t="shared" si="347"/>
        <v>0</v>
      </c>
      <c r="AX84" s="1">
        <f t="shared" si="347"/>
        <v>0</v>
      </c>
      <c r="AY84" s="21" t="s">
        <v>2525</v>
      </c>
      <c r="AZ84" s="1">
        <f t="shared" ref="AZ84:BJ84" si="348">IF(AZ33&lt;&gt;"",1,0)</f>
        <v>0</v>
      </c>
      <c r="BA84" s="1">
        <f t="shared" si="348"/>
        <v>1</v>
      </c>
      <c r="BB84" s="1">
        <f t="shared" si="348"/>
        <v>1</v>
      </c>
      <c r="BC84" s="1">
        <f t="shared" si="348"/>
        <v>0</v>
      </c>
      <c r="BD84" s="1">
        <f t="shared" si="348"/>
        <v>1</v>
      </c>
      <c r="BE84" s="1">
        <f t="shared" si="348"/>
        <v>0</v>
      </c>
      <c r="BF84" s="1">
        <f t="shared" si="348"/>
        <v>1</v>
      </c>
      <c r="BG84" s="1">
        <f t="shared" si="348"/>
        <v>0</v>
      </c>
      <c r="BH84" s="1">
        <f t="shared" si="348"/>
        <v>0</v>
      </c>
      <c r="BI84" s="1">
        <f t="shared" si="348"/>
        <v>0</v>
      </c>
      <c r="BJ84" s="1">
        <f t="shared" si="348"/>
        <v>0</v>
      </c>
      <c r="BK84" s="21" t="s">
        <v>2525</v>
      </c>
      <c r="BL84" s="1">
        <f t="shared" ref="BL84:BY84" si="349">IF(BL33&lt;&gt;"",1,0)</f>
        <v>0</v>
      </c>
      <c r="BM84" s="1">
        <f t="shared" si="349"/>
        <v>0</v>
      </c>
      <c r="BN84" s="1">
        <f t="shared" si="349"/>
        <v>1</v>
      </c>
      <c r="BO84" s="1">
        <f t="shared" si="349"/>
        <v>1</v>
      </c>
      <c r="BP84" s="1">
        <f t="shared" si="349"/>
        <v>0</v>
      </c>
      <c r="BQ84" s="1">
        <f t="shared" si="349"/>
        <v>0</v>
      </c>
      <c r="BR84" s="1">
        <f t="shared" si="349"/>
        <v>0</v>
      </c>
      <c r="BS84" s="1">
        <f t="shared" si="349"/>
        <v>1</v>
      </c>
      <c r="BT84" s="1">
        <f t="shared" si="349"/>
        <v>1</v>
      </c>
      <c r="BU84" s="1">
        <f t="shared" si="349"/>
        <v>0</v>
      </c>
      <c r="BV84" s="1">
        <f t="shared" si="349"/>
        <v>0</v>
      </c>
      <c r="BW84" s="1">
        <f t="shared" si="349"/>
        <v>0</v>
      </c>
      <c r="BX84" s="1">
        <f t="shared" si="349"/>
        <v>0</v>
      </c>
      <c r="BY84" s="1">
        <f t="shared" si="349"/>
        <v>0</v>
      </c>
      <c r="BZ84" s="21" t="s">
        <v>2525</v>
      </c>
      <c r="CA84" s="1">
        <f t="shared" ref="CA84:CF93" si="350">IF(CA33&lt;&gt;"",1,0)</f>
        <v>1</v>
      </c>
      <c r="CB84" s="1">
        <f t="shared" si="350"/>
        <v>1</v>
      </c>
      <c r="CC84" s="1">
        <f t="shared" si="350"/>
        <v>1</v>
      </c>
      <c r="CD84" s="1">
        <f t="shared" si="350"/>
        <v>0</v>
      </c>
      <c r="CE84" s="1">
        <f t="shared" si="350"/>
        <v>0</v>
      </c>
      <c r="CF84" s="1">
        <f t="shared" si="350"/>
        <v>0</v>
      </c>
      <c r="CG84" s="21" t="s">
        <v>2525</v>
      </c>
      <c r="CH84" s="1">
        <f t="shared" ref="CH84:CV84" si="351">IF(CH33&lt;&gt;"",1,0)</f>
        <v>0</v>
      </c>
      <c r="CI84" s="1">
        <f t="shared" si="351"/>
        <v>0</v>
      </c>
      <c r="CJ84" s="1">
        <f t="shared" si="351"/>
        <v>0</v>
      </c>
      <c r="CK84" s="1">
        <f t="shared" si="351"/>
        <v>0</v>
      </c>
      <c r="CL84" s="1">
        <f t="shared" si="351"/>
        <v>0</v>
      </c>
      <c r="CM84" s="1">
        <f t="shared" si="351"/>
        <v>0</v>
      </c>
      <c r="CN84" s="1">
        <f t="shared" si="351"/>
        <v>0</v>
      </c>
      <c r="CO84" s="1">
        <f t="shared" si="351"/>
        <v>0</v>
      </c>
      <c r="CP84" s="1">
        <f t="shared" si="351"/>
        <v>0</v>
      </c>
      <c r="CQ84" s="1">
        <f t="shared" si="351"/>
        <v>0</v>
      </c>
      <c r="CR84" s="1">
        <f t="shared" si="351"/>
        <v>0</v>
      </c>
      <c r="CS84" s="1">
        <f t="shared" si="351"/>
        <v>0</v>
      </c>
      <c r="CT84" s="1">
        <f t="shared" si="351"/>
        <v>0</v>
      </c>
      <c r="CU84" s="1">
        <f t="shared" si="351"/>
        <v>0</v>
      </c>
      <c r="CV84" s="1">
        <f t="shared" si="351"/>
        <v>0</v>
      </c>
      <c r="CW84" s="21" t="s">
        <v>2525</v>
      </c>
      <c r="CX84" s="1">
        <f t="shared" si="256"/>
        <v>0</v>
      </c>
      <c r="CY84" s="1">
        <f t="shared" si="256"/>
        <v>0</v>
      </c>
      <c r="CZ84" s="21" t="s">
        <v>2525</v>
      </c>
      <c r="DA84" s="1">
        <f t="shared" ref="DA84:DH93" si="352">IF(DA33&lt;&gt;"",1,0)</f>
        <v>0</v>
      </c>
      <c r="DB84" s="1">
        <f t="shared" si="352"/>
        <v>0</v>
      </c>
      <c r="DC84" s="1">
        <f t="shared" si="352"/>
        <v>0</v>
      </c>
      <c r="DD84" s="1">
        <f t="shared" si="352"/>
        <v>0</v>
      </c>
      <c r="DE84" s="1">
        <f t="shared" si="352"/>
        <v>0</v>
      </c>
      <c r="DF84" s="1">
        <f t="shared" si="352"/>
        <v>0</v>
      </c>
      <c r="DG84" s="1">
        <f t="shared" si="352"/>
        <v>0</v>
      </c>
      <c r="DH84" s="1">
        <f t="shared" si="352"/>
        <v>0</v>
      </c>
      <c r="DI84" s="21" t="s">
        <v>2525</v>
      </c>
      <c r="DJ84" s="1">
        <f t="shared" ref="DJ84:DU84" si="353">IF(DJ33&lt;&gt;"",1,0)</f>
        <v>0</v>
      </c>
      <c r="DK84" s="1">
        <f t="shared" si="353"/>
        <v>0</v>
      </c>
      <c r="DL84" s="1">
        <f t="shared" si="353"/>
        <v>0</v>
      </c>
      <c r="DM84" s="1">
        <f t="shared" si="353"/>
        <v>0</v>
      </c>
      <c r="DN84" s="1">
        <f t="shared" si="353"/>
        <v>1</v>
      </c>
      <c r="DO84" s="1">
        <f t="shared" si="353"/>
        <v>1</v>
      </c>
      <c r="DP84" s="1">
        <f t="shared" si="353"/>
        <v>0</v>
      </c>
      <c r="DQ84" s="1">
        <f t="shared" si="353"/>
        <v>1</v>
      </c>
      <c r="DR84" s="1">
        <f t="shared" si="353"/>
        <v>1</v>
      </c>
      <c r="DS84" s="1">
        <f t="shared" si="353"/>
        <v>1</v>
      </c>
      <c r="DT84" s="1">
        <f t="shared" si="353"/>
        <v>1</v>
      </c>
      <c r="DU84" s="1">
        <f t="shared" si="353"/>
        <v>1</v>
      </c>
      <c r="DV84" s="21" t="s">
        <v>2525</v>
      </c>
      <c r="DW84" s="1">
        <f t="shared" si="45"/>
        <v>0</v>
      </c>
      <c r="DX84" s="21" t="s">
        <v>2525</v>
      </c>
      <c r="DY84" s="1">
        <f t="shared" si="46"/>
        <v>0</v>
      </c>
      <c r="DZ84" s="21" t="s">
        <v>2525</v>
      </c>
      <c r="EA84" s="1">
        <f t="shared" si="259"/>
        <v>0</v>
      </c>
      <c r="EB84" s="1">
        <f t="shared" si="259"/>
        <v>0</v>
      </c>
      <c r="EC84" s="21" t="s">
        <v>2525</v>
      </c>
      <c r="ED84" s="1">
        <f t="shared" si="48"/>
        <v>0</v>
      </c>
      <c r="EE84" s="21" t="s">
        <v>2525</v>
      </c>
      <c r="EF84" s="1">
        <f t="shared" ref="EF84:EM93" si="354">IF(EF33&lt;&gt;"",1,0)</f>
        <v>0</v>
      </c>
      <c r="EG84" s="1">
        <f t="shared" si="354"/>
        <v>0</v>
      </c>
      <c r="EH84" s="1">
        <f t="shared" si="354"/>
        <v>0</v>
      </c>
      <c r="EI84" s="1">
        <f t="shared" si="354"/>
        <v>0</v>
      </c>
      <c r="EJ84" s="1">
        <f t="shared" si="354"/>
        <v>0</v>
      </c>
      <c r="EK84" s="1">
        <f t="shared" si="354"/>
        <v>0</v>
      </c>
      <c r="EL84" s="1">
        <f t="shared" si="354"/>
        <v>0</v>
      </c>
      <c r="EM84" s="1">
        <f t="shared" si="354"/>
        <v>0</v>
      </c>
      <c r="EN84" s="21" t="s">
        <v>2525</v>
      </c>
      <c r="EO84" s="1">
        <f t="shared" ref="EO84:ES93" si="355">IF(EO33&lt;&gt;"",1,0)</f>
        <v>0</v>
      </c>
      <c r="EP84" s="1">
        <f t="shared" si="355"/>
        <v>0</v>
      </c>
      <c r="EQ84" s="1">
        <f t="shared" si="355"/>
        <v>0</v>
      </c>
      <c r="ER84" s="1">
        <f t="shared" si="355"/>
        <v>0</v>
      </c>
      <c r="ES84" s="1">
        <f t="shared" si="355"/>
        <v>0</v>
      </c>
      <c r="ET84" s="21" t="s">
        <v>2525</v>
      </c>
      <c r="EU84" s="1">
        <f t="shared" si="51"/>
        <v>0</v>
      </c>
      <c r="EV84" s="21" t="s">
        <v>2525</v>
      </c>
      <c r="EW84" s="1">
        <f t="shared" ref="EW84:FA93" si="356">IF(EW33&lt;&gt;"",1,0)</f>
        <v>0</v>
      </c>
      <c r="EX84" s="1">
        <f t="shared" si="356"/>
        <v>0</v>
      </c>
      <c r="EY84" s="1">
        <f t="shared" si="356"/>
        <v>0</v>
      </c>
      <c r="EZ84" s="1">
        <f t="shared" si="356"/>
        <v>0</v>
      </c>
      <c r="FA84" s="1">
        <f t="shared" si="356"/>
        <v>0</v>
      </c>
      <c r="FB84" s="21" t="s">
        <v>2525</v>
      </c>
      <c r="FC84" s="1">
        <f t="shared" si="263"/>
        <v>0</v>
      </c>
      <c r="FD84" s="1">
        <f t="shared" si="263"/>
        <v>0</v>
      </c>
      <c r="FE84" s="21" t="s">
        <v>2525</v>
      </c>
      <c r="FF84" s="1">
        <f t="shared" ref="FF84:FM93" si="357">IF(FF33&lt;&gt;"",1,0)</f>
        <v>0</v>
      </c>
      <c r="FG84" s="1">
        <f t="shared" si="357"/>
        <v>0</v>
      </c>
      <c r="FH84" s="1">
        <f t="shared" si="357"/>
        <v>0</v>
      </c>
      <c r="FI84" s="1">
        <f t="shared" si="357"/>
        <v>0</v>
      </c>
      <c r="FJ84" s="1">
        <f t="shared" si="357"/>
        <v>0</v>
      </c>
      <c r="FK84" s="1">
        <f t="shared" si="357"/>
        <v>0</v>
      </c>
      <c r="FL84" s="1">
        <f t="shared" si="357"/>
        <v>0</v>
      </c>
      <c r="FM84" s="1">
        <f t="shared" si="357"/>
        <v>0</v>
      </c>
      <c r="FN84" s="21" t="s">
        <v>2525</v>
      </c>
      <c r="FO84" s="1">
        <f t="shared" si="55"/>
        <v>0</v>
      </c>
      <c r="FP84" s="21" t="s">
        <v>2525</v>
      </c>
      <c r="FQ84" s="1">
        <f t="shared" si="265"/>
        <v>0</v>
      </c>
      <c r="FR84" s="1">
        <f t="shared" si="265"/>
        <v>0</v>
      </c>
      <c r="FS84" s="1">
        <f t="shared" si="265"/>
        <v>0</v>
      </c>
      <c r="FT84" s="21" t="s">
        <v>2525</v>
      </c>
      <c r="FU84" s="1">
        <f t="shared" si="57"/>
        <v>0</v>
      </c>
      <c r="FV84" s="21" t="s">
        <v>2525</v>
      </c>
      <c r="FW84" s="1">
        <f t="shared" si="58"/>
        <v>0</v>
      </c>
      <c r="FY84" s="7" t="s">
        <v>2525</v>
      </c>
      <c r="FZ84" s="1">
        <f t="shared" ref="FZ84:GE93" si="358">IF(FZ33&lt;&gt;"",1,0)</f>
        <v>0</v>
      </c>
      <c r="GA84" s="1">
        <f t="shared" si="358"/>
        <v>1</v>
      </c>
      <c r="GB84" s="1">
        <f t="shared" si="358"/>
        <v>1</v>
      </c>
      <c r="GC84" s="1">
        <f t="shared" si="358"/>
        <v>0</v>
      </c>
      <c r="GD84" s="1">
        <f t="shared" si="358"/>
        <v>0</v>
      </c>
      <c r="GE84" s="1">
        <f t="shared" si="358"/>
        <v>0</v>
      </c>
      <c r="GF84" s="2" t="s">
        <v>2525</v>
      </c>
      <c r="GG84" s="1">
        <f t="shared" ref="GG84:GL93" si="359">IF(GG33&lt;&gt;"",1,0)</f>
        <v>0</v>
      </c>
      <c r="GH84" s="1">
        <f t="shared" si="359"/>
        <v>1</v>
      </c>
      <c r="GI84" s="1">
        <f t="shared" si="359"/>
        <v>0</v>
      </c>
      <c r="GJ84" s="1">
        <f t="shared" si="359"/>
        <v>0</v>
      </c>
      <c r="GK84" s="1">
        <f t="shared" si="359"/>
        <v>0</v>
      </c>
      <c r="GL84" s="1">
        <f t="shared" si="359"/>
        <v>0</v>
      </c>
      <c r="GM84" s="2" t="s">
        <v>2525</v>
      </c>
      <c r="GN84" s="1">
        <f t="shared" ref="GN84:GS93" si="360">IF(GN33&lt;&gt;"",1,0)</f>
        <v>1</v>
      </c>
      <c r="GO84" s="1">
        <f t="shared" si="360"/>
        <v>1</v>
      </c>
      <c r="GP84" s="1">
        <f t="shared" si="360"/>
        <v>1</v>
      </c>
      <c r="GQ84" s="1">
        <f t="shared" si="360"/>
        <v>1</v>
      </c>
      <c r="GR84" s="1">
        <f t="shared" si="360"/>
        <v>1</v>
      </c>
      <c r="GS84" s="1">
        <f t="shared" si="360"/>
        <v>0</v>
      </c>
      <c r="GT84" s="2" t="s">
        <v>2525</v>
      </c>
      <c r="GU84" s="1">
        <f t="shared" ref="GU84:HC84" si="361">IF(GU33&lt;&gt;"",1,0)</f>
        <v>0</v>
      </c>
      <c r="GV84" s="1">
        <f t="shared" si="361"/>
        <v>1</v>
      </c>
      <c r="GW84" s="1">
        <f t="shared" si="361"/>
        <v>1</v>
      </c>
      <c r="GX84" s="1">
        <f t="shared" si="361"/>
        <v>1</v>
      </c>
      <c r="GY84" s="1">
        <f t="shared" si="361"/>
        <v>1</v>
      </c>
      <c r="GZ84" s="1">
        <f t="shared" si="361"/>
        <v>1</v>
      </c>
      <c r="HA84" s="1">
        <f t="shared" si="361"/>
        <v>1</v>
      </c>
      <c r="HB84" s="1">
        <f t="shared" si="361"/>
        <v>1</v>
      </c>
      <c r="HC84" s="1">
        <f t="shared" si="361"/>
        <v>1</v>
      </c>
      <c r="HD84" s="2" t="s">
        <v>2525</v>
      </c>
      <c r="HE84" s="1">
        <f t="shared" si="270"/>
        <v>1</v>
      </c>
      <c r="HF84" s="1">
        <f t="shared" si="270"/>
        <v>1</v>
      </c>
      <c r="HG84" s="1">
        <f t="shared" si="270"/>
        <v>0</v>
      </c>
      <c r="HH84" s="2" t="s">
        <v>2525</v>
      </c>
      <c r="HI84" s="1">
        <f t="shared" si="271"/>
        <v>0</v>
      </c>
      <c r="HJ84" s="1">
        <f t="shared" si="271"/>
        <v>0</v>
      </c>
      <c r="HK84" s="2" t="s">
        <v>2525</v>
      </c>
      <c r="HL84" s="1">
        <f t="shared" si="272"/>
        <v>0</v>
      </c>
      <c r="HM84" s="1">
        <f t="shared" si="272"/>
        <v>0</v>
      </c>
      <c r="HN84" s="1">
        <f t="shared" si="272"/>
        <v>0</v>
      </c>
      <c r="HO84" s="1">
        <f t="shared" si="272"/>
        <v>0</v>
      </c>
      <c r="HP84" s="2" t="s">
        <v>2525</v>
      </c>
      <c r="HQ84" s="1">
        <f t="shared" si="273"/>
        <v>0</v>
      </c>
      <c r="HR84" s="1">
        <f t="shared" si="273"/>
        <v>0</v>
      </c>
      <c r="HS84" s="1">
        <f t="shared" si="273"/>
        <v>0</v>
      </c>
      <c r="HT84" s="2" t="s">
        <v>2525</v>
      </c>
      <c r="HU84" s="1">
        <f t="shared" ref="HU84:HY93" si="362">IF(HU33&lt;&gt;"",1,0)</f>
        <v>0</v>
      </c>
      <c r="HV84" s="1">
        <f t="shared" si="362"/>
        <v>0</v>
      </c>
      <c r="HW84" s="1">
        <f t="shared" si="362"/>
        <v>0</v>
      </c>
      <c r="HX84" s="1">
        <f t="shared" si="362"/>
        <v>0</v>
      </c>
      <c r="HY84" s="1">
        <f t="shared" si="362"/>
        <v>1</v>
      </c>
      <c r="HZ84" s="2" t="s">
        <v>2525</v>
      </c>
      <c r="IA84" s="1">
        <f t="shared" si="275"/>
        <v>0</v>
      </c>
      <c r="IB84" s="1">
        <f t="shared" si="275"/>
        <v>0</v>
      </c>
      <c r="IC84" s="1">
        <f t="shared" si="275"/>
        <v>0</v>
      </c>
      <c r="ID84" s="1">
        <f t="shared" si="275"/>
        <v>0</v>
      </c>
      <c r="IE84" s="2" t="s">
        <v>2525</v>
      </c>
      <c r="IF84" s="1">
        <f t="shared" ref="IF84:IJ93" si="363">IF(IF33&lt;&gt;"",1,0)</f>
        <v>0</v>
      </c>
      <c r="IG84" s="1">
        <f t="shared" si="363"/>
        <v>0</v>
      </c>
      <c r="IH84" s="1">
        <f t="shared" si="363"/>
        <v>0</v>
      </c>
      <c r="II84" s="1">
        <f t="shared" si="363"/>
        <v>0</v>
      </c>
      <c r="IJ84" s="1">
        <f t="shared" si="363"/>
        <v>0</v>
      </c>
      <c r="IK84" s="2" t="s">
        <v>2525</v>
      </c>
      <c r="IL84" s="1">
        <f t="shared" ref="IL84:IS93" si="364">IF(IL33&lt;&gt;"",1,0)</f>
        <v>0</v>
      </c>
      <c r="IM84" s="1">
        <f t="shared" si="364"/>
        <v>0</v>
      </c>
      <c r="IN84" s="1">
        <f t="shared" si="364"/>
        <v>0</v>
      </c>
      <c r="IO84" s="1">
        <f t="shared" si="364"/>
        <v>0</v>
      </c>
      <c r="IP84" s="1">
        <f t="shared" si="364"/>
        <v>0</v>
      </c>
      <c r="IQ84" s="1">
        <f t="shared" si="364"/>
        <v>0</v>
      </c>
      <c r="IR84" s="1">
        <f t="shared" si="364"/>
        <v>0</v>
      </c>
      <c r="IS84" s="1">
        <f t="shared" si="364"/>
        <v>0</v>
      </c>
      <c r="IT84" s="2" t="s">
        <v>2525</v>
      </c>
      <c r="IU84" s="1">
        <f t="shared" si="278"/>
        <v>0</v>
      </c>
      <c r="IV84" s="1">
        <f t="shared" si="278"/>
        <v>0</v>
      </c>
      <c r="IW84" s="1">
        <f t="shared" si="278"/>
        <v>0</v>
      </c>
      <c r="IX84" s="2" t="s">
        <v>2525</v>
      </c>
      <c r="IY84" s="1">
        <f t="shared" si="279"/>
        <v>0</v>
      </c>
      <c r="IZ84" s="1">
        <f t="shared" si="279"/>
        <v>0</v>
      </c>
      <c r="JA84" s="1">
        <f t="shared" si="279"/>
        <v>0</v>
      </c>
      <c r="JB84" s="2" t="s">
        <v>2525</v>
      </c>
      <c r="JC84" s="1">
        <f t="shared" si="73"/>
        <v>0</v>
      </c>
      <c r="JD84" s="2" t="s">
        <v>2525</v>
      </c>
      <c r="JE84" s="1">
        <f t="shared" si="280"/>
        <v>0</v>
      </c>
      <c r="JF84" s="1">
        <f t="shared" si="280"/>
        <v>0</v>
      </c>
      <c r="JG84" s="2" t="s">
        <v>2525</v>
      </c>
      <c r="JH84" s="1">
        <f t="shared" si="75"/>
        <v>0</v>
      </c>
      <c r="JI84" s="2" t="s">
        <v>2525</v>
      </c>
      <c r="JJ84" s="1">
        <f t="shared" ref="JJ84:JP93" si="365">IF(JJ33&lt;&gt;"",1,0)</f>
        <v>0</v>
      </c>
      <c r="JK84" s="1">
        <f t="shared" si="365"/>
        <v>0</v>
      </c>
      <c r="JL84" s="1">
        <f t="shared" si="365"/>
        <v>0</v>
      </c>
      <c r="JM84" s="1">
        <f t="shared" si="365"/>
        <v>0</v>
      </c>
      <c r="JN84" s="1">
        <f t="shared" si="365"/>
        <v>0</v>
      </c>
      <c r="JO84" s="1">
        <f t="shared" si="365"/>
        <v>0</v>
      </c>
      <c r="JP84" s="1">
        <f t="shared" si="365"/>
        <v>0</v>
      </c>
      <c r="JQ84" s="2" t="s">
        <v>2525</v>
      </c>
      <c r="JR84" s="1">
        <f t="shared" ref="JR84:JX93" si="366">IF(JR33&lt;&gt;"",1,0)</f>
        <v>0</v>
      </c>
      <c r="JS84" s="1">
        <f t="shared" si="366"/>
        <v>0</v>
      </c>
      <c r="JT84" s="1">
        <f t="shared" si="366"/>
        <v>0</v>
      </c>
      <c r="JU84" s="1">
        <f t="shared" si="366"/>
        <v>0</v>
      </c>
      <c r="JV84" s="1">
        <f t="shared" si="366"/>
        <v>0</v>
      </c>
      <c r="JW84" s="1">
        <f t="shared" si="366"/>
        <v>0</v>
      </c>
      <c r="JX84" s="1">
        <f t="shared" si="366"/>
        <v>0</v>
      </c>
      <c r="JY84" s="2" t="s">
        <v>2525</v>
      </c>
      <c r="JZ84" s="1">
        <f t="shared" si="283"/>
        <v>0</v>
      </c>
      <c r="KA84" s="1">
        <f t="shared" si="283"/>
        <v>0</v>
      </c>
      <c r="KB84" s="2" t="s">
        <v>2525</v>
      </c>
      <c r="KC84" s="1">
        <f t="shared" si="284"/>
        <v>0</v>
      </c>
      <c r="KD84" s="1">
        <f t="shared" si="284"/>
        <v>0</v>
      </c>
      <c r="KE84" s="1">
        <f t="shared" si="284"/>
        <v>0</v>
      </c>
      <c r="KF84" s="1">
        <f t="shared" si="284"/>
        <v>0</v>
      </c>
      <c r="KG84" s="2" t="s">
        <v>2525</v>
      </c>
      <c r="KH84" s="1">
        <f t="shared" si="80"/>
        <v>0</v>
      </c>
      <c r="KI84" s="2" t="s">
        <v>2525</v>
      </c>
      <c r="KJ84" s="1">
        <f t="shared" si="81"/>
        <v>0</v>
      </c>
      <c r="KK84" s="2" t="s">
        <v>2525</v>
      </c>
      <c r="KL84" s="1">
        <f t="shared" si="82"/>
        <v>0</v>
      </c>
      <c r="KM84" s="2" t="s">
        <v>2525</v>
      </c>
      <c r="KN84" s="1">
        <f t="shared" si="83"/>
        <v>0</v>
      </c>
      <c r="KO84" s="2" t="s">
        <v>2525</v>
      </c>
      <c r="KP84" s="1">
        <f t="shared" si="285"/>
        <v>0</v>
      </c>
      <c r="KQ84" s="1">
        <f t="shared" si="285"/>
        <v>0</v>
      </c>
      <c r="KR84" s="1">
        <f t="shared" si="285"/>
        <v>0</v>
      </c>
      <c r="KS84" s="1">
        <f t="shared" si="285"/>
        <v>0</v>
      </c>
      <c r="KT84" s="2" t="s">
        <v>2525</v>
      </c>
      <c r="KU84" s="1">
        <f t="shared" si="286"/>
        <v>0</v>
      </c>
      <c r="KV84" s="1">
        <f t="shared" si="286"/>
        <v>0</v>
      </c>
      <c r="KW84" s="1">
        <f t="shared" si="286"/>
        <v>0</v>
      </c>
      <c r="KX84" s="1">
        <f t="shared" si="286"/>
        <v>0</v>
      </c>
      <c r="KY84" s="2" t="s">
        <v>2525</v>
      </c>
      <c r="KZ84" s="1">
        <f t="shared" si="86"/>
        <v>0</v>
      </c>
      <c r="LA84" s="2" t="s">
        <v>2525</v>
      </c>
      <c r="LB84" s="1">
        <f t="shared" si="287"/>
        <v>0</v>
      </c>
      <c r="LC84" s="1">
        <f t="shared" si="287"/>
        <v>0</v>
      </c>
      <c r="LD84" s="1">
        <f t="shared" si="287"/>
        <v>0</v>
      </c>
      <c r="LE84" s="2" t="s">
        <v>2525</v>
      </c>
      <c r="LF84" s="1">
        <f t="shared" si="88"/>
        <v>0</v>
      </c>
      <c r="LG84" s="2" t="s">
        <v>2525</v>
      </c>
      <c r="LH84" s="1">
        <f t="shared" si="288"/>
        <v>0</v>
      </c>
      <c r="LI84" s="1">
        <f t="shared" si="288"/>
        <v>0</v>
      </c>
      <c r="LJ84" s="2" t="s">
        <v>2525</v>
      </c>
      <c r="LK84" s="1">
        <f t="shared" si="289"/>
        <v>0</v>
      </c>
      <c r="LL84" s="1">
        <f t="shared" si="289"/>
        <v>0</v>
      </c>
      <c r="LM84" s="1">
        <f t="shared" si="289"/>
        <v>0</v>
      </c>
      <c r="LN84" s="1">
        <f t="shared" si="289"/>
        <v>0</v>
      </c>
      <c r="LO84" s="2" t="s">
        <v>2525</v>
      </c>
      <c r="LP84" s="1">
        <f t="shared" si="91"/>
        <v>0</v>
      </c>
      <c r="LQ84" s="2" t="s">
        <v>2525</v>
      </c>
      <c r="LR84" s="1">
        <f t="shared" si="290"/>
        <v>0</v>
      </c>
      <c r="LS84" s="1">
        <f t="shared" si="290"/>
        <v>0</v>
      </c>
    </row>
    <row r="85" spans="1:331">
      <c r="A85" s="36" t="s">
        <v>2588</v>
      </c>
      <c r="B85" s="14" t="s">
        <v>2589</v>
      </c>
      <c r="C85" s="10" t="s">
        <v>2588</v>
      </c>
      <c r="D85" s="1">
        <f t="shared" si="309"/>
        <v>1</v>
      </c>
      <c r="E85" s="1">
        <f t="shared" si="211"/>
        <v>1</v>
      </c>
      <c r="F85" s="1">
        <f t="shared" si="211"/>
        <v>0</v>
      </c>
      <c r="G85" s="1">
        <f t="shared" si="219"/>
        <v>1</v>
      </c>
      <c r="H85" s="1">
        <f t="shared" si="212"/>
        <v>1</v>
      </c>
      <c r="I85" s="1">
        <f t="shared" si="212"/>
        <v>1</v>
      </c>
      <c r="J85" s="1">
        <f t="shared" si="212"/>
        <v>1</v>
      </c>
      <c r="K85" s="1">
        <f t="shared" si="212"/>
        <v>1</v>
      </c>
      <c r="L85" s="1">
        <f t="shared" si="123"/>
        <v>0</v>
      </c>
      <c r="M85" s="20" t="s">
        <v>2588</v>
      </c>
      <c r="N85" s="1">
        <f t="shared" si="346"/>
        <v>0</v>
      </c>
      <c r="O85" s="1">
        <f t="shared" si="346"/>
        <v>1</v>
      </c>
      <c r="P85" s="1">
        <f t="shared" si="346"/>
        <v>1</v>
      </c>
      <c r="Q85" s="1">
        <f t="shared" si="346"/>
        <v>1</v>
      </c>
      <c r="R85" s="1">
        <f t="shared" si="346"/>
        <v>0</v>
      </c>
      <c r="S85" s="34" t="s">
        <v>2588</v>
      </c>
      <c r="T85" s="1">
        <f t="shared" si="228"/>
        <v>0</v>
      </c>
      <c r="U85" s="1">
        <f t="shared" si="228"/>
        <v>0</v>
      </c>
      <c r="V85" s="1">
        <f t="shared" si="237"/>
        <v>1</v>
      </c>
      <c r="W85" s="1">
        <f t="shared" si="190"/>
        <v>1</v>
      </c>
      <c r="X85" s="1">
        <f>IF(X34&lt;&gt;"",1,0)</f>
        <v>0</v>
      </c>
      <c r="Y85" s="1">
        <f t="shared" si="197"/>
        <v>0</v>
      </c>
      <c r="Z85" s="1">
        <f t="shared" si="125"/>
        <v>1</v>
      </c>
      <c r="AA85" s="1">
        <f t="shared" si="147"/>
        <v>1</v>
      </c>
      <c r="AB85" s="1">
        <f t="shared" si="147"/>
        <v>0</v>
      </c>
      <c r="AC85" s="1">
        <f t="shared" si="147"/>
        <v>0</v>
      </c>
      <c r="AD85" s="1">
        <f t="shared" si="220"/>
        <v>1</v>
      </c>
      <c r="AE85" s="1">
        <f t="shared" si="220"/>
        <v>1</v>
      </c>
      <c r="AF85" s="1">
        <f t="shared" si="220"/>
        <v>1</v>
      </c>
      <c r="AG85" s="1">
        <f t="shared" si="220"/>
        <v>1</v>
      </c>
      <c r="AH85" s="1">
        <f t="shared" si="229"/>
        <v>0</v>
      </c>
      <c r="AJ85" s="1">
        <f t="shared" si="230"/>
        <v>0</v>
      </c>
      <c r="AK85" s="1">
        <f t="shared" si="221"/>
        <v>1</v>
      </c>
      <c r="AL85" s="1">
        <f t="shared" si="221"/>
        <v>1</v>
      </c>
      <c r="AM85" s="1">
        <f t="shared" si="221"/>
        <v>1</v>
      </c>
      <c r="AN85" s="21" t="s">
        <v>2588</v>
      </c>
      <c r="AO85" s="1">
        <f t="shared" ref="AO85:AX85" si="367">IF(AO34&lt;&gt;"",1,0)</f>
        <v>0</v>
      </c>
      <c r="AP85" s="1">
        <f t="shared" si="367"/>
        <v>0</v>
      </c>
      <c r="AQ85" s="1">
        <f t="shared" si="367"/>
        <v>1</v>
      </c>
      <c r="AR85" s="1">
        <f t="shared" si="367"/>
        <v>0</v>
      </c>
      <c r="AS85" s="1">
        <f t="shared" si="367"/>
        <v>0</v>
      </c>
      <c r="AT85" s="1">
        <f t="shared" si="367"/>
        <v>0</v>
      </c>
      <c r="AU85" s="1">
        <f t="shared" si="367"/>
        <v>0</v>
      </c>
      <c r="AV85" s="1">
        <f t="shared" si="367"/>
        <v>0</v>
      </c>
      <c r="AW85" s="1">
        <f t="shared" si="367"/>
        <v>0</v>
      </c>
      <c r="AX85" s="1">
        <f t="shared" si="367"/>
        <v>0</v>
      </c>
      <c r="AY85" s="21" t="s">
        <v>2588</v>
      </c>
      <c r="AZ85" s="1">
        <f t="shared" ref="AZ85:BJ85" si="368">IF(AZ34&lt;&gt;"",1,0)</f>
        <v>1</v>
      </c>
      <c r="BA85" s="1">
        <f t="shared" si="368"/>
        <v>1</v>
      </c>
      <c r="BB85" s="1">
        <f t="shared" si="368"/>
        <v>0</v>
      </c>
      <c r="BC85" s="1">
        <f t="shared" si="368"/>
        <v>0</v>
      </c>
      <c r="BD85" s="1">
        <f t="shared" si="368"/>
        <v>0</v>
      </c>
      <c r="BE85" s="1">
        <f t="shared" si="368"/>
        <v>0</v>
      </c>
      <c r="BF85" s="1">
        <f t="shared" si="368"/>
        <v>1</v>
      </c>
      <c r="BG85" s="1">
        <f t="shared" si="368"/>
        <v>0</v>
      </c>
      <c r="BH85" s="1">
        <f t="shared" si="368"/>
        <v>0</v>
      </c>
      <c r="BI85" s="1">
        <f t="shared" si="368"/>
        <v>0</v>
      </c>
      <c r="BJ85" s="1">
        <f t="shared" si="368"/>
        <v>0</v>
      </c>
      <c r="BK85" s="21" t="s">
        <v>2588</v>
      </c>
      <c r="BL85" s="1">
        <f t="shared" ref="BL85:BY85" si="369">IF(BL34&lt;&gt;"",1,0)</f>
        <v>1</v>
      </c>
      <c r="BM85" s="1">
        <f t="shared" si="369"/>
        <v>1</v>
      </c>
      <c r="BN85" s="1">
        <f t="shared" si="369"/>
        <v>1</v>
      </c>
      <c r="BO85" s="1">
        <f t="shared" si="369"/>
        <v>1</v>
      </c>
      <c r="BP85" s="1">
        <f t="shared" si="369"/>
        <v>0</v>
      </c>
      <c r="BQ85" s="1">
        <f t="shared" si="369"/>
        <v>1</v>
      </c>
      <c r="BR85" s="1">
        <f t="shared" si="369"/>
        <v>1</v>
      </c>
      <c r="BS85" s="1">
        <f t="shared" si="369"/>
        <v>1</v>
      </c>
      <c r="BT85" s="1">
        <f t="shared" si="369"/>
        <v>1</v>
      </c>
      <c r="BU85" s="1">
        <f t="shared" si="369"/>
        <v>0</v>
      </c>
      <c r="BV85" s="1">
        <f t="shared" si="369"/>
        <v>0</v>
      </c>
      <c r="BW85" s="1">
        <f t="shared" si="369"/>
        <v>0</v>
      </c>
      <c r="BX85" s="1">
        <f t="shared" si="369"/>
        <v>0</v>
      </c>
      <c r="BY85" s="1">
        <f t="shared" si="369"/>
        <v>0</v>
      </c>
      <c r="BZ85" s="21" t="s">
        <v>2588</v>
      </c>
      <c r="CA85" s="1">
        <f t="shared" si="350"/>
        <v>0</v>
      </c>
      <c r="CB85" s="1">
        <f t="shared" si="350"/>
        <v>0</v>
      </c>
      <c r="CC85" s="1">
        <f t="shared" si="350"/>
        <v>1</v>
      </c>
      <c r="CD85" s="1">
        <f t="shared" si="350"/>
        <v>0</v>
      </c>
      <c r="CE85" s="1">
        <f t="shared" si="350"/>
        <v>0</v>
      </c>
      <c r="CF85" s="1">
        <f t="shared" si="350"/>
        <v>0</v>
      </c>
      <c r="CG85" s="21" t="s">
        <v>2588</v>
      </c>
      <c r="CH85" s="1">
        <f t="shared" ref="CH85:CV85" si="370">IF(CH34&lt;&gt;"",1,0)</f>
        <v>1</v>
      </c>
      <c r="CI85" s="1">
        <f t="shared" si="370"/>
        <v>1</v>
      </c>
      <c r="CJ85" s="1">
        <f t="shared" si="370"/>
        <v>1</v>
      </c>
      <c r="CK85" s="1">
        <f t="shared" si="370"/>
        <v>1</v>
      </c>
      <c r="CL85" s="1">
        <f t="shared" si="370"/>
        <v>1</v>
      </c>
      <c r="CM85" s="1">
        <f t="shared" si="370"/>
        <v>1</v>
      </c>
      <c r="CN85" s="1">
        <f t="shared" si="370"/>
        <v>1</v>
      </c>
      <c r="CO85" s="1">
        <f t="shared" si="370"/>
        <v>1</v>
      </c>
      <c r="CP85" s="1">
        <f t="shared" si="370"/>
        <v>1</v>
      </c>
      <c r="CQ85" s="1">
        <f t="shared" si="370"/>
        <v>1</v>
      </c>
      <c r="CR85" s="1">
        <f t="shared" si="370"/>
        <v>1</v>
      </c>
      <c r="CS85" s="1">
        <f t="shared" si="370"/>
        <v>1</v>
      </c>
      <c r="CT85" s="1">
        <f t="shared" si="370"/>
        <v>0</v>
      </c>
      <c r="CU85" s="1">
        <f t="shared" si="370"/>
        <v>0</v>
      </c>
      <c r="CV85" s="1">
        <f t="shared" si="370"/>
        <v>0</v>
      </c>
      <c r="CW85" s="21" t="s">
        <v>2588</v>
      </c>
      <c r="CX85" s="1">
        <f t="shared" si="256"/>
        <v>0</v>
      </c>
      <c r="CY85" s="1">
        <f t="shared" si="256"/>
        <v>0</v>
      </c>
      <c r="CZ85" s="21" t="s">
        <v>2588</v>
      </c>
      <c r="DA85" s="1">
        <f t="shared" si="352"/>
        <v>0</v>
      </c>
      <c r="DB85" s="1">
        <f t="shared" si="352"/>
        <v>1</v>
      </c>
      <c r="DC85" s="1">
        <f t="shared" si="352"/>
        <v>1</v>
      </c>
      <c r="DD85" s="1">
        <f t="shared" si="352"/>
        <v>1</v>
      </c>
      <c r="DE85" s="1">
        <f t="shared" si="352"/>
        <v>1</v>
      </c>
      <c r="DF85" s="1">
        <f t="shared" si="352"/>
        <v>1</v>
      </c>
      <c r="DG85" s="1">
        <f t="shared" si="352"/>
        <v>1</v>
      </c>
      <c r="DH85" s="1">
        <f t="shared" si="352"/>
        <v>1</v>
      </c>
      <c r="DI85" s="21" t="s">
        <v>2588</v>
      </c>
      <c r="DJ85" s="1">
        <f t="shared" ref="DJ85:DU85" si="371">IF(DJ34&lt;&gt;"",1,0)</f>
        <v>0</v>
      </c>
      <c r="DK85" s="1">
        <f t="shared" si="371"/>
        <v>0</v>
      </c>
      <c r="DL85" s="1">
        <f t="shared" si="371"/>
        <v>0</v>
      </c>
      <c r="DM85" s="1">
        <f t="shared" si="371"/>
        <v>0</v>
      </c>
      <c r="DN85" s="1">
        <f t="shared" si="371"/>
        <v>1</v>
      </c>
      <c r="DO85" s="1">
        <f t="shared" si="371"/>
        <v>1</v>
      </c>
      <c r="DP85" s="1">
        <f t="shared" si="371"/>
        <v>1</v>
      </c>
      <c r="DQ85" s="1">
        <f t="shared" si="371"/>
        <v>1</v>
      </c>
      <c r="DR85" s="1">
        <f t="shared" si="371"/>
        <v>1</v>
      </c>
      <c r="DS85" s="1">
        <f t="shared" si="371"/>
        <v>1</v>
      </c>
      <c r="DT85" s="1">
        <f t="shared" si="371"/>
        <v>1</v>
      </c>
      <c r="DU85" s="1">
        <f t="shared" si="371"/>
        <v>1</v>
      </c>
      <c r="DV85" s="21" t="s">
        <v>2588</v>
      </c>
      <c r="DW85" s="1">
        <f t="shared" si="45"/>
        <v>0</v>
      </c>
      <c r="DX85" s="21" t="s">
        <v>2588</v>
      </c>
      <c r="DY85" s="1">
        <f t="shared" si="46"/>
        <v>0</v>
      </c>
      <c r="DZ85" s="21" t="s">
        <v>2588</v>
      </c>
      <c r="EA85" s="1">
        <f t="shared" si="259"/>
        <v>0</v>
      </c>
      <c r="EB85" s="1">
        <f t="shared" si="259"/>
        <v>0</v>
      </c>
      <c r="EC85" s="21" t="s">
        <v>2588</v>
      </c>
      <c r="ED85" s="1">
        <f t="shared" si="48"/>
        <v>0</v>
      </c>
      <c r="EE85" s="21" t="s">
        <v>2588</v>
      </c>
      <c r="EF85" s="1">
        <f t="shared" si="354"/>
        <v>0</v>
      </c>
      <c r="EG85" s="1">
        <f t="shared" si="354"/>
        <v>0</v>
      </c>
      <c r="EH85" s="1">
        <f t="shared" si="354"/>
        <v>0</v>
      </c>
      <c r="EI85" s="1">
        <f t="shared" si="354"/>
        <v>0</v>
      </c>
      <c r="EJ85" s="1">
        <f t="shared" si="354"/>
        <v>0</v>
      </c>
      <c r="EK85" s="1">
        <f t="shared" si="354"/>
        <v>0</v>
      </c>
      <c r="EL85" s="1">
        <f t="shared" si="354"/>
        <v>0</v>
      </c>
      <c r="EM85" s="1">
        <f t="shared" si="354"/>
        <v>0</v>
      </c>
      <c r="EN85" s="21" t="s">
        <v>2588</v>
      </c>
      <c r="EO85" s="1">
        <f t="shared" si="355"/>
        <v>0</v>
      </c>
      <c r="EP85" s="1">
        <f t="shared" si="355"/>
        <v>0</v>
      </c>
      <c r="EQ85" s="1">
        <f t="shared" si="355"/>
        <v>0</v>
      </c>
      <c r="ER85" s="1">
        <f t="shared" si="355"/>
        <v>0</v>
      </c>
      <c r="ES85" s="1">
        <f t="shared" si="355"/>
        <v>0</v>
      </c>
      <c r="ET85" s="21" t="s">
        <v>2588</v>
      </c>
      <c r="EU85" s="1">
        <f t="shared" si="51"/>
        <v>0</v>
      </c>
      <c r="EV85" s="21" t="s">
        <v>2588</v>
      </c>
      <c r="EW85" s="1">
        <f t="shared" si="356"/>
        <v>0</v>
      </c>
      <c r="EX85" s="1">
        <f t="shared" si="356"/>
        <v>0</v>
      </c>
      <c r="EY85" s="1">
        <f t="shared" si="356"/>
        <v>0</v>
      </c>
      <c r="EZ85" s="1">
        <f t="shared" si="356"/>
        <v>0</v>
      </c>
      <c r="FA85" s="1">
        <f t="shared" si="356"/>
        <v>0</v>
      </c>
      <c r="FB85" s="21" t="s">
        <v>2588</v>
      </c>
      <c r="FC85" s="1">
        <f t="shared" si="263"/>
        <v>0</v>
      </c>
      <c r="FD85" s="1">
        <f t="shared" si="263"/>
        <v>0</v>
      </c>
      <c r="FE85" s="21" t="s">
        <v>2588</v>
      </c>
      <c r="FF85" s="1">
        <f t="shared" si="357"/>
        <v>0</v>
      </c>
      <c r="FG85" s="1">
        <f t="shared" si="357"/>
        <v>0</v>
      </c>
      <c r="FH85" s="1">
        <f t="shared" si="357"/>
        <v>0</v>
      </c>
      <c r="FI85" s="1">
        <f t="shared" si="357"/>
        <v>0</v>
      </c>
      <c r="FJ85" s="1">
        <f t="shared" si="357"/>
        <v>0</v>
      </c>
      <c r="FK85" s="1">
        <f t="shared" si="357"/>
        <v>0</v>
      </c>
      <c r="FL85" s="1">
        <f t="shared" si="357"/>
        <v>0</v>
      </c>
      <c r="FM85" s="1">
        <f t="shared" si="357"/>
        <v>0</v>
      </c>
      <c r="FN85" s="21" t="s">
        <v>2588</v>
      </c>
      <c r="FO85" s="1">
        <f t="shared" si="55"/>
        <v>0</v>
      </c>
      <c r="FP85" s="21" t="s">
        <v>2588</v>
      </c>
      <c r="FQ85" s="1">
        <f t="shared" si="265"/>
        <v>0</v>
      </c>
      <c r="FR85" s="1">
        <f t="shared" si="265"/>
        <v>0</v>
      </c>
      <c r="FS85" s="1">
        <f t="shared" si="265"/>
        <v>0</v>
      </c>
      <c r="FT85" s="21" t="s">
        <v>2588</v>
      </c>
      <c r="FU85" s="1">
        <f t="shared" si="57"/>
        <v>0</v>
      </c>
      <c r="FV85" s="21" t="s">
        <v>2588</v>
      </c>
      <c r="FW85" s="1">
        <f t="shared" si="58"/>
        <v>0</v>
      </c>
      <c r="FY85" s="7" t="s">
        <v>2588</v>
      </c>
      <c r="FZ85" s="1">
        <f t="shared" si="358"/>
        <v>1</v>
      </c>
      <c r="GA85" s="1">
        <f t="shared" si="358"/>
        <v>1</v>
      </c>
      <c r="GB85" s="1">
        <f t="shared" si="358"/>
        <v>1</v>
      </c>
      <c r="GC85" s="1">
        <f t="shared" si="358"/>
        <v>0</v>
      </c>
      <c r="GD85" s="1">
        <f t="shared" si="358"/>
        <v>1</v>
      </c>
      <c r="GE85" s="1">
        <f t="shared" si="358"/>
        <v>1</v>
      </c>
      <c r="GF85" s="2" t="s">
        <v>2588</v>
      </c>
      <c r="GG85" s="1">
        <f t="shared" si="359"/>
        <v>0</v>
      </c>
      <c r="GH85" s="1">
        <f t="shared" si="359"/>
        <v>1</v>
      </c>
      <c r="GI85" s="1">
        <f t="shared" si="359"/>
        <v>0</v>
      </c>
      <c r="GJ85" s="1">
        <f t="shared" si="359"/>
        <v>0</v>
      </c>
      <c r="GK85" s="1">
        <f t="shared" si="359"/>
        <v>0</v>
      </c>
      <c r="GL85" s="1">
        <f t="shared" si="359"/>
        <v>0</v>
      </c>
      <c r="GM85" s="2" t="s">
        <v>2588</v>
      </c>
      <c r="GN85" s="1">
        <f t="shared" si="360"/>
        <v>1</v>
      </c>
      <c r="GO85" s="1">
        <f t="shared" si="360"/>
        <v>1</v>
      </c>
      <c r="GP85" s="1">
        <f t="shared" si="360"/>
        <v>1</v>
      </c>
      <c r="GQ85" s="1">
        <f t="shared" si="360"/>
        <v>0</v>
      </c>
      <c r="GR85" s="1">
        <f t="shared" si="360"/>
        <v>1</v>
      </c>
      <c r="GS85" s="1">
        <f t="shared" si="360"/>
        <v>0</v>
      </c>
      <c r="GT85" s="2" t="s">
        <v>2588</v>
      </c>
      <c r="GU85" s="1">
        <f t="shared" ref="GU85:HC85" si="372">IF(GU34&lt;&gt;"",1,0)</f>
        <v>1</v>
      </c>
      <c r="GV85" s="1">
        <f t="shared" si="372"/>
        <v>1</v>
      </c>
      <c r="GW85" s="1">
        <f t="shared" si="372"/>
        <v>1</v>
      </c>
      <c r="GX85" s="1">
        <f t="shared" si="372"/>
        <v>1</v>
      </c>
      <c r="GY85" s="1">
        <f t="shared" si="372"/>
        <v>1</v>
      </c>
      <c r="GZ85" s="1">
        <f t="shared" si="372"/>
        <v>1</v>
      </c>
      <c r="HA85" s="1">
        <f t="shared" si="372"/>
        <v>1</v>
      </c>
      <c r="HB85" s="1">
        <f t="shared" si="372"/>
        <v>1</v>
      </c>
      <c r="HC85" s="1">
        <f t="shared" si="372"/>
        <v>1</v>
      </c>
      <c r="HD85" s="2" t="s">
        <v>2588</v>
      </c>
      <c r="HE85" s="1">
        <f t="shared" si="270"/>
        <v>1</v>
      </c>
      <c r="HF85" s="1">
        <f t="shared" si="270"/>
        <v>1</v>
      </c>
      <c r="HG85" s="1">
        <f t="shared" si="270"/>
        <v>0</v>
      </c>
      <c r="HH85" s="2" t="s">
        <v>2588</v>
      </c>
      <c r="HI85" s="1">
        <f t="shared" si="271"/>
        <v>0</v>
      </c>
      <c r="HJ85" s="1">
        <f t="shared" si="271"/>
        <v>0</v>
      </c>
      <c r="HK85" s="2" t="s">
        <v>2588</v>
      </c>
      <c r="HL85" s="1">
        <f t="shared" si="272"/>
        <v>1</v>
      </c>
      <c r="HM85" s="1">
        <f t="shared" si="272"/>
        <v>1</v>
      </c>
      <c r="HN85" s="1">
        <f t="shared" si="272"/>
        <v>1</v>
      </c>
      <c r="HO85" s="1">
        <f t="shared" si="272"/>
        <v>0</v>
      </c>
      <c r="HP85" s="2" t="s">
        <v>2588</v>
      </c>
      <c r="HQ85" s="1">
        <f t="shared" si="273"/>
        <v>0</v>
      </c>
      <c r="HR85" s="1">
        <f t="shared" si="273"/>
        <v>0</v>
      </c>
      <c r="HS85" s="1">
        <f t="shared" si="273"/>
        <v>1</v>
      </c>
      <c r="HT85" s="7" t="s">
        <v>2588</v>
      </c>
      <c r="HU85" s="1">
        <f t="shared" si="362"/>
        <v>0</v>
      </c>
      <c r="HV85" s="1">
        <f t="shared" si="362"/>
        <v>0</v>
      </c>
      <c r="HW85" s="1">
        <f t="shared" si="362"/>
        <v>0</v>
      </c>
      <c r="HX85" s="1">
        <f t="shared" si="362"/>
        <v>0</v>
      </c>
      <c r="HY85" s="1">
        <f t="shared" si="362"/>
        <v>0</v>
      </c>
      <c r="HZ85" s="7" t="s">
        <v>2588</v>
      </c>
      <c r="IA85" s="1">
        <f t="shared" si="275"/>
        <v>0</v>
      </c>
      <c r="IB85" s="1">
        <f t="shared" si="275"/>
        <v>0</v>
      </c>
      <c r="IC85" s="1">
        <f t="shared" si="275"/>
        <v>0</v>
      </c>
      <c r="ID85" s="1">
        <f t="shared" si="275"/>
        <v>0</v>
      </c>
      <c r="IE85" s="7" t="s">
        <v>2588</v>
      </c>
      <c r="IF85" s="1">
        <f t="shared" si="363"/>
        <v>0</v>
      </c>
      <c r="IG85" s="1">
        <f t="shared" si="363"/>
        <v>0</v>
      </c>
      <c r="IH85" s="1">
        <f t="shared" si="363"/>
        <v>0</v>
      </c>
      <c r="II85" s="1">
        <f t="shared" si="363"/>
        <v>0</v>
      </c>
      <c r="IJ85" s="1">
        <f t="shared" si="363"/>
        <v>0</v>
      </c>
      <c r="IK85" s="7" t="s">
        <v>2588</v>
      </c>
      <c r="IL85" s="1">
        <f t="shared" si="364"/>
        <v>0</v>
      </c>
      <c r="IM85" s="1">
        <f t="shared" si="364"/>
        <v>0</v>
      </c>
      <c r="IN85" s="1">
        <f t="shared" si="364"/>
        <v>0</v>
      </c>
      <c r="IO85" s="1">
        <f t="shared" si="364"/>
        <v>0</v>
      </c>
      <c r="IP85" s="1">
        <f t="shared" si="364"/>
        <v>0</v>
      </c>
      <c r="IQ85" s="1">
        <f t="shared" si="364"/>
        <v>0</v>
      </c>
      <c r="IR85" s="1">
        <f t="shared" si="364"/>
        <v>0</v>
      </c>
      <c r="IS85" s="1">
        <f t="shared" si="364"/>
        <v>0</v>
      </c>
      <c r="IT85" s="7" t="s">
        <v>2588</v>
      </c>
      <c r="IU85" s="1">
        <f t="shared" si="278"/>
        <v>1</v>
      </c>
      <c r="IV85" s="1">
        <f t="shared" si="278"/>
        <v>1</v>
      </c>
      <c r="IW85" s="1">
        <f t="shared" si="278"/>
        <v>0</v>
      </c>
      <c r="IX85" s="7" t="s">
        <v>2588</v>
      </c>
      <c r="IY85" s="1">
        <f t="shared" si="279"/>
        <v>0</v>
      </c>
      <c r="IZ85" s="1">
        <f t="shared" si="279"/>
        <v>0</v>
      </c>
      <c r="JA85" s="1">
        <f t="shared" si="279"/>
        <v>0</v>
      </c>
      <c r="JB85" s="7" t="s">
        <v>2588</v>
      </c>
      <c r="JC85" s="1">
        <f t="shared" si="73"/>
        <v>0</v>
      </c>
      <c r="JD85" s="7" t="s">
        <v>2588</v>
      </c>
      <c r="JE85" s="1">
        <f t="shared" si="280"/>
        <v>0</v>
      </c>
      <c r="JF85" s="1">
        <f t="shared" si="280"/>
        <v>0</v>
      </c>
      <c r="JG85" s="7" t="s">
        <v>2588</v>
      </c>
      <c r="JH85" s="1">
        <f t="shared" si="75"/>
        <v>0</v>
      </c>
      <c r="JI85" s="7" t="s">
        <v>2588</v>
      </c>
      <c r="JJ85" s="1">
        <f t="shared" si="365"/>
        <v>0</v>
      </c>
      <c r="JK85" s="1">
        <f t="shared" si="365"/>
        <v>0</v>
      </c>
      <c r="JL85" s="1">
        <f t="shared" si="365"/>
        <v>0</v>
      </c>
      <c r="JM85" s="1">
        <f t="shared" si="365"/>
        <v>0</v>
      </c>
      <c r="JN85" s="1">
        <f t="shared" si="365"/>
        <v>0</v>
      </c>
      <c r="JO85" s="1">
        <f t="shared" si="365"/>
        <v>0</v>
      </c>
      <c r="JP85" s="1">
        <f t="shared" si="365"/>
        <v>0</v>
      </c>
      <c r="JQ85" s="7" t="s">
        <v>2588</v>
      </c>
      <c r="JR85" s="1">
        <f t="shared" si="366"/>
        <v>0</v>
      </c>
      <c r="JS85" s="1">
        <f t="shared" si="366"/>
        <v>0</v>
      </c>
      <c r="JT85" s="1">
        <f t="shared" si="366"/>
        <v>0</v>
      </c>
      <c r="JU85" s="1">
        <f t="shared" si="366"/>
        <v>0</v>
      </c>
      <c r="JV85" s="1">
        <f t="shared" si="366"/>
        <v>0</v>
      </c>
      <c r="JW85" s="1">
        <f t="shared" si="366"/>
        <v>0</v>
      </c>
      <c r="JX85" s="1">
        <f t="shared" si="366"/>
        <v>0</v>
      </c>
      <c r="JY85" s="7" t="s">
        <v>2588</v>
      </c>
      <c r="JZ85" s="1">
        <f t="shared" si="283"/>
        <v>0</v>
      </c>
      <c r="KA85" s="1">
        <f t="shared" si="283"/>
        <v>0</v>
      </c>
      <c r="KB85" s="7" t="s">
        <v>2588</v>
      </c>
      <c r="KC85" s="1">
        <f t="shared" si="284"/>
        <v>0</v>
      </c>
      <c r="KD85" s="1">
        <f t="shared" si="284"/>
        <v>0</v>
      </c>
      <c r="KE85" s="1">
        <f t="shared" si="284"/>
        <v>0</v>
      </c>
      <c r="KF85" s="1">
        <f t="shared" si="284"/>
        <v>0</v>
      </c>
      <c r="KG85" s="7" t="s">
        <v>2588</v>
      </c>
      <c r="KH85" s="1">
        <f t="shared" si="80"/>
        <v>0</v>
      </c>
      <c r="KI85" s="7" t="s">
        <v>2588</v>
      </c>
      <c r="KJ85" s="1">
        <f t="shared" si="81"/>
        <v>0</v>
      </c>
      <c r="KK85" s="7" t="s">
        <v>2588</v>
      </c>
      <c r="KL85" s="1">
        <f t="shared" si="82"/>
        <v>0</v>
      </c>
      <c r="KM85" s="7" t="s">
        <v>2588</v>
      </c>
      <c r="KN85" s="1">
        <f t="shared" si="83"/>
        <v>0</v>
      </c>
      <c r="KO85" s="7" t="s">
        <v>2588</v>
      </c>
      <c r="KP85" s="1">
        <f t="shared" si="285"/>
        <v>0</v>
      </c>
      <c r="KQ85" s="1">
        <f t="shared" si="285"/>
        <v>0</v>
      </c>
      <c r="KR85" s="1">
        <f t="shared" si="285"/>
        <v>0</v>
      </c>
      <c r="KS85" s="1">
        <f t="shared" si="285"/>
        <v>0</v>
      </c>
      <c r="KT85" s="7" t="s">
        <v>2588</v>
      </c>
      <c r="KU85" s="1">
        <f t="shared" si="286"/>
        <v>0</v>
      </c>
      <c r="KV85" s="1">
        <f t="shared" si="286"/>
        <v>0</v>
      </c>
      <c r="KW85" s="1">
        <f t="shared" si="286"/>
        <v>0</v>
      </c>
      <c r="KX85" s="1">
        <f t="shared" si="286"/>
        <v>0</v>
      </c>
      <c r="KY85" s="7" t="s">
        <v>2588</v>
      </c>
      <c r="KZ85" s="1">
        <f t="shared" si="86"/>
        <v>0</v>
      </c>
      <c r="LA85" s="7" t="s">
        <v>2588</v>
      </c>
      <c r="LB85" s="1">
        <f t="shared" si="287"/>
        <v>0</v>
      </c>
      <c r="LC85" s="1">
        <f t="shared" si="287"/>
        <v>0</v>
      </c>
      <c r="LD85" s="1">
        <f t="shared" si="287"/>
        <v>0</v>
      </c>
      <c r="LE85" s="7" t="s">
        <v>2588</v>
      </c>
      <c r="LF85" s="1">
        <f t="shared" si="88"/>
        <v>0</v>
      </c>
      <c r="LG85" s="7" t="s">
        <v>2588</v>
      </c>
      <c r="LH85" s="1">
        <f t="shared" si="288"/>
        <v>0</v>
      </c>
      <c r="LI85" s="1">
        <f t="shared" si="288"/>
        <v>0</v>
      </c>
      <c r="LJ85" s="7" t="s">
        <v>2588</v>
      </c>
      <c r="LK85" s="1">
        <f t="shared" si="289"/>
        <v>0</v>
      </c>
      <c r="LL85" s="1">
        <f t="shared" si="289"/>
        <v>0</v>
      </c>
      <c r="LM85" s="1">
        <f t="shared" si="289"/>
        <v>0</v>
      </c>
      <c r="LN85" s="1">
        <f t="shared" si="289"/>
        <v>0</v>
      </c>
      <c r="LO85" s="7" t="s">
        <v>2588</v>
      </c>
      <c r="LP85" s="1">
        <f t="shared" si="91"/>
        <v>0</v>
      </c>
      <c r="LQ85" s="7" t="s">
        <v>2588</v>
      </c>
      <c r="LR85" s="1">
        <f t="shared" si="290"/>
        <v>0</v>
      </c>
      <c r="LS85" s="1">
        <f t="shared" si="290"/>
        <v>0</v>
      </c>
    </row>
    <row r="86" spans="1:331">
      <c r="A86" s="36" t="s">
        <v>2678</v>
      </c>
      <c r="B86" s="14" t="s">
        <v>2679</v>
      </c>
      <c r="C86" s="10" t="s">
        <v>2678</v>
      </c>
      <c r="D86" s="1">
        <f t="shared" si="309"/>
        <v>1</v>
      </c>
      <c r="E86" s="1">
        <f t="shared" si="211"/>
        <v>1</v>
      </c>
      <c r="F86" s="1">
        <f t="shared" si="211"/>
        <v>1</v>
      </c>
      <c r="G86" s="1">
        <f t="shared" si="219"/>
        <v>1</v>
      </c>
      <c r="H86" s="1">
        <f t="shared" si="212"/>
        <v>0</v>
      </c>
      <c r="I86" s="1">
        <f t="shared" si="212"/>
        <v>1</v>
      </c>
      <c r="J86" s="1">
        <f t="shared" si="212"/>
        <v>1</v>
      </c>
      <c r="K86" s="1">
        <f t="shared" si="212"/>
        <v>1</v>
      </c>
      <c r="L86" s="1">
        <f t="shared" si="123"/>
        <v>1</v>
      </c>
      <c r="M86" s="20" t="s">
        <v>2678</v>
      </c>
      <c r="N86" s="1">
        <f t="shared" si="346"/>
        <v>1</v>
      </c>
      <c r="O86" s="1">
        <f t="shared" si="346"/>
        <v>1</v>
      </c>
      <c r="P86" s="1">
        <f t="shared" si="346"/>
        <v>1</v>
      </c>
      <c r="Q86" s="1">
        <f t="shared" si="346"/>
        <v>1</v>
      </c>
      <c r="R86" s="1">
        <f t="shared" si="346"/>
        <v>1</v>
      </c>
      <c r="S86" s="34" t="s">
        <v>2678</v>
      </c>
      <c r="T86" s="1">
        <f t="shared" si="228"/>
        <v>1</v>
      </c>
      <c r="U86" s="1">
        <f t="shared" si="228"/>
        <v>1</v>
      </c>
      <c r="V86" s="1">
        <f t="shared" si="237"/>
        <v>1</v>
      </c>
      <c r="W86" s="1">
        <f t="shared" si="190"/>
        <v>1</v>
      </c>
      <c r="X86" s="1">
        <v>1</v>
      </c>
      <c r="Y86" s="1">
        <f t="shared" si="197"/>
        <v>0</v>
      </c>
      <c r="Z86" s="1">
        <f t="shared" si="125"/>
        <v>1</v>
      </c>
      <c r="AA86" s="1">
        <f t="shared" si="147"/>
        <v>1</v>
      </c>
      <c r="AB86" s="1">
        <f t="shared" si="147"/>
        <v>1</v>
      </c>
      <c r="AC86" s="1">
        <f t="shared" si="147"/>
        <v>0</v>
      </c>
      <c r="AD86" s="1">
        <f t="shared" si="220"/>
        <v>1</v>
      </c>
      <c r="AE86" s="1">
        <f t="shared" si="220"/>
        <v>1</v>
      </c>
      <c r="AF86" s="1">
        <f t="shared" si="220"/>
        <v>1</v>
      </c>
      <c r="AG86" s="1">
        <f t="shared" si="220"/>
        <v>1</v>
      </c>
      <c r="AH86" s="1">
        <f t="shared" si="229"/>
        <v>1</v>
      </c>
      <c r="AJ86" s="1">
        <f t="shared" si="230"/>
        <v>1</v>
      </c>
      <c r="AK86" s="1">
        <f t="shared" si="221"/>
        <v>0</v>
      </c>
      <c r="AL86" s="1">
        <f t="shared" si="221"/>
        <v>0</v>
      </c>
      <c r="AM86" s="1">
        <f t="shared" si="221"/>
        <v>0</v>
      </c>
      <c r="AN86" s="21" t="s">
        <v>2678</v>
      </c>
      <c r="AO86" s="1">
        <f t="shared" ref="AO86:AX86" si="373">IF(AO35&lt;&gt;"",1,0)</f>
        <v>0</v>
      </c>
      <c r="AP86" s="1">
        <f t="shared" si="373"/>
        <v>0</v>
      </c>
      <c r="AQ86" s="1">
        <f t="shared" si="373"/>
        <v>1</v>
      </c>
      <c r="AR86" s="1">
        <f t="shared" si="373"/>
        <v>0</v>
      </c>
      <c r="AS86" s="1">
        <f t="shared" si="373"/>
        <v>0</v>
      </c>
      <c r="AT86" s="1">
        <f t="shared" si="373"/>
        <v>0</v>
      </c>
      <c r="AU86" s="1">
        <f t="shared" si="373"/>
        <v>0</v>
      </c>
      <c r="AV86" s="1">
        <f t="shared" si="373"/>
        <v>0</v>
      </c>
      <c r="AW86" s="1">
        <f t="shared" si="373"/>
        <v>0</v>
      </c>
      <c r="AX86" s="1">
        <f t="shared" si="373"/>
        <v>0</v>
      </c>
      <c r="AY86" s="21" t="s">
        <v>2678</v>
      </c>
      <c r="AZ86" s="1">
        <f t="shared" ref="AZ86:BJ86" si="374">IF(AZ35&lt;&gt;"",1,0)</f>
        <v>0</v>
      </c>
      <c r="BA86" s="1">
        <f t="shared" si="374"/>
        <v>0</v>
      </c>
      <c r="BB86" s="1">
        <f t="shared" si="374"/>
        <v>1</v>
      </c>
      <c r="BC86" s="1">
        <f t="shared" si="374"/>
        <v>0</v>
      </c>
      <c r="BD86" s="1">
        <f t="shared" si="374"/>
        <v>0</v>
      </c>
      <c r="BE86" s="1">
        <f t="shared" si="374"/>
        <v>0</v>
      </c>
      <c r="BF86" s="1">
        <f t="shared" si="374"/>
        <v>1</v>
      </c>
      <c r="BG86" s="1">
        <f t="shared" si="374"/>
        <v>0</v>
      </c>
      <c r="BH86" s="1">
        <f t="shared" si="374"/>
        <v>0</v>
      </c>
      <c r="BI86" s="1">
        <f t="shared" si="374"/>
        <v>0</v>
      </c>
      <c r="BJ86" s="1">
        <f t="shared" si="374"/>
        <v>0</v>
      </c>
      <c r="BK86" s="21" t="s">
        <v>2678</v>
      </c>
      <c r="BL86" s="1">
        <f t="shared" ref="BL86:BY86" si="375">IF(BL35&lt;&gt;"",1,0)</f>
        <v>0</v>
      </c>
      <c r="BM86" s="1">
        <f t="shared" si="375"/>
        <v>0</v>
      </c>
      <c r="BN86" s="1">
        <f t="shared" si="375"/>
        <v>0</v>
      </c>
      <c r="BO86" s="1">
        <f t="shared" si="375"/>
        <v>0</v>
      </c>
      <c r="BP86" s="1">
        <f t="shared" si="375"/>
        <v>0</v>
      </c>
      <c r="BQ86" s="1">
        <f t="shared" si="375"/>
        <v>0</v>
      </c>
      <c r="BR86" s="1">
        <f t="shared" si="375"/>
        <v>0</v>
      </c>
      <c r="BS86" s="1">
        <f t="shared" si="375"/>
        <v>0</v>
      </c>
      <c r="BT86" s="1">
        <f t="shared" si="375"/>
        <v>0</v>
      </c>
      <c r="BU86" s="1">
        <f t="shared" si="375"/>
        <v>0</v>
      </c>
      <c r="BV86" s="1">
        <f t="shared" si="375"/>
        <v>0</v>
      </c>
      <c r="BW86" s="1">
        <f t="shared" si="375"/>
        <v>0</v>
      </c>
      <c r="BX86" s="1">
        <f t="shared" si="375"/>
        <v>0</v>
      </c>
      <c r="BY86" s="1">
        <f t="shared" si="375"/>
        <v>0</v>
      </c>
      <c r="BZ86" s="21" t="s">
        <v>2678</v>
      </c>
      <c r="CA86" s="1">
        <f t="shared" si="350"/>
        <v>0</v>
      </c>
      <c r="CB86" s="1">
        <f t="shared" si="350"/>
        <v>0</v>
      </c>
      <c r="CC86" s="1">
        <f t="shared" si="350"/>
        <v>0</v>
      </c>
      <c r="CD86" s="1">
        <f t="shared" si="350"/>
        <v>0</v>
      </c>
      <c r="CE86" s="1">
        <f t="shared" si="350"/>
        <v>0</v>
      </c>
      <c r="CF86" s="1">
        <f t="shared" si="350"/>
        <v>0</v>
      </c>
      <c r="CG86" s="21" t="s">
        <v>2678</v>
      </c>
      <c r="CH86" s="1">
        <f t="shared" ref="CH86:CV86" si="376">IF(CH35&lt;&gt;"",1,0)</f>
        <v>1</v>
      </c>
      <c r="CI86" s="1">
        <f t="shared" si="376"/>
        <v>1</v>
      </c>
      <c r="CJ86" s="1">
        <f t="shared" si="376"/>
        <v>1</v>
      </c>
      <c r="CK86" s="1">
        <f t="shared" si="376"/>
        <v>1</v>
      </c>
      <c r="CL86" s="1">
        <f t="shared" si="376"/>
        <v>1</v>
      </c>
      <c r="CM86" s="1">
        <f t="shared" si="376"/>
        <v>1</v>
      </c>
      <c r="CN86" s="1">
        <f t="shared" si="376"/>
        <v>1</v>
      </c>
      <c r="CO86" s="1">
        <f t="shared" si="376"/>
        <v>1</v>
      </c>
      <c r="CP86" s="1">
        <f t="shared" si="376"/>
        <v>1</v>
      </c>
      <c r="CQ86" s="1">
        <f t="shared" si="376"/>
        <v>1</v>
      </c>
      <c r="CR86" s="1">
        <f t="shared" si="376"/>
        <v>0</v>
      </c>
      <c r="CS86" s="1">
        <f t="shared" si="376"/>
        <v>0</v>
      </c>
      <c r="CT86" s="1">
        <f t="shared" si="376"/>
        <v>0</v>
      </c>
      <c r="CU86" s="1">
        <f t="shared" si="376"/>
        <v>0</v>
      </c>
      <c r="CV86" s="1">
        <f t="shared" si="376"/>
        <v>0</v>
      </c>
      <c r="CW86" s="21" t="s">
        <v>2678</v>
      </c>
      <c r="CX86" s="1">
        <f t="shared" si="256"/>
        <v>0</v>
      </c>
      <c r="CY86" s="1">
        <f t="shared" si="256"/>
        <v>0</v>
      </c>
      <c r="CZ86" s="21" t="s">
        <v>2678</v>
      </c>
      <c r="DA86" s="1">
        <f t="shared" si="352"/>
        <v>0</v>
      </c>
      <c r="DB86" s="1">
        <f t="shared" si="352"/>
        <v>0</v>
      </c>
      <c r="DC86" s="1">
        <f t="shared" si="352"/>
        <v>0</v>
      </c>
      <c r="DD86" s="1">
        <f t="shared" si="352"/>
        <v>0</v>
      </c>
      <c r="DE86" s="1">
        <f t="shared" si="352"/>
        <v>0</v>
      </c>
      <c r="DF86" s="1">
        <f t="shared" si="352"/>
        <v>0</v>
      </c>
      <c r="DG86" s="1">
        <f t="shared" si="352"/>
        <v>0</v>
      </c>
      <c r="DH86" s="1">
        <f t="shared" si="352"/>
        <v>0</v>
      </c>
      <c r="DI86" s="21" t="s">
        <v>2678</v>
      </c>
      <c r="DJ86" s="1">
        <f t="shared" ref="DJ86:DU86" si="377">IF(DJ35&lt;&gt;"",1,0)</f>
        <v>0</v>
      </c>
      <c r="DK86" s="1">
        <f t="shared" si="377"/>
        <v>0</v>
      </c>
      <c r="DL86" s="1">
        <f t="shared" si="377"/>
        <v>0</v>
      </c>
      <c r="DM86" s="1">
        <f t="shared" si="377"/>
        <v>0</v>
      </c>
      <c r="DN86" s="1">
        <f t="shared" si="377"/>
        <v>1</v>
      </c>
      <c r="DO86" s="1">
        <f t="shared" si="377"/>
        <v>0</v>
      </c>
      <c r="DP86" s="1">
        <f t="shared" si="377"/>
        <v>0</v>
      </c>
      <c r="DQ86" s="1">
        <f t="shared" si="377"/>
        <v>1</v>
      </c>
      <c r="DR86" s="1">
        <f t="shared" si="377"/>
        <v>1</v>
      </c>
      <c r="DS86" s="1">
        <f t="shared" si="377"/>
        <v>1</v>
      </c>
      <c r="DT86" s="1">
        <f t="shared" si="377"/>
        <v>1</v>
      </c>
      <c r="DU86" s="1">
        <f t="shared" si="377"/>
        <v>1</v>
      </c>
      <c r="DV86" s="21" t="s">
        <v>2678</v>
      </c>
      <c r="DW86" s="1">
        <f t="shared" si="45"/>
        <v>0</v>
      </c>
      <c r="DX86" s="21" t="s">
        <v>2678</v>
      </c>
      <c r="DY86" s="1">
        <f t="shared" si="46"/>
        <v>0</v>
      </c>
      <c r="DZ86" s="21" t="s">
        <v>2678</v>
      </c>
      <c r="EA86" s="1">
        <f t="shared" si="259"/>
        <v>0</v>
      </c>
      <c r="EB86" s="1">
        <f t="shared" si="259"/>
        <v>0</v>
      </c>
      <c r="EC86" s="21" t="s">
        <v>2678</v>
      </c>
      <c r="ED86" s="1">
        <f t="shared" si="48"/>
        <v>0</v>
      </c>
      <c r="EE86" s="21" t="s">
        <v>2678</v>
      </c>
      <c r="EF86" s="1">
        <f t="shared" si="354"/>
        <v>0</v>
      </c>
      <c r="EG86" s="1">
        <f t="shared" si="354"/>
        <v>0</v>
      </c>
      <c r="EH86" s="1">
        <f t="shared" si="354"/>
        <v>0</v>
      </c>
      <c r="EI86" s="1">
        <f t="shared" si="354"/>
        <v>0</v>
      </c>
      <c r="EJ86" s="1">
        <f t="shared" si="354"/>
        <v>0</v>
      </c>
      <c r="EK86" s="1">
        <f t="shared" si="354"/>
        <v>0</v>
      </c>
      <c r="EL86" s="1">
        <f t="shared" si="354"/>
        <v>0</v>
      </c>
      <c r="EM86" s="1">
        <f t="shared" si="354"/>
        <v>0</v>
      </c>
      <c r="EN86" s="21" t="s">
        <v>2678</v>
      </c>
      <c r="EO86" s="1">
        <f t="shared" si="355"/>
        <v>0</v>
      </c>
      <c r="EP86" s="1">
        <f t="shared" si="355"/>
        <v>0</v>
      </c>
      <c r="EQ86" s="1">
        <f t="shared" si="355"/>
        <v>0</v>
      </c>
      <c r="ER86" s="1">
        <f t="shared" si="355"/>
        <v>0</v>
      </c>
      <c r="ES86" s="1">
        <f t="shared" si="355"/>
        <v>0</v>
      </c>
      <c r="ET86" s="21" t="s">
        <v>2678</v>
      </c>
      <c r="EU86" s="1">
        <f t="shared" si="51"/>
        <v>0</v>
      </c>
      <c r="EV86" s="21" t="s">
        <v>2678</v>
      </c>
      <c r="EW86" s="1">
        <f t="shared" si="356"/>
        <v>0</v>
      </c>
      <c r="EX86" s="1">
        <f t="shared" si="356"/>
        <v>0</v>
      </c>
      <c r="EY86" s="1">
        <f t="shared" si="356"/>
        <v>0</v>
      </c>
      <c r="EZ86" s="1">
        <f t="shared" si="356"/>
        <v>0</v>
      </c>
      <c r="FA86" s="1">
        <f t="shared" si="356"/>
        <v>0</v>
      </c>
      <c r="FB86" s="21" t="s">
        <v>2678</v>
      </c>
      <c r="FC86" s="1">
        <f t="shared" si="263"/>
        <v>0</v>
      </c>
      <c r="FD86" s="1">
        <f t="shared" si="263"/>
        <v>0</v>
      </c>
      <c r="FE86" s="21" t="s">
        <v>2678</v>
      </c>
      <c r="FF86" s="1">
        <f t="shared" si="357"/>
        <v>1</v>
      </c>
      <c r="FG86" s="1">
        <f t="shared" si="357"/>
        <v>1</v>
      </c>
      <c r="FH86" s="1">
        <f t="shared" si="357"/>
        <v>1</v>
      </c>
      <c r="FI86" s="1">
        <f t="shared" si="357"/>
        <v>1</v>
      </c>
      <c r="FJ86" s="1">
        <f t="shared" si="357"/>
        <v>1</v>
      </c>
      <c r="FK86" s="1">
        <f t="shared" si="357"/>
        <v>1</v>
      </c>
      <c r="FL86" s="1">
        <f t="shared" si="357"/>
        <v>1</v>
      </c>
      <c r="FM86" s="1">
        <f t="shared" si="357"/>
        <v>1</v>
      </c>
      <c r="FN86" s="21" t="s">
        <v>2678</v>
      </c>
      <c r="FO86" s="1">
        <f t="shared" si="55"/>
        <v>0</v>
      </c>
      <c r="FP86" s="21" t="s">
        <v>2678</v>
      </c>
      <c r="FQ86" s="1">
        <f t="shared" si="265"/>
        <v>0</v>
      </c>
      <c r="FR86" s="1">
        <f t="shared" si="265"/>
        <v>0</v>
      </c>
      <c r="FS86" s="1">
        <f t="shared" si="265"/>
        <v>0</v>
      </c>
      <c r="FT86" s="21" t="s">
        <v>2678</v>
      </c>
      <c r="FU86" s="1">
        <f t="shared" si="57"/>
        <v>0</v>
      </c>
      <c r="FV86" s="21" t="s">
        <v>2678</v>
      </c>
      <c r="FW86" s="1">
        <f t="shared" si="58"/>
        <v>0</v>
      </c>
      <c r="FY86" s="7" t="s">
        <v>2678</v>
      </c>
      <c r="FZ86" s="1">
        <f t="shared" si="358"/>
        <v>0</v>
      </c>
      <c r="GA86" s="1">
        <f t="shared" si="358"/>
        <v>1</v>
      </c>
      <c r="GB86" s="1">
        <f t="shared" si="358"/>
        <v>1</v>
      </c>
      <c r="GC86" s="1">
        <f t="shared" si="358"/>
        <v>1</v>
      </c>
      <c r="GD86" s="1">
        <f t="shared" si="358"/>
        <v>1</v>
      </c>
      <c r="GE86" s="1">
        <f t="shared" si="358"/>
        <v>1</v>
      </c>
      <c r="GF86" s="2" t="s">
        <v>2678</v>
      </c>
      <c r="GG86" s="1">
        <f t="shared" si="359"/>
        <v>0</v>
      </c>
      <c r="GH86" s="1">
        <f t="shared" si="359"/>
        <v>0</v>
      </c>
      <c r="GI86" s="1">
        <f t="shared" si="359"/>
        <v>0</v>
      </c>
      <c r="GJ86" s="1">
        <f t="shared" si="359"/>
        <v>0</v>
      </c>
      <c r="GK86" s="1">
        <f t="shared" si="359"/>
        <v>0</v>
      </c>
      <c r="GL86" s="1">
        <f t="shared" si="359"/>
        <v>0</v>
      </c>
      <c r="GM86" s="2" t="s">
        <v>2678</v>
      </c>
      <c r="GN86" s="1">
        <f t="shared" si="360"/>
        <v>1</v>
      </c>
      <c r="GO86" s="1">
        <f t="shared" si="360"/>
        <v>0</v>
      </c>
      <c r="GP86" s="1">
        <f t="shared" si="360"/>
        <v>0</v>
      </c>
      <c r="GQ86" s="1">
        <f t="shared" si="360"/>
        <v>0</v>
      </c>
      <c r="GR86" s="1">
        <f t="shared" si="360"/>
        <v>0</v>
      </c>
      <c r="GS86" s="1">
        <f t="shared" si="360"/>
        <v>0</v>
      </c>
      <c r="GT86" s="2" t="s">
        <v>2678</v>
      </c>
      <c r="GU86" s="1">
        <f t="shared" ref="GU86:HC86" si="378">IF(GU35&lt;&gt;"",1,0)</f>
        <v>1</v>
      </c>
      <c r="GV86" s="1">
        <f t="shared" si="378"/>
        <v>1</v>
      </c>
      <c r="GW86" s="1">
        <f t="shared" si="378"/>
        <v>1</v>
      </c>
      <c r="GX86" s="1">
        <f t="shared" si="378"/>
        <v>1</v>
      </c>
      <c r="GY86" s="1">
        <f t="shared" si="378"/>
        <v>1</v>
      </c>
      <c r="GZ86" s="1">
        <f t="shared" si="378"/>
        <v>1</v>
      </c>
      <c r="HA86" s="1">
        <f t="shared" si="378"/>
        <v>1</v>
      </c>
      <c r="HB86" s="1">
        <f t="shared" si="378"/>
        <v>1</v>
      </c>
      <c r="HC86" s="1">
        <f t="shared" si="378"/>
        <v>1</v>
      </c>
      <c r="HD86" s="2" t="s">
        <v>2678</v>
      </c>
      <c r="HE86" s="1">
        <f t="shared" si="270"/>
        <v>1</v>
      </c>
      <c r="HF86" s="1">
        <f t="shared" si="270"/>
        <v>1</v>
      </c>
      <c r="HG86" s="1">
        <f t="shared" si="270"/>
        <v>0</v>
      </c>
      <c r="HH86" s="2" t="s">
        <v>2678</v>
      </c>
      <c r="HI86" s="1">
        <f t="shared" si="271"/>
        <v>0</v>
      </c>
      <c r="HJ86" s="1">
        <f t="shared" si="271"/>
        <v>0</v>
      </c>
      <c r="HK86" s="2" t="s">
        <v>2678</v>
      </c>
      <c r="HL86" s="1">
        <f t="shared" si="272"/>
        <v>1</v>
      </c>
      <c r="HM86" s="1">
        <f t="shared" si="272"/>
        <v>1</v>
      </c>
      <c r="HN86" s="1">
        <f t="shared" si="272"/>
        <v>1</v>
      </c>
      <c r="HO86" s="1">
        <f t="shared" si="272"/>
        <v>0</v>
      </c>
      <c r="HP86" s="2" t="s">
        <v>2678</v>
      </c>
      <c r="HQ86" s="1">
        <f t="shared" si="273"/>
        <v>0</v>
      </c>
      <c r="HR86" s="1">
        <f t="shared" si="273"/>
        <v>0</v>
      </c>
      <c r="HS86" s="1">
        <f t="shared" si="273"/>
        <v>0</v>
      </c>
      <c r="HT86" s="7" t="s">
        <v>2678</v>
      </c>
      <c r="HU86" s="1">
        <f t="shared" si="362"/>
        <v>0</v>
      </c>
      <c r="HV86" s="1">
        <f t="shared" si="362"/>
        <v>0</v>
      </c>
      <c r="HW86" s="1">
        <f t="shared" si="362"/>
        <v>0</v>
      </c>
      <c r="HX86" s="1">
        <f t="shared" si="362"/>
        <v>0</v>
      </c>
      <c r="HY86" s="1">
        <f t="shared" si="362"/>
        <v>0</v>
      </c>
      <c r="HZ86" s="7" t="s">
        <v>2678</v>
      </c>
      <c r="IA86" s="1">
        <f t="shared" si="275"/>
        <v>0</v>
      </c>
      <c r="IB86" s="1">
        <f t="shared" si="275"/>
        <v>0</v>
      </c>
      <c r="IC86" s="1">
        <f t="shared" si="275"/>
        <v>0</v>
      </c>
      <c r="ID86" s="1">
        <f t="shared" si="275"/>
        <v>0</v>
      </c>
      <c r="IE86" s="7" t="s">
        <v>2678</v>
      </c>
      <c r="IF86" s="1">
        <f t="shared" si="363"/>
        <v>0</v>
      </c>
      <c r="IG86" s="1">
        <f t="shared" si="363"/>
        <v>0</v>
      </c>
      <c r="IH86" s="1">
        <f t="shared" si="363"/>
        <v>0</v>
      </c>
      <c r="II86" s="1">
        <f t="shared" si="363"/>
        <v>0</v>
      </c>
      <c r="IJ86" s="1">
        <f t="shared" si="363"/>
        <v>0</v>
      </c>
      <c r="IK86" s="7" t="s">
        <v>2678</v>
      </c>
      <c r="IL86" s="1">
        <f t="shared" si="364"/>
        <v>0</v>
      </c>
      <c r="IM86" s="1">
        <f t="shared" si="364"/>
        <v>0</v>
      </c>
      <c r="IN86" s="1">
        <f t="shared" si="364"/>
        <v>0</v>
      </c>
      <c r="IO86" s="1">
        <f t="shared" si="364"/>
        <v>0</v>
      </c>
      <c r="IP86" s="1">
        <f t="shared" si="364"/>
        <v>0</v>
      </c>
      <c r="IQ86" s="1">
        <f t="shared" si="364"/>
        <v>0</v>
      </c>
      <c r="IR86" s="1">
        <f t="shared" si="364"/>
        <v>0</v>
      </c>
      <c r="IS86" s="1">
        <f t="shared" si="364"/>
        <v>0</v>
      </c>
      <c r="IT86" s="7" t="s">
        <v>2678</v>
      </c>
      <c r="IU86" s="1">
        <f t="shared" si="278"/>
        <v>0</v>
      </c>
      <c r="IV86" s="1">
        <f t="shared" si="278"/>
        <v>0</v>
      </c>
      <c r="IW86" s="1">
        <f t="shared" si="278"/>
        <v>0</v>
      </c>
      <c r="IX86" s="7" t="s">
        <v>2678</v>
      </c>
      <c r="IY86" s="1">
        <f t="shared" si="279"/>
        <v>0</v>
      </c>
      <c r="IZ86" s="1">
        <f t="shared" si="279"/>
        <v>0</v>
      </c>
      <c r="JA86" s="1">
        <f t="shared" si="279"/>
        <v>0</v>
      </c>
      <c r="JB86" s="7" t="s">
        <v>2678</v>
      </c>
      <c r="JC86" s="1">
        <f t="shared" si="73"/>
        <v>0</v>
      </c>
      <c r="JD86" s="7" t="s">
        <v>2678</v>
      </c>
      <c r="JE86" s="1">
        <f t="shared" si="280"/>
        <v>0</v>
      </c>
      <c r="JF86" s="1">
        <f t="shared" si="280"/>
        <v>0</v>
      </c>
      <c r="JG86" s="7" t="s">
        <v>2678</v>
      </c>
      <c r="JH86" s="1">
        <f t="shared" si="75"/>
        <v>0</v>
      </c>
      <c r="JI86" s="7" t="s">
        <v>2678</v>
      </c>
      <c r="JJ86" s="1">
        <f t="shared" si="365"/>
        <v>0</v>
      </c>
      <c r="JK86" s="1">
        <f t="shared" si="365"/>
        <v>0</v>
      </c>
      <c r="JL86" s="1">
        <f t="shared" si="365"/>
        <v>0</v>
      </c>
      <c r="JM86" s="1">
        <f t="shared" si="365"/>
        <v>0</v>
      </c>
      <c r="JN86" s="1">
        <f t="shared" si="365"/>
        <v>0</v>
      </c>
      <c r="JO86" s="1">
        <f t="shared" si="365"/>
        <v>0</v>
      </c>
      <c r="JP86" s="1">
        <f t="shared" si="365"/>
        <v>0</v>
      </c>
      <c r="JQ86" s="7" t="s">
        <v>2678</v>
      </c>
      <c r="JR86" s="1">
        <f t="shared" si="366"/>
        <v>0</v>
      </c>
      <c r="JS86" s="1">
        <f t="shared" si="366"/>
        <v>0</v>
      </c>
      <c r="JT86" s="1">
        <f t="shared" si="366"/>
        <v>0</v>
      </c>
      <c r="JU86" s="1">
        <f t="shared" si="366"/>
        <v>0</v>
      </c>
      <c r="JV86" s="1">
        <f t="shared" si="366"/>
        <v>0</v>
      </c>
      <c r="JW86" s="1">
        <f t="shared" si="366"/>
        <v>0</v>
      </c>
      <c r="JX86" s="1">
        <f t="shared" si="366"/>
        <v>0</v>
      </c>
      <c r="JY86" s="7" t="s">
        <v>2678</v>
      </c>
      <c r="JZ86" s="1">
        <f t="shared" si="283"/>
        <v>0</v>
      </c>
      <c r="KA86" s="1">
        <f t="shared" si="283"/>
        <v>0</v>
      </c>
      <c r="KB86" s="7" t="s">
        <v>2678</v>
      </c>
      <c r="KC86" s="1">
        <f t="shared" si="284"/>
        <v>0</v>
      </c>
      <c r="KD86" s="1">
        <f t="shared" si="284"/>
        <v>0</v>
      </c>
      <c r="KE86" s="1">
        <f t="shared" si="284"/>
        <v>0</v>
      </c>
      <c r="KF86" s="1">
        <f t="shared" si="284"/>
        <v>0</v>
      </c>
      <c r="KG86" s="7" t="s">
        <v>2678</v>
      </c>
      <c r="KH86" s="1">
        <f t="shared" si="80"/>
        <v>0</v>
      </c>
      <c r="KI86" s="7" t="s">
        <v>2678</v>
      </c>
      <c r="KJ86" s="1">
        <f t="shared" si="81"/>
        <v>0</v>
      </c>
      <c r="KK86" s="7" t="s">
        <v>2678</v>
      </c>
      <c r="KL86" s="1">
        <f t="shared" si="82"/>
        <v>0</v>
      </c>
      <c r="KM86" s="7" t="s">
        <v>2678</v>
      </c>
      <c r="KN86" s="1">
        <f t="shared" si="83"/>
        <v>1</v>
      </c>
      <c r="KO86" s="7" t="s">
        <v>2678</v>
      </c>
      <c r="KP86" s="1">
        <f t="shared" si="285"/>
        <v>0</v>
      </c>
      <c r="KQ86" s="1">
        <f t="shared" si="285"/>
        <v>0</v>
      </c>
      <c r="KR86" s="1">
        <f t="shared" si="285"/>
        <v>0</v>
      </c>
      <c r="KS86" s="1">
        <f t="shared" si="285"/>
        <v>0</v>
      </c>
      <c r="KT86" s="7" t="s">
        <v>2678</v>
      </c>
      <c r="KU86" s="1">
        <f t="shared" si="286"/>
        <v>0</v>
      </c>
      <c r="KV86" s="1">
        <f t="shared" si="286"/>
        <v>0</v>
      </c>
      <c r="KW86" s="1">
        <f t="shared" si="286"/>
        <v>0</v>
      </c>
      <c r="KX86" s="1">
        <f t="shared" si="286"/>
        <v>0</v>
      </c>
      <c r="KY86" s="7" t="s">
        <v>2678</v>
      </c>
      <c r="KZ86" s="1">
        <f t="shared" si="86"/>
        <v>0</v>
      </c>
      <c r="LA86" s="7" t="s">
        <v>2678</v>
      </c>
      <c r="LB86" s="1">
        <f t="shared" si="287"/>
        <v>0</v>
      </c>
      <c r="LC86" s="1">
        <f t="shared" si="287"/>
        <v>0</v>
      </c>
      <c r="LD86" s="1">
        <f t="shared" si="287"/>
        <v>0</v>
      </c>
      <c r="LE86" s="7" t="s">
        <v>2678</v>
      </c>
      <c r="LF86" s="1">
        <f t="shared" si="88"/>
        <v>0</v>
      </c>
      <c r="LG86" s="7" t="s">
        <v>2678</v>
      </c>
      <c r="LH86" s="1">
        <f t="shared" si="288"/>
        <v>0</v>
      </c>
      <c r="LI86" s="1">
        <f t="shared" si="288"/>
        <v>0</v>
      </c>
      <c r="LJ86" s="7" t="s">
        <v>2678</v>
      </c>
      <c r="LK86" s="1">
        <f t="shared" si="289"/>
        <v>0</v>
      </c>
      <c r="LL86" s="1">
        <f t="shared" si="289"/>
        <v>0</v>
      </c>
      <c r="LM86" s="1">
        <f t="shared" si="289"/>
        <v>0</v>
      </c>
      <c r="LN86" s="1">
        <f t="shared" si="289"/>
        <v>0</v>
      </c>
      <c r="LO86" s="7" t="s">
        <v>2678</v>
      </c>
      <c r="LP86" s="1">
        <f t="shared" si="91"/>
        <v>0</v>
      </c>
      <c r="LQ86" s="7" t="s">
        <v>2678</v>
      </c>
      <c r="LR86" s="1">
        <f t="shared" si="290"/>
        <v>0</v>
      </c>
      <c r="LS86" s="1">
        <f t="shared" si="290"/>
        <v>0</v>
      </c>
    </row>
    <row r="87" spans="1:331">
      <c r="A87" s="36" t="s">
        <v>2756</v>
      </c>
      <c r="B87" s="14" t="s">
        <v>2757</v>
      </c>
      <c r="C87" s="10" t="s">
        <v>2756</v>
      </c>
      <c r="D87" s="1">
        <f t="shared" si="309"/>
        <v>0</v>
      </c>
      <c r="E87" s="1">
        <f t="shared" si="211"/>
        <v>1</v>
      </c>
      <c r="F87" s="1">
        <f t="shared" si="211"/>
        <v>1</v>
      </c>
      <c r="G87" s="1">
        <f t="shared" si="219"/>
        <v>1</v>
      </c>
      <c r="H87" s="1">
        <f t="shared" si="212"/>
        <v>1</v>
      </c>
      <c r="I87" s="1">
        <f t="shared" si="212"/>
        <v>1</v>
      </c>
      <c r="J87" s="1">
        <f t="shared" si="212"/>
        <v>1</v>
      </c>
      <c r="K87" s="1">
        <f t="shared" si="212"/>
        <v>1</v>
      </c>
      <c r="L87" s="1">
        <f t="shared" si="123"/>
        <v>0</v>
      </c>
      <c r="M87" s="20" t="s">
        <v>2756</v>
      </c>
      <c r="N87" s="1">
        <f t="shared" si="346"/>
        <v>0</v>
      </c>
      <c r="O87" s="1">
        <f t="shared" si="346"/>
        <v>1</v>
      </c>
      <c r="P87" s="1">
        <f t="shared" si="346"/>
        <v>1</v>
      </c>
      <c r="Q87" s="1">
        <f t="shared" si="346"/>
        <v>1</v>
      </c>
      <c r="R87" s="1">
        <f t="shared" si="346"/>
        <v>0</v>
      </c>
      <c r="S87" s="34" t="s">
        <v>2756</v>
      </c>
      <c r="T87" s="1">
        <f t="shared" si="228"/>
        <v>0</v>
      </c>
      <c r="U87" s="1">
        <f t="shared" si="228"/>
        <v>0</v>
      </c>
      <c r="V87" s="1">
        <f t="shared" si="237"/>
        <v>0</v>
      </c>
      <c r="W87" s="1">
        <f t="shared" si="190"/>
        <v>0</v>
      </c>
      <c r="X87" s="1">
        <f>IF(X36&lt;&gt;"",1,0)</f>
        <v>0</v>
      </c>
      <c r="Y87" s="1">
        <f t="shared" si="197"/>
        <v>0</v>
      </c>
      <c r="Z87" s="1">
        <f t="shared" si="125"/>
        <v>0</v>
      </c>
      <c r="AA87" s="1">
        <f t="shared" si="147"/>
        <v>0</v>
      </c>
      <c r="AB87" s="1">
        <f t="shared" si="147"/>
        <v>0</v>
      </c>
      <c r="AC87" s="1">
        <f t="shared" si="147"/>
        <v>0</v>
      </c>
      <c r="AD87" s="1">
        <f t="shared" si="220"/>
        <v>0</v>
      </c>
      <c r="AE87" s="1">
        <f t="shared" si="220"/>
        <v>0</v>
      </c>
      <c r="AF87" s="1">
        <f t="shared" si="220"/>
        <v>0</v>
      </c>
      <c r="AG87" s="1">
        <f t="shared" si="220"/>
        <v>0</v>
      </c>
      <c r="AH87" s="1">
        <f t="shared" si="229"/>
        <v>0</v>
      </c>
      <c r="AJ87" s="1">
        <f t="shared" si="230"/>
        <v>0</v>
      </c>
      <c r="AK87" s="1">
        <f t="shared" si="221"/>
        <v>0</v>
      </c>
      <c r="AL87" s="1">
        <f t="shared" si="221"/>
        <v>0</v>
      </c>
      <c r="AM87" s="1">
        <f t="shared" si="221"/>
        <v>0</v>
      </c>
      <c r="AN87" s="21" t="s">
        <v>2756</v>
      </c>
      <c r="AO87" s="1">
        <f t="shared" ref="AO87:AX87" si="379">IF(AO36&lt;&gt;"",1,0)</f>
        <v>0</v>
      </c>
      <c r="AP87" s="1">
        <f t="shared" si="379"/>
        <v>0</v>
      </c>
      <c r="AQ87" s="1">
        <f t="shared" si="379"/>
        <v>1</v>
      </c>
      <c r="AR87" s="1">
        <f t="shared" si="379"/>
        <v>0</v>
      </c>
      <c r="AS87" s="1">
        <f t="shared" si="379"/>
        <v>0</v>
      </c>
      <c r="AT87" s="1">
        <f t="shared" si="379"/>
        <v>0</v>
      </c>
      <c r="AU87" s="1">
        <f t="shared" si="379"/>
        <v>0</v>
      </c>
      <c r="AV87" s="1">
        <f t="shared" si="379"/>
        <v>0</v>
      </c>
      <c r="AW87" s="1">
        <f t="shared" si="379"/>
        <v>0</v>
      </c>
      <c r="AX87" s="1">
        <f t="shared" si="379"/>
        <v>0</v>
      </c>
      <c r="AY87" s="21" t="s">
        <v>2756</v>
      </c>
      <c r="AZ87" s="1">
        <f t="shared" ref="AZ87:BJ87" si="380">IF(AZ36&lt;&gt;"",1,0)</f>
        <v>0</v>
      </c>
      <c r="BA87" s="1">
        <f t="shared" si="380"/>
        <v>1</v>
      </c>
      <c r="BB87" s="1">
        <f t="shared" si="380"/>
        <v>0</v>
      </c>
      <c r="BC87" s="1">
        <f t="shared" si="380"/>
        <v>0</v>
      </c>
      <c r="BD87" s="1">
        <f t="shared" si="380"/>
        <v>0</v>
      </c>
      <c r="BE87" s="1">
        <f t="shared" si="380"/>
        <v>0</v>
      </c>
      <c r="BF87" s="1">
        <f t="shared" si="380"/>
        <v>1</v>
      </c>
      <c r="BG87" s="1">
        <f t="shared" si="380"/>
        <v>0</v>
      </c>
      <c r="BH87" s="1">
        <f t="shared" si="380"/>
        <v>1</v>
      </c>
      <c r="BI87" s="1">
        <f t="shared" si="380"/>
        <v>0</v>
      </c>
      <c r="BJ87" s="1">
        <f t="shared" si="380"/>
        <v>0</v>
      </c>
      <c r="BK87" s="21" t="s">
        <v>2756</v>
      </c>
      <c r="BL87" s="1">
        <f t="shared" ref="BL87:BY87" si="381">IF(BL36&lt;&gt;"",1,0)</f>
        <v>0</v>
      </c>
      <c r="BM87" s="1">
        <f t="shared" si="381"/>
        <v>0</v>
      </c>
      <c r="BN87" s="1">
        <f t="shared" si="381"/>
        <v>0</v>
      </c>
      <c r="BO87" s="1">
        <f t="shared" si="381"/>
        <v>0</v>
      </c>
      <c r="BP87" s="1">
        <f t="shared" si="381"/>
        <v>0</v>
      </c>
      <c r="BQ87" s="1">
        <f t="shared" si="381"/>
        <v>0</v>
      </c>
      <c r="BR87" s="1">
        <f t="shared" si="381"/>
        <v>0</v>
      </c>
      <c r="BS87" s="1">
        <f t="shared" si="381"/>
        <v>0</v>
      </c>
      <c r="BT87" s="1">
        <f t="shared" si="381"/>
        <v>0</v>
      </c>
      <c r="BU87" s="1">
        <f t="shared" si="381"/>
        <v>0</v>
      </c>
      <c r="BV87" s="1">
        <f t="shared" si="381"/>
        <v>0</v>
      </c>
      <c r="BW87" s="1">
        <f t="shared" si="381"/>
        <v>0</v>
      </c>
      <c r="BX87" s="1">
        <f t="shared" si="381"/>
        <v>0</v>
      </c>
      <c r="BY87" s="1">
        <f t="shared" si="381"/>
        <v>0</v>
      </c>
      <c r="BZ87" s="21" t="s">
        <v>2756</v>
      </c>
      <c r="CA87" s="1">
        <f t="shared" si="350"/>
        <v>0</v>
      </c>
      <c r="CB87" s="1">
        <f t="shared" si="350"/>
        <v>0</v>
      </c>
      <c r="CC87" s="1">
        <f t="shared" si="350"/>
        <v>0</v>
      </c>
      <c r="CD87" s="1">
        <f t="shared" si="350"/>
        <v>0</v>
      </c>
      <c r="CE87" s="1">
        <f t="shared" si="350"/>
        <v>0</v>
      </c>
      <c r="CF87" s="1">
        <f t="shared" si="350"/>
        <v>0</v>
      </c>
      <c r="CG87" s="21" t="s">
        <v>2756</v>
      </c>
      <c r="CH87" s="1">
        <f t="shared" ref="CH87:CV87" si="382">IF(CH36&lt;&gt;"",1,0)</f>
        <v>1</v>
      </c>
      <c r="CI87" s="1">
        <f t="shared" si="382"/>
        <v>1</v>
      </c>
      <c r="CJ87" s="1">
        <f t="shared" si="382"/>
        <v>1</v>
      </c>
      <c r="CK87" s="1">
        <f t="shared" si="382"/>
        <v>1</v>
      </c>
      <c r="CL87" s="1">
        <f t="shared" si="382"/>
        <v>0</v>
      </c>
      <c r="CM87" s="1">
        <f t="shared" si="382"/>
        <v>1</v>
      </c>
      <c r="CN87" s="1">
        <f t="shared" si="382"/>
        <v>1</v>
      </c>
      <c r="CO87" s="1">
        <f t="shared" si="382"/>
        <v>1</v>
      </c>
      <c r="CP87" s="1">
        <f t="shared" si="382"/>
        <v>1</v>
      </c>
      <c r="CQ87" s="1">
        <f t="shared" si="382"/>
        <v>1</v>
      </c>
      <c r="CR87" s="1">
        <f t="shared" si="382"/>
        <v>1</v>
      </c>
      <c r="CS87" s="1">
        <f t="shared" si="382"/>
        <v>1</v>
      </c>
      <c r="CT87" s="1">
        <f t="shared" si="382"/>
        <v>0</v>
      </c>
      <c r="CU87" s="1">
        <f t="shared" si="382"/>
        <v>0</v>
      </c>
      <c r="CV87" s="1">
        <f t="shared" si="382"/>
        <v>1</v>
      </c>
      <c r="CW87" s="21" t="s">
        <v>2756</v>
      </c>
      <c r="CX87" s="1">
        <f t="shared" si="256"/>
        <v>1</v>
      </c>
      <c r="CY87" s="1">
        <f t="shared" si="256"/>
        <v>0</v>
      </c>
      <c r="CZ87" s="21" t="s">
        <v>2756</v>
      </c>
      <c r="DA87" s="1">
        <f t="shared" si="352"/>
        <v>0</v>
      </c>
      <c r="DB87" s="1">
        <f t="shared" si="352"/>
        <v>0</v>
      </c>
      <c r="DC87" s="1">
        <f t="shared" si="352"/>
        <v>0</v>
      </c>
      <c r="DD87" s="1">
        <f t="shared" si="352"/>
        <v>0</v>
      </c>
      <c r="DE87" s="1">
        <f t="shared" si="352"/>
        <v>0</v>
      </c>
      <c r="DF87" s="1">
        <f t="shared" si="352"/>
        <v>0</v>
      </c>
      <c r="DG87" s="1">
        <f t="shared" si="352"/>
        <v>0</v>
      </c>
      <c r="DH87" s="1">
        <f t="shared" si="352"/>
        <v>0</v>
      </c>
      <c r="DI87" s="21" t="s">
        <v>2756</v>
      </c>
      <c r="DJ87" s="1">
        <f t="shared" ref="DJ87:DU87" si="383">IF(DJ36&lt;&gt;"",1,0)</f>
        <v>0</v>
      </c>
      <c r="DK87" s="1">
        <f t="shared" si="383"/>
        <v>0</v>
      </c>
      <c r="DL87" s="1">
        <f t="shared" si="383"/>
        <v>0</v>
      </c>
      <c r="DM87" s="1">
        <f t="shared" si="383"/>
        <v>0</v>
      </c>
      <c r="DN87" s="1">
        <f t="shared" si="383"/>
        <v>0</v>
      </c>
      <c r="DO87" s="1">
        <f t="shared" si="383"/>
        <v>0</v>
      </c>
      <c r="DP87" s="1">
        <f t="shared" si="383"/>
        <v>0</v>
      </c>
      <c r="DQ87" s="1">
        <f t="shared" si="383"/>
        <v>0</v>
      </c>
      <c r="DR87" s="1">
        <f t="shared" si="383"/>
        <v>0</v>
      </c>
      <c r="DS87" s="1">
        <f t="shared" si="383"/>
        <v>0</v>
      </c>
      <c r="DT87" s="1">
        <f t="shared" si="383"/>
        <v>0</v>
      </c>
      <c r="DU87" s="1">
        <f t="shared" si="383"/>
        <v>0</v>
      </c>
      <c r="DV87" s="21" t="s">
        <v>2756</v>
      </c>
      <c r="DW87" s="1">
        <f t="shared" si="45"/>
        <v>0</v>
      </c>
      <c r="DX87" s="21" t="s">
        <v>2756</v>
      </c>
      <c r="DY87" s="1">
        <f t="shared" si="46"/>
        <v>1</v>
      </c>
      <c r="DZ87" s="21" t="s">
        <v>2756</v>
      </c>
      <c r="EA87" s="1">
        <f t="shared" si="259"/>
        <v>0</v>
      </c>
      <c r="EB87" s="1">
        <f t="shared" si="259"/>
        <v>0</v>
      </c>
      <c r="EC87" s="21" t="s">
        <v>2756</v>
      </c>
      <c r="ED87" s="1">
        <f t="shared" si="48"/>
        <v>0</v>
      </c>
      <c r="EE87" s="21" t="s">
        <v>2756</v>
      </c>
      <c r="EF87" s="1">
        <f t="shared" si="354"/>
        <v>0</v>
      </c>
      <c r="EG87" s="1">
        <f t="shared" si="354"/>
        <v>0</v>
      </c>
      <c r="EH87" s="1">
        <f t="shared" si="354"/>
        <v>0</v>
      </c>
      <c r="EI87" s="1">
        <f t="shared" si="354"/>
        <v>0</v>
      </c>
      <c r="EJ87" s="1">
        <f t="shared" si="354"/>
        <v>0</v>
      </c>
      <c r="EK87" s="1">
        <f t="shared" si="354"/>
        <v>0</v>
      </c>
      <c r="EL87" s="1">
        <f t="shared" si="354"/>
        <v>0</v>
      </c>
      <c r="EM87" s="1">
        <f t="shared" si="354"/>
        <v>0</v>
      </c>
      <c r="EN87" s="21" t="s">
        <v>2756</v>
      </c>
      <c r="EO87" s="1">
        <f t="shared" si="355"/>
        <v>0</v>
      </c>
      <c r="EP87" s="1">
        <f t="shared" si="355"/>
        <v>0</v>
      </c>
      <c r="EQ87" s="1">
        <f t="shared" si="355"/>
        <v>0</v>
      </c>
      <c r="ER87" s="1">
        <f t="shared" si="355"/>
        <v>0</v>
      </c>
      <c r="ES87" s="1">
        <f t="shared" si="355"/>
        <v>0</v>
      </c>
      <c r="ET87" s="21" t="s">
        <v>2756</v>
      </c>
      <c r="EU87" s="1">
        <f t="shared" si="51"/>
        <v>0</v>
      </c>
      <c r="EV87" s="21" t="s">
        <v>2756</v>
      </c>
      <c r="EW87" s="1">
        <f t="shared" si="356"/>
        <v>0</v>
      </c>
      <c r="EX87" s="1">
        <f t="shared" si="356"/>
        <v>0</v>
      </c>
      <c r="EY87" s="1">
        <f t="shared" si="356"/>
        <v>0</v>
      </c>
      <c r="EZ87" s="1">
        <f t="shared" si="356"/>
        <v>0</v>
      </c>
      <c r="FA87" s="1">
        <f t="shared" si="356"/>
        <v>0</v>
      </c>
      <c r="FB87" s="21" t="s">
        <v>2756</v>
      </c>
      <c r="FC87" s="1">
        <f t="shared" si="263"/>
        <v>0</v>
      </c>
      <c r="FD87" s="1">
        <f t="shared" si="263"/>
        <v>0</v>
      </c>
      <c r="FE87" s="21" t="s">
        <v>2756</v>
      </c>
      <c r="FF87" s="1">
        <f t="shared" si="357"/>
        <v>1</v>
      </c>
      <c r="FG87" s="1">
        <f t="shared" si="357"/>
        <v>1</v>
      </c>
      <c r="FH87" s="1">
        <f t="shared" si="357"/>
        <v>1</v>
      </c>
      <c r="FI87" s="1">
        <f t="shared" si="357"/>
        <v>1</v>
      </c>
      <c r="FJ87" s="1">
        <f t="shared" si="357"/>
        <v>1</v>
      </c>
      <c r="FK87" s="1">
        <f t="shared" si="357"/>
        <v>1</v>
      </c>
      <c r="FL87" s="1">
        <f t="shared" si="357"/>
        <v>1</v>
      </c>
      <c r="FM87" s="1">
        <f t="shared" si="357"/>
        <v>1</v>
      </c>
      <c r="FN87" s="21" t="s">
        <v>2756</v>
      </c>
      <c r="FO87" s="1">
        <f t="shared" si="55"/>
        <v>0</v>
      </c>
      <c r="FP87" s="21" t="s">
        <v>2756</v>
      </c>
      <c r="FQ87" s="1">
        <f t="shared" si="265"/>
        <v>0</v>
      </c>
      <c r="FR87" s="1">
        <f t="shared" si="265"/>
        <v>0</v>
      </c>
      <c r="FS87" s="1">
        <f t="shared" si="265"/>
        <v>0</v>
      </c>
      <c r="FT87" s="21" t="s">
        <v>2756</v>
      </c>
      <c r="FU87" s="1">
        <f t="shared" si="57"/>
        <v>0</v>
      </c>
      <c r="FV87" s="21" t="s">
        <v>2756</v>
      </c>
      <c r="FW87" s="1">
        <f t="shared" si="58"/>
        <v>0</v>
      </c>
      <c r="FY87" s="7" t="s">
        <v>2756</v>
      </c>
      <c r="FZ87" s="1">
        <f t="shared" si="358"/>
        <v>0</v>
      </c>
      <c r="GA87" s="1">
        <f t="shared" si="358"/>
        <v>1</v>
      </c>
      <c r="GB87" s="1">
        <f t="shared" si="358"/>
        <v>1</v>
      </c>
      <c r="GC87" s="1">
        <f t="shared" si="358"/>
        <v>0</v>
      </c>
      <c r="GD87" s="1">
        <f t="shared" si="358"/>
        <v>1</v>
      </c>
      <c r="GE87" s="1">
        <f t="shared" si="358"/>
        <v>1</v>
      </c>
      <c r="GF87" s="2" t="s">
        <v>2756</v>
      </c>
      <c r="GG87" s="1">
        <f t="shared" si="359"/>
        <v>0</v>
      </c>
      <c r="GH87" s="1">
        <f t="shared" si="359"/>
        <v>1</v>
      </c>
      <c r="GI87" s="1">
        <f t="shared" si="359"/>
        <v>0</v>
      </c>
      <c r="GJ87" s="1">
        <f t="shared" si="359"/>
        <v>1</v>
      </c>
      <c r="GK87" s="1">
        <f t="shared" si="359"/>
        <v>0</v>
      </c>
      <c r="GL87" s="1">
        <f t="shared" si="359"/>
        <v>0</v>
      </c>
      <c r="GM87" s="2" t="s">
        <v>2756</v>
      </c>
      <c r="GN87" s="1">
        <f t="shared" si="360"/>
        <v>1</v>
      </c>
      <c r="GO87" s="1">
        <f t="shared" si="360"/>
        <v>1</v>
      </c>
      <c r="GP87" s="1">
        <f t="shared" si="360"/>
        <v>0</v>
      </c>
      <c r="GQ87" s="1">
        <f t="shared" si="360"/>
        <v>0</v>
      </c>
      <c r="GR87" s="1">
        <f t="shared" si="360"/>
        <v>0</v>
      </c>
      <c r="GS87" s="1">
        <f t="shared" si="360"/>
        <v>1</v>
      </c>
      <c r="GT87" s="2" t="s">
        <v>2756</v>
      </c>
      <c r="GU87" s="1">
        <f t="shared" ref="GU87:HC87" si="384">IF(GU36&lt;&gt;"",1,0)</f>
        <v>1</v>
      </c>
      <c r="GV87" s="1">
        <f t="shared" si="384"/>
        <v>1</v>
      </c>
      <c r="GW87" s="1">
        <f t="shared" si="384"/>
        <v>1</v>
      </c>
      <c r="GX87" s="1">
        <f t="shared" si="384"/>
        <v>1</v>
      </c>
      <c r="GY87" s="1">
        <f t="shared" si="384"/>
        <v>1</v>
      </c>
      <c r="GZ87" s="1">
        <f t="shared" si="384"/>
        <v>1</v>
      </c>
      <c r="HA87" s="1">
        <f t="shared" si="384"/>
        <v>1</v>
      </c>
      <c r="HB87" s="1">
        <f t="shared" si="384"/>
        <v>1</v>
      </c>
      <c r="HC87" s="1">
        <f t="shared" si="384"/>
        <v>1</v>
      </c>
      <c r="HD87" s="2" t="s">
        <v>2756</v>
      </c>
      <c r="HE87" s="1">
        <f t="shared" si="270"/>
        <v>1</v>
      </c>
      <c r="HF87" s="1">
        <f t="shared" si="270"/>
        <v>1</v>
      </c>
      <c r="HG87" s="1">
        <f t="shared" si="270"/>
        <v>0</v>
      </c>
      <c r="HH87" s="2" t="s">
        <v>2756</v>
      </c>
      <c r="HI87" s="1">
        <f t="shared" si="271"/>
        <v>0</v>
      </c>
      <c r="HJ87" s="1">
        <f t="shared" si="271"/>
        <v>0</v>
      </c>
      <c r="HK87" s="2" t="s">
        <v>2756</v>
      </c>
      <c r="HL87" s="1">
        <f t="shared" si="272"/>
        <v>0</v>
      </c>
      <c r="HM87" s="1">
        <f t="shared" si="272"/>
        <v>0</v>
      </c>
      <c r="HN87" s="1">
        <f t="shared" si="272"/>
        <v>0</v>
      </c>
      <c r="HO87" s="1">
        <f t="shared" si="272"/>
        <v>0</v>
      </c>
      <c r="HP87" s="2" t="s">
        <v>2756</v>
      </c>
      <c r="HQ87" s="1">
        <f t="shared" si="273"/>
        <v>0</v>
      </c>
      <c r="HR87" s="1">
        <f t="shared" si="273"/>
        <v>0</v>
      </c>
      <c r="HS87" s="1">
        <f t="shared" si="273"/>
        <v>0</v>
      </c>
      <c r="HT87" s="2" t="s">
        <v>2756</v>
      </c>
      <c r="HU87" s="1">
        <f t="shared" si="362"/>
        <v>0</v>
      </c>
      <c r="HV87" s="1">
        <f t="shared" si="362"/>
        <v>0</v>
      </c>
      <c r="HW87" s="1">
        <f t="shared" si="362"/>
        <v>0</v>
      </c>
      <c r="HX87" s="1">
        <f t="shared" si="362"/>
        <v>0</v>
      </c>
      <c r="HY87" s="1">
        <f t="shared" si="362"/>
        <v>0</v>
      </c>
      <c r="HZ87" s="2" t="s">
        <v>2756</v>
      </c>
      <c r="IA87" s="1">
        <f t="shared" si="275"/>
        <v>0</v>
      </c>
      <c r="IB87" s="1">
        <f t="shared" si="275"/>
        <v>0</v>
      </c>
      <c r="IC87" s="1">
        <f t="shared" si="275"/>
        <v>0</v>
      </c>
      <c r="ID87" s="1">
        <f t="shared" si="275"/>
        <v>0</v>
      </c>
      <c r="IE87" s="2" t="s">
        <v>2756</v>
      </c>
      <c r="IF87" s="1">
        <f t="shared" si="363"/>
        <v>0</v>
      </c>
      <c r="IG87" s="1">
        <f t="shared" si="363"/>
        <v>0</v>
      </c>
      <c r="IH87" s="1">
        <f t="shared" si="363"/>
        <v>0</v>
      </c>
      <c r="II87" s="1">
        <f t="shared" si="363"/>
        <v>0</v>
      </c>
      <c r="IJ87" s="1">
        <f t="shared" si="363"/>
        <v>0</v>
      </c>
      <c r="IK87" s="2" t="s">
        <v>2756</v>
      </c>
      <c r="IL87" s="1">
        <f t="shared" si="364"/>
        <v>0</v>
      </c>
      <c r="IM87" s="1">
        <f t="shared" si="364"/>
        <v>0</v>
      </c>
      <c r="IN87" s="1">
        <f t="shared" si="364"/>
        <v>0</v>
      </c>
      <c r="IO87" s="1">
        <f t="shared" si="364"/>
        <v>0</v>
      </c>
      <c r="IP87" s="1">
        <f t="shared" si="364"/>
        <v>0</v>
      </c>
      <c r="IQ87" s="1">
        <f t="shared" si="364"/>
        <v>0</v>
      </c>
      <c r="IR87" s="1">
        <f t="shared" si="364"/>
        <v>0</v>
      </c>
      <c r="IS87" s="1">
        <f t="shared" si="364"/>
        <v>0</v>
      </c>
      <c r="IT87" s="2" t="s">
        <v>2756</v>
      </c>
      <c r="IU87" s="1">
        <f t="shared" si="278"/>
        <v>0</v>
      </c>
      <c r="IV87" s="1">
        <f t="shared" si="278"/>
        <v>0</v>
      </c>
      <c r="IW87" s="1">
        <f t="shared" si="278"/>
        <v>0</v>
      </c>
      <c r="IX87" s="2" t="s">
        <v>2756</v>
      </c>
      <c r="IY87" s="1">
        <f t="shared" si="279"/>
        <v>0</v>
      </c>
      <c r="IZ87" s="1">
        <f t="shared" si="279"/>
        <v>0</v>
      </c>
      <c r="JA87" s="1">
        <f t="shared" si="279"/>
        <v>0</v>
      </c>
      <c r="JB87" s="2" t="s">
        <v>2756</v>
      </c>
      <c r="JC87" s="1">
        <f t="shared" si="73"/>
        <v>0</v>
      </c>
      <c r="JD87" s="2" t="s">
        <v>2756</v>
      </c>
      <c r="JE87" s="1">
        <f t="shared" si="280"/>
        <v>0</v>
      </c>
      <c r="JF87" s="1">
        <f t="shared" si="280"/>
        <v>0</v>
      </c>
      <c r="JG87" s="2" t="s">
        <v>2756</v>
      </c>
      <c r="JH87" s="1">
        <f t="shared" si="75"/>
        <v>0</v>
      </c>
      <c r="JI87" s="2" t="s">
        <v>2756</v>
      </c>
      <c r="JJ87" s="1">
        <f t="shared" si="365"/>
        <v>0</v>
      </c>
      <c r="JK87" s="1">
        <f t="shared" si="365"/>
        <v>0</v>
      </c>
      <c r="JL87" s="1">
        <f t="shared" si="365"/>
        <v>0</v>
      </c>
      <c r="JM87" s="1">
        <f t="shared" si="365"/>
        <v>0</v>
      </c>
      <c r="JN87" s="1">
        <f t="shared" si="365"/>
        <v>0</v>
      </c>
      <c r="JO87" s="1">
        <f t="shared" si="365"/>
        <v>0</v>
      </c>
      <c r="JP87" s="1">
        <f t="shared" si="365"/>
        <v>0</v>
      </c>
      <c r="JQ87" s="2" t="s">
        <v>2756</v>
      </c>
      <c r="JR87" s="1">
        <f t="shared" si="366"/>
        <v>0</v>
      </c>
      <c r="JS87" s="1">
        <f t="shared" si="366"/>
        <v>0</v>
      </c>
      <c r="JT87" s="1">
        <f t="shared" si="366"/>
        <v>0</v>
      </c>
      <c r="JU87" s="1">
        <f t="shared" si="366"/>
        <v>0</v>
      </c>
      <c r="JV87" s="1">
        <f t="shared" si="366"/>
        <v>0</v>
      </c>
      <c r="JW87" s="1">
        <f t="shared" si="366"/>
        <v>0</v>
      </c>
      <c r="JX87" s="1">
        <f t="shared" si="366"/>
        <v>0</v>
      </c>
      <c r="JY87" s="2" t="s">
        <v>2756</v>
      </c>
      <c r="JZ87" s="1">
        <f t="shared" si="283"/>
        <v>0</v>
      </c>
      <c r="KA87" s="1">
        <f t="shared" si="283"/>
        <v>0</v>
      </c>
      <c r="KB87" s="2" t="s">
        <v>2756</v>
      </c>
      <c r="KC87" s="1">
        <f t="shared" si="284"/>
        <v>0</v>
      </c>
      <c r="KD87" s="1">
        <f t="shared" si="284"/>
        <v>0</v>
      </c>
      <c r="KE87" s="1">
        <f t="shared" si="284"/>
        <v>0</v>
      </c>
      <c r="KF87" s="1">
        <f t="shared" si="284"/>
        <v>0</v>
      </c>
      <c r="KG87" s="2" t="s">
        <v>2756</v>
      </c>
      <c r="KH87" s="1">
        <f t="shared" si="80"/>
        <v>0</v>
      </c>
      <c r="KI87" s="2" t="s">
        <v>2756</v>
      </c>
      <c r="KJ87" s="1">
        <f t="shared" si="81"/>
        <v>0</v>
      </c>
      <c r="KK87" s="2" t="s">
        <v>2756</v>
      </c>
      <c r="KL87" s="1">
        <f t="shared" si="82"/>
        <v>0</v>
      </c>
      <c r="KM87" s="2" t="s">
        <v>2756</v>
      </c>
      <c r="KN87" s="1">
        <f t="shared" si="83"/>
        <v>0</v>
      </c>
      <c r="KO87" s="2" t="s">
        <v>2756</v>
      </c>
      <c r="KP87" s="1">
        <f t="shared" si="285"/>
        <v>0</v>
      </c>
      <c r="KQ87" s="1">
        <f t="shared" si="285"/>
        <v>0</v>
      </c>
      <c r="KR87" s="1">
        <f t="shared" si="285"/>
        <v>0</v>
      </c>
      <c r="KS87" s="1">
        <f t="shared" si="285"/>
        <v>0</v>
      </c>
      <c r="KT87" s="2" t="s">
        <v>2756</v>
      </c>
      <c r="KU87" s="1">
        <f t="shared" si="286"/>
        <v>0</v>
      </c>
      <c r="KV87" s="1">
        <f t="shared" si="286"/>
        <v>0</v>
      </c>
      <c r="KW87" s="1">
        <f t="shared" si="286"/>
        <v>0</v>
      </c>
      <c r="KX87" s="1">
        <f t="shared" si="286"/>
        <v>0</v>
      </c>
      <c r="KY87" s="2" t="s">
        <v>2756</v>
      </c>
      <c r="KZ87" s="1">
        <f t="shared" si="86"/>
        <v>1</v>
      </c>
      <c r="LA87" s="2" t="s">
        <v>2756</v>
      </c>
      <c r="LB87" s="1">
        <f t="shared" si="287"/>
        <v>0</v>
      </c>
      <c r="LC87" s="1">
        <f t="shared" si="287"/>
        <v>0</v>
      </c>
      <c r="LD87" s="1">
        <f t="shared" si="287"/>
        <v>0</v>
      </c>
      <c r="LE87" s="2" t="s">
        <v>2756</v>
      </c>
      <c r="LF87" s="1">
        <f t="shared" si="88"/>
        <v>0</v>
      </c>
      <c r="LG87" s="2" t="s">
        <v>2756</v>
      </c>
      <c r="LH87" s="1">
        <f t="shared" si="288"/>
        <v>0</v>
      </c>
      <c r="LI87" s="1">
        <f t="shared" si="288"/>
        <v>0</v>
      </c>
      <c r="LJ87" s="2" t="s">
        <v>2756</v>
      </c>
      <c r="LK87" s="1">
        <f t="shared" si="289"/>
        <v>0</v>
      </c>
      <c r="LL87" s="1">
        <f t="shared" si="289"/>
        <v>0</v>
      </c>
      <c r="LM87" s="1">
        <f t="shared" si="289"/>
        <v>0</v>
      </c>
      <c r="LN87" s="1">
        <f t="shared" si="289"/>
        <v>0</v>
      </c>
      <c r="LO87" s="2" t="s">
        <v>2756</v>
      </c>
      <c r="LP87" s="1">
        <f t="shared" si="91"/>
        <v>0</v>
      </c>
      <c r="LQ87" s="2" t="s">
        <v>2756</v>
      </c>
      <c r="LR87" s="1">
        <f t="shared" si="290"/>
        <v>0</v>
      </c>
      <c r="LS87" s="1">
        <f t="shared" si="290"/>
        <v>0</v>
      </c>
    </row>
    <row r="88" spans="1:331">
      <c r="A88" s="36" t="s">
        <v>2815</v>
      </c>
      <c r="B88" s="14" t="s">
        <v>2757</v>
      </c>
      <c r="C88" s="10" t="s">
        <v>2815</v>
      </c>
      <c r="D88" s="1">
        <f t="shared" si="309"/>
        <v>0</v>
      </c>
      <c r="E88" s="1">
        <f t="shared" si="211"/>
        <v>0</v>
      </c>
      <c r="F88" s="1">
        <f t="shared" si="211"/>
        <v>0</v>
      </c>
      <c r="G88" s="1">
        <f t="shared" si="219"/>
        <v>1</v>
      </c>
      <c r="H88" s="1">
        <f t="shared" si="212"/>
        <v>1</v>
      </c>
      <c r="I88" s="1">
        <f t="shared" si="212"/>
        <v>1</v>
      </c>
      <c r="J88" s="1">
        <f t="shared" si="212"/>
        <v>1</v>
      </c>
      <c r="K88" s="1">
        <f t="shared" si="212"/>
        <v>1</v>
      </c>
      <c r="L88" s="1">
        <f t="shared" si="123"/>
        <v>0</v>
      </c>
      <c r="M88" s="20" t="s">
        <v>2815</v>
      </c>
      <c r="N88" s="1">
        <f t="shared" si="346"/>
        <v>0</v>
      </c>
      <c r="O88" s="1">
        <f t="shared" si="346"/>
        <v>1</v>
      </c>
      <c r="P88" s="1">
        <f t="shared" si="346"/>
        <v>1</v>
      </c>
      <c r="Q88" s="1">
        <f t="shared" si="346"/>
        <v>1</v>
      </c>
      <c r="R88" s="1">
        <f t="shared" si="346"/>
        <v>0</v>
      </c>
      <c r="S88" s="34" t="s">
        <v>2815</v>
      </c>
      <c r="T88" s="1">
        <f t="shared" si="228"/>
        <v>0</v>
      </c>
      <c r="U88" s="1">
        <f t="shared" si="228"/>
        <v>0</v>
      </c>
      <c r="V88" s="1">
        <f t="shared" si="237"/>
        <v>1</v>
      </c>
      <c r="W88" s="1">
        <f t="shared" si="190"/>
        <v>1</v>
      </c>
      <c r="X88" s="1">
        <v>1</v>
      </c>
      <c r="Y88" s="1">
        <f t="shared" si="197"/>
        <v>0</v>
      </c>
      <c r="Z88" s="1">
        <f t="shared" si="125"/>
        <v>1</v>
      </c>
      <c r="AA88" s="1">
        <f t="shared" si="147"/>
        <v>1</v>
      </c>
      <c r="AB88" s="1">
        <f t="shared" si="147"/>
        <v>1</v>
      </c>
      <c r="AC88" s="1">
        <f t="shared" si="147"/>
        <v>0</v>
      </c>
      <c r="AD88" s="1">
        <f t="shared" si="220"/>
        <v>1</v>
      </c>
      <c r="AE88" s="1">
        <f t="shared" si="220"/>
        <v>1</v>
      </c>
      <c r="AF88" s="1">
        <f t="shared" si="220"/>
        <v>1</v>
      </c>
      <c r="AG88" s="1">
        <f t="shared" si="220"/>
        <v>1</v>
      </c>
      <c r="AH88" s="1">
        <f t="shared" si="229"/>
        <v>1</v>
      </c>
      <c r="AJ88" s="1">
        <f t="shared" si="230"/>
        <v>0</v>
      </c>
      <c r="AK88" s="1">
        <f t="shared" si="221"/>
        <v>0</v>
      </c>
      <c r="AL88" s="1">
        <f t="shared" si="221"/>
        <v>0</v>
      </c>
      <c r="AM88" s="1">
        <f t="shared" si="221"/>
        <v>0</v>
      </c>
      <c r="AN88" s="21" t="s">
        <v>2815</v>
      </c>
      <c r="AO88" s="1">
        <f t="shared" ref="AO88:AX88" si="385">IF(AO37&lt;&gt;"",1,0)</f>
        <v>0</v>
      </c>
      <c r="AP88" s="1">
        <f t="shared" si="385"/>
        <v>0</v>
      </c>
      <c r="AQ88" s="1">
        <f t="shared" si="385"/>
        <v>1</v>
      </c>
      <c r="AR88" s="1">
        <f t="shared" si="385"/>
        <v>0</v>
      </c>
      <c r="AS88" s="1">
        <f t="shared" si="385"/>
        <v>0</v>
      </c>
      <c r="AT88" s="1">
        <f t="shared" si="385"/>
        <v>0</v>
      </c>
      <c r="AU88" s="1">
        <f t="shared" si="385"/>
        <v>0</v>
      </c>
      <c r="AV88" s="1">
        <f t="shared" si="385"/>
        <v>0</v>
      </c>
      <c r="AW88" s="1">
        <f t="shared" si="385"/>
        <v>0</v>
      </c>
      <c r="AX88" s="1">
        <f t="shared" si="385"/>
        <v>0</v>
      </c>
      <c r="AY88" s="21" t="s">
        <v>2815</v>
      </c>
      <c r="AZ88" s="1">
        <f t="shared" ref="AZ88:BJ88" si="386">IF(AZ37&lt;&gt;"",1,0)</f>
        <v>1</v>
      </c>
      <c r="BA88" s="1">
        <f t="shared" si="386"/>
        <v>0</v>
      </c>
      <c r="BB88" s="1">
        <f t="shared" si="386"/>
        <v>0</v>
      </c>
      <c r="BC88" s="1">
        <f t="shared" si="386"/>
        <v>0</v>
      </c>
      <c r="BD88" s="1">
        <f t="shared" si="386"/>
        <v>0</v>
      </c>
      <c r="BE88" s="1">
        <f t="shared" si="386"/>
        <v>0</v>
      </c>
      <c r="BF88" s="1">
        <f t="shared" si="386"/>
        <v>1</v>
      </c>
      <c r="BG88" s="1">
        <f t="shared" si="386"/>
        <v>0</v>
      </c>
      <c r="BH88" s="1">
        <f t="shared" si="386"/>
        <v>0</v>
      </c>
      <c r="BI88" s="1">
        <f t="shared" si="386"/>
        <v>0</v>
      </c>
      <c r="BJ88" s="1">
        <f t="shared" si="386"/>
        <v>0</v>
      </c>
      <c r="BK88" s="21" t="s">
        <v>2815</v>
      </c>
      <c r="BL88" s="1">
        <f t="shared" ref="BL88:BY88" si="387">IF(BL37&lt;&gt;"",1,0)</f>
        <v>0</v>
      </c>
      <c r="BM88" s="1">
        <f t="shared" si="387"/>
        <v>1</v>
      </c>
      <c r="BN88" s="1">
        <f t="shared" si="387"/>
        <v>1</v>
      </c>
      <c r="BO88" s="1">
        <f t="shared" si="387"/>
        <v>0</v>
      </c>
      <c r="BP88" s="1">
        <f t="shared" si="387"/>
        <v>0</v>
      </c>
      <c r="BQ88" s="1">
        <f t="shared" si="387"/>
        <v>1</v>
      </c>
      <c r="BR88" s="1">
        <f t="shared" si="387"/>
        <v>0</v>
      </c>
      <c r="BS88" s="1">
        <f t="shared" si="387"/>
        <v>1</v>
      </c>
      <c r="BT88" s="1">
        <f t="shared" si="387"/>
        <v>1</v>
      </c>
      <c r="BU88" s="1">
        <f t="shared" si="387"/>
        <v>0</v>
      </c>
      <c r="BV88" s="1">
        <f t="shared" si="387"/>
        <v>0</v>
      </c>
      <c r="BW88" s="1">
        <f t="shared" si="387"/>
        <v>0</v>
      </c>
      <c r="BX88" s="1">
        <f t="shared" si="387"/>
        <v>0</v>
      </c>
      <c r="BY88" s="1">
        <f t="shared" si="387"/>
        <v>0</v>
      </c>
      <c r="BZ88" s="21" t="s">
        <v>2815</v>
      </c>
      <c r="CA88" s="1">
        <f t="shared" si="350"/>
        <v>1</v>
      </c>
      <c r="CB88" s="1">
        <f t="shared" si="350"/>
        <v>1</v>
      </c>
      <c r="CC88" s="1">
        <f t="shared" si="350"/>
        <v>1</v>
      </c>
      <c r="CD88" s="1">
        <f t="shared" si="350"/>
        <v>0</v>
      </c>
      <c r="CE88" s="1">
        <f t="shared" si="350"/>
        <v>0</v>
      </c>
      <c r="CF88" s="1">
        <f t="shared" si="350"/>
        <v>0</v>
      </c>
      <c r="CG88" s="21" t="s">
        <v>2815</v>
      </c>
      <c r="CH88" s="1">
        <f t="shared" ref="CH88:CV88" si="388">IF(CH37&lt;&gt;"",1,0)</f>
        <v>1</v>
      </c>
      <c r="CI88" s="1">
        <f t="shared" si="388"/>
        <v>1</v>
      </c>
      <c r="CJ88" s="1">
        <f t="shared" si="388"/>
        <v>1</v>
      </c>
      <c r="CK88" s="1">
        <f t="shared" si="388"/>
        <v>1</v>
      </c>
      <c r="CL88" s="1">
        <f t="shared" si="388"/>
        <v>1</v>
      </c>
      <c r="CM88" s="1">
        <f t="shared" si="388"/>
        <v>1</v>
      </c>
      <c r="CN88" s="1">
        <f t="shared" si="388"/>
        <v>1</v>
      </c>
      <c r="CO88" s="1">
        <f t="shared" si="388"/>
        <v>1</v>
      </c>
      <c r="CP88" s="1">
        <f t="shared" si="388"/>
        <v>1</v>
      </c>
      <c r="CQ88" s="1">
        <f t="shared" si="388"/>
        <v>1</v>
      </c>
      <c r="CR88" s="1">
        <f t="shared" si="388"/>
        <v>1</v>
      </c>
      <c r="CS88" s="1">
        <f t="shared" si="388"/>
        <v>1</v>
      </c>
      <c r="CT88" s="1">
        <f t="shared" si="388"/>
        <v>0</v>
      </c>
      <c r="CU88" s="1">
        <f t="shared" si="388"/>
        <v>0</v>
      </c>
      <c r="CV88" s="1">
        <f t="shared" si="388"/>
        <v>1</v>
      </c>
      <c r="CW88" s="21" t="s">
        <v>2815</v>
      </c>
      <c r="CX88" s="1">
        <f t="shared" si="256"/>
        <v>1</v>
      </c>
      <c r="CY88" s="1">
        <f t="shared" si="256"/>
        <v>0</v>
      </c>
      <c r="CZ88" s="21" t="s">
        <v>2815</v>
      </c>
      <c r="DA88" s="1">
        <f t="shared" si="352"/>
        <v>0</v>
      </c>
      <c r="DB88" s="1">
        <f t="shared" si="352"/>
        <v>0</v>
      </c>
      <c r="DC88" s="1">
        <f t="shared" si="352"/>
        <v>0</v>
      </c>
      <c r="DD88" s="1">
        <f t="shared" si="352"/>
        <v>1</v>
      </c>
      <c r="DE88" s="1">
        <f t="shared" si="352"/>
        <v>1</v>
      </c>
      <c r="DF88" s="1">
        <f t="shared" si="352"/>
        <v>1</v>
      </c>
      <c r="DG88" s="1">
        <f t="shared" si="352"/>
        <v>1</v>
      </c>
      <c r="DH88" s="1">
        <f t="shared" si="352"/>
        <v>1</v>
      </c>
      <c r="DI88" s="21" t="s">
        <v>2815</v>
      </c>
      <c r="DJ88" s="1">
        <f t="shared" ref="DJ88:DU88" si="389">IF(DJ37&lt;&gt;"",1,0)</f>
        <v>0</v>
      </c>
      <c r="DK88" s="1">
        <f t="shared" si="389"/>
        <v>0</v>
      </c>
      <c r="DL88" s="1">
        <f t="shared" si="389"/>
        <v>0</v>
      </c>
      <c r="DM88" s="1">
        <f t="shared" si="389"/>
        <v>0</v>
      </c>
      <c r="DN88" s="1">
        <f t="shared" si="389"/>
        <v>0</v>
      </c>
      <c r="DO88" s="1">
        <f t="shared" si="389"/>
        <v>0</v>
      </c>
      <c r="DP88" s="1">
        <f t="shared" si="389"/>
        <v>0</v>
      </c>
      <c r="DQ88" s="1">
        <f t="shared" si="389"/>
        <v>0</v>
      </c>
      <c r="DR88" s="1">
        <f t="shared" si="389"/>
        <v>0</v>
      </c>
      <c r="DS88" s="1">
        <f t="shared" si="389"/>
        <v>0</v>
      </c>
      <c r="DT88" s="1">
        <f t="shared" si="389"/>
        <v>0</v>
      </c>
      <c r="DU88" s="1">
        <f t="shared" si="389"/>
        <v>0</v>
      </c>
      <c r="DV88" s="21" t="s">
        <v>2815</v>
      </c>
      <c r="DW88" s="1">
        <f t="shared" si="45"/>
        <v>0</v>
      </c>
      <c r="DX88" s="21" t="s">
        <v>2815</v>
      </c>
      <c r="DY88" s="1">
        <f t="shared" si="46"/>
        <v>0</v>
      </c>
      <c r="DZ88" s="21" t="s">
        <v>2815</v>
      </c>
      <c r="EA88" s="1">
        <f t="shared" si="259"/>
        <v>0</v>
      </c>
      <c r="EB88" s="1">
        <f t="shared" si="259"/>
        <v>0</v>
      </c>
      <c r="EC88" s="21" t="s">
        <v>2815</v>
      </c>
      <c r="ED88" s="1">
        <f t="shared" si="48"/>
        <v>0</v>
      </c>
      <c r="EE88" s="21" t="s">
        <v>2815</v>
      </c>
      <c r="EF88" s="1">
        <f t="shared" si="354"/>
        <v>0</v>
      </c>
      <c r="EG88" s="1">
        <f t="shared" si="354"/>
        <v>0</v>
      </c>
      <c r="EH88" s="1">
        <f t="shared" si="354"/>
        <v>0</v>
      </c>
      <c r="EI88" s="1">
        <f t="shared" si="354"/>
        <v>0</v>
      </c>
      <c r="EJ88" s="1">
        <f t="shared" si="354"/>
        <v>0</v>
      </c>
      <c r="EK88" s="1">
        <f t="shared" si="354"/>
        <v>0</v>
      </c>
      <c r="EL88" s="1">
        <f t="shared" si="354"/>
        <v>0</v>
      </c>
      <c r="EM88" s="1">
        <f t="shared" si="354"/>
        <v>0</v>
      </c>
      <c r="EN88" s="21" t="s">
        <v>2815</v>
      </c>
      <c r="EO88" s="1">
        <f t="shared" si="355"/>
        <v>0</v>
      </c>
      <c r="EP88" s="1">
        <f t="shared" si="355"/>
        <v>0</v>
      </c>
      <c r="EQ88" s="1">
        <f t="shared" si="355"/>
        <v>0</v>
      </c>
      <c r="ER88" s="1">
        <f t="shared" si="355"/>
        <v>0</v>
      </c>
      <c r="ES88" s="1">
        <f t="shared" si="355"/>
        <v>0</v>
      </c>
      <c r="ET88" s="21" t="s">
        <v>2815</v>
      </c>
      <c r="EU88" s="1">
        <f t="shared" si="51"/>
        <v>0</v>
      </c>
      <c r="EV88" s="21" t="s">
        <v>2815</v>
      </c>
      <c r="EW88" s="1">
        <f t="shared" si="356"/>
        <v>0</v>
      </c>
      <c r="EX88" s="1">
        <f t="shared" si="356"/>
        <v>0</v>
      </c>
      <c r="EY88" s="1">
        <f t="shared" si="356"/>
        <v>0</v>
      </c>
      <c r="EZ88" s="1">
        <f t="shared" si="356"/>
        <v>0</v>
      </c>
      <c r="FA88" s="1">
        <f t="shared" si="356"/>
        <v>0</v>
      </c>
      <c r="FB88" s="21" t="s">
        <v>2815</v>
      </c>
      <c r="FC88" s="1">
        <f t="shared" si="263"/>
        <v>0</v>
      </c>
      <c r="FD88" s="1">
        <f t="shared" si="263"/>
        <v>0</v>
      </c>
      <c r="FE88" s="21" t="s">
        <v>2815</v>
      </c>
      <c r="FF88" s="1">
        <f t="shared" si="357"/>
        <v>0</v>
      </c>
      <c r="FG88" s="1">
        <f t="shared" si="357"/>
        <v>0</v>
      </c>
      <c r="FH88" s="1">
        <f t="shared" si="357"/>
        <v>0</v>
      </c>
      <c r="FI88" s="1">
        <f t="shared" si="357"/>
        <v>0</v>
      </c>
      <c r="FJ88" s="1">
        <f t="shared" si="357"/>
        <v>0</v>
      </c>
      <c r="FK88" s="1">
        <f t="shared" si="357"/>
        <v>0</v>
      </c>
      <c r="FL88" s="1">
        <f t="shared" si="357"/>
        <v>0</v>
      </c>
      <c r="FM88" s="1">
        <f t="shared" si="357"/>
        <v>0</v>
      </c>
      <c r="FN88" s="21" t="s">
        <v>2815</v>
      </c>
      <c r="FO88" s="1">
        <f t="shared" si="55"/>
        <v>0</v>
      </c>
      <c r="FP88" s="21" t="s">
        <v>2815</v>
      </c>
      <c r="FQ88" s="1">
        <f t="shared" si="265"/>
        <v>0</v>
      </c>
      <c r="FR88" s="1">
        <f t="shared" si="265"/>
        <v>0</v>
      </c>
      <c r="FS88" s="1">
        <f t="shared" si="265"/>
        <v>0</v>
      </c>
      <c r="FT88" s="21" t="s">
        <v>2815</v>
      </c>
      <c r="FU88" s="1">
        <f t="shared" si="57"/>
        <v>0</v>
      </c>
      <c r="FV88" s="21" t="s">
        <v>2815</v>
      </c>
      <c r="FW88" s="1">
        <f t="shared" si="58"/>
        <v>0</v>
      </c>
      <c r="FY88" s="7" t="s">
        <v>2815</v>
      </c>
      <c r="FZ88" s="1">
        <f t="shared" si="358"/>
        <v>0</v>
      </c>
      <c r="GA88" s="1">
        <f t="shared" si="358"/>
        <v>1</v>
      </c>
      <c r="GB88" s="1">
        <f t="shared" si="358"/>
        <v>1</v>
      </c>
      <c r="GC88" s="1">
        <f t="shared" si="358"/>
        <v>0</v>
      </c>
      <c r="GD88" s="1">
        <f t="shared" si="358"/>
        <v>0</v>
      </c>
      <c r="GE88" s="1">
        <f t="shared" si="358"/>
        <v>0</v>
      </c>
      <c r="GF88" s="2" t="s">
        <v>2815</v>
      </c>
      <c r="GG88" s="1">
        <f t="shared" si="359"/>
        <v>0</v>
      </c>
      <c r="GH88" s="1">
        <f t="shared" si="359"/>
        <v>1</v>
      </c>
      <c r="GI88" s="1">
        <f t="shared" si="359"/>
        <v>0</v>
      </c>
      <c r="GJ88" s="1">
        <f t="shared" si="359"/>
        <v>0</v>
      </c>
      <c r="GK88" s="1">
        <f t="shared" si="359"/>
        <v>0</v>
      </c>
      <c r="GL88" s="1">
        <f t="shared" si="359"/>
        <v>0</v>
      </c>
      <c r="GM88" s="2" t="s">
        <v>2815</v>
      </c>
      <c r="GN88" s="1">
        <f t="shared" si="360"/>
        <v>1</v>
      </c>
      <c r="GO88" s="1">
        <f t="shared" si="360"/>
        <v>1</v>
      </c>
      <c r="GP88" s="1">
        <f t="shared" si="360"/>
        <v>1</v>
      </c>
      <c r="GQ88" s="1">
        <f t="shared" si="360"/>
        <v>0</v>
      </c>
      <c r="GR88" s="1">
        <f t="shared" si="360"/>
        <v>0</v>
      </c>
      <c r="GS88" s="1">
        <f t="shared" si="360"/>
        <v>0</v>
      </c>
      <c r="GT88" s="2" t="s">
        <v>2815</v>
      </c>
      <c r="GU88" s="1">
        <f t="shared" ref="GU88:HC88" si="390">IF(GU37&lt;&gt;"",1,0)</f>
        <v>0</v>
      </c>
      <c r="GV88" s="1">
        <f t="shared" si="390"/>
        <v>1</v>
      </c>
      <c r="GW88" s="1">
        <f t="shared" si="390"/>
        <v>1</v>
      </c>
      <c r="GX88" s="1">
        <f t="shared" si="390"/>
        <v>1</v>
      </c>
      <c r="GY88" s="1">
        <f t="shared" si="390"/>
        <v>1</v>
      </c>
      <c r="GZ88" s="1">
        <f t="shared" si="390"/>
        <v>1</v>
      </c>
      <c r="HA88" s="1">
        <f t="shared" si="390"/>
        <v>1</v>
      </c>
      <c r="HB88" s="1">
        <f t="shared" si="390"/>
        <v>1</v>
      </c>
      <c r="HC88" s="1">
        <f t="shared" si="390"/>
        <v>1</v>
      </c>
      <c r="HD88" s="2" t="s">
        <v>2815</v>
      </c>
      <c r="HE88" s="1">
        <f t="shared" si="270"/>
        <v>0</v>
      </c>
      <c r="HF88" s="1">
        <f t="shared" si="270"/>
        <v>0</v>
      </c>
      <c r="HG88" s="1">
        <f t="shared" si="270"/>
        <v>0</v>
      </c>
      <c r="HH88" s="2" t="s">
        <v>2815</v>
      </c>
      <c r="HI88" s="1">
        <f t="shared" si="271"/>
        <v>0</v>
      </c>
      <c r="HJ88" s="1">
        <f t="shared" si="271"/>
        <v>0</v>
      </c>
      <c r="HK88" s="2" t="s">
        <v>2815</v>
      </c>
      <c r="HL88" s="1">
        <f t="shared" si="272"/>
        <v>0</v>
      </c>
      <c r="HM88" s="1">
        <f t="shared" si="272"/>
        <v>0</v>
      </c>
      <c r="HN88" s="1">
        <f t="shared" si="272"/>
        <v>0</v>
      </c>
      <c r="HO88" s="1">
        <f t="shared" si="272"/>
        <v>0</v>
      </c>
      <c r="HP88" s="2" t="s">
        <v>2815</v>
      </c>
      <c r="HQ88" s="1">
        <f t="shared" si="273"/>
        <v>0</v>
      </c>
      <c r="HR88" s="1">
        <f t="shared" si="273"/>
        <v>0</v>
      </c>
      <c r="HS88" s="1">
        <f t="shared" si="273"/>
        <v>0</v>
      </c>
      <c r="HT88" s="7" t="s">
        <v>2815</v>
      </c>
      <c r="HU88" s="1">
        <f t="shared" si="362"/>
        <v>0</v>
      </c>
      <c r="HV88" s="1">
        <f t="shared" si="362"/>
        <v>0</v>
      </c>
      <c r="HW88" s="1">
        <f t="shared" si="362"/>
        <v>0</v>
      </c>
      <c r="HX88" s="1">
        <f t="shared" si="362"/>
        <v>0</v>
      </c>
      <c r="HY88" s="1">
        <f t="shared" si="362"/>
        <v>0</v>
      </c>
      <c r="HZ88" s="7" t="s">
        <v>2815</v>
      </c>
      <c r="IA88" s="1">
        <f t="shared" si="275"/>
        <v>0</v>
      </c>
      <c r="IB88" s="1">
        <f t="shared" si="275"/>
        <v>0</v>
      </c>
      <c r="IC88" s="1">
        <f t="shared" si="275"/>
        <v>0</v>
      </c>
      <c r="ID88" s="1">
        <f t="shared" si="275"/>
        <v>0</v>
      </c>
      <c r="IE88" s="7" t="s">
        <v>2815</v>
      </c>
      <c r="IF88" s="1">
        <f t="shared" si="363"/>
        <v>0</v>
      </c>
      <c r="IG88" s="1">
        <f t="shared" si="363"/>
        <v>0</v>
      </c>
      <c r="IH88" s="1">
        <f t="shared" si="363"/>
        <v>0</v>
      </c>
      <c r="II88" s="1">
        <f t="shared" si="363"/>
        <v>0</v>
      </c>
      <c r="IJ88" s="1">
        <f t="shared" si="363"/>
        <v>0</v>
      </c>
      <c r="IK88" s="7" t="s">
        <v>2815</v>
      </c>
      <c r="IL88" s="1">
        <f t="shared" si="364"/>
        <v>0</v>
      </c>
      <c r="IM88" s="1">
        <f t="shared" si="364"/>
        <v>0</v>
      </c>
      <c r="IN88" s="1">
        <f t="shared" si="364"/>
        <v>0</v>
      </c>
      <c r="IO88" s="1">
        <f t="shared" si="364"/>
        <v>0</v>
      </c>
      <c r="IP88" s="1">
        <f t="shared" si="364"/>
        <v>0</v>
      </c>
      <c r="IQ88" s="1">
        <f t="shared" si="364"/>
        <v>0</v>
      </c>
      <c r="IR88" s="1">
        <f t="shared" si="364"/>
        <v>0</v>
      </c>
      <c r="IS88" s="1">
        <f t="shared" si="364"/>
        <v>0</v>
      </c>
      <c r="IT88" s="7" t="s">
        <v>2815</v>
      </c>
      <c r="IU88" s="1">
        <f t="shared" si="278"/>
        <v>0</v>
      </c>
      <c r="IV88" s="1">
        <f t="shared" si="278"/>
        <v>0</v>
      </c>
      <c r="IW88" s="1">
        <f t="shared" si="278"/>
        <v>0</v>
      </c>
      <c r="IX88" s="7" t="s">
        <v>2815</v>
      </c>
      <c r="IY88" s="1">
        <f t="shared" si="279"/>
        <v>0</v>
      </c>
      <c r="IZ88" s="1">
        <f t="shared" si="279"/>
        <v>0</v>
      </c>
      <c r="JA88" s="1">
        <f t="shared" si="279"/>
        <v>0</v>
      </c>
      <c r="JB88" s="7" t="s">
        <v>2815</v>
      </c>
      <c r="JC88" s="1">
        <f t="shared" si="73"/>
        <v>0</v>
      </c>
      <c r="JD88" s="7" t="s">
        <v>2815</v>
      </c>
      <c r="JE88" s="1">
        <f t="shared" si="280"/>
        <v>0</v>
      </c>
      <c r="JF88" s="1">
        <f t="shared" si="280"/>
        <v>0</v>
      </c>
      <c r="JG88" s="7" t="s">
        <v>2815</v>
      </c>
      <c r="JH88" s="1">
        <f t="shared" si="75"/>
        <v>0</v>
      </c>
      <c r="JI88" s="7" t="s">
        <v>2815</v>
      </c>
      <c r="JJ88" s="1">
        <f t="shared" si="365"/>
        <v>0</v>
      </c>
      <c r="JK88" s="1">
        <f t="shared" si="365"/>
        <v>0</v>
      </c>
      <c r="JL88" s="1">
        <f t="shared" si="365"/>
        <v>0</v>
      </c>
      <c r="JM88" s="1">
        <f t="shared" si="365"/>
        <v>0</v>
      </c>
      <c r="JN88" s="1">
        <f t="shared" si="365"/>
        <v>0</v>
      </c>
      <c r="JO88" s="1">
        <f t="shared" si="365"/>
        <v>0</v>
      </c>
      <c r="JP88" s="1">
        <f t="shared" si="365"/>
        <v>0</v>
      </c>
      <c r="JQ88" s="7" t="s">
        <v>2815</v>
      </c>
      <c r="JR88" s="1">
        <f t="shared" si="366"/>
        <v>0</v>
      </c>
      <c r="JS88" s="1">
        <f t="shared" si="366"/>
        <v>0</v>
      </c>
      <c r="JT88" s="1">
        <f t="shared" si="366"/>
        <v>0</v>
      </c>
      <c r="JU88" s="1">
        <f t="shared" si="366"/>
        <v>0</v>
      </c>
      <c r="JV88" s="1">
        <f t="shared" si="366"/>
        <v>0</v>
      </c>
      <c r="JW88" s="1">
        <f t="shared" si="366"/>
        <v>0</v>
      </c>
      <c r="JX88" s="1">
        <f t="shared" si="366"/>
        <v>0</v>
      </c>
      <c r="JY88" s="7" t="s">
        <v>2815</v>
      </c>
      <c r="JZ88" s="1">
        <f t="shared" si="283"/>
        <v>0</v>
      </c>
      <c r="KA88" s="1">
        <f t="shared" si="283"/>
        <v>0</v>
      </c>
      <c r="KB88" s="7" t="s">
        <v>2815</v>
      </c>
      <c r="KC88" s="1">
        <f t="shared" si="284"/>
        <v>0</v>
      </c>
      <c r="KD88" s="1">
        <f t="shared" si="284"/>
        <v>0</v>
      </c>
      <c r="KE88" s="1">
        <f t="shared" si="284"/>
        <v>0</v>
      </c>
      <c r="KF88" s="1">
        <f t="shared" si="284"/>
        <v>0</v>
      </c>
      <c r="KG88" s="7" t="s">
        <v>2815</v>
      </c>
      <c r="KH88" s="1">
        <f t="shared" si="80"/>
        <v>0</v>
      </c>
      <c r="KI88" s="7" t="s">
        <v>2815</v>
      </c>
      <c r="KJ88" s="1">
        <f t="shared" si="81"/>
        <v>0</v>
      </c>
      <c r="KK88" s="7" t="s">
        <v>2815</v>
      </c>
      <c r="KL88" s="1">
        <f t="shared" si="82"/>
        <v>0</v>
      </c>
      <c r="KM88" s="7" t="s">
        <v>2815</v>
      </c>
      <c r="KN88" s="1">
        <f t="shared" si="83"/>
        <v>0</v>
      </c>
      <c r="KO88" s="7" t="s">
        <v>2815</v>
      </c>
      <c r="KP88" s="1">
        <f t="shared" si="285"/>
        <v>0</v>
      </c>
      <c r="KQ88" s="1">
        <f t="shared" si="285"/>
        <v>0</v>
      </c>
      <c r="KR88" s="1">
        <f t="shared" si="285"/>
        <v>0</v>
      </c>
      <c r="KS88" s="1">
        <f t="shared" si="285"/>
        <v>0</v>
      </c>
      <c r="KT88" s="7" t="s">
        <v>2815</v>
      </c>
      <c r="KU88" s="1">
        <f t="shared" si="286"/>
        <v>0</v>
      </c>
      <c r="KV88" s="1">
        <f t="shared" si="286"/>
        <v>0</v>
      </c>
      <c r="KW88" s="1">
        <f t="shared" si="286"/>
        <v>0</v>
      </c>
      <c r="KX88" s="1">
        <f t="shared" si="286"/>
        <v>0</v>
      </c>
      <c r="KY88" s="7" t="s">
        <v>2815</v>
      </c>
      <c r="KZ88" s="1">
        <f t="shared" si="86"/>
        <v>1</v>
      </c>
      <c r="LA88" s="7" t="s">
        <v>2815</v>
      </c>
      <c r="LB88" s="1">
        <f t="shared" si="287"/>
        <v>0</v>
      </c>
      <c r="LC88" s="1">
        <f t="shared" si="287"/>
        <v>0</v>
      </c>
      <c r="LD88" s="1">
        <f t="shared" si="287"/>
        <v>0</v>
      </c>
      <c r="LE88" s="7" t="s">
        <v>2815</v>
      </c>
      <c r="LF88" s="1">
        <f t="shared" si="88"/>
        <v>0</v>
      </c>
      <c r="LG88" s="7" t="s">
        <v>2815</v>
      </c>
      <c r="LH88" s="1">
        <f t="shared" si="288"/>
        <v>0</v>
      </c>
      <c r="LI88" s="1">
        <f t="shared" si="288"/>
        <v>0</v>
      </c>
      <c r="LJ88" s="7" t="s">
        <v>2815</v>
      </c>
      <c r="LK88" s="1">
        <f t="shared" si="289"/>
        <v>0</v>
      </c>
      <c r="LL88" s="1">
        <f t="shared" si="289"/>
        <v>0</v>
      </c>
      <c r="LM88" s="1">
        <f t="shared" si="289"/>
        <v>0</v>
      </c>
      <c r="LN88" s="1">
        <f t="shared" si="289"/>
        <v>0</v>
      </c>
      <c r="LO88" s="7" t="s">
        <v>2815</v>
      </c>
      <c r="LP88" s="1">
        <f t="shared" si="91"/>
        <v>0</v>
      </c>
      <c r="LQ88" s="7" t="s">
        <v>2815</v>
      </c>
      <c r="LR88" s="1">
        <f t="shared" si="290"/>
        <v>0</v>
      </c>
      <c r="LS88" s="1">
        <f t="shared" si="290"/>
        <v>0</v>
      </c>
    </row>
    <row r="89" spans="1:331">
      <c r="A89" s="36" t="s">
        <v>2875</v>
      </c>
      <c r="B89" s="14" t="s">
        <v>2876</v>
      </c>
      <c r="C89" s="10" t="s">
        <v>2875</v>
      </c>
      <c r="D89" s="1">
        <f t="shared" si="309"/>
        <v>0</v>
      </c>
      <c r="E89" s="1">
        <f t="shared" si="211"/>
        <v>1</v>
      </c>
      <c r="F89" s="1">
        <f t="shared" si="211"/>
        <v>0</v>
      </c>
      <c r="G89" s="1">
        <f t="shared" si="219"/>
        <v>1</v>
      </c>
      <c r="H89" s="1">
        <f t="shared" si="212"/>
        <v>1</v>
      </c>
      <c r="I89" s="1">
        <f t="shared" si="212"/>
        <v>1</v>
      </c>
      <c r="J89" s="1">
        <f t="shared" si="212"/>
        <v>1</v>
      </c>
      <c r="K89" s="1">
        <f t="shared" si="212"/>
        <v>1</v>
      </c>
      <c r="L89" s="1">
        <f t="shared" si="123"/>
        <v>0</v>
      </c>
      <c r="M89" s="20" t="s">
        <v>2875</v>
      </c>
      <c r="N89" s="1">
        <f t="shared" si="346"/>
        <v>0</v>
      </c>
      <c r="O89" s="1">
        <f t="shared" si="346"/>
        <v>1</v>
      </c>
      <c r="P89" s="1">
        <f t="shared" si="346"/>
        <v>1</v>
      </c>
      <c r="Q89" s="1">
        <f t="shared" si="346"/>
        <v>1</v>
      </c>
      <c r="R89" s="1">
        <f t="shared" si="346"/>
        <v>0</v>
      </c>
      <c r="S89" s="34" t="s">
        <v>2875</v>
      </c>
      <c r="T89" s="1">
        <f t="shared" si="228"/>
        <v>0</v>
      </c>
      <c r="U89" s="1">
        <f t="shared" si="228"/>
        <v>1</v>
      </c>
      <c r="V89" s="1">
        <f t="shared" si="237"/>
        <v>1</v>
      </c>
      <c r="W89" s="1">
        <f t="shared" si="190"/>
        <v>1</v>
      </c>
      <c r="X89" s="1">
        <v>1</v>
      </c>
      <c r="Y89" s="1" t="e">
        <f>IF(#REF!&lt;&gt;"",1,0)</f>
        <v>#REF!</v>
      </c>
      <c r="Z89" s="1">
        <f t="shared" si="125"/>
        <v>1</v>
      </c>
      <c r="AA89" s="1">
        <f t="shared" si="147"/>
        <v>1</v>
      </c>
      <c r="AB89" s="1">
        <f t="shared" si="147"/>
        <v>1</v>
      </c>
      <c r="AC89" s="1">
        <f t="shared" si="147"/>
        <v>0</v>
      </c>
      <c r="AD89" s="1">
        <f t="shared" si="220"/>
        <v>1</v>
      </c>
      <c r="AE89" s="1">
        <f t="shared" si="220"/>
        <v>1</v>
      </c>
      <c r="AF89" s="1">
        <f t="shared" si="220"/>
        <v>1</v>
      </c>
      <c r="AG89" s="1">
        <f t="shared" si="220"/>
        <v>1</v>
      </c>
      <c r="AH89" s="1">
        <f t="shared" si="229"/>
        <v>1</v>
      </c>
      <c r="AJ89" s="1">
        <f t="shared" si="230"/>
        <v>1</v>
      </c>
      <c r="AK89" s="1">
        <f t="shared" si="221"/>
        <v>0</v>
      </c>
      <c r="AL89" s="1">
        <f t="shared" si="221"/>
        <v>0</v>
      </c>
      <c r="AM89" s="1">
        <f t="shared" si="221"/>
        <v>0</v>
      </c>
      <c r="AN89" s="21" t="s">
        <v>2875</v>
      </c>
      <c r="AO89" s="1">
        <f t="shared" ref="AO89:AX89" si="391">IF(AO38&lt;&gt;"",1,0)</f>
        <v>0</v>
      </c>
      <c r="AP89" s="1">
        <f t="shared" si="391"/>
        <v>0</v>
      </c>
      <c r="AQ89" s="1">
        <f t="shared" si="391"/>
        <v>1</v>
      </c>
      <c r="AR89" s="1">
        <f t="shared" si="391"/>
        <v>0</v>
      </c>
      <c r="AS89" s="1">
        <f t="shared" si="391"/>
        <v>0</v>
      </c>
      <c r="AT89" s="1">
        <f t="shared" si="391"/>
        <v>0</v>
      </c>
      <c r="AU89" s="1">
        <f t="shared" si="391"/>
        <v>0</v>
      </c>
      <c r="AV89" s="1">
        <f t="shared" si="391"/>
        <v>0</v>
      </c>
      <c r="AW89" s="1">
        <f t="shared" si="391"/>
        <v>0</v>
      </c>
      <c r="AX89" s="1">
        <f t="shared" si="391"/>
        <v>0</v>
      </c>
      <c r="AY89" s="21" t="s">
        <v>2875</v>
      </c>
      <c r="AZ89" s="1">
        <f t="shared" ref="AZ89:BJ89" si="392">IF(AZ38&lt;&gt;"",1,0)</f>
        <v>1</v>
      </c>
      <c r="BA89" s="1">
        <f t="shared" si="392"/>
        <v>0</v>
      </c>
      <c r="BB89" s="1">
        <f t="shared" si="392"/>
        <v>0</v>
      </c>
      <c r="BC89" s="1">
        <f t="shared" si="392"/>
        <v>0</v>
      </c>
      <c r="BD89" s="1">
        <f t="shared" si="392"/>
        <v>0</v>
      </c>
      <c r="BE89" s="1">
        <f t="shared" si="392"/>
        <v>1</v>
      </c>
      <c r="BF89" s="1">
        <f t="shared" si="392"/>
        <v>1</v>
      </c>
      <c r="BG89" s="1">
        <f t="shared" si="392"/>
        <v>0</v>
      </c>
      <c r="BH89" s="1">
        <f t="shared" si="392"/>
        <v>1</v>
      </c>
      <c r="BI89" s="1">
        <f t="shared" si="392"/>
        <v>0</v>
      </c>
      <c r="BJ89" s="1">
        <f t="shared" si="392"/>
        <v>0</v>
      </c>
      <c r="BK89" s="21" t="s">
        <v>2875</v>
      </c>
      <c r="BL89" s="1">
        <f t="shared" ref="BL89:BY89" si="393">IF(BL38&lt;&gt;"",1,0)</f>
        <v>1</v>
      </c>
      <c r="BM89" s="1">
        <f t="shared" si="393"/>
        <v>1</v>
      </c>
      <c r="BN89" s="1">
        <f t="shared" si="393"/>
        <v>0</v>
      </c>
      <c r="BO89" s="1">
        <f t="shared" si="393"/>
        <v>0</v>
      </c>
      <c r="BP89" s="1">
        <f t="shared" si="393"/>
        <v>0</v>
      </c>
      <c r="BQ89" s="1">
        <f t="shared" si="393"/>
        <v>0</v>
      </c>
      <c r="BR89" s="1">
        <f t="shared" si="393"/>
        <v>0</v>
      </c>
      <c r="BS89" s="1">
        <f t="shared" si="393"/>
        <v>0</v>
      </c>
      <c r="BT89" s="1">
        <f t="shared" si="393"/>
        <v>0</v>
      </c>
      <c r="BU89" s="1">
        <f t="shared" si="393"/>
        <v>0</v>
      </c>
      <c r="BV89" s="1">
        <f t="shared" si="393"/>
        <v>0</v>
      </c>
      <c r="BW89" s="1">
        <f t="shared" si="393"/>
        <v>0</v>
      </c>
      <c r="BX89" s="1">
        <f t="shared" si="393"/>
        <v>0</v>
      </c>
      <c r="BY89" s="1">
        <f t="shared" si="393"/>
        <v>0</v>
      </c>
      <c r="BZ89" s="21" t="s">
        <v>2875</v>
      </c>
      <c r="CA89" s="1">
        <f t="shared" si="350"/>
        <v>1</v>
      </c>
      <c r="CB89" s="1">
        <f t="shared" si="350"/>
        <v>1</v>
      </c>
      <c r="CC89" s="1">
        <f t="shared" si="350"/>
        <v>0</v>
      </c>
      <c r="CD89" s="1">
        <f t="shared" si="350"/>
        <v>0</v>
      </c>
      <c r="CE89" s="1">
        <f t="shared" si="350"/>
        <v>0</v>
      </c>
      <c r="CF89" s="1">
        <f t="shared" si="350"/>
        <v>0</v>
      </c>
      <c r="CG89" s="21" t="s">
        <v>2875</v>
      </c>
      <c r="CH89" s="1">
        <f t="shared" ref="CH89:CV89" si="394">IF(CH38&lt;&gt;"",1,0)</f>
        <v>0</v>
      </c>
      <c r="CI89" s="1">
        <f t="shared" si="394"/>
        <v>0</v>
      </c>
      <c r="CJ89" s="1">
        <f t="shared" si="394"/>
        <v>0</v>
      </c>
      <c r="CK89" s="1">
        <f t="shared" si="394"/>
        <v>0</v>
      </c>
      <c r="CL89" s="1">
        <f t="shared" si="394"/>
        <v>0</v>
      </c>
      <c r="CM89" s="1">
        <f t="shared" si="394"/>
        <v>0</v>
      </c>
      <c r="CN89" s="1">
        <f t="shared" si="394"/>
        <v>0</v>
      </c>
      <c r="CO89" s="1">
        <f t="shared" si="394"/>
        <v>0</v>
      </c>
      <c r="CP89" s="1">
        <f t="shared" si="394"/>
        <v>0</v>
      </c>
      <c r="CQ89" s="1">
        <f t="shared" si="394"/>
        <v>0</v>
      </c>
      <c r="CR89" s="1">
        <f t="shared" si="394"/>
        <v>0</v>
      </c>
      <c r="CS89" s="1">
        <f t="shared" si="394"/>
        <v>0</v>
      </c>
      <c r="CT89" s="1">
        <f t="shared" si="394"/>
        <v>0</v>
      </c>
      <c r="CU89" s="1">
        <f t="shared" si="394"/>
        <v>0</v>
      </c>
      <c r="CV89" s="1">
        <f t="shared" si="394"/>
        <v>0</v>
      </c>
      <c r="CW89" s="21" t="s">
        <v>2875</v>
      </c>
      <c r="CX89" s="1">
        <f t="shared" si="256"/>
        <v>0</v>
      </c>
      <c r="CY89" s="1">
        <f t="shared" si="256"/>
        <v>0</v>
      </c>
      <c r="CZ89" s="21" t="s">
        <v>2875</v>
      </c>
      <c r="DA89" s="1">
        <f t="shared" si="352"/>
        <v>0</v>
      </c>
      <c r="DB89" s="1">
        <f t="shared" si="352"/>
        <v>0</v>
      </c>
      <c r="DC89" s="1">
        <f t="shared" si="352"/>
        <v>0</v>
      </c>
      <c r="DD89" s="1">
        <f t="shared" si="352"/>
        <v>0</v>
      </c>
      <c r="DE89" s="1">
        <f t="shared" si="352"/>
        <v>0</v>
      </c>
      <c r="DF89" s="1">
        <f t="shared" si="352"/>
        <v>0</v>
      </c>
      <c r="DG89" s="1">
        <f t="shared" si="352"/>
        <v>0</v>
      </c>
      <c r="DH89" s="1">
        <f t="shared" si="352"/>
        <v>0</v>
      </c>
      <c r="DI89" s="21" t="s">
        <v>2875</v>
      </c>
      <c r="DJ89" s="1">
        <f t="shared" ref="DJ89:DU89" si="395">IF(DJ38&lt;&gt;"",1,0)</f>
        <v>0</v>
      </c>
      <c r="DK89" s="1">
        <f t="shared" si="395"/>
        <v>0</v>
      </c>
      <c r="DL89" s="1">
        <f t="shared" si="395"/>
        <v>0</v>
      </c>
      <c r="DM89" s="1">
        <f t="shared" si="395"/>
        <v>0</v>
      </c>
      <c r="DN89" s="1">
        <f t="shared" si="395"/>
        <v>0</v>
      </c>
      <c r="DO89" s="1">
        <f t="shared" si="395"/>
        <v>0</v>
      </c>
      <c r="DP89" s="1">
        <f t="shared" si="395"/>
        <v>0</v>
      </c>
      <c r="DQ89" s="1">
        <f t="shared" si="395"/>
        <v>0</v>
      </c>
      <c r="DR89" s="1">
        <f t="shared" si="395"/>
        <v>0</v>
      </c>
      <c r="DS89" s="1">
        <f t="shared" si="395"/>
        <v>0</v>
      </c>
      <c r="DT89" s="1">
        <f t="shared" si="395"/>
        <v>0</v>
      </c>
      <c r="DU89" s="1">
        <f t="shared" si="395"/>
        <v>0</v>
      </c>
      <c r="DV89" s="21" t="s">
        <v>2875</v>
      </c>
      <c r="DW89" s="1">
        <f t="shared" si="45"/>
        <v>0</v>
      </c>
      <c r="DX89" s="21" t="s">
        <v>2875</v>
      </c>
      <c r="DY89" s="1">
        <f t="shared" si="46"/>
        <v>0</v>
      </c>
      <c r="DZ89" s="21" t="s">
        <v>2875</v>
      </c>
      <c r="EA89" s="1">
        <f t="shared" si="259"/>
        <v>0</v>
      </c>
      <c r="EB89" s="1">
        <f t="shared" si="259"/>
        <v>0</v>
      </c>
      <c r="EC89" s="21" t="s">
        <v>2875</v>
      </c>
      <c r="ED89" s="1">
        <f t="shared" si="48"/>
        <v>0</v>
      </c>
      <c r="EE89" s="21" t="s">
        <v>2875</v>
      </c>
      <c r="EF89" s="1">
        <f t="shared" si="354"/>
        <v>0</v>
      </c>
      <c r="EG89" s="1">
        <f t="shared" si="354"/>
        <v>0</v>
      </c>
      <c r="EH89" s="1">
        <f t="shared" si="354"/>
        <v>0</v>
      </c>
      <c r="EI89" s="1">
        <f t="shared" si="354"/>
        <v>0</v>
      </c>
      <c r="EJ89" s="1">
        <f t="shared" si="354"/>
        <v>0</v>
      </c>
      <c r="EK89" s="1">
        <f t="shared" si="354"/>
        <v>0</v>
      </c>
      <c r="EL89" s="1">
        <f t="shared" si="354"/>
        <v>0</v>
      </c>
      <c r="EM89" s="1">
        <f t="shared" si="354"/>
        <v>0</v>
      </c>
      <c r="EN89" s="21" t="s">
        <v>2875</v>
      </c>
      <c r="EO89" s="1">
        <f t="shared" si="355"/>
        <v>1</v>
      </c>
      <c r="EP89" s="1">
        <f t="shared" si="355"/>
        <v>1</v>
      </c>
      <c r="EQ89" s="1">
        <f t="shared" si="355"/>
        <v>1</v>
      </c>
      <c r="ER89" s="1">
        <f t="shared" si="355"/>
        <v>1</v>
      </c>
      <c r="ES89" s="1">
        <f t="shared" si="355"/>
        <v>1</v>
      </c>
      <c r="ET89" s="21" t="s">
        <v>2875</v>
      </c>
      <c r="EU89" s="1">
        <f t="shared" si="51"/>
        <v>0</v>
      </c>
      <c r="EV89" s="21" t="s">
        <v>2875</v>
      </c>
      <c r="EW89" s="1">
        <f t="shared" si="356"/>
        <v>0</v>
      </c>
      <c r="EX89" s="1">
        <f t="shared" si="356"/>
        <v>0</v>
      </c>
      <c r="EY89" s="1">
        <f t="shared" si="356"/>
        <v>0</v>
      </c>
      <c r="EZ89" s="1">
        <f t="shared" si="356"/>
        <v>0</v>
      </c>
      <c r="FA89" s="1">
        <f t="shared" si="356"/>
        <v>0</v>
      </c>
      <c r="FB89" s="21" t="s">
        <v>2875</v>
      </c>
      <c r="FC89" s="1">
        <f t="shared" si="263"/>
        <v>0</v>
      </c>
      <c r="FD89" s="1">
        <f t="shared" si="263"/>
        <v>0</v>
      </c>
      <c r="FE89" s="21" t="s">
        <v>2875</v>
      </c>
      <c r="FF89" s="1">
        <f t="shared" si="357"/>
        <v>0</v>
      </c>
      <c r="FG89" s="1">
        <f t="shared" si="357"/>
        <v>0</v>
      </c>
      <c r="FH89" s="1">
        <f t="shared" si="357"/>
        <v>0</v>
      </c>
      <c r="FI89" s="1">
        <f t="shared" si="357"/>
        <v>0</v>
      </c>
      <c r="FJ89" s="1">
        <f t="shared" si="357"/>
        <v>0</v>
      </c>
      <c r="FK89" s="1">
        <f t="shared" si="357"/>
        <v>0</v>
      </c>
      <c r="FL89" s="1">
        <f t="shared" si="357"/>
        <v>0</v>
      </c>
      <c r="FM89" s="1">
        <f t="shared" si="357"/>
        <v>0</v>
      </c>
      <c r="FN89" s="21" t="s">
        <v>2875</v>
      </c>
      <c r="FO89" s="1">
        <f t="shared" si="55"/>
        <v>0</v>
      </c>
      <c r="FP89" s="21" t="s">
        <v>2875</v>
      </c>
      <c r="FQ89" s="1">
        <f t="shared" si="265"/>
        <v>0</v>
      </c>
      <c r="FR89" s="1">
        <f t="shared" si="265"/>
        <v>0</v>
      </c>
      <c r="FS89" s="1">
        <f t="shared" si="265"/>
        <v>0</v>
      </c>
      <c r="FT89" s="21" t="s">
        <v>2875</v>
      </c>
      <c r="FU89" s="1">
        <f t="shared" si="57"/>
        <v>1</v>
      </c>
      <c r="FV89" s="21" t="s">
        <v>2875</v>
      </c>
      <c r="FW89" s="1">
        <f t="shared" si="58"/>
        <v>0</v>
      </c>
      <c r="FY89" s="7" t="s">
        <v>2875</v>
      </c>
      <c r="FZ89" s="1">
        <f t="shared" si="358"/>
        <v>1</v>
      </c>
      <c r="GA89" s="1">
        <f t="shared" si="358"/>
        <v>1</v>
      </c>
      <c r="GB89" s="1">
        <f t="shared" si="358"/>
        <v>0</v>
      </c>
      <c r="GC89" s="1">
        <f t="shared" si="358"/>
        <v>0</v>
      </c>
      <c r="GD89" s="1">
        <f t="shared" si="358"/>
        <v>0</v>
      </c>
      <c r="GE89" s="1">
        <f t="shared" si="358"/>
        <v>0</v>
      </c>
      <c r="GF89" s="2" t="s">
        <v>2875</v>
      </c>
      <c r="GG89" s="1">
        <f t="shared" si="359"/>
        <v>0</v>
      </c>
      <c r="GH89" s="1">
        <f t="shared" si="359"/>
        <v>1</v>
      </c>
      <c r="GI89" s="1">
        <f t="shared" si="359"/>
        <v>0</v>
      </c>
      <c r="GJ89" s="1">
        <f t="shared" si="359"/>
        <v>1</v>
      </c>
      <c r="GK89" s="1">
        <f t="shared" si="359"/>
        <v>0</v>
      </c>
      <c r="GL89" s="1">
        <f t="shared" si="359"/>
        <v>0</v>
      </c>
      <c r="GM89" s="2" t="s">
        <v>2875</v>
      </c>
      <c r="GN89" s="1">
        <f t="shared" si="360"/>
        <v>1</v>
      </c>
      <c r="GO89" s="1">
        <f t="shared" si="360"/>
        <v>1</v>
      </c>
      <c r="GP89" s="1">
        <f t="shared" si="360"/>
        <v>1</v>
      </c>
      <c r="GQ89" s="1">
        <f t="shared" si="360"/>
        <v>1</v>
      </c>
      <c r="GR89" s="1">
        <f t="shared" si="360"/>
        <v>0</v>
      </c>
      <c r="GS89" s="1">
        <f t="shared" si="360"/>
        <v>0</v>
      </c>
      <c r="GT89" s="2" t="s">
        <v>2875</v>
      </c>
      <c r="GU89" s="1">
        <f t="shared" ref="GU89:HC89" si="396">IF(GU38&lt;&gt;"",1,0)</f>
        <v>1</v>
      </c>
      <c r="GV89" s="1">
        <f t="shared" si="396"/>
        <v>1</v>
      </c>
      <c r="GW89" s="1">
        <f t="shared" si="396"/>
        <v>1</v>
      </c>
      <c r="GX89" s="1">
        <f t="shared" si="396"/>
        <v>1</v>
      </c>
      <c r="GY89" s="1">
        <f t="shared" si="396"/>
        <v>1</v>
      </c>
      <c r="GZ89" s="1">
        <f t="shared" si="396"/>
        <v>1</v>
      </c>
      <c r="HA89" s="1">
        <f t="shared" si="396"/>
        <v>1</v>
      </c>
      <c r="HB89" s="1">
        <f t="shared" si="396"/>
        <v>1</v>
      </c>
      <c r="HC89" s="1">
        <f t="shared" si="396"/>
        <v>1</v>
      </c>
      <c r="HD89" s="2" t="s">
        <v>2875</v>
      </c>
      <c r="HE89" s="1">
        <f t="shared" si="270"/>
        <v>0</v>
      </c>
      <c r="HF89" s="1">
        <f t="shared" si="270"/>
        <v>0</v>
      </c>
      <c r="HG89" s="1">
        <f t="shared" si="270"/>
        <v>0</v>
      </c>
      <c r="HH89" s="2" t="s">
        <v>2875</v>
      </c>
      <c r="HI89" s="1">
        <f t="shared" si="271"/>
        <v>1</v>
      </c>
      <c r="HJ89" s="1">
        <f t="shared" si="271"/>
        <v>0</v>
      </c>
      <c r="HK89" s="2" t="s">
        <v>2875</v>
      </c>
      <c r="HL89" s="1">
        <f t="shared" si="272"/>
        <v>0</v>
      </c>
      <c r="HM89" s="1">
        <f t="shared" si="272"/>
        <v>0</v>
      </c>
      <c r="HN89" s="1">
        <f t="shared" si="272"/>
        <v>0</v>
      </c>
      <c r="HO89" s="1">
        <f t="shared" si="272"/>
        <v>0</v>
      </c>
      <c r="HP89" s="2" t="s">
        <v>2875</v>
      </c>
      <c r="HQ89" s="1">
        <f t="shared" si="273"/>
        <v>0</v>
      </c>
      <c r="HR89" s="1">
        <f t="shared" si="273"/>
        <v>0</v>
      </c>
      <c r="HS89" s="1">
        <f t="shared" si="273"/>
        <v>0</v>
      </c>
      <c r="HT89" s="2" t="s">
        <v>2875</v>
      </c>
      <c r="HU89" s="1">
        <f t="shared" si="362"/>
        <v>0</v>
      </c>
      <c r="HV89" s="1">
        <f t="shared" si="362"/>
        <v>0</v>
      </c>
      <c r="HW89" s="1">
        <f t="shared" si="362"/>
        <v>0</v>
      </c>
      <c r="HX89" s="1">
        <f t="shared" si="362"/>
        <v>0</v>
      </c>
      <c r="HY89" s="1">
        <f t="shared" si="362"/>
        <v>0</v>
      </c>
      <c r="HZ89" s="2" t="s">
        <v>2875</v>
      </c>
      <c r="IA89" s="1">
        <f t="shared" si="275"/>
        <v>0</v>
      </c>
      <c r="IB89" s="1">
        <f t="shared" si="275"/>
        <v>0</v>
      </c>
      <c r="IC89" s="1">
        <f t="shared" si="275"/>
        <v>0</v>
      </c>
      <c r="ID89" s="1">
        <f t="shared" si="275"/>
        <v>0</v>
      </c>
      <c r="IE89" s="2" t="s">
        <v>2875</v>
      </c>
      <c r="IF89" s="1">
        <f t="shared" si="363"/>
        <v>0</v>
      </c>
      <c r="IG89" s="1">
        <f t="shared" si="363"/>
        <v>0</v>
      </c>
      <c r="IH89" s="1">
        <f t="shared" si="363"/>
        <v>0</v>
      </c>
      <c r="II89" s="1">
        <f t="shared" si="363"/>
        <v>0</v>
      </c>
      <c r="IJ89" s="1">
        <f t="shared" si="363"/>
        <v>0</v>
      </c>
      <c r="IK89" s="2" t="s">
        <v>2875</v>
      </c>
      <c r="IL89" s="1">
        <f t="shared" si="364"/>
        <v>0</v>
      </c>
      <c r="IM89" s="1">
        <f t="shared" si="364"/>
        <v>0</v>
      </c>
      <c r="IN89" s="1">
        <f t="shared" si="364"/>
        <v>0</v>
      </c>
      <c r="IO89" s="1">
        <f t="shared" si="364"/>
        <v>0</v>
      </c>
      <c r="IP89" s="1">
        <f t="shared" si="364"/>
        <v>0</v>
      </c>
      <c r="IQ89" s="1">
        <f t="shared" si="364"/>
        <v>0</v>
      </c>
      <c r="IR89" s="1">
        <f t="shared" si="364"/>
        <v>0</v>
      </c>
      <c r="IS89" s="1">
        <f t="shared" si="364"/>
        <v>0</v>
      </c>
      <c r="IT89" s="2" t="s">
        <v>2875</v>
      </c>
      <c r="IU89" s="1">
        <f t="shared" si="278"/>
        <v>0</v>
      </c>
      <c r="IV89" s="1">
        <f t="shared" si="278"/>
        <v>0</v>
      </c>
      <c r="IW89" s="1">
        <f t="shared" si="278"/>
        <v>0</v>
      </c>
      <c r="IX89" s="2" t="s">
        <v>2875</v>
      </c>
      <c r="IY89" s="1">
        <f t="shared" si="279"/>
        <v>0</v>
      </c>
      <c r="IZ89" s="1">
        <f t="shared" si="279"/>
        <v>0</v>
      </c>
      <c r="JA89" s="1">
        <f t="shared" si="279"/>
        <v>0</v>
      </c>
      <c r="JB89" s="2" t="s">
        <v>2875</v>
      </c>
      <c r="JC89" s="1">
        <f t="shared" si="73"/>
        <v>1</v>
      </c>
      <c r="JD89" s="2" t="s">
        <v>2875</v>
      </c>
      <c r="JE89" s="1">
        <f t="shared" si="280"/>
        <v>0</v>
      </c>
      <c r="JF89" s="1">
        <f t="shared" si="280"/>
        <v>0</v>
      </c>
      <c r="JG89" s="2" t="s">
        <v>2875</v>
      </c>
      <c r="JH89" s="1">
        <f t="shared" si="75"/>
        <v>0</v>
      </c>
      <c r="JI89" s="2" t="s">
        <v>2875</v>
      </c>
      <c r="JJ89" s="1">
        <f t="shared" si="365"/>
        <v>0</v>
      </c>
      <c r="JK89" s="1">
        <f t="shared" si="365"/>
        <v>0</v>
      </c>
      <c r="JL89" s="1">
        <f t="shared" si="365"/>
        <v>0</v>
      </c>
      <c r="JM89" s="1">
        <f t="shared" si="365"/>
        <v>0</v>
      </c>
      <c r="JN89" s="1">
        <f t="shared" si="365"/>
        <v>0</v>
      </c>
      <c r="JO89" s="1">
        <f t="shared" si="365"/>
        <v>0</v>
      </c>
      <c r="JP89" s="1">
        <f t="shared" si="365"/>
        <v>0</v>
      </c>
      <c r="JQ89" s="2" t="s">
        <v>2875</v>
      </c>
      <c r="JR89" s="1">
        <f t="shared" si="366"/>
        <v>0</v>
      </c>
      <c r="JS89" s="1">
        <f t="shared" si="366"/>
        <v>0</v>
      </c>
      <c r="JT89" s="1">
        <f t="shared" si="366"/>
        <v>0</v>
      </c>
      <c r="JU89" s="1">
        <f t="shared" si="366"/>
        <v>0</v>
      </c>
      <c r="JV89" s="1">
        <f t="shared" si="366"/>
        <v>0</v>
      </c>
      <c r="JW89" s="1">
        <f t="shared" si="366"/>
        <v>0</v>
      </c>
      <c r="JX89" s="1">
        <f t="shared" si="366"/>
        <v>0</v>
      </c>
      <c r="JY89" s="2" t="s">
        <v>2875</v>
      </c>
      <c r="JZ89" s="1">
        <f t="shared" si="283"/>
        <v>0</v>
      </c>
      <c r="KA89" s="1">
        <f t="shared" si="283"/>
        <v>0</v>
      </c>
      <c r="KB89" s="2" t="s">
        <v>2875</v>
      </c>
      <c r="KC89" s="1">
        <f t="shared" si="284"/>
        <v>0</v>
      </c>
      <c r="KD89" s="1">
        <f t="shared" si="284"/>
        <v>1</v>
      </c>
      <c r="KE89" s="1">
        <f t="shared" si="284"/>
        <v>1</v>
      </c>
      <c r="KF89" s="1">
        <f t="shared" si="284"/>
        <v>0</v>
      </c>
      <c r="KG89" s="2" t="s">
        <v>2875</v>
      </c>
      <c r="KH89" s="1">
        <f t="shared" si="80"/>
        <v>1</v>
      </c>
      <c r="KI89" s="2" t="s">
        <v>2875</v>
      </c>
      <c r="KJ89" s="1">
        <f t="shared" si="81"/>
        <v>0</v>
      </c>
      <c r="KK89" s="2" t="s">
        <v>2875</v>
      </c>
      <c r="KL89" s="1">
        <f t="shared" si="82"/>
        <v>0</v>
      </c>
      <c r="KM89" s="2" t="s">
        <v>2875</v>
      </c>
      <c r="KN89" s="1">
        <f t="shared" si="83"/>
        <v>0</v>
      </c>
      <c r="KO89" s="2" t="s">
        <v>2875</v>
      </c>
      <c r="KP89" s="1">
        <f t="shared" si="285"/>
        <v>0</v>
      </c>
      <c r="KQ89" s="1">
        <f t="shared" si="285"/>
        <v>0</v>
      </c>
      <c r="KR89" s="1">
        <f t="shared" si="285"/>
        <v>0</v>
      </c>
      <c r="KS89" s="1">
        <f t="shared" si="285"/>
        <v>0</v>
      </c>
      <c r="KT89" s="2" t="s">
        <v>2875</v>
      </c>
      <c r="KU89" s="1">
        <f t="shared" si="286"/>
        <v>0</v>
      </c>
      <c r="KV89" s="1">
        <f t="shared" si="286"/>
        <v>0</v>
      </c>
      <c r="KW89" s="1">
        <f t="shared" si="286"/>
        <v>0</v>
      </c>
      <c r="KX89" s="1">
        <f t="shared" si="286"/>
        <v>0</v>
      </c>
      <c r="KY89" s="2" t="s">
        <v>2875</v>
      </c>
      <c r="KZ89" s="1">
        <f t="shared" si="86"/>
        <v>0</v>
      </c>
      <c r="LA89" s="2" t="s">
        <v>2875</v>
      </c>
      <c r="LB89" s="1">
        <f t="shared" si="287"/>
        <v>0</v>
      </c>
      <c r="LC89" s="1">
        <f t="shared" si="287"/>
        <v>0</v>
      </c>
      <c r="LD89" s="1">
        <f t="shared" si="287"/>
        <v>0</v>
      </c>
      <c r="LE89" s="2" t="s">
        <v>2875</v>
      </c>
      <c r="LF89" s="1">
        <f t="shared" si="88"/>
        <v>0</v>
      </c>
      <c r="LG89" s="2" t="s">
        <v>2875</v>
      </c>
      <c r="LH89" s="1">
        <f t="shared" si="288"/>
        <v>0</v>
      </c>
      <c r="LI89" s="1">
        <f t="shared" si="288"/>
        <v>0</v>
      </c>
      <c r="LJ89" s="2" t="s">
        <v>2875</v>
      </c>
      <c r="LK89" s="1">
        <f t="shared" si="289"/>
        <v>0</v>
      </c>
      <c r="LL89" s="1">
        <f t="shared" si="289"/>
        <v>0</v>
      </c>
      <c r="LM89" s="1">
        <f t="shared" si="289"/>
        <v>0</v>
      </c>
      <c r="LN89" s="1">
        <f t="shared" si="289"/>
        <v>0</v>
      </c>
      <c r="LO89" s="2" t="s">
        <v>2875</v>
      </c>
      <c r="LP89" s="1">
        <f t="shared" si="91"/>
        <v>0</v>
      </c>
      <c r="LQ89" s="2" t="s">
        <v>2875</v>
      </c>
      <c r="LR89" s="1">
        <f t="shared" si="290"/>
        <v>0</v>
      </c>
      <c r="LS89" s="1">
        <f t="shared" si="290"/>
        <v>0</v>
      </c>
    </row>
    <row r="90" spans="1:331">
      <c r="A90" s="36" t="s">
        <v>2937</v>
      </c>
      <c r="B90" s="14" t="s">
        <v>2938</v>
      </c>
      <c r="C90" s="10" t="s">
        <v>2937</v>
      </c>
      <c r="D90" s="1">
        <f t="shared" si="309"/>
        <v>0</v>
      </c>
      <c r="E90" s="1">
        <f t="shared" si="211"/>
        <v>0</v>
      </c>
      <c r="F90" s="1">
        <f t="shared" si="211"/>
        <v>1</v>
      </c>
      <c r="G90" s="1">
        <f t="shared" si="219"/>
        <v>1</v>
      </c>
      <c r="H90" s="1">
        <f t="shared" si="212"/>
        <v>1</v>
      </c>
      <c r="I90" s="1">
        <f t="shared" si="212"/>
        <v>1</v>
      </c>
      <c r="J90" s="1">
        <f t="shared" si="212"/>
        <v>1</v>
      </c>
      <c r="K90" s="1">
        <f t="shared" si="212"/>
        <v>1</v>
      </c>
      <c r="L90" s="1">
        <f t="shared" si="123"/>
        <v>1</v>
      </c>
      <c r="M90" s="20" t="s">
        <v>2937</v>
      </c>
      <c r="N90" s="1">
        <f t="shared" si="346"/>
        <v>1</v>
      </c>
      <c r="O90" s="1">
        <f t="shared" si="346"/>
        <v>1</v>
      </c>
      <c r="P90" s="1">
        <f t="shared" si="346"/>
        <v>1</v>
      </c>
      <c r="Q90" s="1">
        <f t="shared" si="346"/>
        <v>1</v>
      </c>
      <c r="R90" s="1">
        <f t="shared" si="346"/>
        <v>0</v>
      </c>
      <c r="S90" s="34" t="s">
        <v>2937</v>
      </c>
      <c r="T90" s="1">
        <f t="shared" si="228"/>
        <v>0</v>
      </c>
      <c r="U90" s="1">
        <f t="shared" si="228"/>
        <v>0</v>
      </c>
      <c r="V90" s="1">
        <f t="shared" si="237"/>
        <v>1</v>
      </c>
      <c r="W90" s="1">
        <f t="shared" si="190"/>
        <v>1</v>
      </c>
      <c r="X90" s="1">
        <f>IF(X39&lt;&gt;"",1,0)</f>
        <v>0</v>
      </c>
      <c r="Y90" s="1">
        <f t="shared" si="197"/>
        <v>1</v>
      </c>
      <c r="Z90" s="1">
        <f t="shared" si="125"/>
        <v>1</v>
      </c>
      <c r="AA90" s="1">
        <f t="shared" si="147"/>
        <v>1</v>
      </c>
      <c r="AB90" s="1">
        <f t="shared" si="147"/>
        <v>1</v>
      </c>
      <c r="AC90" s="1">
        <f t="shared" si="147"/>
        <v>1</v>
      </c>
      <c r="AD90" s="1">
        <f t="shared" si="220"/>
        <v>1</v>
      </c>
      <c r="AE90" s="1">
        <f t="shared" si="220"/>
        <v>1</v>
      </c>
      <c r="AF90" s="1">
        <f t="shared" si="220"/>
        <v>1</v>
      </c>
      <c r="AG90" s="1">
        <f t="shared" si="220"/>
        <v>1</v>
      </c>
      <c r="AH90" s="1">
        <f t="shared" si="229"/>
        <v>1</v>
      </c>
      <c r="AJ90" s="1">
        <f t="shared" si="230"/>
        <v>0</v>
      </c>
      <c r="AK90" s="1">
        <f t="shared" si="221"/>
        <v>0</v>
      </c>
      <c r="AL90" s="1">
        <f t="shared" si="221"/>
        <v>0</v>
      </c>
      <c r="AM90" s="1">
        <f t="shared" si="221"/>
        <v>1</v>
      </c>
      <c r="AN90" s="21" t="s">
        <v>2937</v>
      </c>
      <c r="AO90" s="1">
        <f t="shared" ref="AO90:AX90" si="397">IF(AO39&lt;&gt;"",1,0)</f>
        <v>0</v>
      </c>
      <c r="AP90" s="1">
        <f t="shared" si="397"/>
        <v>0</v>
      </c>
      <c r="AQ90" s="1">
        <f t="shared" si="397"/>
        <v>1</v>
      </c>
      <c r="AR90" s="1">
        <f t="shared" si="397"/>
        <v>0</v>
      </c>
      <c r="AS90" s="1">
        <f t="shared" si="397"/>
        <v>1</v>
      </c>
      <c r="AT90" s="1">
        <f t="shared" si="397"/>
        <v>1</v>
      </c>
      <c r="AU90" s="1">
        <f t="shared" si="397"/>
        <v>0</v>
      </c>
      <c r="AV90" s="1">
        <f t="shared" si="397"/>
        <v>1</v>
      </c>
      <c r="AW90" s="1">
        <f t="shared" si="397"/>
        <v>0</v>
      </c>
      <c r="AX90" s="1">
        <f t="shared" si="397"/>
        <v>0</v>
      </c>
      <c r="AY90" s="21" t="s">
        <v>2937</v>
      </c>
      <c r="AZ90" s="1">
        <f t="shared" ref="AZ90:BJ90" si="398">IF(AZ39&lt;&gt;"",1,0)</f>
        <v>1</v>
      </c>
      <c r="BA90" s="1">
        <f t="shared" si="398"/>
        <v>1</v>
      </c>
      <c r="BB90" s="1">
        <f t="shared" si="398"/>
        <v>1</v>
      </c>
      <c r="BC90" s="1">
        <f t="shared" si="398"/>
        <v>1</v>
      </c>
      <c r="BD90" s="1">
        <f t="shared" si="398"/>
        <v>1</v>
      </c>
      <c r="BE90" s="1">
        <f t="shared" si="398"/>
        <v>0</v>
      </c>
      <c r="BF90" s="1">
        <f t="shared" si="398"/>
        <v>1</v>
      </c>
      <c r="BG90" s="1">
        <f t="shared" si="398"/>
        <v>1</v>
      </c>
      <c r="BH90" s="1">
        <f t="shared" si="398"/>
        <v>0</v>
      </c>
      <c r="BI90" s="1">
        <f t="shared" si="398"/>
        <v>1</v>
      </c>
      <c r="BJ90" s="1">
        <f t="shared" si="398"/>
        <v>1</v>
      </c>
      <c r="BK90" s="21" t="s">
        <v>2937</v>
      </c>
      <c r="BL90" s="1">
        <f t="shared" ref="BL90:BY90" si="399">IF(BL39&lt;&gt;"",1,0)</f>
        <v>0</v>
      </c>
      <c r="BM90" s="1">
        <f t="shared" si="399"/>
        <v>0</v>
      </c>
      <c r="BN90" s="1">
        <f t="shared" si="399"/>
        <v>0</v>
      </c>
      <c r="BO90" s="1">
        <f t="shared" si="399"/>
        <v>0</v>
      </c>
      <c r="BP90" s="1">
        <f t="shared" si="399"/>
        <v>0</v>
      </c>
      <c r="BQ90" s="1">
        <f t="shared" si="399"/>
        <v>0</v>
      </c>
      <c r="BR90" s="1">
        <f t="shared" si="399"/>
        <v>0</v>
      </c>
      <c r="BS90" s="1">
        <f t="shared" si="399"/>
        <v>0</v>
      </c>
      <c r="BT90" s="1">
        <f t="shared" si="399"/>
        <v>0</v>
      </c>
      <c r="BU90" s="1">
        <f t="shared" si="399"/>
        <v>0</v>
      </c>
      <c r="BV90" s="1">
        <f t="shared" si="399"/>
        <v>0</v>
      </c>
      <c r="BW90" s="1">
        <f t="shared" si="399"/>
        <v>0</v>
      </c>
      <c r="BX90" s="1">
        <f t="shared" si="399"/>
        <v>0</v>
      </c>
      <c r="BY90" s="1">
        <f t="shared" si="399"/>
        <v>0</v>
      </c>
      <c r="BZ90" s="21" t="s">
        <v>2937</v>
      </c>
      <c r="CA90" s="1">
        <f t="shared" si="350"/>
        <v>0</v>
      </c>
      <c r="CB90" s="1">
        <f t="shared" si="350"/>
        <v>0</v>
      </c>
      <c r="CC90" s="1">
        <f t="shared" si="350"/>
        <v>0</v>
      </c>
      <c r="CD90" s="1">
        <f t="shared" si="350"/>
        <v>0</v>
      </c>
      <c r="CE90" s="1">
        <f t="shared" si="350"/>
        <v>0</v>
      </c>
      <c r="CF90" s="1">
        <f t="shared" si="350"/>
        <v>0</v>
      </c>
      <c r="CG90" s="21" t="s">
        <v>2937</v>
      </c>
      <c r="CH90" s="1">
        <f t="shared" ref="CH90:CV90" si="400">IF(CH39&lt;&gt;"",1,0)</f>
        <v>0</v>
      </c>
      <c r="CI90" s="1">
        <f t="shared" si="400"/>
        <v>0</v>
      </c>
      <c r="CJ90" s="1">
        <f t="shared" si="400"/>
        <v>0</v>
      </c>
      <c r="CK90" s="1">
        <f t="shared" si="400"/>
        <v>0</v>
      </c>
      <c r="CL90" s="1">
        <f t="shared" si="400"/>
        <v>0</v>
      </c>
      <c r="CM90" s="1">
        <f t="shared" si="400"/>
        <v>0</v>
      </c>
      <c r="CN90" s="1">
        <f t="shared" si="400"/>
        <v>0</v>
      </c>
      <c r="CO90" s="1">
        <f t="shared" si="400"/>
        <v>0</v>
      </c>
      <c r="CP90" s="1">
        <f t="shared" si="400"/>
        <v>0</v>
      </c>
      <c r="CQ90" s="1">
        <f t="shared" si="400"/>
        <v>0</v>
      </c>
      <c r="CR90" s="1">
        <f t="shared" si="400"/>
        <v>0</v>
      </c>
      <c r="CS90" s="1">
        <f t="shared" si="400"/>
        <v>0</v>
      </c>
      <c r="CT90" s="1">
        <f t="shared" si="400"/>
        <v>0</v>
      </c>
      <c r="CU90" s="1">
        <f t="shared" si="400"/>
        <v>0</v>
      </c>
      <c r="CV90" s="1">
        <f t="shared" si="400"/>
        <v>0</v>
      </c>
      <c r="CW90" s="21" t="s">
        <v>2937</v>
      </c>
      <c r="CX90" s="1">
        <f t="shared" si="256"/>
        <v>1</v>
      </c>
      <c r="CY90" s="1">
        <f t="shared" si="256"/>
        <v>0</v>
      </c>
      <c r="CZ90" s="21" t="s">
        <v>2937</v>
      </c>
      <c r="DA90" s="1">
        <f t="shared" si="352"/>
        <v>0</v>
      </c>
      <c r="DB90" s="1">
        <f t="shared" si="352"/>
        <v>0</v>
      </c>
      <c r="DC90" s="1">
        <f t="shared" si="352"/>
        <v>0</v>
      </c>
      <c r="DD90" s="1">
        <f t="shared" si="352"/>
        <v>0</v>
      </c>
      <c r="DE90" s="1">
        <f t="shared" si="352"/>
        <v>0</v>
      </c>
      <c r="DF90" s="1">
        <f t="shared" si="352"/>
        <v>0</v>
      </c>
      <c r="DG90" s="1">
        <f t="shared" si="352"/>
        <v>0</v>
      </c>
      <c r="DH90" s="1">
        <f t="shared" si="352"/>
        <v>0</v>
      </c>
      <c r="DI90" s="21" t="s">
        <v>2937</v>
      </c>
      <c r="DJ90" s="1">
        <f t="shared" ref="DJ90:DU90" si="401">IF(DJ39&lt;&gt;"",1,0)</f>
        <v>0</v>
      </c>
      <c r="DK90" s="1">
        <f t="shared" si="401"/>
        <v>0</v>
      </c>
      <c r="DL90" s="1">
        <f t="shared" si="401"/>
        <v>0</v>
      </c>
      <c r="DM90" s="1">
        <f t="shared" si="401"/>
        <v>0</v>
      </c>
      <c r="DN90" s="1">
        <f t="shared" si="401"/>
        <v>0</v>
      </c>
      <c r="DO90" s="1">
        <f t="shared" si="401"/>
        <v>0</v>
      </c>
      <c r="DP90" s="1">
        <f t="shared" si="401"/>
        <v>0</v>
      </c>
      <c r="DQ90" s="1">
        <f t="shared" si="401"/>
        <v>0</v>
      </c>
      <c r="DR90" s="1">
        <f t="shared" si="401"/>
        <v>0</v>
      </c>
      <c r="DS90" s="1">
        <f t="shared" si="401"/>
        <v>0</v>
      </c>
      <c r="DT90" s="1">
        <f t="shared" si="401"/>
        <v>0</v>
      </c>
      <c r="DU90" s="1">
        <f t="shared" si="401"/>
        <v>0</v>
      </c>
      <c r="DV90" s="21" t="s">
        <v>2937</v>
      </c>
      <c r="DW90" s="1">
        <f t="shared" si="45"/>
        <v>0</v>
      </c>
      <c r="DX90" s="21" t="s">
        <v>2937</v>
      </c>
      <c r="DY90" s="1">
        <f t="shared" si="46"/>
        <v>0</v>
      </c>
      <c r="DZ90" s="21" t="s">
        <v>2937</v>
      </c>
      <c r="EA90" s="1">
        <f t="shared" si="259"/>
        <v>0</v>
      </c>
      <c r="EB90" s="1">
        <f t="shared" si="259"/>
        <v>0</v>
      </c>
      <c r="EC90" s="21" t="s">
        <v>2937</v>
      </c>
      <c r="ED90" s="1">
        <f t="shared" si="48"/>
        <v>0</v>
      </c>
      <c r="EE90" s="21" t="s">
        <v>2937</v>
      </c>
      <c r="EF90" s="1">
        <f t="shared" si="354"/>
        <v>0</v>
      </c>
      <c r="EG90" s="1">
        <f t="shared" si="354"/>
        <v>0</v>
      </c>
      <c r="EH90" s="1">
        <f t="shared" si="354"/>
        <v>0</v>
      </c>
      <c r="EI90" s="1">
        <f t="shared" si="354"/>
        <v>0</v>
      </c>
      <c r="EJ90" s="1">
        <f t="shared" si="354"/>
        <v>0</v>
      </c>
      <c r="EK90" s="1">
        <f t="shared" si="354"/>
        <v>0</v>
      </c>
      <c r="EL90" s="1">
        <f t="shared" si="354"/>
        <v>0</v>
      </c>
      <c r="EM90" s="1">
        <f t="shared" si="354"/>
        <v>0</v>
      </c>
      <c r="EN90" s="21" t="s">
        <v>2937</v>
      </c>
      <c r="EO90" s="1">
        <f t="shared" si="355"/>
        <v>0</v>
      </c>
      <c r="EP90" s="1">
        <f t="shared" si="355"/>
        <v>0</v>
      </c>
      <c r="EQ90" s="1">
        <f t="shared" si="355"/>
        <v>0</v>
      </c>
      <c r="ER90" s="1">
        <f t="shared" si="355"/>
        <v>0</v>
      </c>
      <c r="ES90" s="1">
        <f t="shared" si="355"/>
        <v>0</v>
      </c>
      <c r="ET90" s="21" t="s">
        <v>2937</v>
      </c>
      <c r="EU90" s="1">
        <f t="shared" si="51"/>
        <v>0</v>
      </c>
      <c r="EV90" s="21" t="s">
        <v>2937</v>
      </c>
      <c r="EW90" s="1">
        <f t="shared" si="356"/>
        <v>1</v>
      </c>
      <c r="EX90" s="1">
        <f t="shared" si="356"/>
        <v>1</v>
      </c>
      <c r="EY90" s="1">
        <f t="shared" si="356"/>
        <v>1</v>
      </c>
      <c r="EZ90" s="1">
        <f t="shared" si="356"/>
        <v>1</v>
      </c>
      <c r="FA90" s="1">
        <f t="shared" si="356"/>
        <v>1</v>
      </c>
      <c r="FB90" s="21" t="s">
        <v>2937</v>
      </c>
      <c r="FC90" s="1">
        <f t="shared" si="263"/>
        <v>0</v>
      </c>
      <c r="FD90" s="1">
        <f t="shared" si="263"/>
        <v>0</v>
      </c>
      <c r="FE90" s="21" t="s">
        <v>2937</v>
      </c>
      <c r="FF90" s="1">
        <f t="shared" si="357"/>
        <v>0</v>
      </c>
      <c r="FG90" s="1">
        <f t="shared" si="357"/>
        <v>0</v>
      </c>
      <c r="FH90" s="1">
        <f t="shared" si="357"/>
        <v>0</v>
      </c>
      <c r="FI90" s="1">
        <f t="shared" si="357"/>
        <v>0</v>
      </c>
      <c r="FJ90" s="1">
        <f t="shared" si="357"/>
        <v>0</v>
      </c>
      <c r="FK90" s="1">
        <f t="shared" si="357"/>
        <v>0</v>
      </c>
      <c r="FL90" s="1">
        <f t="shared" si="357"/>
        <v>0</v>
      </c>
      <c r="FM90" s="1">
        <f t="shared" si="357"/>
        <v>0</v>
      </c>
      <c r="FN90" s="21" t="s">
        <v>2937</v>
      </c>
      <c r="FO90" s="1">
        <f t="shared" si="55"/>
        <v>0</v>
      </c>
      <c r="FP90" s="21" t="s">
        <v>2937</v>
      </c>
      <c r="FQ90" s="1">
        <f t="shared" si="265"/>
        <v>0</v>
      </c>
      <c r="FR90" s="1">
        <f t="shared" si="265"/>
        <v>0</v>
      </c>
      <c r="FS90" s="1">
        <f t="shared" si="265"/>
        <v>0</v>
      </c>
      <c r="FT90" s="21" t="s">
        <v>2937</v>
      </c>
      <c r="FU90" s="1">
        <f t="shared" si="57"/>
        <v>0</v>
      </c>
      <c r="FV90" s="21" t="s">
        <v>2937</v>
      </c>
      <c r="FW90" s="1">
        <f t="shared" si="58"/>
        <v>0</v>
      </c>
      <c r="FY90" s="7" t="s">
        <v>2937</v>
      </c>
      <c r="FZ90" s="1">
        <f t="shared" si="358"/>
        <v>1</v>
      </c>
      <c r="GA90" s="1">
        <f t="shared" si="358"/>
        <v>1</v>
      </c>
      <c r="GB90" s="1">
        <f t="shared" si="358"/>
        <v>1</v>
      </c>
      <c r="GC90" s="1">
        <f t="shared" si="358"/>
        <v>1</v>
      </c>
      <c r="GD90" s="1">
        <f t="shared" si="358"/>
        <v>1</v>
      </c>
      <c r="GE90" s="1">
        <f t="shared" si="358"/>
        <v>1</v>
      </c>
      <c r="GF90" s="2" t="s">
        <v>2937</v>
      </c>
      <c r="GG90" s="1">
        <f t="shared" si="359"/>
        <v>0</v>
      </c>
      <c r="GH90" s="1">
        <f t="shared" si="359"/>
        <v>0</v>
      </c>
      <c r="GI90" s="1">
        <f t="shared" si="359"/>
        <v>0</v>
      </c>
      <c r="GJ90" s="1">
        <f t="shared" si="359"/>
        <v>0</v>
      </c>
      <c r="GK90" s="1">
        <f t="shared" si="359"/>
        <v>0</v>
      </c>
      <c r="GL90" s="1">
        <f t="shared" si="359"/>
        <v>0</v>
      </c>
      <c r="GM90" s="2" t="s">
        <v>2937</v>
      </c>
      <c r="GN90" s="1">
        <f t="shared" si="360"/>
        <v>1</v>
      </c>
      <c r="GO90" s="1">
        <f t="shared" si="360"/>
        <v>1</v>
      </c>
      <c r="GP90" s="1">
        <f t="shared" si="360"/>
        <v>1</v>
      </c>
      <c r="GQ90" s="1">
        <f t="shared" si="360"/>
        <v>1</v>
      </c>
      <c r="GR90" s="1">
        <f t="shared" si="360"/>
        <v>1</v>
      </c>
      <c r="GS90" s="1">
        <f t="shared" si="360"/>
        <v>0</v>
      </c>
      <c r="GT90" s="2" t="s">
        <v>2937</v>
      </c>
      <c r="GU90" s="1">
        <f t="shared" ref="GU90:HC90" si="402">IF(GU39&lt;&gt;"",1,0)</f>
        <v>1</v>
      </c>
      <c r="GV90" s="1">
        <f t="shared" si="402"/>
        <v>1</v>
      </c>
      <c r="GW90" s="1">
        <f t="shared" si="402"/>
        <v>1</v>
      </c>
      <c r="GX90" s="1">
        <f t="shared" si="402"/>
        <v>1</v>
      </c>
      <c r="GY90" s="1">
        <f t="shared" si="402"/>
        <v>1</v>
      </c>
      <c r="GZ90" s="1">
        <f t="shared" si="402"/>
        <v>1</v>
      </c>
      <c r="HA90" s="1">
        <f t="shared" si="402"/>
        <v>1</v>
      </c>
      <c r="HB90" s="1">
        <f t="shared" si="402"/>
        <v>1</v>
      </c>
      <c r="HC90" s="1">
        <f t="shared" si="402"/>
        <v>1</v>
      </c>
      <c r="HD90" s="2" t="s">
        <v>2937</v>
      </c>
      <c r="HE90" s="1">
        <f t="shared" si="270"/>
        <v>1</v>
      </c>
      <c r="HF90" s="1">
        <f t="shared" si="270"/>
        <v>1</v>
      </c>
      <c r="HG90" s="1">
        <f t="shared" si="270"/>
        <v>0</v>
      </c>
      <c r="HH90" s="2" t="s">
        <v>2937</v>
      </c>
      <c r="HI90" s="1">
        <f t="shared" si="271"/>
        <v>0</v>
      </c>
      <c r="HJ90" s="1">
        <f t="shared" si="271"/>
        <v>0</v>
      </c>
      <c r="HK90" s="2" t="s">
        <v>2937</v>
      </c>
      <c r="HL90" s="1">
        <f t="shared" si="272"/>
        <v>0</v>
      </c>
      <c r="HM90" s="1">
        <f t="shared" si="272"/>
        <v>0</v>
      </c>
      <c r="HN90" s="1">
        <f t="shared" si="272"/>
        <v>0</v>
      </c>
      <c r="HO90" s="1">
        <f t="shared" si="272"/>
        <v>0</v>
      </c>
      <c r="HP90" s="2" t="s">
        <v>2937</v>
      </c>
      <c r="HQ90" s="1">
        <f t="shared" si="273"/>
        <v>0</v>
      </c>
      <c r="HR90" s="1">
        <f t="shared" si="273"/>
        <v>0</v>
      </c>
      <c r="HS90" s="1">
        <f t="shared" si="273"/>
        <v>0</v>
      </c>
      <c r="HT90" s="2" t="s">
        <v>2937</v>
      </c>
      <c r="HU90" s="1">
        <f t="shared" si="362"/>
        <v>0</v>
      </c>
      <c r="HV90" s="1">
        <f t="shared" si="362"/>
        <v>0</v>
      </c>
      <c r="HW90" s="1">
        <f t="shared" si="362"/>
        <v>0</v>
      </c>
      <c r="HX90" s="1">
        <f t="shared" si="362"/>
        <v>0</v>
      </c>
      <c r="HY90" s="1">
        <f t="shared" si="362"/>
        <v>0</v>
      </c>
      <c r="HZ90" s="2" t="s">
        <v>2937</v>
      </c>
      <c r="IA90" s="1">
        <f t="shared" si="275"/>
        <v>0</v>
      </c>
      <c r="IB90" s="1">
        <f t="shared" si="275"/>
        <v>0</v>
      </c>
      <c r="IC90" s="1">
        <f t="shared" si="275"/>
        <v>0</v>
      </c>
      <c r="ID90" s="1">
        <f t="shared" si="275"/>
        <v>0</v>
      </c>
      <c r="IE90" s="2" t="s">
        <v>2937</v>
      </c>
      <c r="IF90" s="1">
        <f t="shared" si="363"/>
        <v>1</v>
      </c>
      <c r="IG90" s="1">
        <f t="shared" si="363"/>
        <v>0</v>
      </c>
      <c r="IH90" s="1">
        <f t="shared" si="363"/>
        <v>1</v>
      </c>
      <c r="II90" s="1">
        <f t="shared" si="363"/>
        <v>1</v>
      </c>
      <c r="IJ90" s="1">
        <f t="shared" si="363"/>
        <v>0</v>
      </c>
      <c r="IK90" s="2" t="s">
        <v>2937</v>
      </c>
      <c r="IL90" s="1">
        <f t="shared" si="364"/>
        <v>1</v>
      </c>
      <c r="IM90" s="1">
        <f t="shared" si="364"/>
        <v>1</v>
      </c>
      <c r="IN90" s="1">
        <f t="shared" si="364"/>
        <v>1</v>
      </c>
      <c r="IO90" s="1">
        <f t="shared" si="364"/>
        <v>1</v>
      </c>
      <c r="IP90" s="1">
        <f t="shared" si="364"/>
        <v>1</v>
      </c>
      <c r="IQ90" s="1">
        <f t="shared" si="364"/>
        <v>1</v>
      </c>
      <c r="IR90" s="1">
        <f t="shared" si="364"/>
        <v>1</v>
      </c>
      <c r="IS90" s="1">
        <f t="shared" si="364"/>
        <v>0</v>
      </c>
      <c r="IT90" s="2" t="s">
        <v>2937</v>
      </c>
      <c r="IU90" s="1">
        <f t="shared" si="278"/>
        <v>0</v>
      </c>
      <c r="IV90" s="1">
        <f t="shared" si="278"/>
        <v>0</v>
      </c>
      <c r="IW90" s="1">
        <f t="shared" si="278"/>
        <v>0</v>
      </c>
      <c r="IX90" s="2" t="s">
        <v>2937</v>
      </c>
      <c r="IY90" s="1">
        <f t="shared" si="279"/>
        <v>0</v>
      </c>
      <c r="IZ90" s="1">
        <f t="shared" si="279"/>
        <v>0</v>
      </c>
      <c r="JA90" s="1">
        <f t="shared" si="279"/>
        <v>0</v>
      </c>
      <c r="JB90" s="2" t="s">
        <v>2937</v>
      </c>
      <c r="JC90" s="1">
        <f t="shared" si="73"/>
        <v>0</v>
      </c>
      <c r="JD90" s="2" t="s">
        <v>2937</v>
      </c>
      <c r="JE90" s="1">
        <f t="shared" si="280"/>
        <v>0</v>
      </c>
      <c r="JF90" s="1">
        <f t="shared" si="280"/>
        <v>0</v>
      </c>
      <c r="JG90" s="2" t="s">
        <v>2937</v>
      </c>
      <c r="JH90" s="1">
        <f t="shared" si="75"/>
        <v>0</v>
      </c>
      <c r="JI90" s="2" t="s">
        <v>2937</v>
      </c>
      <c r="JJ90" s="1">
        <f t="shared" si="365"/>
        <v>0</v>
      </c>
      <c r="JK90" s="1">
        <f t="shared" si="365"/>
        <v>0</v>
      </c>
      <c r="JL90" s="1">
        <f t="shared" si="365"/>
        <v>0</v>
      </c>
      <c r="JM90" s="1">
        <f t="shared" si="365"/>
        <v>0</v>
      </c>
      <c r="JN90" s="1">
        <f t="shared" si="365"/>
        <v>0</v>
      </c>
      <c r="JO90" s="1">
        <f t="shared" si="365"/>
        <v>0</v>
      </c>
      <c r="JP90" s="1">
        <f t="shared" si="365"/>
        <v>0</v>
      </c>
      <c r="JQ90" s="2" t="s">
        <v>2937</v>
      </c>
      <c r="JR90" s="1">
        <f t="shared" si="366"/>
        <v>0</v>
      </c>
      <c r="JS90" s="1">
        <f t="shared" si="366"/>
        <v>0</v>
      </c>
      <c r="JT90" s="1">
        <f t="shared" si="366"/>
        <v>0</v>
      </c>
      <c r="JU90" s="1">
        <f t="shared" si="366"/>
        <v>0</v>
      </c>
      <c r="JV90" s="1">
        <f t="shared" si="366"/>
        <v>0</v>
      </c>
      <c r="JW90" s="1">
        <f t="shared" si="366"/>
        <v>0</v>
      </c>
      <c r="JX90" s="1">
        <f t="shared" si="366"/>
        <v>0</v>
      </c>
      <c r="JY90" s="2" t="s">
        <v>2937</v>
      </c>
      <c r="JZ90" s="1">
        <f t="shared" si="283"/>
        <v>0</v>
      </c>
      <c r="KA90" s="1">
        <f t="shared" si="283"/>
        <v>0</v>
      </c>
      <c r="KB90" s="2" t="s">
        <v>2937</v>
      </c>
      <c r="KC90" s="1">
        <f t="shared" si="284"/>
        <v>0</v>
      </c>
      <c r="KD90" s="1">
        <f t="shared" si="284"/>
        <v>0</v>
      </c>
      <c r="KE90" s="1">
        <f t="shared" si="284"/>
        <v>0</v>
      </c>
      <c r="KF90" s="1">
        <f t="shared" si="284"/>
        <v>0</v>
      </c>
      <c r="KG90" s="2" t="s">
        <v>2937</v>
      </c>
      <c r="KH90" s="1">
        <f t="shared" si="80"/>
        <v>0</v>
      </c>
      <c r="KI90" s="2" t="s">
        <v>2937</v>
      </c>
      <c r="KJ90" s="1">
        <f t="shared" si="81"/>
        <v>0</v>
      </c>
      <c r="KK90" s="2" t="s">
        <v>2937</v>
      </c>
      <c r="KL90" s="1">
        <f t="shared" si="82"/>
        <v>0</v>
      </c>
      <c r="KM90" s="2" t="s">
        <v>2937</v>
      </c>
      <c r="KN90" s="1">
        <f t="shared" si="83"/>
        <v>0</v>
      </c>
      <c r="KO90" s="2" t="s">
        <v>2937</v>
      </c>
      <c r="KP90" s="1">
        <f t="shared" si="285"/>
        <v>0</v>
      </c>
      <c r="KQ90" s="1">
        <f t="shared" si="285"/>
        <v>0</v>
      </c>
      <c r="KR90" s="1">
        <f t="shared" si="285"/>
        <v>0</v>
      </c>
      <c r="KS90" s="1">
        <f t="shared" si="285"/>
        <v>0</v>
      </c>
      <c r="KT90" s="2" t="s">
        <v>2937</v>
      </c>
      <c r="KU90" s="1">
        <f t="shared" si="286"/>
        <v>0</v>
      </c>
      <c r="KV90" s="1">
        <f t="shared" si="286"/>
        <v>0</v>
      </c>
      <c r="KW90" s="1">
        <f t="shared" si="286"/>
        <v>0</v>
      </c>
      <c r="KX90" s="1">
        <f t="shared" si="286"/>
        <v>0</v>
      </c>
      <c r="KY90" s="2" t="s">
        <v>2937</v>
      </c>
      <c r="KZ90" s="1">
        <f t="shared" si="86"/>
        <v>0</v>
      </c>
      <c r="LA90" s="2" t="s">
        <v>2937</v>
      </c>
      <c r="LB90" s="1">
        <f t="shared" si="287"/>
        <v>0</v>
      </c>
      <c r="LC90" s="1">
        <f t="shared" si="287"/>
        <v>0</v>
      </c>
      <c r="LD90" s="1">
        <f t="shared" si="287"/>
        <v>0</v>
      </c>
      <c r="LE90" s="2" t="s">
        <v>2937</v>
      </c>
      <c r="LF90" s="1">
        <f t="shared" si="88"/>
        <v>0</v>
      </c>
      <c r="LG90" s="2" t="s">
        <v>2937</v>
      </c>
      <c r="LH90" s="1">
        <f t="shared" si="288"/>
        <v>0</v>
      </c>
      <c r="LI90" s="1">
        <f t="shared" si="288"/>
        <v>0</v>
      </c>
      <c r="LJ90" s="2" t="s">
        <v>2937</v>
      </c>
      <c r="LK90" s="1">
        <f t="shared" si="289"/>
        <v>0</v>
      </c>
      <c r="LL90" s="1">
        <f t="shared" si="289"/>
        <v>0</v>
      </c>
      <c r="LM90" s="1">
        <f t="shared" si="289"/>
        <v>0</v>
      </c>
      <c r="LN90" s="1">
        <f t="shared" si="289"/>
        <v>0</v>
      </c>
      <c r="LO90" s="2" t="s">
        <v>2937</v>
      </c>
      <c r="LP90" s="1">
        <f t="shared" si="91"/>
        <v>0</v>
      </c>
      <c r="LQ90" s="2" t="s">
        <v>2937</v>
      </c>
      <c r="LR90" s="1">
        <f t="shared" si="290"/>
        <v>0</v>
      </c>
      <c r="LS90" s="1">
        <f t="shared" si="290"/>
        <v>0</v>
      </c>
    </row>
    <row r="91" spans="1:331">
      <c r="A91" s="36" t="s">
        <v>3014</v>
      </c>
      <c r="B91" s="14" t="s">
        <v>3015</v>
      </c>
      <c r="C91" s="10" t="s">
        <v>3014</v>
      </c>
      <c r="D91" s="1">
        <f t="shared" si="309"/>
        <v>0</v>
      </c>
      <c r="E91" s="1">
        <f t="shared" si="211"/>
        <v>1</v>
      </c>
      <c r="F91" s="1">
        <f t="shared" si="211"/>
        <v>1</v>
      </c>
      <c r="G91" s="1">
        <f t="shared" si="219"/>
        <v>0</v>
      </c>
      <c r="H91" s="1">
        <f t="shared" si="212"/>
        <v>0</v>
      </c>
      <c r="I91" s="1">
        <f t="shared" si="212"/>
        <v>1</v>
      </c>
      <c r="J91" s="1">
        <f t="shared" si="212"/>
        <v>1</v>
      </c>
      <c r="K91" s="1">
        <f t="shared" si="212"/>
        <v>1</v>
      </c>
      <c r="L91" s="1">
        <f t="shared" si="123"/>
        <v>0</v>
      </c>
      <c r="M91" s="20" t="s">
        <v>3014</v>
      </c>
      <c r="N91" s="1">
        <f t="shared" si="346"/>
        <v>1</v>
      </c>
      <c r="O91" s="1">
        <f t="shared" si="346"/>
        <v>1</v>
      </c>
      <c r="P91" s="1">
        <f t="shared" si="346"/>
        <v>1</v>
      </c>
      <c r="Q91" s="1">
        <f t="shared" si="346"/>
        <v>1</v>
      </c>
      <c r="R91" s="1">
        <f t="shared" si="346"/>
        <v>0</v>
      </c>
      <c r="S91" s="34" t="s">
        <v>3014</v>
      </c>
      <c r="T91" s="1">
        <f t="shared" si="228"/>
        <v>1</v>
      </c>
      <c r="U91" s="1">
        <f t="shared" si="228"/>
        <v>1</v>
      </c>
      <c r="V91" s="1">
        <f t="shared" si="237"/>
        <v>1</v>
      </c>
      <c r="W91" s="1">
        <f t="shared" si="190"/>
        <v>1</v>
      </c>
      <c r="X91" s="1">
        <v>1</v>
      </c>
      <c r="Y91" s="1">
        <f t="shared" si="197"/>
        <v>0</v>
      </c>
      <c r="Z91" s="1">
        <f t="shared" si="125"/>
        <v>1</v>
      </c>
      <c r="AA91" s="1">
        <f t="shared" si="147"/>
        <v>1</v>
      </c>
      <c r="AB91" s="1">
        <f t="shared" si="147"/>
        <v>1</v>
      </c>
      <c r="AC91" s="1">
        <f t="shared" si="147"/>
        <v>0</v>
      </c>
      <c r="AD91" s="1">
        <f t="shared" si="220"/>
        <v>1</v>
      </c>
      <c r="AE91" s="1">
        <f t="shared" si="220"/>
        <v>1</v>
      </c>
      <c r="AF91" s="1">
        <f t="shared" si="220"/>
        <v>1</v>
      </c>
      <c r="AG91" s="1">
        <f t="shared" si="220"/>
        <v>0</v>
      </c>
      <c r="AH91" s="1">
        <f t="shared" si="229"/>
        <v>0</v>
      </c>
      <c r="AJ91" s="1">
        <f t="shared" si="230"/>
        <v>0</v>
      </c>
      <c r="AK91" s="1">
        <f t="shared" si="221"/>
        <v>0</v>
      </c>
      <c r="AL91" s="1">
        <f t="shared" si="221"/>
        <v>0</v>
      </c>
      <c r="AM91" s="1">
        <f t="shared" si="221"/>
        <v>0</v>
      </c>
      <c r="AN91" s="21" t="s">
        <v>3014</v>
      </c>
      <c r="AO91" s="1">
        <f t="shared" ref="AO91:AX91" si="403">IF(AO40&lt;&gt;"",1,0)</f>
        <v>0</v>
      </c>
      <c r="AP91" s="1">
        <f t="shared" si="403"/>
        <v>0</v>
      </c>
      <c r="AQ91" s="1">
        <f t="shared" si="403"/>
        <v>1</v>
      </c>
      <c r="AR91" s="1">
        <f t="shared" si="403"/>
        <v>0</v>
      </c>
      <c r="AS91" s="1">
        <f t="shared" si="403"/>
        <v>0</v>
      </c>
      <c r="AT91" s="1">
        <f t="shared" si="403"/>
        <v>0</v>
      </c>
      <c r="AU91" s="1">
        <f t="shared" si="403"/>
        <v>0</v>
      </c>
      <c r="AV91" s="1">
        <f t="shared" si="403"/>
        <v>0</v>
      </c>
      <c r="AW91" s="1">
        <f t="shared" si="403"/>
        <v>0</v>
      </c>
      <c r="AX91" s="1">
        <f t="shared" si="403"/>
        <v>0</v>
      </c>
      <c r="AY91" s="21" t="s">
        <v>3014</v>
      </c>
      <c r="AZ91" s="1">
        <f t="shared" ref="AZ91:BJ91" si="404">IF(AZ40&lt;&gt;"",1,0)</f>
        <v>0</v>
      </c>
      <c r="BA91" s="1">
        <f t="shared" si="404"/>
        <v>0</v>
      </c>
      <c r="BB91" s="1">
        <f t="shared" si="404"/>
        <v>0</v>
      </c>
      <c r="BC91" s="1">
        <f t="shared" si="404"/>
        <v>1</v>
      </c>
      <c r="BD91" s="1">
        <f t="shared" si="404"/>
        <v>0</v>
      </c>
      <c r="BE91" s="1">
        <f t="shared" si="404"/>
        <v>0</v>
      </c>
      <c r="BF91" s="1">
        <f t="shared" si="404"/>
        <v>1</v>
      </c>
      <c r="BG91" s="1">
        <f t="shared" si="404"/>
        <v>1</v>
      </c>
      <c r="BH91" s="1">
        <f t="shared" si="404"/>
        <v>0</v>
      </c>
      <c r="BI91" s="1">
        <f t="shared" si="404"/>
        <v>0</v>
      </c>
      <c r="BJ91" s="1">
        <f t="shared" si="404"/>
        <v>0</v>
      </c>
      <c r="BK91" s="21" t="s">
        <v>3014</v>
      </c>
      <c r="BL91" s="1">
        <f t="shared" ref="BL91:BY91" si="405">IF(BL40&lt;&gt;"",1,0)</f>
        <v>0</v>
      </c>
      <c r="BM91" s="1">
        <f t="shared" si="405"/>
        <v>0</v>
      </c>
      <c r="BN91" s="1">
        <f t="shared" si="405"/>
        <v>0</v>
      </c>
      <c r="BO91" s="1">
        <f t="shared" si="405"/>
        <v>0</v>
      </c>
      <c r="BP91" s="1">
        <f t="shared" si="405"/>
        <v>0</v>
      </c>
      <c r="BQ91" s="1">
        <f t="shared" si="405"/>
        <v>0</v>
      </c>
      <c r="BR91" s="1">
        <f t="shared" si="405"/>
        <v>0</v>
      </c>
      <c r="BS91" s="1">
        <f t="shared" si="405"/>
        <v>0</v>
      </c>
      <c r="BT91" s="1">
        <f t="shared" si="405"/>
        <v>0</v>
      </c>
      <c r="BU91" s="1">
        <f t="shared" si="405"/>
        <v>0</v>
      </c>
      <c r="BV91" s="1">
        <f t="shared" si="405"/>
        <v>0</v>
      </c>
      <c r="BW91" s="1">
        <f t="shared" si="405"/>
        <v>0</v>
      </c>
      <c r="BX91" s="1">
        <f t="shared" si="405"/>
        <v>0</v>
      </c>
      <c r="BY91" s="1">
        <f t="shared" si="405"/>
        <v>0</v>
      </c>
      <c r="BZ91" s="21" t="s">
        <v>3014</v>
      </c>
      <c r="CA91" s="1">
        <f t="shared" si="350"/>
        <v>0</v>
      </c>
      <c r="CB91" s="1">
        <f t="shared" si="350"/>
        <v>0</v>
      </c>
      <c r="CC91" s="1">
        <f t="shared" si="350"/>
        <v>1</v>
      </c>
      <c r="CD91" s="1">
        <f t="shared" si="350"/>
        <v>1</v>
      </c>
      <c r="CE91" s="1">
        <f t="shared" si="350"/>
        <v>1</v>
      </c>
      <c r="CF91" s="1">
        <f t="shared" si="350"/>
        <v>0</v>
      </c>
      <c r="CG91" s="21" t="s">
        <v>3014</v>
      </c>
      <c r="CH91" s="1">
        <f t="shared" ref="CH91:CV91" si="406">IF(CH40&lt;&gt;"",1,0)</f>
        <v>0</v>
      </c>
      <c r="CI91" s="1">
        <f t="shared" si="406"/>
        <v>0</v>
      </c>
      <c r="CJ91" s="1">
        <f t="shared" si="406"/>
        <v>0</v>
      </c>
      <c r="CK91" s="1">
        <f t="shared" si="406"/>
        <v>0</v>
      </c>
      <c r="CL91" s="1">
        <f t="shared" si="406"/>
        <v>0</v>
      </c>
      <c r="CM91" s="1">
        <f t="shared" si="406"/>
        <v>0</v>
      </c>
      <c r="CN91" s="1">
        <f t="shared" si="406"/>
        <v>0</v>
      </c>
      <c r="CO91" s="1">
        <f t="shared" si="406"/>
        <v>0</v>
      </c>
      <c r="CP91" s="1">
        <f t="shared" si="406"/>
        <v>0</v>
      </c>
      <c r="CQ91" s="1">
        <f t="shared" si="406"/>
        <v>0</v>
      </c>
      <c r="CR91" s="1">
        <f t="shared" si="406"/>
        <v>0</v>
      </c>
      <c r="CS91" s="1">
        <f t="shared" si="406"/>
        <v>0</v>
      </c>
      <c r="CT91" s="1">
        <f t="shared" si="406"/>
        <v>0</v>
      </c>
      <c r="CU91" s="1">
        <f t="shared" si="406"/>
        <v>0</v>
      </c>
      <c r="CV91" s="1">
        <f t="shared" si="406"/>
        <v>0</v>
      </c>
      <c r="CW91" s="21" t="s">
        <v>3014</v>
      </c>
      <c r="CX91" s="1">
        <f t="shared" si="256"/>
        <v>0</v>
      </c>
      <c r="CY91" s="1">
        <f t="shared" si="256"/>
        <v>0</v>
      </c>
      <c r="CZ91" s="21" t="s">
        <v>3014</v>
      </c>
      <c r="DA91" s="1">
        <f t="shared" si="352"/>
        <v>0</v>
      </c>
      <c r="DB91" s="1">
        <f t="shared" si="352"/>
        <v>0</v>
      </c>
      <c r="DC91" s="1">
        <f t="shared" si="352"/>
        <v>0</v>
      </c>
      <c r="DD91" s="1">
        <f t="shared" si="352"/>
        <v>0</v>
      </c>
      <c r="DE91" s="1">
        <f t="shared" si="352"/>
        <v>0</v>
      </c>
      <c r="DF91" s="1">
        <f t="shared" si="352"/>
        <v>0</v>
      </c>
      <c r="DG91" s="1">
        <f t="shared" si="352"/>
        <v>0</v>
      </c>
      <c r="DH91" s="1">
        <f t="shared" si="352"/>
        <v>0</v>
      </c>
      <c r="DI91" s="21" t="s">
        <v>3014</v>
      </c>
      <c r="DJ91" s="1">
        <f t="shared" ref="DJ91:DU91" si="407">IF(DJ40&lt;&gt;"",1,0)</f>
        <v>0</v>
      </c>
      <c r="DK91" s="1">
        <f t="shared" si="407"/>
        <v>0</v>
      </c>
      <c r="DL91" s="1">
        <f t="shared" si="407"/>
        <v>0</v>
      </c>
      <c r="DM91" s="1">
        <f t="shared" si="407"/>
        <v>0</v>
      </c>
      <c r="DN91" s="1">
        <f t="shared" si="407"/>
        <v>0</v>
      </c>
      <c r="DO91" s="1">
        <f t="shared" si="407"/>
        <v>0</v>
      </c>
      <c r="DP91" s="1">
        <f t="shared" si="407"/>
        <v>0</v>
      </c>
      <c r="DQ91" s="1">
        <f t="shared" si="407"/>
        <v>0</v>
      </c>
      <c r="DR91" s="1">
        <f t="shared" si="407"/>
        <v>0</v>
      </c>
      <c r="DS91" s="1">
        <f t="shared" si="407"/>
        <v>0</v>
      </c>
      <c r="DT91" s="1">
        <f t="shared" si="407"/>
        <v>0</v>
      </c>
      <c r="DU91" s="1">
        <f t="shared" si="407"/>
        <v>0</v>
      </c>
      <c r="DV91" s="21" t="s">
        <v>3014</v>
      </c>
      <c r="DW91" s="1">
        <f t="shared" si="45"/>
        <v>0</v>
      </c>
      <c r="DX91" s="21" t="s">
        <v>3014</v>
      </c>
      <c r="DY91" s="1">
        <f t="shared" si="46"/>
        <v>0</v>
      </c>
      <c r="DZ91" s="21" t="s">
        <v>3014</v>
      </c>
      <c r="EA91" s="1">
        <f t="shared" si="259"/>
        <v>0</v>
      </c>
      <c r="EB91" s="1">
        <f t="shared" si="259"/>
        <v>0</v>
      </c>
      <c r="EC91" s="21" t="s">
        <v>3014</v>
      </c>
      <c r="ED91" s="1">
        <f t="shared" si="48"/>
        <v>0</v>
      </c>
      <c r="EE91" s="21" t="s">
        <v>3014</v>
      </c>
      <c r="EF91" s="1">
        <f t="shared" si="354"/>
        <v>0</v>
      </c>
      <c r="EG91" s="1">
        <f t="shared" si="354"/>
        <v>0</v>
      </c>
      <c r="EH91" s="1">
        <f t="shared" si="354"/>
        <v>0</v>
      </c>
      <c r="EI91" s="1">
        <f t="shared" si="354"/>
        <v>0</v>
      </c>
      <c r="EJ91" s="1">
        <f t="shared" si="354"/>
        <v>0</v>
      </c>
      <c r="EK91" s="1">
        <f t="shared" si="354"/>
        <v>0</v>
      </c>
      <c r="EL91" s="1">
        <f t="shared" si="354"/>
        <v>0</v>
      </c>
      <c r="EM91" s="1">
        <f t="shared" si="354"/>
        <v>0</v>
      </c>
      <c r="EN91" s="21" t="s">
        <v>3014</v>
      </c>
      <c r="EO91" s="1">
        <f t="shared" si="355"/>
        <v>0</v>
      </c>
      <c r="EP91" s="1">
        <f t="shared" si="355"/>
        <v>0</v>
      </c>
      <c r="EQ91" s="1">
        <f t="shared" si="355"/>
        <v>0</v>
      </c>
      <c r="ER91" s="1">
        <f t="shared" si="355"/>
        <v>0</v>
      </c>
      <c r="ES91" s="1">
        <f t="shared" si="355"/>
        <v>0</v>
      </c>
      <c r="ET91" s="21" t="s">
        <v>3014</v>
      </c>
      <c r="EU91" s="1">
        <f t="shared" si="51"/>
        <v>0</v>
      </c>
      <c r="EV91" s="21" t="s">
        <v>3014</v>
      </c>
      <c r="EW91" s="1">
        <f t="shared" si="356"/>
        <v>0</v>
      </c>
      <c r="EX91" s="1">
        <f t="shared" si="356"/>
        <v>0</v>
      </c>
      <c r="EY91" s="1">
        <f t="shared" si="356"/>
        <v>0</v>
      </c>
      <c r="EZ91" s="1">
        <f t="shared" si="356"/>
        <v>0</v>
      </c>
      <c r="FA91" s="1">
        <f t="shared" si="356"/>
        <v>0</v>
      </c>
      <c r="FB91" s="21" t="s">
        <v>3014</v>
      </c>
      <c r="FC91" s="1">
        <f t="shared" si="263"/>
        <v>0</v>
      </c>
      <c r="FD91" s="1">
        <f t="shared" si="263"/>
        <v>0</v>
      </c>
      <c r="FE91" s="21" t="s">
        <v>3014</v>
      </c>
      <c r="FF91" s="1">
        <f t="shared" si="357"/>
        <v>0</v>
      </c>
      <c r="FG91" s="1">
        <f t="shared" si="357"/>
        <v>0</v>
      </c>
      <c r="FH91" s="1">
        <f t="shared" si="357"/>
        <v>0</v>
      </c>
      <c r="FI91" s="1">
        <f t="shared" si="357"/>
        <v>0</v>
      </c>
      <c r="FJ91" s="1">
        <f t="shared" si="357"/>
        <v>0</v>
      </c>
      <c r="FK91" s="1">
        <f t="shared" si="357"/>
        <v>0</v>
      </c>
      <c r="FL91" s="1">
        <f t="shared" si="357"/>
        <v>0</v>
      </c>
      <c r="FM91" s="1">
        <f t="shared" si="357"/>
        <v>0</v>
      </c>
      <c r="FN91" s="21" t="s">
        <v>3014</v>
      </c>
      <c r="FO91" s="1">
        <f t="shared" si="55"/>
        <v>0</v>
      </c>
      <c r="FP91" s="21" t="s">
        <v>3014</v>
      </c>
      <c r="FQ91" s="1">
        <f t="shared" si="265"/>
        <v>0</v>
      </c>
      <c r="FR91" s="1">
        <f t="shared" si="265"/>
        <v>0</v>
      </c>
      <c r="FS91" s="1">
        <f t="shared" si="265"/>
        <v>0</v>
      </c>
      <c r="FT91" s="21" t="s">
        <v>3014</v>
      </c>
      <c r="FU91" s="1">
        <f t="shared" si="57"/>
        <v>0</v>
      </c>
      <c r="FV91" s="21" t="s">
        <v>3014</v>
      </c>
      <c r="FW91" s="1">
        <f t="shared" si="58"/>
        <v>0</v>
      </c>
      <c r="FY91" s="7" t="s">
        <v>3014</v>
      </c>
      <c r="FZ91" s="1">
        <f t="shared" si="358"/>
        <v>1</v>
      </c>
      <c r="GA91" s="1">
        <f t="shared" si="358"/>
        <v>1</v>
      </c>
      <c r="GB91" s="1">
        <f t="shared" si="358"/>
        <v>1</v>
      </c>
      <c r="GC91" s="1">
        <f t="shared" si="358"/>
        <v>1</v>
      </c>
      <c r="GD91" s="1">
        <f t="shared" si="358"/>
        <v>1</v>
      </c>
      <c r="GE91" s="1">
        <f t="shared" si="358"/>
        <v>1</v>
      </c>
      <c r="GF91" s="2" t="s">
        <v>3014</v>
      </c>
      <c r="GG91" s="1">
        <f t="shared" si="359"/>
        <v>0</v>
      </c>
      <c r="GH91" s="1">
        <f t="shared" si="359"/>
        <v>1</v>
      </c>
      <c r="GI91" s="1">
        <f t="shared" si="359"/>
        <v>0</v>
      </c>
      <c r="GJ91" s="1">
        <f t="shared" si="359"/>
        <v>0</v>
      </c>
      <c r="GK91" s="1">
        <f t="shared" si="359"/>
        <v>0</v>
      </c>
      <c r="GL91" s="1">
        <f t="shared" si="359"/>
        <v>0</v>
      </c>
      <c r="GM91" s="2" t="s">
        <v>3014</v>
      </c>
      <c r="GN91" s="1">
        <f t="shared" si="360"/>
        <v>1</v>
      </c>
      <c r="GO91" s="1">
        <f t="shared" si="360"/>
        <v>1</v>
      </c>
      <c r="GP91" s="1">
        <f t="shared" si="360"/>
        <v>1</v>
      </c>
      <c r="GQ91" s="1">
        <f t="shared" si="360"/>
        <v>1</v>
      </c>
      <c r="GR91" s="1">
        <f t="shared" si="360"/>
        <v>0</v>
      </c>
      <c r="GS91" s="1">
        <f t="shared" si="360"/>
        <v>0</v>
      </c>
      <c r="GT91" s="2" t="s">
        <v>3014</v>
      </c>
      <c r="GU91" s="1">
        <f t="shared" ref="GU91:HC91" si="408">IF(GU40&lt;&gt;"",1,0)</f>
        <v>1</v>
      </c>
      <c r="GV91" s="1">
        <f t="shared" si="408"/>
        <v>1</v>
      </c>
      <c r="GW91" s="1">
        <f t="shared" si="408"/>
        <v>1</v>
      </c>
      <c r="GX91" s="1">
        <f t="shared" si="408"/>
        <v>1</v>
      </c>
      <c r="GY91" s="1">
        <f t="shared" si="408"/>
        <v>1</v>
      </c>
      <c r="GZ91" s="1">
        <f t="shared" si="408"/>
        <v>1</v>
      </c>
      <c r="HA91" s="1">
        <f t="shared" si="408"/>
        <v>1</v>
      </c>
      <c r="HB91" s="1">
        <f t="shared" si="408"/>
        <v>1</v>
      </c>
      <c r="HC91" s="1">
        <f t="shared" si="408"/>
        <v>0</v>
      </c>
      <c r="HD91" s="2" t="s">
        <v>3014</v>
      </c>
      <c r="HE91" s="1">
        <f t="shared" si="270"/>
        <v>1</v>
      </c>
      <c r="HF91" s="1">
        <f t="shared" si="270"/>
        <v>1</v>
      </c>
      <c r="HG91" s="1">
        <f t="shared" si="270"/>
        <v>0</v>
      </c>
      <c r="HH91" s="2" t="s">
        <v>3014</v>
      </c>
      <c r="HI91" s="1">
        <f t="shared" si="271"/>
        <v>0</v>
      </c>
      <c r="HJ91" s="1">
        <f t="shared" si="271"/>
        <v>0</v>
      </c>
      <c r="HK91" s="2" t="s">
        <v>3014</v>
      </c>
      <c r="HL91" s="1">
        <f t="shared" si="272"/>
        <v>0</v>
      </c>
      <c r="HM91" s="1">
        <f t="shared" si="272"/>
        <v>0</v>
      </c>
      <c r="HN91" s="1">
        <f t="shared" si="272"/>
        <v>0</v>
      </c>
      <c r="HO91" s="1">
        <f t="shared" si="272"/>
        <v>0</v>
      </c>
      <c r="HP91" s="2" t="s">
        <v>3014</v>
      </c>
      <c r="HQ91" s="1">
        <f t="shared" si="273"/>
        <v>0</v>
      </c>
      <c r="HR91" s="1">
        <f t="shared" si="273"/>
        <v>0</v>
      </c>
      <c r="HS91" s="1">
        <f t="shared" si="273"/>
        <v>0</v>
      </c>
      <c r="HT91" s="2" t="s">
        <v>3014</v>
      </c>
      <c r="HU91" s="1">
        <f t="shared" si="362"/>
        <v>0</v>
      </c>
      <c r="HV91" s="1">
        <f t="shared" si="362"/>
        <v>0</v>
      </c>
      <c r="HW91" s="1">
        <f t="shared" si="362"/>
        <v>0</v>
      </c>
      <c r="HX91" s="1">
        <f t="shared" si="362"/>
        <v>0</v>
      </c>
      <c r="HY91" s="1">
        <f t="shared" si="362"/>
        <v>0</v>
      </c>
      <c r="HZ91" s="2" t="s">
        <v>3014</v>
      </c>
      <c r="IA91" s="1">
        <f t="shared" si="275"/>
        <v>0</v>
      </c>
      <c r="IB91" s="1">
        <f t="shared" si="275"/>
        <v>0</v>
      </c>
      <c r="IC91" s="1">
        <f t="shared" si="275"/>
        <v>0</v>
      </c>
      <c r="ID91" s="1">
        <f t="shared" si="275"/>
        <v>0</v>
      </c>
      <c r="IE91" s="2" t="s">
        <v>3014</v>
      </c>
      <c r="IF91" s="1">
        <f t="shared" si="363"/>
        <v>0</v>
      </c>
      <c r="IG91" s="1">
        <f t="shared" si="363"/>
        <v>0</v>
      </c>
      <c r="IH91" s="1">
        <f t="shared" si="363"/>
        <v>0</v>
      </c>
      <c r="II91" s="1">
        <f t="shared" si="363"/>
        <v>0</v>
      </c>
      <c r="IJ91" s="1">
        <f t="shared" si="363"/>
        <v>0</v>
      </c>
      <c r="IK91" s="2" t="s">
        <v>3014</v>
      </c>
      <c r="IL91" s="1">
        <f t="shared" si="364"/>
        <v>0</v>
      </c>
      <c r="IM91" s="1">
        <f t="shared" si="364"/>
        <v>0</v>
      </c>
      <c r="IN91" s="1">
        <f t="shared" si="364"/>
        <v>0</v>
      </c>
      <c r="IO91" s="1">
        <f t="shared" si="364"/>
        <v>0</v>
      </c>
      <c r="IP91" s="1">
        <f t="shared" si="364"/>
        <v>0</v>
      </c>
      <c r="IQ91" s="1">
        <f t="shared" si="364"/>
        <v>0</v>
      </c>
      <c r="IR91" s="1">
        <f t="shared" si="364"/>
        <v>0</v>
      </c>
      <c r="IS91" s="1">
        <f t="shared" si="364"/>
        <v>0</v>
      </c>
      <c r="IT91" s="2" t="s">
        <v>3014</v>
      </c>
      <c r="IU91" s="1">
        <f t="shared" si="278"/>
        <v>0</v>
      </c>
      <c r="IV91" s="1">
        <f t="shared" si="278"/>
        <v>0</v>
      </c>
      <c r="IW91" s="1">
        <f t="shared" si="278"/>
        <v>0</v>
      </c>
      <c r="IX91" s="2" t="s">
        <v>3014</v>
      </c>
      <c r="IY91" s="1">
        <f t="shared" si="279"/>
        <v>0</v>
      </c>
      <c r="IZ91" s="1">
        <f t="shared" si="279"/>
        <v>0</v>
      </c>
      <c r="JA91" s="1">
        <f t="shared" si="279"/>
        <v>0</v>
      </c>
      <c r="JB91" s="2" t="s">
        <v>3014</v>
      </c>
      <c r="JC91" s="1">
        <f t="shared" si="73"/>
        <v>0</v>
      </c>
      <c r="JD91" s="2" t="s">
        <v>3014</v>
      </c>
      <c r="JE91" s="1">
        <f t="shared" si="280"/>
        <v>0</v>
      </c>
      <c r="JF91" s="1">
        <f t="shared" si="280"/>
        <v>0</v>
      </c>
      <c r="JG91" s="2" t="s">
        <v>3014</v>
      </c>
      <c r="JH91" s="1">
        <f t="shared" si="75"/>
        <v>0</v>
      </c>
      <c r="JI91" s="2" t="s">
        <v>3014</v>
      </c>
      <c r="JJ91" s="1">
        <f t="shared" si="365"/>
        <v>0</v>
      </c>
      <c r="JK91" s="1">
        <f t="shared" si="365"/>
        <v>0</v>
      </c>
      <c r="JL91" s="1">
        <f t="shared" si="365"/>
        <v>0</v>
      </c>
      <c r="JM91" s="1">
        <f t="shared" si="365"/>
        <v>0</v>
      </c>
      <c r="JN91" s="1">
        <f t="shared" si="365"/>
        <v>0</v>
      </c>
      <c r="JO91" s="1">
        <f t="shared" si="365"/>
        <v>0</v>
      </c>
      <c r="JP91" s="1">
        <f t="shared" si="365"/>
        <v>0</v>
      </c>
      <c r="JQ91" s="2" t="s">
        <v>3014</v>
      </c>
      <c r="JR91" s="1">
        <f t="shared" si="366"/>
        <v>0</v>
      </c>
      <c r="JS91" s="1">
        <f t="shared" si="366"/>
        <v>0</v>
      </c>
      <c r="JT91" s="1">
        <f t="shared" si="366"/>
        <v>0</v>
      </c>
      <c r="JU91" s="1">
        <f t="shared" si="366"/>
        <v>0</v>
      </c>
      <c r="JV91" s="1">
        <f t="shared" si="366"/>
        <v>0</v>
      </c>
      <c r="JW91" s="1">
        <f t="shared" si="366"/>
        <v>0</v>
      </c>
      <c r="JX91" s="1">
        <f t="shared" si="366"/>
        <v>0</v>
      </c>
      <c r="JY91" s="2" t="s">
        <v>3014</v>
      </c>
      <c r="JZ91" s="1">
        <f t="shared" si="283"/>
        <v>0</v>
      </c>
      <c r="KA91" s="1">
        <f t="shared" si="283"/>
        <v>0</v>
      </c>
      <c r="KB91" s="2" t="s">
        <v>3014</v>
      </c>
      <c r="KC91" s="1">
        <f t="shared" si="284"/>
        <v>0</v>
      </c>
      <c r="KD91" s="1">
        <f t="shared" si="284"/>
        <v>0</v>
      </c>
      <c r="KE91" s="1">
        <f t="shared" si="284"/>
        <v>0</v>
      </c>
      <c r="KF91" s="1">
        <f t="shared" si="284"/>
        <v>0</v>
      </c>
      <c r="KG91" s="2" t="s">
        <v>3014</v>
      </c>
      <c r="KH91" s="1">
        <f t="shared" si="80"/>
        <v>0</v>
      </c>
      <c r="KI91" s="2" t="s">
        <v>3014</v>
      </c>
      <c r="KJ91" s="1">
        <f t="shared" si="81"/>
        <v>0</v>
      </c>
      <c r="KK91" s="2" t="s">
        <v>3014</v>
      </c>
      <c r="KL91" s="1">
        <f t="shared" si="82"/>
        <v>0</v>
      </c>
      <c r="KM91" s="2" t="s">
        <v>3014</v>
      </c>
      <c r="KN91" s="1">
        <f t="shared" si="83"/>
        <v>0</v>
      </c>
      <c r="KO91" s="2" t="s">
        <v>3014</v>
      </c>
      <c r="KP91" s="1">
        <f t="shared" si="285"/>
        <v>0</v>
      </c>
      <c r="KQ91" s="1">
        <f t="shared" si="285"/>
        <v>0</v>
      </c>
      <c r="KR91" s="1">
        <f t="shared" si="285"/>
        <v>0</v>
      </c>
      <c r="KS91" s="1">
        <f t="shared" si="285"/>
        <v>0</v>
      </c>
      <c r="KT91" s="2" t="s">
        <v>3014</v>
      </c>
      <c r="KU91" s="1">
        <f t="shared" si="286"/>
        <v>0</v>
      </c>
      <c r="KV91" s="1">
        <f t="shared" si="286"/>
        <v>0</v>
      </c>
      <c r="KW91" s="1">
        <f t="shared" si="286"/>
        <v>0</v>
      </c>
      <c r="KX91" s="1">
        <f t="shared" si="286"/>
        <v>0</v>
      </c>
      <c r="KY91" s="2" t="s">
        <v>3014</v>
      </c>
      <c r="KZ91" s="1">
        <f t="shared" si="86"/>
        <v>0</v>
      </c>
      <c r="LA91" s="2" t="s">
        <v>3014</v>
      </c>
      <c r="LB91" s="1">
        <f t="shared" si="287"/>
        <v>0</v>
      </c>
      <c r="LC91" s="1">
        <f t="shared" si="287"/>
        <v>0</v>
      </c>
      <c r="LD91" s="1">
        <f t="shared" si="287"/>
        <v>0</v>
      </c>
      <c r="LE91" s="2" t="s">
        <v>3014</v>
      </c>
      <c r="LF91" s="1">
        <f t="shared" si="88"/>
        <v>0</v>
      </c>
      <c r="LG91" s="2" t="s">
        <v>3014</v>
      </c>
      <c r="LH91" s="1">
        <f t="shared" si="288"/>
        <v>0</v>
      </c>
      <c r="LI91" s="1">
        <f t="shared" si="288"/>
        <v>0</v>
      </c>
      <c r="LJ91" s="2" t="s">
        <v>3014</v>
      </c>
      <c r="LK91" s="1">
        <f t="shared" si="289"/>
        <v>0</v>
      </c>
      <c r="LL91" s="1">
        <f t="shared" si="289"/>
        <v>0</v>
      </c>
      <c r="LM91" s="1">
        <f t="shared" si="289"/>
        <v>0</v>
      </c>
      <c r="LN91" s="1">
        <f t="shared" si="289"/>
        <v>0</v>
      </c>
      <c r="LO91" s="2" t="s">
        <v>3014</v>
      </c>
      <c r="LP91" s="1">
        <f t="shared" si="91"/>
        <v>0</v>
      </c>
      <c r="LQ91" s="2" t="s">
        <v>3014</v>
      </c>
      <c r="LR91" s="1">
        <f t="shared" si="290"/>
        <v>0</v>
      </c>
      <c r="LS91" s="1">
        <f t="shared" si="290"/>
        <v>0</v>
      </c>
    </row>
    <row r="92" spans="1:331">
      <c r="A92" s="36" t="s">
        <v>3064</v>
      </c>
      <c r="B92" s="14" t="s">
        <v>3015</v>
      </c>
      <c r="C92" s="10" t="s">
        <v>3064</v>
      </c>
      <c r="D92" s="1">
        <f t="shared" si="309"/>
        <v>0</v>
      </c>
      <c r="E92" s="1">
        <f t="shared" si="211"/>
        <v>0</v>
      </c>
      <c r="F92" s="1">
        <f t="shared" si="211"/>
        <v>0</v>
      </c>
      <c r="G92" s="1">
        <f t="shared" si="219"/>
        <v>0</v>
      </c>
      <c r="H92" s="1">
        <f t="shared" si="212"/>
        <v>0</v>
      </c>
      <c r="I92" s="1">
        <f t="shared" si="212"/>
        <v>0</v>
      </c>
      <c r="J92" s="1">
        <f t="shared" si="212"/>
        <v>0</v>
      </c>
      <c r="K92" s="1">
        <f t="shared" si="212"/>
        <v>0</v>
      </c>
      <c r="L92" s="1">
        <f t="shared" si="123"/>
        <v>0</v>
      </c>
      <c r="M92" s="20" t="s">
        <v>3064</v>
      </c>
      <c r="N92" s="1">
        <f t="shared" si="346"/>
        <v>0</v>
      </c>
      <c r="O92" s="1">
        <f t="shared" si="346"/>
        <v>0</v>
      </c>
      <c r="P92" s="1">
        <f t="shared" si="346"/>
        <v>1</v>
      </c>
      <c r="Q92" s="1">
        <f t="shared" si="346"/>
        <v>0</v>
      </c>
      <c r="R92" s="1">
        <f t="shared" si="346"/>
        <v>0</v>
      </c>
      <c r="S92" s="34" t="s">
        <v>3064</v>
      </c>
      <c r="T92" s="1">
        <f t="shared" si="228"/>
        <v>0</v>
      </c>
      <c r="U92" s="1">
        <f t="shared" si="228"/>
        <v>0</v>
      </c>
      <c r="V92" s="1">
        <f t="shared" si="237"/>
        <v>0</v>
      </c>
      <c r="W92" s="1">
        <f>IF(W43&lt;&gt;"",1,0)</f>
        <v>1</v>
      </c>
      <c r="X92" s="1">
        <f>IF(X41&lt;&gt;"",1,0)</f>
        <v>0</v>
      </c>
      <c r="Y92" s="1">
        <f t="shared" si="197"/>
        <v>0</v>
      </c>
      <c r="Z92" s="1">
        <f t="shared" si="125"/>
        <v>0</v>
      </c>
      <c r="AA92" s="1">
        <f t="shared" si="147"/>
        <v>0</v>
      </c>
      <c r="AB92" s="1">
        <f t="shared" si="147"/>
        <v>0</v>
      </c>
      <c r="AC92" s="1">
        <f t="shared" si="147"/>
        <v>0</v>
      </c>
      <c r="AD92" s="1">
        <f t="shared" si="220"/>
        <v>0</v>
      </c>
      <c r="AE92" s="1">
        <f t="shared" si="220"/>
        <v>0</v>
      </c>
      <c r="AF92" s="1">
        <f t="shared" si="220"/>
        <v>0</v>
      </c>
      <c r="AG92" s="1">
        <f t="shared" si="220"/>
        <v>0</v>
      </c>
      <c r="AH92" s="1">
        <f t="shared" si="229"/>
        <v>0</v>
      </c>
      <c r="AJ92" s="1">
        <f t="shared" si="230"/>
        <v>0</v>
      </c>
      <c r="AK92" s="1">
        <f t="shared" si="221"/>
        <v>0</v>
      </c>
      <c r="AL92" s="1">
        <f t="shared" si="221"/>
        <v>0</v>
      </c>
      <c r="AM92" s="1">
        <f t="shared" si="221"/>
        <v>0</v>
      </c>
      <c r="AN92" s="21" t="s">
        <v>3064</v>
      </c>
      <c r="AO92" s="1">
        <f t="shared" ref="AO92:AX92" si="409">IF(AO41&lt;&gt;"",1,0)</f>
        <v>0</v>
      </c>
      <c r="AP92" s="1">
        <f t="shared" si="409"/>
        <v>0</v>
      </c>
      <c r="AQ92" s="1">
        <f t="shared" si="409"/>
        <v>0</v>
      </c>
      <c r="AR92" s="1">
        <f t="shared" si="409"/>
        <v>0</v>
      </c>
      <c r="AS92" s="1">
        <f t="shared" si="409"/>
        <v>0</v>
      </c>
      <c r="AT92" s="1">
        <f t="shared" si="409"/>
        <v>0</v>
      </c>
      <c r="AU92" s="1">
        <f t="shared" si="409"/>
        <v>0</v>
      </c>
      <c r="AV92" s="1">
        <f t="shared" si="409"/>
        <v>0</v>
      </c>
      <c r="AW92" s="1">
        <f t="shared" si="409"/>
        <v>0</v>
      </c>
      <c r="AX92" s="1">
        <f t="shared" si="409"/>
        <v>0</v>
      </c>
      <c r="AY92" s="21" t="s">
        <v>3064</v>
      </c>
      <c r="AZ92" s="1">
        <f t="shared" ref="AZ92:BJ92" si="410">IF(AZ41&lt;&gt;"",1,0)</f>
        <v>0</v>
      </c>
      <c r="BA92" s="1">
        <f t="shared" si="410"/>
        <v>0</v>
      </c>
      <c r="BB92" s="1">
        <f t="shared" si="410"/>
        <v>0</v>
      </c>
      <c r="BC92" s="1">
        <f t="shared" si="410"/>
        <v>0</v>
      </c>
      <c r="BD92" s="1">
        <f t="shared" si="410"/>
        <v>0</v>
      </c>
      <c r="BE92" s="1">
        <f t="shared" si="410"/>
        <v>0</v>
      </c>
      <c r="BF92" s="1">
        <f t="shared" si="410"/>
        <v>0</v>
      </c>
      <c r="BG92" s="1">
        <f t="shared" si="410"/>
        <v>0</v>
      </c>
      <c r="BH92" s="1">
        <f t="shared" si="410"/>
        <v>0</v>
      </c>
      <c r="BI92" s="1">
        <f t="shared" si="410"/>
        <v>0</v>
      </c>
      <c r="BJ92" s="1">
        <f t="shared" si="410"/>
        <v>0</v>
      </c>
      <c r="BK92" s="21" t="s">
        <v>3064</v>
      </c>
      <c r="BL92" s="1">
        <f t="shared" ref="BL92:BY92" si="411">IF(BL41&lt;&gt;"",1,0)</f>
        <v>0</v>
      </c>
      <c r="BM92" s="1">
        <f t="shared" si="411"/>
        <v>0</v>
      </c>
      <c r="BN92" s="1">
        <f t="shared" si="411"/>
        <v>0</v>
      </c>
      <c r="BO92" s="1">
        <f t="shared" si="411"/>
        <v>1</v>
      </c>
      <c r="BP92" s="1">
        <f t="shared" si="411"/>
        <v>0</v>
      </c>
      <c r="BQ92" s="1">
        <f t="shared" si="411"/>
        <v>0</v>
      </c>
      <c r="BR92" s="1">
        <f t="shared" si="411"/>
        <v>0</v>
      </c>
      <c r="BS92" s="1">
        <f t="shared" si="411"/>
        <v>0</v>
      </c>
      <c r="BT92" s="1">
        <f t="shared" si="411"/>
        <v>0</v>
      </c>
      <c r="BU92" s="1">
        <f t="shared" si="411"/>
        <v>0</v>
      </c>
      <c r="BV92" s="1">
        <f t="shared" si="411"/>
        <v>0</v>
      </c>
      <c r="BW92" s="1">
        <f t="shared" si="411"/>
        <v>0</v>
      </c>
      <c r="BX92" s="1">
        <f t="shared" si="411"/>
        <v>0</v>
      </c>
      <c r="BY92" s="1">
        <f t="shared" si="411"/>
        <v>0</v>
      </c>
      <c r="BZ92" s="21" t="s">
        <v>3064</v>
      </c>
      <c r="CA92" s="1">
        <f t="shared" si="350"/>
        <v>0</v>
      </c>
      <c r="CB92" s="1">
        <f t="shared" si="350"/>
        <v>0</v>
      </c>
      <c r="CC92" s="1">
        <f t="shared" si="350"/>
        <v>0</v>
      </c>
      <c r="CD92" s="1">
        <f t="shared" si="350"/>
        <v>0</v>
      </c>
      <c r="CE92" s="1">
        <f t="shared" si="350"/>
        <v>0</v>
      </c>
      <c r="CF92" s="1">
        <f t="shared" si="350"/>
        <v>0</v>
      </c>
      <c r="CG92" s="21" t="s">
        <v>3064</v>
      </c>
      <c r="CH92" s="1">
        <f t="shared" ref="CH92:CV92" si="412">IF(CH41&lt;&gt;"",1,0)</f>
        <v>0</v>
      </c>
      <c r="CI92" s="1">
        <f t="shared" si="412"/>
        <v>0</v>
      </c>
      <c r="CJ92" s="1">
        <f t="shared" si="412"/>
        <v>0</v>
      </c>
      <c r="CK92" s="1">
        <f t="shared" si="412"/>
        <v>0</v>
      </c>
      <c r="CL92" s="1">
        <f t="shared" si="412"/>
        <v>0</v>
      </c>
      <c r="CM92" s="1">
        <f t="shared" si="412"/>
        <v>0</v>
      </c>
      <c r="CN92" s="1">
        <f t="shared" si="412"/>
        <v>0</v>
      </c>
      <c r="CO92" s="1">
        <f t="shared" si="412"/>
        <v>0</v>
      </c>
      <c r="CP92" s="1">
        <f t="shared" si="412"/>
        <v>0</v>
      </c>
      <c r="CQ92" s="1">
        <f t="shared" si="412"/>
        <v>0</v>
      </c>
      <c r="CR92" s="1">
        <f t="shared" si="412"/>
        <v>0</v>
      </c>
      <c r="CS92" s="1">
        <f t="shared" si="412"/>
        <v>0</v>
      </c>
      <c r="CT92" s="1">
        <f t="shared" si="412"/>
        <v>0</v>
      </c>
      <c r="CU92" s="1">
        <f t="shared" si="412"/>
        <v>0</v>
      </c>
      <c r="CV92" s="1">
        <f t="shared" si="412"/>
        <v>0</v>
      </c>
      <c r="CW92" s="21" t="s">
        <v>3064</v>
      </c>
      <c r="CX92" s="1">
        <f t="shared" si="256"/>
        <v>0</v>
      </c>
      <c r="CY92" s="1">
        <f t="shared" si="256"/>
        <v>0</v>
      </c>
      <c r="CZ92" s="21" t="s">
        <v>3064</v>
      </c>
      <c r="DA92" s="1">
        <f t="shared" si="352"/>
        <v>0</v>
      </c>
      <c r="DB92" s="1">
        <f t="shared" si="352"/>
        <v>0</v>
      </c>
      <c r="DC92" s="1">
        <f t="shared" si="352"/>
        <v>0</v>
      </c>
      <c r="DD92" s="1">
        <f t="shared" si="352"/>
        <v>0</v>
      </c>
      <c r="DE92" s="1">
        <f t="shared" si="352"/>
        <v>0</v>
      </c>
      <c r="DF92" s="1">
        <f t="shared" si="352"/>
        <v>0</v>
      </c>
      <c r="DG92" s="1">
        <f t="shared" si="352"/>
        <v>0</v>
      </c>
      <c r="DH92" s="1">
        <f t="shared" si="352"/>
        <v>0</v>
      </c>
      <c r="DI92" s="21" t="s">
        <v>3064</v>
      </c>
      <c r="DJ92" s="1">
        <f t="shared" ref="DJ92:DU92" si="413">IF(DJ41&lt;&gt;"",1,0)</f>
        <v>0</v>
      </c>
      <c r="DK92" s="1">
        <f t="shared" si="413"/>
        <v>0</v>
      </c>
      <c r="DL92" s="1">
        <f t="shared" si="413"/>
        <v>0</v>
      </c>
      <c r="DM92" s="1">
        <f t="shared" si="413"/>
        <v>0</v>
      </c>
      <c r="DN92" s="1">
        <f t="shared" si="413"/>
        <v>0</v>
      </c>
      <c r="DO92" s="1">
        <f t="shared" si="413"/>
        <v>0</v>
      </c>
      <c r="DP92" s="1">
        <f t="shared" si="413"/>
        <v>0</v>
      </c>
      <c r="DQ92" s="1">
        <f t="shared" si="413"/>
        <v>0</v>
      </c>
      <c r="DR92" s="1">
        <f t="shared" si="413"/>
        <v>0</v>
      </c>
      <c r="DS92" s="1">
        <f t="shared" si="413"/>
        <v>0</v>
      </c>
      <c r="DT92" s="1">
        <f t="shared" si="413"/>
        <v>0</v>
      </c>
      <c r="DU92" s="1">
        <f t="shared" si="413"/>
        <v>0</v>
      </c>
      <c r="DV92" s="21" t="s">
        <v>3064</v>
      </c>
      <c r="DW92" s="1">
        <f t="shared" si="45"/>
        <v>0</v>
      </c>
      <c r="DX92" s="21" t="s">
        <v>3064</v>
      </c>
      <c r="DY92" s="1">
        <f t="shared" si="46"/>
        <v>0</v>
      </c>
      <c r="DZ92" s="21" t="s">
        <v>3064</v>
      </c>
      <c r="EA92" s="1">
        <f t="shared" si="259"/>
        <v>0</v>
      </c>
      <c r="EB92" s="1">
        <f t="shared" si="259"/>
        <v>0</v>
      </c>
      <c r="EC92" s="21" t="s">
        <v>3064</v>
      </c>
      <c r="ED92" s="1">
        <f t="shared" si="48"/>
        <v>0</v>
      </c>
      <c r="EE92" s="21" t="s">
        <v>3064</v>
      </c>
      <c r="EF92" s="1">
        <f t="shared" si="354"/>
        <v>0</v>
      </c>
      <c r="EG92" s="1">
        <f t="shared" si="354"/>
        <v>0</v>
      </c>
      <c r="EH92" s="1">
        <f t="shared" si="354"/>
        <v>0</v>
      </c>
      <c r="EI92" s="1">
        <f t="shared" si="354"/>
        <v>0</v>
      </c>
      <c r="EJ92" s="1">
        <f t="shared" si="354"/>
        <v>0</v>
      </c>
      <c r="EK92" s="1">
        <f t="shared" si="354"/>
        <v>0</v>
      </c>
      <c r="EL92" s="1">
        <f t="shared" si="354"/>
        <v>0</v>
      </c>
      <c r="EM92" s="1">
        <f t="shared" si="354"/>
        <v>0</v>
      </c>
      <c r="EN92" s="21" t="s">
        <v>3064</v>
      </c>
      <c r="EO92" s="1">
        <f t="shared" si="355"/>
        <v>0</v>
      </c>
      <c r="EP92" s="1">
        <f t="shared" si="355"/>
        <v>0</v>
      </c>
      <c r="EQ92" s="1">
        <f t="shared" si="355"/>
        <v>0</v>
      </c>
      <c r="ER92" s="1">
        <f t="shared" si="355"/>
        <v>0</v>
      </c>
      <c r="ES92" s="1">
        <f t="shared" si="355"/>
        <v>0</v>
      </c>
      <c r="ET92" s="21" t="s">
        <v>3064</v>
      </c>
      <c r="EU92" s="1">
        <f t="shared" si="51"/>
        <v>0</v>
      </c>
      <c r="EV92" s="21" t="s">
        <v>3064</v>
      </c>
      <c r="EW92" s="1">
        <f t="shared" si="356"/>
        <v>0</v>
      </c>
      <c r="EX92" s="1">
        <f t="shared" si="356"/>
        <v>0</v>
      </c>
      <c r="EY92" s="1">
        <f t="shared" si="356"/>
        <v>0</v>
      </c>
      <c r="EZ92" s="1">
        <f t="shared" si="356"/>
        <v>0</v>
      </c>
      <c r="FA92" s="1">
        <f t="shared" si="356"/>
        <v>0</v>
      </c>
      <c r="FB92" s="21" t="s">
        <v>3064</v>
      </c>
      <c r="FC92" s="1">
        <f t="shared" si="263"/>
        <v>0</v>
      </c>
      <c r="FD92" s="1">
        <f t="shared" si="263"/>
        <v>0</v>
      </c>
      <c r="FE92" s="21" t="s">
        <v>3064</v>
      </c>
      <c r="FF92" s="1">
        <f t="shared" si="357"/>
        <v>0</v>
      </c>
      <c r="FG92" s="1">
        <f t="shared" si="357"/>
        <v>0</v>
      </c>
      <c r="FH92" s="1">
        <f t="shared" si="357"/>
        <v>0</v>
      </c>
      <c r="FI92" s="1">
        <f t="shared" si="357"/>
        <v>0</v>
      </c>
      <c r="FJ92" s="1">
        <f t="shared" si="357"/>
        <v>0</v>
      </c>
      <c r="FK92" s="1">
        <f t="shared" si="357"/>
        <v>0</v>
      </c>
      <c r="FL92" s="1">
        <f t="shared" si="357"/>
        <v>0</v>
      </c>
      <c r="FM92" s="1">
        <f t="shared" si="357"/>
        <v>0</v>
      </c>
      <c r="FN92" s="21" t="s">
        <v>3064</v>
      </c>
      <c r="FO92" s="1">
        <f t="shared" si="55"/>
        <v>0</v>
      </c>
      <c r="FP92" s="21" t="s">
        <v>3064</v>
      </c>
      <c r="FQ92" s="1">
        <f t="shared" si="265"/>
        <v>0</v>
      </c>
      <c r="FR92" s="1">
        <f t="shared" si="265"/>
        <v>0</v>
      </c>
      <c r="FS92" s="1">
        <f t="shared" si="265"/>
        <v>0</v>
      </c>
      <c r="FT92" s="21" t="s">
        <v>3064</v>
      </c>
      <c r="FU92" s="1">
        <f t="shared" si="57"/>
        <v>0</v>
      </c>
      <c r="FV92" s="21" t="s">
        <v>3064</v>
      </c>
      <c r="FW92" s="1">
        <f t="shared" si="58"/>
        <v>0</v>
      </c>
      <c r="FY92" s="7" t="s">
        <v>3064</v>
      </c>
      <c r="FZ92" s="1">
        <f t="shared" si="358"/>
        <v>0</v>
      </c>
      <c r="GA92" s="1">
        <f t="shared" si="358"/>
        <v>1</v>
      </c>
      <c r="GB92" s="1">
        <f t="shared" si="358"/>
        <v>0</v>
      </c>
      <c r="GC92" s="1">
        <f t="shared" si="358"/>
        <v>0</v>
      </c>
      <c r="GD92" s="1">
        <f t="shared" si="358"/>
        <v>0</v>
      </c>
      <c r="GE92" s="1">
        <f t="shared" si="358"/>
        <v>0</v>
      </c>
      <c r="GF92" s="2" t="s">
        <v>3064</v>
      </c>
      <c r="GG92" s="1">
        <f t="shared" si="359"/>
        <v>0</v>
      </c>
      <c r="GH92" s="1">
        <f t="shared" si="359"/>
        <v>1</v>
      </c>
      <c r="GI92" s="1">
        <f t="shared" si="359"/>
        <v>0</v>
      </c>
      <c r="GJ92" s="1">
        <f t="shared" si="359"/>
        <v>0</v>
      </c>
      <c r="GK92" s="1">
        <f t="shared" si="359"/>
        <v>0</v>
      </c>
      <c r="GL92" s="1">
        <f t="shared" si="359"/>
        <v>0</v>
      </c>
      <c r="GM92" s="2" t="s">
        <v>3064</v>
      </c>
      <c r="GN92" s="1">
        <f t="shared" si="360"/>
        <v>1</v>
      </c>
      <c r="GO92" s="1">
        <f t="shared" si="360"/>
        <v>0</v>
      </c>
      <c r="GP92" s="1">
        <f t="shared" si="360"/>
        <v>0</v>
      </c>
      <c r="GQ92" s="1">
        <f t="shared" si="360"/>
        <v>0</v>
      </c>
      <c r="GR92" s="1">
        <f t="shared" si="360"/>
        <v>0</v>
      </c>
      <c r="GS92" s="1">
        <f t="shared" si="360"/>
        <v>0</v>
      </c>
      <c r="GT92" s="2" t="s">
        <v>3064</v>
      </c>
      <c r="GU92" s="1">
        <f t="shared" ref="GU92:HC92" si="414">IF(GU41&lt;&gt;"",1,0)</f>
        <v>1</v>
      </c>
      <c r="GV92" s="1">
        <f t="shared" si="414"/>
        <v>1</v>
      </c>
      <c r="GW92" s="1">
        <f t="shared" si="414"/>
        <v>1</v>
      </c>
      <c r="GX92" s="1">
        <f t="shared" si="414"/>
        <v>1</v>
      </c>
      <c r="GY92" s="1">
        <f t="shared" si="414"/>
        <v>1</v>
      </c>
      <c r="GZ92" s="1">
        <f t="shared" si="414"/>
        <v>1</v>
      </c>
      <c r="HA92" s="1">
        <f t="shared" si="414"/>
        <v>1</v>
      </c>
      <c r="HB92" s="1">
        <f t="shared" si="414"/>
        <v>1</v>
      </c>
      <c r="HC92" s="1">
        <f t="shared" si="414"/>
        <v>0</v>
      </c>
      <c r="HD92" s="2" t="s">
        <v>3064</v>
      </c>
      <c r="HE92" s="1">
        <f t="shared" si="270"/>
        <v>0</v>
      </c>
      <c r="HF92" s="1">
        <f t="shared" si="270"/>
        <v>0</v>
      </c>
      <c r="HG92" s="1">
        <f t="shared" si="270"/>
        <v>0</v>
      </c>
      <c r="HH92" s="2" t="s">
        <v>3064</v>
      </c>
      <c r="HI92" s="1">
        <f t="shared" si="271"/>
        <v>0</v>
      </c>
      <c r="HJ92" s="1">
        <f t="shared" si="271"/>
        <v>0</v>
      </c>
      <c r="HK92" s="2" t="s">
        <v>3064</v>
      </c>
      <c r="HL92" s="1">
        <f t="shared" si="272"/>
        <v>0</v>
      </c>
      <c r="HM92" s="1">
        <f t="shared" si="272"/>
        <v>0</v>
      </c>
      <c r="HN92" s="1">
        <f t="shared" si="272"/>
        <v>0</v>
      </c>
      <c r="HO92" s="1">
        <f t="shared" si="272"/>
        <v>0</v>
      </c>
      <c r="HP92" s="2" t="s">
        <v>3064</v>
      </c>
      <c r="HQ92" s="1">
        <f t="shared" si="273"/>
        <v>0</v>
      </c>
      <c r="HR92" s="1">
        <f t="shared" si="273"/>
        <v>0</v>
      </c>
      <c r="HS92" s="1">
        <f t="shared" si="273"/>
        <v>0</v>
      </c>
      <c r="HT92" s="2" t="s">
        <v>3064</v>
      </c>
      <c r="HU92" s="1">
        <f t="shared" si="362"/>
        <v>0</v>
      </c>
      <c r="HV92" s="1">
        <f t="shared" si="362"/>
        <v>0</v>
      </c>
      <c r="HW92" s="1">
        <f t="shared" si="362"/>
        <v>0</v>
      </c>
      <c r="HX92" s="1">
        <f t="shared" si="362"/>
        <v>0</v>
      </c>
      <c r="HY92" s="1">
        <f t="shared" si="362"/>
        <v>0</v>
      </c>
      <c r="HZ92" s="2" t="s">
        <v>3064</v>
      </c>
      <c r="IA92" s="1">
        <f t="shared" si="275"/>
        <v>0</v>
      </c>
      <c r="IB92" s="1">
        <f t="shared" si="275"/>
        <v>0</v>
      </c>
      <c r="IC92" s="1">
        <f t="shared" si="275"/>
        <v>0</v>
      </c>
      <c r="ID92" s="1">
        <f t="shared" si="275"/>
        <v>0</v>
      </c>
      <c r="IE92" s="2" t="s">
        <v>3064</v>
      </c>
      <c r="IF92" s="1">
        <f t="shared" si="363"/>
        <v>1</v>
      </c>
      <c r="IG92" s="1">
        <f t="shared" si="363"/>
        <v>1</v>
      </c>
      <c r="IH92" s="1">
        <f t="shared" si="363"/>
        <v>1</v>
      </c>
      <c r="II92" s="1">
        <f t="shared" si="363"/>
        <v>1</v>
      </c>
      <c r="IJ92" s="1">
        <f t="shared" si="363"/>
        <v>1</v>
      </c>
      <c r="IK92" s="2" t="s">
        <v>3064</v>
      </c>
      <c r="IL92" s="1">
        <f t="shared" si="364"/>
        <v>0</v>
      </c>
      <c r="IM92" s="1">
        <f t="shared" si="364"/>
        <v>0</v>
      </c>
      <c r="IN92" s="1">
        <f t="shared" si="364"/>
        <v>0</v>
      </c>
      <c r="IO92" s="1">
        <f t="shared" si="364"/>
        <v>1</v>
      </c>
      <c r="IP92" s="1">
        <f t="shared" si="364"/>
        <v>0</v>
      </c>
      <c r="IQ92" s="1">
        <f t="shared" si="364"/>
        <v>0</v>
      </c>
      <c r="IR92" s="1">
        <f t="shared" si="364"/>
        <v>0</v>
      </c>
      <c r="IS92" s="1">
        <f t="shared" si="364"/>
        <v>0</v>
      </c>
      <c r="IT92" s="2" t="s">
        <v>3064</v>
      </c>
      <c r="IU92" s="1">
        <f t="shared" si="278"/>
        <v>1</v>
      </c>
      <c r="IV92" s="1">
        <f t="shared" si="278"/>
        <v>1</v>
      </c>
      <c r="IW92" s="1">
        <f t="shared" si="278"/>
        <v>0</v>
      </c>
      <c r="IX92" s="2" t="s">
        <v>3064</v>
      </c>
      <c r="IY92" s="1">
        <f t="shared" si="279"/>
        <v>0</v>
      </c>
      <c r="IZ92" s="1">
        <f t="shared" si="279"/>
        <v>0</v>
      </c>
      <c r="JA92" s="1">
        <f t="shared" si="279"/>
        <v>0</v>
      </c>
      <c r="JB92" s="2" t="s">
        <v>3064</v>
      </c>
      <c r="JC92" s="1">
        <f t="shared" si="73"/>
        <v>0</v>
      </c>
      <c r="JD92" s="2" t="s">
        <v>3064</v>
      </c>
      <c r="JE92" s="1">
        <f t="shared" si="280"/>
        <v>0</v>
      </c>
      <c r="JF92" s="1">
        <f t="shared" si="280"/>
        <v>0</v>
      </c>
      <c r="JG92" s="2" t="s">
        <v>3064</v>
      </c>
      <c r="JH92" s="1">
        <f t="shared" si="75"/>
        <v>0</v>
      </c>
      <c r="JI92" s="2" t="s">
        <v>3064</v>
      </c>
      <c r="JJ92" s="1">
        <f t="shared" si="365"/>
        <v>0</v>
      </c>
      <c r="JK92" s="1">
        <f t="shared" si="365"/>
        <v>0</v>
      </c>
      <c r="JL92" s="1">
        <f t="shared" si="365"/>
        <v>0</v>
      </c>
      <c r="JM92" s="1">
        <f t="shared" si="365"/>
        <v>0</v>
      </c>
      <c r="JN92" s="1">
        <f t="shared" si="365"/>
        <v>0</v>
      </c>
      <c r="JO92" s="1">
        <f t="shared" si="365"/>
        <v>0</v>
      </c>
      <c r="JP92" s="1">
        <f t="shared" si="365"/>
        <v>0</v>
      </c>
      <c r="JQ92" s="2" t="s">
        <v>3064</v>
      </c>
      <c r="JR92" s="1">
        <f t="shared" si="366"/>
        <v>0</v>
      </c>
      <c r="JS92" s="1">
        <f t="shared" si="366"/>
        <v>0</v>
      </c>
      <c r="JT92" s="1">
        <f t="shared" si="366"/>
        <v>0</v>
      </c>
      <c r="JU92" s="1">
        <f t="shared" si="366"/>
        <v>0</v>
      </c>
      <c r="JV92" s="1">
        <f t="shared" si="366"/>
        <v>0</v>
      </c>
      <c r="JW92" s="1">
        <f t="shared" si="366"/>
        <v>0</v>
      </c>
      <c r="JX92" s="1">
        <f t="shared" si="366"/>
        <v>0</v>
      </c>
      <c r="JY92" s="2" t="s">
        <v>3064</v>
      </c>
      <c r="JZ92" s="1">
        <f t="shared" si="283"/>
        <v>0</v>
      </c>
      <c r="KA92" s="1">
        <f t="shared" si="283"/>
        <v>0</v>
      </c>
      <c r="KB92" s="2" t="s">
        <v>3064</v>
      </c>
      <c r="KC92" s="1">
        <f t="shared" si="284"/>
        <v>0</v>
      </c>
      <c r="KD92" s="1">
        <f t="shared" si="284"/>
        <v>0</v>
      </c>
      <c r="KE92" s="1">
        <f t="shared" si="284"/>
        <v>0</v>
      </c>
      <c r="KF92" s="1">
        <f t="shared" si="284"/>
        <v>0</v>
      </c>
      <c r="KG92" s="2" t="s">
        <v>3064</v>
      </c>
      <c r="KH92" s="1">
        <f t="shared" si="80"/>
        <v>0</v>
      </c>
      <c r="KI92" s="2" t="s">
        <v>3064</v>
      </c>
      <c r="KJ92" s="1">
        <f t="shared" si="81"/>
        <v>0</v>
      </c>
      <c r="KK92" s="2" t="s">
        <v>3064</v>
      </c>
      <c r="KL92" s="1">
        <f t="shared" si="82"/>
        <v>0</v>
      </c>
      <c r="KM92" s="2" t="s">
        <v>3064</v>
      </c>
      <c r="KN92" s="1">
        <f t="shared" si="83"/>
        <v>0</v>
      </c>
      <c r="KO92" s="2" t="s">
        <v>3064</v>
      </c>
      <c r="KP92" s="1">
        <f t="shared" si="285"/>
        <v>0</v>
      </c>
      <c r="KQ92" s="1">
        <f t="shared" si="285"/>
        <v>0</v>
      </c>
      <c r="KR92" s="1">
        <f t="shared" si="285"/>
        <v>0</v>
      </c>
      <c r="KS92" s="1">
        <f t="shared" si="285"/>
        <v>0</v>
      </c>
      <c r="KT92" s="2" t="s">
        <v>3064</v>
      </c>
      <c r="KU92" s="1">
        <f t="shared" si="286"/>
        <v>0</v>
      </c>
      <c r="KV92" s="1">
        <f t="shared" si="286"/>
        <v>0</v>
      </c>
      <c r="KW92" s="1">
        <f t="shared" si="286"/>
        <v>0</v>
      </c>
      <c r="KX92" s="1">
        <f t="shared" si="286"/>
        <v>0</v>
      </c>
      <c r="KY92" s="2" t="s">
        <v>3064</v>
      </c>
      <c r="KZ92" s="1">
        <f t="shared" si="86"/>
        <v>0</v>
      </c>
      <c r="LA92" s="2" t="s">
        <v>3064</v>
      </c>
      <c r="LB92" s="1">
        <f t="shared" si="287"/>
        <v>0</v>
      </c>
      <c r="LC92" s="1">
        <f t="shared" si="287"/>
        <v>0</v>
      </c>
      <c r="LD92" s="1">
        <f t="shared" si="287"/>
        <v>0</v>
      </c>
      <c r="LE92" s="2" t="s">
        <v>3064</v>
      </c>
      <c r="LF92" s="1">
        <f t="shared" si="88"/>
        <v>0</v>
      </c>
      <c r="LG92" s="2" t="s">
        <v>3064</v>
      </c>
      <c r="LH92" s="1">
        <f t="shared" si="288"/>
        <v>0</v>
      </c>
      <c r="LI92" s="1">
        <f t="shared" si="288"/>
        <v>0</v>
      </c>
      <c r="LJ92" s="2" t="s">
        <v>3064</v>
      </c>
      <c r="LK92" s="1">
        <f t="shared" si="289"/>
        <v>0</v>
      </c>
      <c r="LL92" s="1">
        <f t="shared" si="289"/>
        <v>0</v>
      </c>
      <c r="LM92" s="1">
        <f t="shared" si="289"/>
        <v>0</v>
      </c>
      <c r="LN92" s="1">
        <f t="shared" si="289"/>
        <v>0</v>
      </c>
      <c r="LO92" s="2" t="s">
        <v>3064</v>
      </c>
      <c r="LP92" s="1">
        <f t="shared" si="91"/>
        <v>0</v>
      </c>
      <c r="LQ92" s="2" t="s">
        <v>3064</v>
      </c>
      <c r="LR92" s="1">
        <f t="shared" si="290"/>
        <v>0</v>
      </c>
      <c r="LS92" s="1">
        <f t="shared" si="290"/>
        <v>0</v>
      </c>
    </row>
    <row r="93" spans="1:331" s="26" customFormat="1" ht="14.25">
      <c r="C93" s="27" t="s">
        <v>3118</v>
      </c>
      <c r="D93" s="26">
        <f>SUM(D54:D92)</f>
        <v>11</v>
      </c>
      <c r="E93" s="26">
        <f t="shared" ref="E93:L93" si="415">SUM(E54:E92)</f>
        <v>17</v>
      </c>
      <c r="F93" s="26">
        <f t="shared" si="415"/>
        <v>16</v>
      </c>
      <c r="G93" s="26">
        <f t="shared" si="415"/>
        <v>30</v>
      </c>
      <c r="H93" s="26">
        <f t="shared" si="415"/>
        <v>17</v>
      </c>
      <c r="I93" s="26">
        <f t="shared" si="415"/>
        <v>37</v>
      </c>
      <c r="J93" s="26">
        <f t="shared" si="415"/>
        <v>35</v>
      </c>
      <c r="K93" s="26">
        <f t="shared" si="415"/>
        <v>34</v>
      </c>
      <c r="L93" s="26">
        <f t="shared" si="415"/>
        <v>13</v>
      </c>
      <c r="M93" s="28" t="s">
        <v>3118</v>
      </c>
      <c r="N93" s="26">
        <f>SUM(N54:N92)</f>
        <v>20</v>
      </c>
      <c r="O93" s="26">
        <f>SUM(O54:O92)</f>
        <v>27</v>
      </c>
      <c r="P93" s="26">
        <f>SUM(P54:P92)</f>
        <v>36</v>
      </c>
      <c r="Q93" s="26">
        <f>SUM(Q54:Q92)</f>
        <v>33</v>
      </c>
      <c r="R93" s="26">
        <f>SUM(R54:R92)</f>
        <v>22</v>
      </c>
      <c r="S93" s="35" t="s">
        <v>3118</v>
      </c>
      <c r="T93" s="26" t="e">
        <f>SUM(T54:T92)</f>
        <v>#REF!</v>
      </c>
      <c r="U93" s="26" t="e">
        <f t="shared" ref="U93:AM93" si="416">SUM(U54:U92)</f>
        <v>#REF!</v>
      </c>
      <c r="V93" s="26" t="e">
        <f t="shared" si="416"/>
        <v>#REF!</v>
      </c>
      <c r="W93" s="26" t="e">
        <f t="shared" si="416"/>
        <v>#REF!</v>
      </c>
      <c r="X93" s="26" t="e">
        <f t="shared" si="416"/>
        <v>#REF!</v>
      </c>
      <c r="Y93" s="26" t="e">
        <f t="shared" si="416"/>
        <v>#REF!</v>
      </c>
      <c r="Z93" s="26">
        <f t="shared" si="416"/>
        <v>28</v>
      </c>
      <c r="AA93" s="26" t="e">
        <f t="shared" si="416"/>
        <v>#REF!</v>
      </c>
      <c r="AB93" s="26" t="e">
        <f t="shared" si="416"/>
        <v>#REF!</v>
      </c>
      <c r="AC93" s="26" t="e">
        <f t="shared" si="416"/>
        <v>#REF!</v>
      </c>
      <c r="AD93" s="26">
        <f t="shared" si="416"/>
        <v>31</v>
      </c>
      <c r="AE93" s="26">
        <f t="shared" si="416"/>
        <v>24</v>
      </c>
      <c r="AF93" s="26">
        <f t="shared" si="416"/>
        <v>22</v>
      </c>
      <c r="AG93" s="26">
        <f t="shared" si="416"/>
        <v>20</v>
      </c>
      <c r="AH93" s="26">
        <f t="shared" si="416"/>
        <v>21</v>
      </c>
      <c r="AJ93" s="26">
        <f t="shared" si="416"/>
        <v>15</v>
      </c>
      <c r="AK93" s="26">
        <f t="shared" si="416"/>
        <v>11</v>
      </c>
      <c r="AL93" s="26">
        <f t="shared" si="416"/>
        <v>10</v>
      </c>
      <c r="AM93" s="26">
        <f t="shared" si="416"/>
        <v>10</v>
      </c>
      <c r="AN93" s="29" t="s">
        <v>3118</v>
      </c>
      <c r="AO93" s="26">
        <f>SUM(AO54:AO92)</f>
        <v>7</v>
      </c>
      <c r="AP93" s="26">
        <f t="shared" ref="AP93:AZ93" si="417">SUM(AP54:AP92)</f>
        <v>8</v>
      </c>
      <c r="AQ93" s="26">
        <f t="shared" si="417"/>
        <v>29</v>
      </c>
      <c r="AR93" s="26">
        <f t="shared" si="417"/>
        <v>10</v>
      </c>
      <c r="AS93" s="26">
        <f t="shared" si="417"/>
        <v>6</v>
      </c>
      <c r="AT93" s="26">
        <f t="shared" si="417"/>
        <v>6</v>
      </c>
      <c r="AU93" s="26">
        <f t="shared" si="417"/>
        <v>5</v>
      </c>
      <c r="AV93" s="26">
        <f t="shared" si="417"/>
        <v>6</v>
      </c>
      <c r="AW93" s="26">
        <f t="shared" si="417"/>
        <v>7</v>
      </c>
      <c r="AX93" s="26">
        <f t="shared" si="417"/>
        <v>7</v>
      </c>
      <c r="AY93" s="29" t="s">
        <v>3118</v>
      </c>
      <c r="AZ93" s="26">
        <f t="shared" si="417"/>
        <v>19</v>
      </c>
      <c r="BA93" s="26">
        <f t="shared" ref="BA93" si="418">SUM(BA54:BA92)</f>
        <v>20</v>
      </c>
      <c r="BB93" s="26">
        <f t="shared" ref="BB93" si="419">SUM(BB54:BB92)</f>
        <v>7</v>
      </c>
      <c r="BC93" s="26">
        <f t="shared" ref="BC93" si="420">SUM(BC54:BC92)</f>
        <v>7</v>
      </c>
      <c r="BD93" s="26">
        <f t="shared" ref="BD93" si="421">SUM(BD54:BD92)</f>
        <v>6</v>
      </c>
      <c r="BE93" s="26">
        <f t="shared" ref="BE93" si="422">SUM(BE54:BE92)</f>
        <v>10</v>
      </c>
      <c r="BF93" s="26">
        <f t="shared" ref="BF93" si="423">SUM(BF54:BF92)</f>
        <v>37</v>
      </c>
      <c r="BG93" s="26">
        <f t="shared" ref="BG93" si="424">SUM(BG54:BG92)</f>
        <v>7</v>
      </c>
      <c r="BH93" s="26">
        <f t="shared" ref="BH93" si="425">SUM(BH54:BH92)</f>
        <v>7</v>
      </c>
      <c r="BI93" s="26">
        <f t="shared" ref="BI93" si="426">SUM(BI54:BI92)</f>
        <v>6</v>
      </c>
      <c r="BJ93" s="26">
        <f t="shared" ref="BJ93:BL93" si="427">SUM(BJ54:BJ92)</f>
        <v>7</v>
      </c>
      <c r="BK93" s="29" t="s">
        <v>3118</v>
      </c>
      <c r="BL93" s="26">
        <f t="shared" si="427"/>
        <v>10</v>
      </c>
      <c r="BM93" s="26">
        <f t="shared" ref="BM93" si="428">SUM(BM54:BM92)</f>
        <v>13</v>
      </c>
      <c r="BN93" s="26">
        <f t="shared" ref="BN93" si="429">SUM(BN54:BN92)</f>
        <v>21</v>
      </c>
      <c r="BO93" s="26">
        <f t="shared" ref="BO93" si="430">SUM(BO54:BO92)</f>
        <v>16</v>
      </c>
      <c r="BP93" s="26">
        <f t="shared" ref="BP93" si="431">SUM(BP54:BP92)</f>
        <v>8</v>
      </c>
      <c r="BQ93" s="26">
        <f t="shared" ref="BQ93" si="432">SUM(BQ54:BQ92)</f>
        <v>13</v>
      </c>
      <c r="BR93" s="26">
        <f t="shared" ref="BR93" si="433">SUM(BR54:BR92)</f>
        <v>7</v>
      </c>
      <c r="BS93" s="26">
        <f t="shared" ref="BS93" si="434">SUM(BS54:BS92)</f>
        <v>10</v>
      </c>
      <c r="BT93" s="26">
        <f t="shared" ref="BT93" si="435">SUM(BT54:BT92)</f>
        <v>10</v>
      </c>
      <c r="BU93" s="26">
        <f t="shared" ref="BU93" si="436">SUM(BU54:BU92)</f>
        <v>13</v>
      </c>
      <c r="BV93" s="26">
        <f t="shared" ref="BV93" si="437">SUM(BV54:BV92)</f>
        <v>9</v>
      </c>
      <c r="BW93" s="26">
        <f t="shared" ref="BW93" si="438">SUM(BW54:BW92)</f>
        <v>7</v>
      </c>
      <c r="BX93" s="26">
        <f t="shared" ref="BX93" si="439">SUM(BX54:BX92)</f>
        <v>10</v>
      </c>
      <c r="BY93" s="26">
        <f t="shared" ref="BY93:CA93" si="440">SUM(BY54:BY92)</f>
        <v>6</v>
      </c>
      <c r="BZ93" s="29" t="s">
        <v>3118</v>
      </c>
      <c r="CA93" s="26">
        <f t="shared" si="440"/>
        <v>5</v>
      </c>
      <c r="CB93" s="26">
        <f t="shared" ref="CB93" si="441">SUM(CB54:CB92)</f>
        <v>5</v>
      </c>
      <c r="CC93" s="26">
        <f t="shared" ref="CC93" si="442">SUM(CC54:CC92)</f>
        <v>14</v>
      </c>
      <c r="CD93" s="26">
        <f t="shared" ref="CD93" si="443">SUM(CD54:CD92)</f>
        <v>10</v>
      </c>
      <c r="CE93" s="26">
        <f t="shared" ref="CE93" si="444">SUM(CE54:CE92)</f>
        <v>7</v>
      </c>
      <c r="CF93" s="26">
        <f t="shared" ref="CF93:CH93" si="445">SUM(CF54:CF92)</f>
        <v>5</v>
      </c>
      <c r="CG93" s="29" t="s">
        <v>3118</v>
      </c>
      <c r="CH93" s="26">
        <f t="shared" si="445"/>
        <v>15</v>
      </c>
      <c r="CI93" s="26">
        <f t="shared" ref="CI93" si="446">SUM(CI54:CI92)</f>
        <v>14</v>
      </c>
      <c r="CJ93" s="26">
        <f t="shared" ref="CJ93" si="447">SUM(CJ54:CJ92)</f>
        <v>15</v>
      </c>
      <c r="CK93" s="26">
        <f t="shared" ref="CK93" si="448">SUM(CK54:CK92)</f>
        <v>14</v>
      </c>
      <c r="CL93" s="26">
        <f t="shared" ref="CL93" si="449">SUM(CL54:CL92)</f>
        <v>13</v>
      </c>
      <c r="CM93" s="26">
        <f t="shared" ref="CM93" si="450">SUM(CM54:CM92)</f>
        <v>15</v>
      </c>
      <c r="CN93" s="26">
        <f t="shared" ref="CN93" si="451">SUM(CN54:CN92)</f>
        <v>15</v>
      </c>
      <c r="CO93" s="26">
        <f t="shared" ref="CO93" si="452">SUM(CO54:CO92)</f>
        <v>15</v>
      </c>
      <c r="CP93" s="26">
        <f t="shared" ref="CP93" si="453">SUM(CP54:CP92)</f>
        <v>15</v>
      </c>
      <c r="CQ93" s="26">
        <f t="shared" ref="CQ93" si="454">SUM(CQ54:CQ92)</f>
        <v>15</v>
      </c>
      <c r="CR93" s="26">
        <f t="shared" ref="CR93" si="455">SUM(CR54:CR92)</f>
        <v>9</v>
      </c>
      <c r="CS93" s="26">
        <f t="shared" ref="CS93" si="456">SUM(CS54:CS92)</f>
        <v>13</v>
      </c>
      <c r="CT93" s="26">
        <f t="shared" ref="CT93" si="457">SUM(CT54:CT92)</f>
        <v>5</v>
      </c>
      <c r="CU93" s="26">
        <f t="shared" ref="CU93" si="458">SUM(CU54:CU92)</f>
        <v>5</v>
      </c>
      <c r="CV93" s="26">
        <f t="shared" ref="CV93:DA93" si="459">SUM(CV54:CV92)</f>
        <v>7</v>
      </c>
      <c r="CW93" s="29" t="s">
        <v>3118</v>
      </c>
      <c r="CX93" s="26">
        <f t="shared" si="459"/>
        <v>11</v>
      </c>
      <c r="CY93" s="26">
        <f t="shared" si="459"/>
        <v>2</v>
      </c>
      <c r="CZ93" s="29" t="s">
        <v>3118</v>
      </c>
      <c r="DA93" s="26">
        <f t="shared" si="459"/>
        <v>3</v>
      </c>
      <c r="DB93" s="26">
        <f t="shared" ref="DB93" si="460">SUM(DB54:DB92)</f>
        <v>7</v>
      </c>
      <c r="DC93" s="26">
        <f t="shared" ref="DC93" si="461">SUM(DC54:DC92)</f>
        <v>6</v>
      </c>
      <c r="DD93" s="26">
        <f t="shared" ref="DD93" si="462">SUM(DD54:DD92)</f>
        <v>10</v>
      </c>
      <c r="DE93" s="26">
        <f t="shared" ref="DE93" si="463">SUM(DE54:DE92)</f>
        <v>12</v>
      </c>
      <c r="DF93" s="26">
        <f t="shared" ref="DF93" si="464">SUM(DF54:DF92)</f>
        <v>11</v>
      </c>
      <c r="DG93" s="26">
        <f t="shared" ref="DG93" si="465">SUM(DG54:DG92)</f>
        <v>12</v>
      </c>
      <c r="DH93" s="26">
        <f t="shared" ref="DH93:DJ93" si="466">SUM(DH54:DH92)</f>
        <v>9</v>
      </c>
      <c r="DI93" s="29" t="s">
        <v>3118</v>
      </c>
      <c r="DJ93" s="26">
        <f t="shared" si="466"/>
        <v>5</v>
      </c>
      <c r="DK93" s="26">
        <f t="shared" ref="DK93" si="467">SUM(DK54:DK92)</f>
        <v>4</v>
      </c>
      <c r="DL93" s="26">
        <f t="shared" ref="DL93" si="468">SUM(DL54:DL92)</f>
        <v>3</v>
      </c>
      <c r="DM93" s="26">
        <f t="shared" ref="DM93" si="469">SUM(DM54:DM92)</f>
        <v>5</v>
      </c>
      <c r="DN93" s="26">
        <f t="shared" ref="DN93" si="470">SUM(DN54:DN92)</f>
        <v>4</v>
      </c>
      <c r="DO93" s="26">
        <f t="shared" ref="DO93" si="471">SUM(DO54:DO92)</f>
        <v>7</v>
      </c>
      <c r="DP93" s="26">
        <f t="shared" ref="DP93" si="472">SUM(DP54:DP92)</f>
        <v>5</v>
      </c>
      <c r="DQ93" s="26">
        <f t="shared" ref="DQ93" si="473">SUM(DQ54:DQ92)</f>
        <v>8</v>
      </c>
      <c r="DR93" s="26">
        <f t="shared" ref="DR93" si="474">SUM(DR54:DR92)</f>
        <v>8</v>
      </c>
      <c r="DS93" s="26">
        <f t="shared" ref="DS93" si="475">SUM(DS54:DS92)</f>
        <v>8</v>
      </c>
      <c r="DT93" s="26">
        <f t="shared" ref="DT93" si="476">SUM(DT54:DT92)</f>
        <v>8</v>
      </c>
      <c r="DU93" s="26">
        <f t="shared" ref="DU93:EF93" si="477">SUM(DU54:DU92)</f>
        <v>3</v>
      </c>
      <c r="DV93" s="29" t="s">
        <v>3118</v>
      </c>
      <c r="DW93" s="26">
        <f t="shared" si="477"/>
        <v>5</v>
      </c>
      <c r="DX93" s="29" t="s">
        <v>3118</v>
      </c>
      <c r="DY93" s="26">
        <f t="shared" si="477"/>
        <v>5</v>
      </c>
      <c r="DZ93" s="29" t="s">
        <v>3118</v>
      </c>
      <c r="EA93" s="26">
        <f t="shared" si="477"/>
        <v>4</v>
      </c>
      <c r="EB93" s="26">
        <f t="shared" si="477"/>
        <v>4</v>
      </c>
      <c r="EC93" s="29" t="s">
        <v>3118</v>
      </c>
      <c r="ED93" s="26">
        <f t="shared" si="477"/>
        <v>2</v>
      </c>
      <c r="EE93" s="29" t="s">
        <v>3118</v>
      </c>
      <c r="EF93" s="26">
        <f t="shared" si="477"/>
        <v>2</v>
      </c>
      <c r="EG93" s="26">
        <f t="shared" ref="EG93" si="478">SUM(EG54:EG92)</f>
        <v>2</v>
      </c>
      <c r="EH93" s="26">
        <f t="shared" ref="EH93" si="479">SUM(EH54:EH92)</f>
        <v>2</v>
      </c>
      <c r="EI93" s="26">
        <f t="shared" ref="EI93" si="480">SUM(EI54:EI92)</f>
        <v>2</v>
      </c>
      <c r="EJ93" s="26">
        <f t="shared" ref="EJ93" si="481">SUM(EJ54:EJ92)</f>
        <v>2</v>
      </c>
      <c r="EK93" s="26">
        <f t="shared" ref="EK93" si="482">SUM(EK54:EK92)</f>
        <v>2</v>
      </c>
      <c r="EL93" s="26">
        <f t="shared" ref="EL93" si="483">SUM(EL54:EL92)</f>
        <v>2</v>
      </c>
      <c r="EM93" s="26">
        <f t="shared" ref="EM93:EO93" si="484">SUM(EM54:EM92)</f>
        <v>2</v>
      </c>
      <c r="EN93" s="29" t="s">
        <v>3118</v>
      </c>
      <c r="EO93" s="26">
        <f t="shared" si="484"/>
        <v>2</v>
      </c>
      <c r="EP93" s="26">
        <f t="shared" ref="EP93" si="485">SUM(EP54:EP92)</f>
        <v>2</v>
      </c>
      <c r="EQ93" s="26">
        <f t="shared" ref="EQ93" si="486">SUM(EQ54:EQ92)</f>
        <v>2</v>
      </c>
      <c r="ER93" s="26">
        <f t="shared" ref="ER93" si="487">SUM(ER54:ER92)</f>
        <v>2</v>
      </c>
      <c r="ES93" s="26">
        <f t="shared" ref="ES93:EW93" si="488">SUM(ES54:ES92)</f>
        <v>2</v>
      </c>
      <c r="ET93" s="29" t="s">
        <v>3118</v>
      </c>
      <c r="EU93" s="26">
        <f t="shared" si="488"/>
        <v>2</v>
      </c>
      <c r="EV93" s="29" t="s">
        <v>3118</v>
      </c>
      <c r="EW93" s="26">
        <f t="shared" si="488"/>
        <v>2</v>
      </c>
      <c r="EX93" s="26">
        <f t="shared" ref="EX93" si="489">SUM(EX54:EX92)</f>
        <v>2</v>
      </c>
      <c r="EY93" s="26">
        <f t="shared" ref="EY93" si="490">SUM(EY54:EY92)</f>
        <v>2</v>
      </c>
      <c r="EZ93" s="26">
        <f t="shared" ref="EZ93" si="491">SUM(EZ54:EZ92)</f>
        <v>2</v>
      </c>
      <c r="FA93" s="26">
        <f t="shared" ref="FA93:FF93" si="492">SUM(FA54:FA92)</f>
        <v>2</v>
      </c>
      <c r="FB93" s="29" t="s">
        <v>3118</v>
      </c>
      <c r="FC93" s="26">
        <f t="shared" si="492"/>
        <v>2</v>
      </c>
      <c r="FD93" s="26">
        <f t="shared" si="492"/>
        <v>2</v>
      </c>
      <c r="FE93" s="29" t="s">
        <v>3118</v>
      </c>
      <c r="FF93" s="26">
        <f t="shared" si="492"/>
        <v>2</v>
      </c>
      <c r="FG93" s="26">
        <f t="shared" ref="FG93" si="493">SUM(FG54:FG92)</f>
        <v>2</v>
      </c>
      <c r="FH93" s="26">
        <f t="shared" ref="FH93" si="494">SUM(FH54:FH92)</f>
        <v>2</v>
      </c>
      <c r="FI93" s="26">
        <f t="shared" ref="FI93" si="495">SUM(FI54:FI92)</f>
        <v>2</v>
      </c>
      <c r="FJ93" s="26">
        <f t="shared" ref="FJ93" si="496">SUM(FJ54:FJ92)</f>
        <v>2</v>
      </c>
      <c r="FK93" s="26">
        <f t="shared" ref="FK93" si="497">SUM(FK54:FK92)</f>
        <v>2</v>
      </c>
      <c r="FL93" s="26">
        <f t="shared" ref="FL93" si="498">SUM(FL54:FL92)</f>
        <v>2</v>
      </c>
      <c r="FM93" s="26">
        <f t="shared" ref="FM93:FQ93" si="499">SUM(FM54:FM92)</f>
        <v>2</v>
      </c>
      <c r="FN93" s="29" t="s">
        <v>3118</v>
      </c>
      <c r="FO93" s="26">
        <f t="shared" si="499"/>
        <v>4</v>
      </c>
      <c r="FP93" s="29" t="s">
        <v>3118</v>
      </c>
      <c r="FQ93" s="26">
        <f t="shared" si="499"/>
        <v>2</v>
      </c>
      <c r="FR93" s="26">
        <f t="shared" ref="FR93" si="500">SUM(FR54:FR92)</f>
        <v>2</v>
      </c>
      <c r="FS93" s="26">
        <f t="shared" ref="FS93:FW93" si="501">SUM(FS54:FS92)</f>
        <v>2</v>
      </c>
      <c r="FT93" s="29" t="s">
        <v>3118</v>
      </c>
      <c r="FU93" s="26">
        <f t="shared" si="501"/>
        <v>2</v>
      </c>
      <c r="FV93" s="29" t="s">
        <v>3118</v>
      </c>
      <c r="FW93" s="26">
        <f t="shared" si="501"/>
        <v>3</v>
      </c>
      <c r="FY93" s="30" t="s">
        <v>3118</v>
      </c>
      <c r="FZ93" s="26">
        <f t="shared" ref="FZ93" si="502">SUM(FZ54:FZ92)</f>
        <v>10</v>
      </c>
      <c r="GA93" s="26">
        <f t="shared" ref="GA93" si="503">SUM(GA54:GA92)</f>
        <v>34</v>
      </c>
      <c r="GB93" s="26">
        <f t="shared" ref="GB93" si="504">SUM(GB54:GB92)</f>
        <v>27</v>
      </c>
      <c r="GC93" s="26">
        <f t="shared" ref="GC93" si="505">SUM(GC54:GC92)</f>
        <v>17</v>
      </c>
      <c r="GD93" s="26">
        <f t="shared" ref="GD93" si="506">SUM(GD54:GD92)</f>
        <v>25</v>
      </c>
      <c r="GE93" s="26">
        <f t="shared" ref="GE93" si="507">SUM(GE54:GE92)</f>
        <v>23</v>
      </c>
      <c r="GF93" s="31" t="s">
        <v>3118</v>
      </c>
      <c r="GG93" s="26">
        <f t="shared" ref="GG93" si="508">SUM(GG54:GG92)</f>
        <v>8</v>
      </c>
      <c r="GH93" s="26">
        <f t="shared" ref="GH93" si="509">SUM(GH54:GH92)</f>
        <v>28</v>
      </c>
      <c r="GI93" s="26">
        <f t="shared" ref="GI93" si="510">SUM(GI54:GI92)</f>
        <v>7</v>
      </c>
      <c r="GJ93" s="26">
        <f t="shared" ref="GJ93" si="511">SUM(GJ54:GJ92)</f>
        <v>6</v>
      </c>
      <c r="GK93" s="26">
        <f t="shared" ref="GK93" si="512">SUM(GK54:GK92)</f>
        <v>9</v>
      </c>
      <c r="GL93" s="26">
        <f t="shared" ref="GL93:GN93" si="513">SUM(GL54:GL92)</f>
        <v>9</v>
      </c>
      <c r="GM93" s="31" t="s">
        <v>3118</v>
      </c>
      <c r="GN93" s="26">
        <f t="shared" si="513"/>
        <v>39</v>
      </c>
      <c r="GO93" s="26">
        <f t="shared" ref="GO93" si="514">SUM(GO54:GO92)</f>
        <v>28</v>
      </c>
      <c r="GP93" s="26">
        <f t="shared" ref="GP93" si="515">SUM(GP54:GP92)</f>
        <v>27</v>
      </c>
      <c r="GQ93" s="26">
        <f t="shared" ref="GQ93" si="516">SUM(GQ54:GQ92)</f>
        <v>25</v>
      </c>
      <c r="GR93" s="26">
        <f t="shared" ref="GR93" si="517">SUM(GR54:GR92)</f>
        <v>17</v>
      </c>
      <c r="GS93" s="26">
        <f t="shared" ref="GS93:GU93" si="518">SUM(GS54:GS92)</f>
        <v>9</v>
      </c>
      <c r="GT93" s="31" t="s">
        <v>3118</v>
      </c>
      <c r="GU93" s="26">
        <f t="shared" si="518"/>
        <v>21</v>
      </c>
      <c r="GV93" s="26">
        <f t="shared" ref="GV93" si="519">SUM(GV54:GV92)</f>
        <v>23</v>
      </c>
      <c r="GW93" s="26">
        <f t="shared" ref="GW93" si="520">SUM(GW54:GW92)</f>
        <v>23</v>
      </c>
      <c r="GX93" s="26">
        <f t="shared" ref="GX93" si="521">SUM(GX54:GX92)</f>
        <v>34</v>
      </c>
      <c r="GY93" s="26">
        <f t="shared" ref="GY93" si="522">SUM(GY54:GY92)</f>
        <v>36</v>
      </c>
      <c r="GZ93" s="26">
        <f t="shared" ref="GZ93" si="523">SUM(GZ54:GZ92)</f>
        <v>38</v>
      </c>
      <c r="HA93" s="26">
        <f t="shared" ref="HA93" si="524">SUM(HA54:HA92)</f>
        <v>31</v>
      </c>
      <c r="HB93" s="26">
        <f t="shared" ref="HB93" si="525">SUM(HB54:HB92)</f>
        <v>35</v>
      </c>
      <c r="HC93" s="26">
        <f t="shared" ref="HC93" si="526">SUM(HC54:HC92)</f>
        <v>19</v>
      </c>
      <c r="HD93" s="31" t="s">
        <v>3118</v>
      </c>
      <c r="HE93" s="26">
        <f>SUM(HE54:HE92)</f>
        <v>27</v>
      </c>
      <c r="HF93" s="26">
        <f>SUM(HF54:HF92)</f>
        <v>30</v>
      </c>
      <c r="HG93" s="26">
        <f>SUM(HG54:HG92)</f>
        <v>5</v>
      </c>
      <c r="HH93" s="31" t="s">
        <v>3118</v>
      </c>
      <c r="HI93" s="26">
        <f>SUM(HI54:HI92)</f>
        <v>12</v>
      </c>
      <c r="HJ93" s="26">
        <f>SUM(HJ54:HJ92)</f>
        <v>3</v>
      </c>
      <c r="HK93" s="31" t="s">
        <v>3118</v>
      </c>
      <c r="HL93" s="26">
        <f>SUM(HL54:HL92)</f>
        <v>13</v>
      </c>
      <c r="HM93" s="26">
        <f t="shared" ref="HM93:HQ93" si="527">SUM(HM54:HM92)</f>
        <v>11</v>
      </c>
      <c r="HN93" s="26">
        <f t="shared" si="527"/>
        <v>12</v>
      </c>
      <c r="HO93" s="26">
        <f t="shared" si="527"/>
        <v>5</v>
      </c>
      <c r="HP93" s="31" t="s">
        <v>3118</v>
      </c>
      <c r="HQ93" s="26">
        <f t="shared" si="527"/>
        <v>10</v>
      </c>
      <c r="HR93" s="26">
        <f t="shared" ref="HR93" si="528">SUM(HR54:HR92)</f>
        <v>8</v>
      </c>
      <c r="HS93" s="26">
        <f t="shared" ref="HS93:HU93" si="529">SUM(HS54:HS92)</f>
        <v>11</v>
      </c>
      <c r="HT93" s="31" t="s">
        <v>3118</v>
      </c>
      <c r="HU93" s="26">
        <f t="shared" si="529"/>
        <v>4</v>
      </c>
      <c r="HV93" s="26">
        <f t="shared" ref="HV93" si="530">SUM(HV54:HV92)</f>
        <v>5</v>
      </c>
      <c r="HW93" s="26">
        <f t="shared" ref="HW93" si="531">SUM(HW54:HW92)</f>
        <v>5</v>
      </c>
      <c r="HX93" s="26">
        <f t="shared" ref="HX93" si="532">SUM(HX54:HX92)</f>
        <v>4</v>
      </c>
      <c r="HY93" s="26">
        <f t="shared" ref="HY93:IA93" si="533">SUM(HY54:HY92)</f>
        <v>13</v>
      </c>
      <c r="HZ93" s="31" t="s">
        <v>3118</v>
      </c>
      <c r="IA93" s="26">
        <f t="shared" si="533"/>
        <v>9</v>
      </c>
      <c r="IB93" s="26">
        <f t="shared" ref="IB93" si="534">SUM(IB54:IB92)</f>
        <v>12</v>
      </c>
      <c r="IC93" s="26">
        <f t="shared" ref="IC93" si="535">SUM(IC54:IC92)</f>
        <v>8</v>
      </c>
      <c r="ID93" s="26">
        <f t="shared" ref="ID93:IF93" si="536">SUM(ID54:ID92)</f>
        <v>12</v>
      </c>
      <c r="IE93" s="31" t="s">
        <v>3118</v>
      </c>
      <c r="IF93" s="26">
        <f t="shared" si="536"/>
        <v>12</v>
      </c>
      <c r="IG93" s="26">
        <f t="shared" ref="IG93" si="537">SUM(IG54:IG92)</f>
        <v>11</v>
      </c>
      <c r="IH93" s="26">
        <f t="shared" ref="IH93" si="538">SUM(IH54:IH92)</f>
        <v>14</v>
      </c>
      <c r="II93" s="26">
        <f t="shared" ref="II93" si="539">SUM(II54:II92)</f>
        <v>12</v>
      </c>
      <c r="IJ93" s="26">
        <f t="shared" ref="IJ93" si="540">SUM(IJ54:IJ92)</f>
        <v>11</v>
      </c>
      <c r="IK93" s="31" t="s">
        <v>3118</v>
      </c>
      <c r="IL93" s="26">
        <f t="shared" ref="IL93" si="541">SUM(IL54:IL92)</f>
        <v>10</v>
      </c>
      <c r="IM93" s="26">
        <f t="shared" ref="IM93" si="542">SUM(IM54:IM92)</f>
        <v>8</v>
      </c>
      <c r="IN93" s="26">
        <f t="shared" ref="IN93" si="543">SUM(IN54:IN92)</f>
        <v>10</v>
      </c>
      <c r="IO93" s="26">
        <f t="shared" ref="IO93" si="544">SUM(IO54:IO92)</f>
        <v>11</v>
      </c>
      <c r="IP93" s="26">
        <f t="shared" ref="IP93" si="545">SUM(IP54:IP92)</f>
        <v>10</v>
      </c>
      <c r="IQ93" s="26">
        <f t="shared" ref="IQ93" si="546">SUM(IQ54:IQ92)</f>
        <v>10</v>
      </c>
      <c r="IR93" s="26">
        <f t="shared" ref="IR93" si="547">SUM(IR54:IR92)</f>
        <v>9</v>
      </c>
      <c r="IS93" s="26">
        <f t="shared" ref="IS93:JR93" si="548">SUM(IS54:IS92)</f>
        <v>5</v>
      </c>
      <c r="IT93" s="31" t="s">
        <v>3118</v>
      </c>
      <c r="IU93" s="26">
        <f t="shared" si="548"/>
        <v>10</v>
      </c>
      <c r="IV93" s="26">
        <f t="shared" si="548"/>
        <v>6</v>
      </c>
      <c r="IW93" s="26">
        <f t="shared" si="548"/>
        <v>3</v>
      </c>
      <c r="IX93" s="31" t="s">
        <v>3118</v>
      </c>
      <c r="IY93" s="26">
        <f t="shared" si="548"/>
        <v>5</v>
      </c>
      <c r="IZ93" s="26">
        <f t="shared" si="548"/>
        <v>4</v>
      </c>
      <c r="JA93" s="26">
        <f t="shared" si="548"/>
        <v>2</v>
      </c>
      <c r="JB93" s="31" t="s">
        <v>3118</v>
      </c>
      <c r="JC93" s="26">
        <f t="shared" si="548"/>
        <v>5</v>
      </c>
      <c r="JD93" s="31" t="s">
        <v>3118</v>
      </c>
      <c r="JE93" s="26">
        <f t="shared" si="548"/>
        <v>5</v>
      </c>
      <c r="JF93" s="26">
        <f t="shared" si="548"/>
        <v>3</v>
      </c>
      <c r="JG93" s="31" t="s">
        <v>3118</v>
      </c>
      <c r="JH93" s="26">
        <f t="shared" si="548"/>
        <v>5</v>
      </c>
      <c r="JI93" s="31" t="s">
        <v>3118</v>
      </c>
      <c r="JJ93" s="26">
        <f t="shared" si="548"/>
        <v>3</v>
      </c>
      <c r="JK93" s="26">
        <f t="shared" si="548"/>
        <v>4</v>
      </c>
      <c r="JL93" s="26">
        <f t="shared" si="548"/>
        <v>11</v>
      </c>
      <c r="JM93" s="26">
        <f t="shared" si="548"/>
        <v>11</v>
      </c>
      <c r="JN93" s="26">
        <f t="shared" si="548"/>
        <v>10</v>
      </c>
      <c r="JO93" s="26">
        <f t="shared" si="548"/>
        <v>8</v>
      </c>
      <c r="JP93" s="26">
        <f t="shared" si="548"/>
        <v>7</v>
      </c>
      <c r="JQ93" s="31" t="s">
        <v>3118</v>
      </c>
      <c r="JR93" s="26">
        <f t="shared" si="548"/>
        <v>2</v>
      </c>
      <c r="JS93" s="26">
        <f t="shared" ref="JS93" si="549">SUM(JS54:JS92)</f>
        <v>3</v>
      </c>
      <c r="JT93" s="26">
        <f t="shared" ref="JT93" si="550">SUM(JT54:JT92)</f>
        <v>3</v>
      </c>
      <c r="JU93" s="26">
        <f t="shared" ref="JU93" si="551">SUM(JU54:JU92)</f>
        <v>3</v>
      </c>
      <c r="JV93" s="26">
        <f t="shared" ref="JV93" si="552">SUM(JV54:JV92)</f>
        <v>2</v>
      </c>
      <c r="JW93" s="26">
        <f t="shared" ref="JW93" si="553">SUM(JW54:JW92)</f>
        <v>2</v>
      </c>
      <c r="JX93" s="26">
        <f t="shared" ref="JX93:KC93" si="554">SUM(JX54:JX92)</f>
        <v>3</v>
      </c>
      <c r="JY93" s="31" t="s">
        <v>3118</v>
      </c>
      <c r="JZ93" s="26">
        <f t="shared" si="554"/>
        <v>3</v>
      </c>
      <c r="KA93" s="26">
        <f t="shared" si="554"/>
        <v>2</v>
      </c>
      <c r="KB93" s="31" t="s">
        <v>3118</v>
      </c>
      <c r="KC93" s="26">
        <f t="shared" si="554"/>
        <v>2</v>
      </c>
      <c r="KD93" s="26">
        <f t="shared" ref="KD93" si="555">SUM(KD54:KD92)</f>
        <v>3</v>
      </c>
      <c r="KE93" s="26">
        <f t="shared" ref="KE93" si="556">SUM(KE54:KE92)</f>
        <v>3</v>
      </c>
      <c r="KF93" s="26">
        <f t="shared" ref="KF93:LK93" si="557">SUM(KF54:KF92)</f>
        <v>2</v>
      </c>
      <c r="KG93" s="31" t="s">
        <v>3118</v>
      </c>
      <c r="KH93" s="26">
        <f t="shared" si="557"/>
        <v>2</v>
      </c>
      <c r="KI93" s="31" t="s">
        <v>3118</v>
      </c>
      <c r="KJ93" s="26">
        <f t="shared" si="557"/>
        <v>3</v>
      </c>
      <c r="KK93" s="31" t="s">
        <v>3118</v>
      </c>
      <c r="KL93" s="26">
        <f t="shared" si="557"/>
        <v>4</v>
      </c>
      <c r="KM93" s="31" t="s">
        <v>3118</v>
      </c>
      <c r="KN93" s="26">
        <f t="shared" si="557"/>
        <v>4</v>
      </c>
      <c r="KO93" s="31" t="s">
        <v>3118</v>
      </c>
      <c r="KP93" s="26">
        <f t="shared" si="557"/>
        <v>3</v>
      </c>
      <c r="KQ93" s="26">
        <f t="shared" si="557"/>
        <v>3</v>
      </c>
      <c r="KR93" s="26">
        <f t="shared" si="557"/>
        <v>2</v>
      </c>
      <c r="KS93" s="26">
        <f t="shared" si="557"/>
        <v>3</v>
      </c>
      <c r="KT93" s="31" t="s">
        <v>3118</v>
      </c>
      <c r="KU93" s="26">
        <f t="shared" si="557"/>
        <v>2</v>
      </c>
      <c r="KV93" s="26">
        <f t="shared" si="557"/>
        <v>2</v>
      </c>
      <c r="KW93" s="26">
        <f t="shared" si="557"/>
        <v>2</v>
      </c>
      <c r="KX93" s="26">
        <f t="shared" si="557"/>
        <v>2</v>
      </c>
      <c r="KY93" s="31" t="s">
        <v>3118</v>
      </c>
      <c r="KZ93" s="26">
        <f t="shared" si="557"/>
        <v>2</v>
      </c>
      <c r="LA93" s="31" t="s">
        <v>3118</v>
      </c>
      <c r="LB93" s="26">
        <f t="shared" si="557"/>
        <v>2</v>
      </c>
      <c r="LC93" s="26">
        <f t="shared" si="557"/>
        <v>2</v>
      </c>
      <c r="LD93" s="26">
        <f t="shared" si="557"/>
        <v>2</v>
      </c>
      <c r="LE93" s="31" t="s">
        <v>3118</v>
      </c>
      <c r="LF93" s="26">
        <f t="shared" si="557"/>
        <v>2</v>
      </c>
      <c r="LG93" s="31" t="s">
        <v>3118</v>
      </c>
      <c r="LH93" s="26">
        <f t="shared" si="557"/>
        <v>2</v>
      </c>
      <c r="LI93" s="26">
        <f t="shared" si="557"/>
        <v>2</v>
      </c>
      <c r="LJ93" s="31" t="s">
        <v>3118</v>
      </c>
      <c r="LK93" s="26">
        <f t="shared" si="557"/>
        <v>2</v>
      </c>
      <c r="LL93" s="26">
        <f t="shared" ref="LL93" si="558">SUM(LL54:LL92)</f>
        <v>2</v>
      </c>
      <c r="LM93" s="26">
        <f t="shared" ref="LM93" si="559">SUM(LM54:LM92)</f>
        <v>2</v>
      </c>
      <c r="LN93" s="26">
        <f t="shared" ref="LN93:LS93" si="560">SUM(LN54:LN92)</f>
        <v>2</v>
      </c>
      <c r="LO93" s="31" t="s">
        <v>3118</v>
      </c>
      <c r="LP93" s="26">
        <f t="shared" si="560"/>
        <v>2</v>
      </c>
      <c r="LQ93" s="31" t="s">
        <v>3118</v>
      </c>
      <c r="LR93" s="26">
        <f t="shared" si="560"/>
        <v>7</v>
      </c>
      <c r="LS93" s="26">
        <f t="shared" si="560"/>
        <v>5</v>
      </c>
    </row>
    <row r="94" spans="1:331" ht="21.75" customHeight="1">
      <c r="C94" s="10" t="s">
        <v>3091</v>
      </c>
      <c r="D94" s="11">
        <v>0.8</v>
      </c>
      <c r="E94" s="11">
        <v>0.77800000000000002</v>
      </c>
      <c r="F94" s="11">
        <v>0.85699999999999998</v>
      </c>
      <c r="G94" s="11">
        <v>0.755</v>
      </c>
      <c r="H94" s="11">
        <v>0.86</v>
      </c>
      <c r="I94" s="11">
        <v>0.80900000000000005</v>
      </c>
      <c r="J94" s="11">
        <v>0.92200000000000004</v>
      </c>
      <c r="K94" s="11">
        <v>0.89400000000000002</v>
      </c>
      <c r="L94" s="11">
        <v>0.96</v>
      </c>
      <c r="M94" s="20" t="s">
        <v>3091</v>
      </c>
      <c r="N94" s="12">
        <v>0.9</v>
      </c>
      <c r="O94" s="12">
        <v>0.68500000000000005</v>
      </c>
      <c r="P94" s="12">
        <v>0.78800000000000003</v>
      </c>
      <c r="Q94" s="12">
        <v>0.83199999999999996</v>
      </c>
      <c r="R94" s="12">
        <v>0.86799999999999999</v>
      </c>
      <c r="S94" s="34" t="s">
        <v>3091</v>
      </c>
      <c r="T94" s="15">
        <v>0.83199999999999996</v>
      </c>
      <c r="U94" s="15">
        <v>0.879</v>
      </c>
      <c r="V94" s="15">
        <v>0.86099999999999999</v>
      </c>
      <c r="W94" s="15">
        <v>0.91900000000000004</v>
      </c>
      <c r="X94" s="16">
        <v>0.80700000000000005</v>
      </c>
      <c r="Y94" s="15">
        <v>0.90100000000000002</v>
      </c>
      <c r="Z94" s="15">
        <v>0.79700000000000004</v>
      </c>
      <c r="AA94" s="15">
        <v>0.92700000000000005</v>
      </c>
      <c r="AB94" s="15">
        <v>0.82499999999999996</v>
      </c>
      <c r="AC94" s="15">
        <v>0.79800000000000004</v>
      </c>
      <c r="AD94" s="15">
        <v>0.79800000000000004</v>
      </c>
      <c r="AE94" s="15">
        <v>0.85799999999999998</v>
      </c>
      <c r="AF94" s="15">
        <v>0.94199999999999995</v>
      </c>
      <c r="AG94" s="15">
        <v>0.80900000000000005</v>
      </c>
      <c r="AH94" s="15">
        <v>0.83799999999999997</v>
      </c>
      <c r="AI94" s="15"/>
      <c r="AJ94" s="15">
        <v>0.78600000000000003</v>
      </c>
      <c r="AK94" s="15">
        <v>0.96</v>
      </c>
      <c r="AL94" s="15">
        <v>0.93600000000000005</v>
      </c>
      <c r="AM94" s="15">
        <v>0.82</v>
      </c>
      <c r="AN94" s="21" t="s">
        <v>3091</v>
      </c>
      <c r="AO94" s="12">
        <v>0.83799999999999997</v>
      </c>
      <c r="AP94" s="12">
        <v>0.73</v>
      </c>
      <c r="AQ94" s="12">
        <v>0.78800000000000003</v>
      </c>
      <c r="AR94" s="12">
        <v>0.879</v>
      </c>
      <c r="AS94" s="12">
        <v>0.70799999999999996</v>
      </c>
      <c r="AT94" s="12">
        <v>0.85899999999999999</v>
      </c>
      <c r="AU94" s="12">
        <v>0.98799999999999999</v>
      </c>
      <c r="AV94" s="12">
        <v>0.85699999999999998</v>
      </c>
      <c r="AW94" s="12">
        <v>0.92600000000000005</v>
      </c>
      <c r="AX94" s="12">
        <v>0.96199999999999997</v>
      </c>
      <c r="AY94" s="21" t="s">
        <v>3091</v>
      </c>
      <c r="AZ94" s="18">
        <v>0.95099999999999996</v>
      </c>
      <c r="BA94" s="18">
        <v>0.81499999999999995</v>
      </c>
      <c r="BB94" s="18">
        <v>0.91500000000000004</v>
      </c>
      <c r="BC94" s="18"/>
      <c r="BD94" s="18">
        <v>0.81399999999999995</v>
      </c>
      <c r="BE94" s="18">
        <v>0.89800000000000002</v>
      </c>
      <c r="BF94" s="18">
        <v>0.78300000000000003</v>
      </c>
      <c r="BG94" s="18">
        <v>0.81599999999999995</v>
      </c>
      <c r="BH94" s="18">
        <v>0.89600000000000002</v>
      </c>
      <c r="BI94" s="18">
        <v>0.83099999999999996</v>
      </c>
      <c r="BJ94" s="18"/>
      <c r="BK94" s="21" t="s">
        <v>3091</v>
      </c>
      <c r="BL94" s="18">
        <v>0.89200000000000002</v>
      </c>
      <c r="BM94" s="18">
        <v>0.83499999999999996</v>
      </c>
      <c r="BN94" s="18">
        <v>0.94</v>
      </c>
      <c r="BO94" s="18">
        <v>0.753</v>
      </c>
      <c r="BP94" s="18">
        <v>0.88300000000000001</v>
      </c>
      <c r="BQ94" s="18">
        <v>0.76700000000000002</v>
      </c>
      <c r="BR94" s="18">
        <v>0.71299999999999997</v>
      </c>
      <c r="BS94" s="18">
        <v>0.70199999999999996</v>
      </c>
      <c r="BT94" s="18">
        <v>0.76</v>
      </c>
      <c r="BU94" s="18">
        <v>0.85799999999999998</v>
      </c>
      <c r="BV94" s="18">
        <v>0.6</v>
      </c>
      <c r="BW94" s="18">
        <v>0.89900000000000002</v>
      </c>
      <c r="BX94" s="18">
        <v>0.84599999999999997</v>
      </c>
      <c r="BY94" s="18">
        <v>0.83099999999999996</v>
      </c>
      <c r="BZ94" s="21" t="s">
        <v>3091</v>
      </c>
      <c r="CA94" s="18">
        <v>0.90400000000000003</v>
      </c>
      <c r="CB94" s="18">
        <v>0.96699999999999997</v>
      </c>
      <c r="CC94" s="18">
        <v>0.80700000000000005</v>
      </c>
      <c r="CD94" s="18">
        <v>0.875</v>
      </c>
      <c r="CE94" s="18">
        <v>0.874</v>
      </c>
      <c r="CF94" s="18">
        <v>0.871</v>
      </c>
      <c r="CG94" s="21" t="s">
        <v>3091</v>
      </c>
      <c r="CH94" s="18">
        <v>0.88</v>
      </c>
      <c r="CI94" s="18">
        <v>0.874</v>
      </c>
      <c r="CJ94" s="18">
        <v>0.91800000000000004</v>
      </c>
      <c r="CK94" s="18">
        <v>0.77700000000000002</v>
      </c>
      <c r="CL94" s="18">
        <v>0.89500000000000002</v>
      </c>
      <c r="CM94" s="18">
        <v>0.97699999999999998</v>
      </c>
      <c r="CN94" s="18">
        <v>0.871</v>
      </c>
      <c r="CO94" s="18">
        <v>0.82699999999999996</v>
      </c>
      <c r="CP94" s="18">
        <v>0.81899999999999995</v>
      </c>
      <c r="CQ94" s="18">
        <v>0.80500000000000005</v>
      </c>
      <c r="CR94" s="18">
        <v>0.80400000000000005</v>
      </c>
      <c r="CS94" s="18">
        <v>0.80300000000000005</v>
      </c>
      <c r="CT94" s="18">
        <v>0.88500000000000001</v>
      </c>
      <c r="CU94" s="18">
        <v>0.871</v>
      </c>
      <c r="CV94" s="18">
        <v>0.73699999999999999</v>
      </c>
      <c r="CW94" s="21" t="s">
        <v>3091</v>
      </c>
      <c r="CX94" s="18">
        <v>0.76800000000000002</v>
      </c>
      <c r="CY94" s="25">
        <v>1</v>
      </c>
      <c r="CZ94" s="21" t="s">
        <v>3091</v>
      </c>
      <c r="DA94" s="25">
        <v>1</v>
      </c>
      <c r="DB94" s="25">
        <v>0.80600000000000005</v>
      </c>
      <c r="DC94" s="25">
        <v>0.86099999999999999</v>
      </c>
      <c r="DD94" s="25">
        <v>0.91800000000000004</v>
      </c>
      <c r="DE94" s="25">
        <v>0.875</v>
      </c>
      <c r="DF94" s="25">
        <v>0.995</v>
      </c>
      <c r="DG94" s="25">
        <v>0.90300000000000002</v>
      </c>
      <c r="DH94" s="25">
        <v>1</v>
      </c>
      <c r="DI94" s="21" t="s">
        <v>3091</v>
      </c>
      <c r="DJ94" s="25">
        <v>0.97509999999999997</v>
      </c>
      <c r="DK94" s="25">
        <v>0.95599999999999996</v>
      </c>
      <c r="DL94" s="25">
        <v>1</v>
      </c>
      <c r="DM94" s="25">
        <v>1</v>
      </c>
      <c r="DN94" s="25">
        <v>1</v>
      </c>
      <c r="DO94" s="25">
        <v>1</v>
      </c>
      <c r="DP94" s="25">
        <v>1</v>
      </c>
      <c r="DQ94" s="25">
        <v>1</v>
      </c>
      <c r="DR94" s="25">
        <v>1</v>
      </c>
      <c r="DS94" s="25">
        <v>1</v>
      </c>
      <c r="DT94" s="25">
        <v>1</v>
      </c>
      <c r="DU94" s="25">
        <v>1</v>
      </c>
      <c r="DV94" s="21" t="s">
        <v>3091</v>
      </c>
      <c r="DW94" s="18">
        <v>0.84899999999999998</v>
      </c>
      <c r="DX94" s="21" t="s">
        <v>3091</v>
      </c>
      <c r="DY94" s="18">
        <v>0.85899999999999999</v>
      </c>
      <c r="DZ94" s="21" t="s">
        <v>3091</v>
      </c>
      <c r="EA94" s="18">
        <v>0.90800000000000003</v>
      </c>
      <c r="EB94" s="18">
        <v>0.93</v>
      </c>
      <c r="EC94" s="21" t="s">
        <v>3091</v>
      </c>
      <c r="ED94" s="32">
        <v>0.93200000000000005</v>
      </c>
      <c r="EE94" s="21" t="s">
        <v>3091</v>
      </c>
      <c r="EF94" s="32">
        <v>0.77600000000000002</v>
      </c>
      <c r="EG94" s="32">
        <v>0.94699999999999995</v>
      </c>
      <c r="EH94" s="32">
        <v>0.878</v>
      </c>
      <c r="EI94" s="32">
        <v>0.92500000000000004</v>
      </c>
      <c r="EJ94" s="32">
        <v>0.996</v>
      </c>
      <c r="EK94" s="32">
        <v>0.998</v>
      </c>
      <c r="EL94" s="32">
        <v>0.82899999999999996</v>
      </c>
      <c r="EM94" s="32">
        <v>1</v>
      </c>
      <c r="EN94" s="21" t="s">
        <v>3091</v>
      </c>
      <c r="EO94" s="32">
        <v>0.78500000000000003</v>
      </c>
      <c r="EP94" s="32">
        <v>0.875</v>
      </c>
      <c r="EQ94" s="32">
        <v>0.80300000000000005</v>
      </c>
      <c r="ER94" s="32">
        <v>0.86899999999999999</v>
      </c>
      <c r="ES94" s="32">
        <v>0.85399999999999998</v>
      </c>
      <c r="ET94" s="21" t="s">
        <v>3091</v>
      </c>
      <c r="EU94" s="32">
        <v>0.81499999999999995</v>
      </c>
      <c r="EV94" s="21" t="s">
        <v>3091</v>
      </c>
      <c r="EW94" s="32">
        <v>0.83699999999999997</v>
      </c>
      <c r="EX94" s="32">
        <v>0.88100000000000001</v>
      </c>
      <c r="EY94" s="32">
        <v>0.78500000000000003</v>
      </c>
      <c r="EZ94" s="32">
        <v>0.84899999999999998</v>
      </c>
      <c r="FA94" s="32">
        <v>0.82399999999999995</v>
      </c>
      <c r="FB94" s="21" t="s">
        <v>3091</v>
      </c>
      <c r="FC94" s="32">
        <v>0.88</v>
      </c>
      <c r="FD94" s="32">
        <v>0.96799999999999997</v>
      </c>
      <c r="FE94" s="21" t="s">
        <v>3091</v>
      </c>
      <c r="FF94" s="32">
        <v>0.875</v>
      </c>
      <c r="FG94" s="32">
        <v>0.89100000000000001</v>
      </c>
      <c r="FH94" s="32">
        <v>0.96499999999999997</v>
      </c>
      <c r="FI94" s="32">
        <v>0.79200000000000004</v>
      </c>
      <c r="FJ94" s="32">
        <v>0.88</v>
      </c>
      <c r="FK94" s="32">
        <v>0.90900000000000003</v>
      </c>
      <c r="FL94" s="32">
        <v>0.86399999999999999</v>
      </c>
      <c r="FM94" s="32">
        <v>0.96399999999999997</v>
      </c>
      <c r="FN94" s="21" t="s">
        <v>3091</v>
      </c>
      <c r="FO94" s="32">
        <v>0.77800000000000002</v>
      </c>
      <c r="FP94" s="21" t="s">
        <v>3091</v>
      </c>
      <c r="FQ94" s="32">
        <v>0.998</v>
      </c>
      <c r="FR94" s="32">
        <v>1</v>
      </c>
      <c r="FS94" s="32">
        <v>1</v>
      </c>
      <c r="FT94" s="21" t="s">
        <v>3091</v>
      </c>
      <c r="FU94" s="32">
        <v>0.88</v>
      </c>
      <c r="FV94" s="21" t="s">
        <v>3091</v>
      </c>
      <c r="FW94" s="32">
        <v>0.97799999999999998</v>
      </c>
      <c r="FX94" s="32"/>
      <c r="FY94" s="7" t="s">
        <v>3091</v>
      </c>
      <c r="FZ94" s="18">
        <v>0.872</v>
      </c>
      <c r="GA94" s="18">
        <v>0.76500000000000001</v>
      </c>
      <c r="GB94" s="18">
        <v>0.89500000000000002</v>
      </c>
      <c r="GC94" s="18">
        <v>0.54600000000000004</v>
      </c>
      <c r="GD94" s="18">
        <v>0.81799999999999995</v>
      </c>
      <c r="GE94" s="18">
        <v>0.78900000000000003</v>
      </c>
      <c r="GF94" s="2" t="s">
        <v>3091</v>
      </c>
      <c r="GG94" s="18">
        <v>0.95899999999999996</v>
      </c>
      <c r="GH94" s="18">
        <v>0.79900000000000004</v>
      </c>
      <c r="GI94" s="18">
        <v>0.94299999999999995</v>
      </c>
      <c r="GJ94" s="18">
        <v>0.86599999999999999</v>
      </c>
      <c r="GK94" s="18">
        <v>0.86799999999999999</v>
      </c>
      <c r="GL94" s="18">
        <v>0.91900000000000004</v>
      </c>
      <c r="GM94" s="2" t="s">
        <v>3091</v>
      </c>
      <c r="GN94" s="18">
        <v>0.93100000000000005</v>
      </c>
      <c r="GO94" s="18">
        <v>0.56399999999999995</v>
      </c>
      <c r="GP94" s="18">
        <v>0.9</v>
      </c>
      <c r="GQ94" s="18">
        <v>0.79100000000000004</v>
      </c>
      <c r="GR94" s="18">
        <v>0.752</v>
      </c>
      <c r="GS94" s="18">
        <v>0.82899999999999996</v>
      </c>
      <c r="GT94" s="2" t="s">
        <v>3091</v>
      </c>
      <c r="GU94" s="18">
        <v>0.93700000000000006</v>
      </c>
      <c r="GV94" s="18">
        <v>0.879</v>
      </c>
      <c r="GW94" s="18">
        <v>0.82899999999999996</v>
      </c>
      <c r="GX94" s="18">
        <v>0.88600000000000001</v>
      </c>
      <c r="GY94" s="18">
        <v>0.92400000000000004</v>
      </c>
      <c r="GZ94" s="18">
        <v>0.89900000000000002</v>
      </c>
      <c r="HA94" s="18">
        <v>0.98599999999999999</v>
      </c>
      <c r="HB94" s="18">
        <v>0.94499999999999995</v>
      </c>
      <c r="HC94" s="18">
        <v>0.80400000000000005</v>
      </c>
      <c r="HD94" s="2" t="s">
        <v>3091</v>
      </c>
      <c r="HE94" s="18">
        <v>0.84899999999999998</v>
      </c>
      <c r="HF94" s="18">
        <v>0.85099999999999998</v>
      </c>
      <c r="HG94" s="18">
        <v>1</v>
      </c>
      <c r="HH94" s="2" t="s">
        <v>3091</v>
      </c>
      <c r="HI94" s="18">
        <v>0.79900000000000004</v>
      </c>
      <c r="HJ94" s="18">
        <v>0.93700000000000006</v>
      </c>
      <c r="HK94" s="2" t="s">
        <v>3091</v>
      </c>
      <c r="HL94" s="18">
        <v>0.89500000000000002</v>
      </c>
      <c r="HM94" s="18">
        <v>0.874</v>
      </c>
      <c r="HN94" s="18">
        <v>0.93300000000000005</v>
      </c>
      <c r="HO94" s="18">
        <v>0.90900000000000003</v>
      </c>
      <c r="HP94" s="2" t="s">
        <v>3091</v>
      </c>
      <c r="HQ94" s="18">
        <v>0.97399999999999998</v>
      </c>
      <c r="HR94" s="18">
        <v>0.995</v>
      </c>
      <c r="HS94" s="18">
        <v>0.90400000000000003</v>
      </c>
      <c r="HT94" s="2" t="s">
        <v>3091</v>
      </c>
      <c r="HU94" s="18">
        <v>0.99399999999999999</v>
      </c>
      <c r="HV94" s="18">
        <v>0.995</v>
      </c>
      <c r="HW94" s="18">
        <v>0.90400000000000003</v>
      </c>
      <c r="HX94" s="18">
        <v>0.77900000000000003</v>
      </c>
      <c r="HY94" s="18">
        <v>0.73899999999999999</v>
      </c>
      <c r="HZ94" s="2" t="s">
        <v>3091</v>
      </c>
      <c r="IA94" s="18">
        <v>0.93799999999999994</v>
      </c>
      <c r="IB94" s="18">
        <v>0.83399999999999996</v>
      </c>
      <c r="IC94" s="18">
        <v>0.98199999999999998</v>
      </c>
      <c r="ID94" s="18">
        <v>0.78200000000000003</v>
      </c>
      <c r="IE94" s="2" t="s">
        <v>3091</v>
      </c>
      <c r="IF94" s="18">
        <v>0.91800000000000004</v>
      </c>
      <c r="IG94" s="18">
        <v>0.94899999999999995</v>
      </c>
      <c r="IH94" s="18">
        <v>0.93899999999999995</v>
      </c>
      <c r="II94" s="18">
        <v>0.94</v>
      </c>
      <c r="IJ94" s="18">
        <v>0.97299999999999998</v>
      </c>
      <c r="IK94" s="2" t="s">
        <v>3091</v>
      </c>
      <c r="IL94" s="18">
        <v>0.98599999999999999</v>
      </c>
      <c r="IM94" s="18">
        <v>0.93700000000000006</v>
      </c>
      <c r="IN94" s="18">
        <v>0.89700000000000002</v>
      </c>
      <c r="IO94" s="18">
        <v>0.83299999999999996</v>
      </c>
      <c r="IP94" s="18">
        <v>0.88800000000000001</v>
      </c>
      <c r="IQ94" s="18">
        <v>0.84299999999999997</v>
      </c>
      <c r="IR94" s="18">
        <v>0.96899999999999997</v>
      </c>
      <c r="IS94" s="18">
        <v>0.98199999999999998</v>
      </c>
      <c r="IT94" s="2" t="s">
        <v>3091</v>
      </c>
      <c r="IU94" s="18">
        <v>0.754</v>
      </c>
      <c r="IV94" s="18">
        <v>0.79200000000000004</v>
      </c>
      <c r="IW94" s="18">
        <v>0.78900000000000003</v>
      </c>
      <c r="IX94" s="2" t="s">
        <v>3091</v>
      </c>
      <c r="IY94" s="18">
        <v>0.85399999999999998</v>
      </c>
      <c r="IZ94" s="18">
        <v>0.82099999999999995</v>
      </c>
      <c r="JA94" s="18">
        <v>0.98499999999999999</v>
      </c>
      <c r="JB94" s="2" t="s">
        <v>3091</v>
      </c>
      <c r="JC94" s="18">
        <v>0.753</v>
      </c>
      <c r="JD94" s="2" t="s">
        <v>3091</v>
      </c>
      <c r="JE94" s="18">
        <v>0.95899999999999996</v>
      </c>
      <c r="JF94" s="18">
        <v>0.90400000000000003</v>
      </c>
      <c r="JG94" s="2" t="s">
        <v>3091</v>
      </c>
      <c r="JH94" s="18">
        <v>0.88200000000000001</v>
      </c>
      <c r="JI94" s="2" t="s">
        <v>3091</v>
      </c>
      <c r="JJ94" s="18">
        <v>1</v>
      </c>
      <c r="JK94" s="18">
        <v>0.99299999999999999</v>
      </c>
      <c r="JL94" s="18">
        <v>0.99199999999999999</v>
      </c>
      <c r="JM94" s="18">
        <v>0.94799999999999995</v>
      </c>
      <c r="JN94" s="18">
        <v>0.94799999999999995</v>
      </c>
      <c r="JO94" s="18">
        <v>0.86799999999999999</v>
      </c>
      <c r="JP94" s="18">
        <v>0.96799999999999997</v>
      </c>
      <c r="JQ94" s="2" t="s">
        <v>3091</v>
      </c>
      <c r="JR94" s="18">
        <v>0.94899999999999995</v>
      </c>
      <c r="JS94" s="18">
        <v>0.85899999999999999</v>
      </c>
      <c r="JT94" s="18">
        <v>0.80100000000000005</v>
      </c>
      <c r="JU94" s="18">
        <v>0.76300000000000001</v>
      </c>
      <c r="JV94" s="18">
        <v>0.92700000000000005</v>
      </c>
      <c r="JW94" s="18">
        <v>0.92800000000000005</v>
      </c>
      <c r="JX94" s="12">
        <v>0.97799999999999998</v>
      </c>
      <c r="JY94" s="2" t="s">
        <v>3091</v>
      </c>
      <c r="JZ94" s="18">
        <v>0.97199999999999998</v>
      </c>
      <c r="KA94" s="12">
        <v>1</v>
      </c>
      <c r="KB94" s="2" t="s">
        <v>3091</v>
      </c>
      <c r="KC94" s="12">
        <v>0.97799999999999998</v>
      </c>
      <c r="KD94" s="12">
        <v>0.85399999999999998</v>
      </c>
      <c r="KE94" s="12">
        <v>0.83599999999999997</v>
      </c>
      <c r="KF94" s="12">
        <v>0.996</v>
      </c>
      <c r="KG94" s="2" t="s">
        <v>3091</v>
      </c>
      <c r="KH94" s="12">
        <v>0.88800000000000001</v>
      </c>
      <c r="KI94" s="2" t="s">
        <v>3091</v>
      </c>
      <c r="KJ94" s="12">
        <v>0.78400000000000003</v>
      </c>
      <c r="KK94" s="2" t="s">
        <v>3091</v>
      </c>
      <c r="KL94" s="12">
        <v>0.81899999999999995</v>
      </c>
      <c r="KM94" s="2" t="s">
        <v>3091</v>
      </c>
      <c r="KN94" s="12">
        <v>0.81899999999999995</v>
      </c>
      <c r="KO94" s="2" t="s">
        <v>3091</v>
      </c>
      <c r="KP94" s="12">
        <v>0.98399999999999999</v>
      </c>
      <c r="KQ94" s="12">
        <v>0.81699999999999995</v>
      </c>
      <c r="KR94" s="12">
        <v>1</v>
      </c>
      <c r="KS94" s="12">
        <v>0.93899999999999995</v>
      </c>
      <c r="KT94" s="2" t="s">
        <v>3091</v>
      </c>
      <c r="KU94" s="12">
        <v>0.79900000000000004</v>
      </c>
      <c r="KV94" s="12">
        <v>0.90800000000000003</v>
      </c>
      <c r="KW94" s="12">
        <v>0.98299999999999998</v>
      </c>
      <c r="KX94" s="12">
        <v>0.85</v>
      </c>
      <c r="KY94" s="2" t="s">
        <v>3091</v>
      </c>
      <c r="KZ94" s="45">
        <v>0.88900000000000001</v>
      </c>
      <c r="LA94" s="2" t="s">
        <v>3091</v>
      </c>
      <c r="LB94" s="40">
        <v>1</v>
      </c>
      <c r="LC94" s="40">
        <v>1</v>
      </c>
      <c r="LD94" s="40">
        <v>1</v>
      </c>
      <c r="LE94" s="2" t="s">
        <v>3091</v>
      </c>
      <c r="LF94" s="40">
        <v>1</v>
      </c>
      <c r="LG94" s="2" t="s">
        <v>3091</v>
      </c>
      <c r="LH94" s="40">
        <v>0.99</v>
      </c>
      <c r="LI94" s="40">
        <v>0.95</v>
      </c>
      <c r="LJ94" s="2" t="s">
        <v>3091</v>
      </c>
      <c r="LK94" s="40">
        <v>0.90300000000000002</v>
      </c>
      <c r="LL94" s="40">
        <v>0.79800000000000004</v>
      </c>
      <c r="LM94" s="40">
        <v>0.91300000000000003</v>
      </c>
      <c r="LN94" s="40">
        <v>0.95199999999999996</v>
      </c>
      <c r="LO94" s="2" t="s">
        <v>3091</v>
      </c>
      <c r="LP94" s="40">
        <v>1</v>
      </c>
      <c r="LQ94" s="2" t="s">
        <v>3091</v>
      </c>
      <c r="LR94" s="12">
        <v>0.996</v>
      </c>
      <c r="LS94" s="12">
        <v>0.99299999999999999</v>
      </c>
    </row>
    <row r="95" spans="1:331">
      <c r="C95" s="10" t="s">
        <v>3086</v>
      </c>
      <c r="E95" s="1">
        <v>1</v>
      </c>
      <c r="G95" s="1">
        <v>1</v>
      </c>
      <c r="H95" s="1">
        <v>1</v>
      </c>
      <c r="M95" s="20" t="s">
        <v>3086</v>
      </c>
      <c r="N95" s="1">
        <v>2</v>
      </c>
      <c r="Q95" s="1">
        <v>2</v>
      </c>
      <c r="R95" s="1">
        <v>2</v>
      </c>
      <c r="S95" s="34" t="s">
        <v>3086</v>
      </c>
      <c r="Z95" s="1">
        <v>25</v>
      </c>
      <c r="AD95" s="1">
        <v>28</v>
      </c>
      <c r="AJ95" s="1" t="s">
        <v>219</v>
      </c>
      <c r="AK95" s="1" t="s">
        <v>219</v>
      </c>
      <c r="AN95" s="21" t="s">
        <v>3119</v>
      </c>
      <c r="AY95" s="21" t="s">
        <v>3086</v>
      </c>
      <c r="BG95" s="1">
        <v>2</v>
      </c>
      <c r="BI95" s="1">
        <v>4</v>
      </c>
      <c r="BK95" s="21" t="s">
        <v>3086</v>
      </c>
      <c r="BO95" s="1">
        <v>10</v>
      </c>
      <c r="BR95" s="1">
        <v>3</v>
      </c>
      <c r="BS95" s="1">
        <v>6</v>
      </c>
      <c r="BT95" s="1">
        <v>3</v>
      </c>
      <c r="BV95" s="1">
        <v>9</v>
      </c>
      <c r="BZ95" s="21" t="s">
        <v>3119</v>
      </c>
      <c r="CE95" s="1">
        <v>1</v>
      </c>
      <c r="CG95" s="21" t="s">
        <v>3119</v>
      </c>
      <c r="CL95">
        <v>2</v>
      </c>
      <c r="CM95"/>
      <c r="CN95">
        <v>10</v>
      </c>
      <c r="CO95"/>
      <c r="CP95">
        <v>1</v>
      </c>
      <c r="CQ95">
        <v>2</v>
      </c>
      <c r="CR95"/>
      <c r="CS95">
        <v>7</v>
      </c>
      <c r="CT95"/>
      <c r="CU95">
        <v>4</v>
      </c>
      <c r="CV95">
        <v>5</v>
      </c>
      <c r="CW95" s="21" t="s">
        <v>3119</v>
      </c>
      <c r="CX95"/>
      <c r="CY95"/>
      <c r="CZ95" s="21" t="s">
        <v>3119</v>
      </c>
      <c r="DA95"/>
      <c r="DB95"/>
      <c r="DC95"/>
      <c r="DD95"/>
      <c r="DE95"/>
      <c r="DF95"/>
      <c r="DG95">
        <v>9</v>
      </c>
      <c r="DH95"/>
      <c r="DI95" s="21" t="s">
        <v>3119</v>
      </c>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s="7" t="s">
        <v>3120</v>
      </c>
      <c r="GC95" s="1">
        <v>10</v>
      </c>
      <c r="GQ95" s="13"/>
      <c r="HS95" s="1" t="s">
        <v>3121</v>
      </c>
      <c r="HY95" s="1" t="s">
        <v>3121</v>
      </c>
    </row>
    <row r="96" spans="1:331">
      <c r="BG96" s="1" t="s">
        <v>3122</v>
      </c>
      <c r="BI96" s="1" t="s">
        <v>3123</v>
      </c>
    </row>
    <row r="100"/>
    <row r="101"/>
    <row r="102"/>
    <row r="103"/>
    <row r="104"/>
    <row r="105"/>
    <row r="106"/>
    <row r="107"/>
    <row r="108"/>
    <row r="109"/>
    <row r="110"/>
    <row r="111"/>
    <row r="112"/>
    <row r="113"/>
    <row r="114"/>
    <row r="115"/>
    <row r="116"/>
    <row r="117"/>
    <row r="118"/>
    <row r="119"/>
    <row r="120"/>
    <row r="121"/>
  </sheetData>
  <sortState xmlns:xlrd2="http://schemas.microsoft.com/office/spreadsheetml/2017/richdata2" ref="A54:LS92">
    <sortCondition ref="B54:B92"/>
  </sortState>
  <phoneticPr fontId="4" type="noConversion"/>
  <conditionalFormatting sqref="D3:L41">
    <cfRule type="colorScale" priority="163">
      <colorScale>
        <cfvo type="min"/>
        <cfvo type="max"/>
        <color rgb="FFFCFCFF"/>
        <color rgb="FF63BE7B"/>
      </colorScale>
    </cfRule>
  </conditionalFormatting>
  <conditionalFormatting sqref="D54:L92">
    <cfRule type="colorScale" priority="164">
      <colorScale>
        <cfvo type="min"/>
        <cfvo type="max"/>
        <color rgb="FFFCFCFF"/>
        <color rgb="FF63BE7B"/>
      </colorScale>
    </cfRule>
  </conditionalFormatting>
  <conditionalFormatting sqref="N54:R92">
    <cfRule type="colorScale" priority="165">
      <colorScale>
        <cfvo type="min"/>
        <cfvo type="max"/>
        <color rgb="FFFCFCFF"/>
        <color rgb="FF63BE7B"/>
      </colorScale>
    </cfRule>
  </conditionalFormatting>
  <conditionalFormatting sqref="T54:AM92">
    <cfRule type="colorScale" priority="166">
      <colorScale>
        <cfvo type="min"/>
        <cfvo type="max"/>
        <color rgb="FFFCFCFF"/>
        <color rgb="FF63BE7B"/>
      </colorScale>
    </cfRule>
  </conditionalFormatting>
  <conditionalFormatting sqref="AO54:AX92 AZ54:BJ92">
    <cfRule type="colorScale" priority="170">
      <colorScale>
        <cfvo type="min"/>
        <cfvo type="max"/>
        <color rgb="FFFCFCFF"/>
        <color rgb="FF63BE7B"/>
      </colorScale>
    </cfRule>
  </conditionalFormatting>
  <conditionalFormatting sqref="BL54:BY92">
    <cfRule type="colorScale" priority="79">
      <colorScale>
        <cfvo type="min"/>
        <cfvo type="max"/>
        <color rgb="FFFCFCFF"/>
        <color rgb="FF63BE7B"/>
      </colorScale>
    </cfRule>
  </conditionalFormatting>
  <conditionalFormatting sqref="CA54:CF92">
    <cfRule type="colorScale" priority="78">
      <colorScale>
        <cfvo type="min"/>
        <cfvo type="max"/>
        <color rgb="FFFCFCFF"/>
        <color rgb="FF63BE7B"/>
      </colorScale>
    </cfRule>
  </conditionalFormatting>
  <conditionalFormatting sqref="CH54:CV92 CX54:CY92 DA54:DH92 DJ54:DU92 DW54:DW92 DY54:DY92 EA54:EB92 ED54:ED92 EF54:EM92 EO54:ES92 EU54:EU92 EW54:FA92 FC54:FD92 FF54:FM92 FO54:FO92 FQ54:FS92 FU54:FU92 FW54:FX92">
    <cfRule type="colorScale" priority="77">
      <colorScale>
        <cfvo type="min"/>
        <cfvo type="max"/>
        <color rgb="FFFCFCFF"/>
        <color rgb="FF63BE7B"/>
      </colorScale>
    </cfRule>
  </conditionalFormatting>
  <conditionalFormatting sqref="FZ1:GE1 FZ3:GE16 GA17">
    <cfRule type="containsText" dxfId="22" priority="76" operator="containsText" text="*-pos*">
      <formula>NOT(ISERROR(SEARCH("*-pos*",FZ1)))</formula>
    </cfRule>
  </conditionalFormatting>
  <conditionalFormatting sqref="FZ54:GE92">
    <cfRule type="colorScale" priority="171">
      <colorScale>
        <cfvo type="min"/>
        <cfvo type="max"/>
        <color rgb="FFFCFCFF"/>
        <color rgb="FF63BE7B"/>
      </colorScale>
    </cfRule>
  </conditionalFormatting>
  <conditionalFormatting sqref="FZ94:GE94">
    <cfRule type="containsText" dxfId="21" priority="1" operator="containsText" text="*-pos*">
      <formula>NOT(ISERROR(SEARCH("*-pos*",FZ94)))</formula>
    </cfRule>
  </conditionalFormatting>
  <conditionalFormatting sqref="GG54:GL92">
    <cfRule type="colorScale" priority="73">
      <colorScale>
        <cfvo type="min"/>
        <cfvo type="max"/>
        <color rgb="FFFCFCFF"/>
        <color rgb="FF63BE7B"/>
      </colorScale>
    </cfRule>
  </conditionalFormatting>
  <conditionalFormatting sqref="GN1">
    <cfRule type="containsText" dxfId="20" priority="21" operator="containsText" text="*-pos*">
      <formula>NOT(ISERROR(SEARCH("*-pos*",GN1)))</formula>
    </cfRule>
  </conditionalFormatting>
  <conditionalFormatting sqref="GN53">
    <cfRule type="containsText" dxfId="19" priority="20" operator="containsText" text="*-pos*">
      <formula>NOT(ISERROR(SEARCH("*-pos*",GN53)))</formula>
    </cfRule>
  </conditionalFormatting>
  <conditionalFormatting sqref="GN54:GS92">
    <cfRule type="colorScale" priority="72">
      <colorScale>
        <cfvo type="min"/>
        <cfvo type="max"/>
        <color rgb="FFFCFCFF"/>
        <color rgb="FF63BE7B"/>
      </colorScale>
    </cfRule>
  </conditionalFormatting>
  <conditionalFormatting sqref="GU54:HC92">
    <cfRule type="colorScale" priority="167">
      <colorScale>
        <cfvo type="min"/>
        <cfvo type="max"/>
        <color rgb="FFFCFCFF"/>
        <color rgb="FF63BE7B"/>
      </colorScale>
    </cfRule>
  </conditionalFormatting>
  <conditionalFormatting sqref="GZ1">
    <cfRule type="containsText" dxfId="18" priority="19" operator="containsText" text="*-pos*">
      <formula>NOT(ISERROR(SEARCH("*-pos*",GZ1)))</formula>
    </cfRule>
  </conditionalFormatting>
  <conditionalFormatting sqref="GZ53">
    <cfRule type="containsText" dxfId="17" priority="18" operator="containsText" text="*-pos*">
      <formula>NOT(ISERROR(SEARCH("*-pos*",GZ53)))</formula>
    </cfRule>
  </conditionalFormatting>
  <conditionalFormatting sqref="HE3:HG5 FZ18:GE45 FZ50:GE53">
    <cfRule type="containsText" dxfId="16" priority="105" operator="containsText" text="*-pos*">
      <formula>NOT(ISERROR(SEARCH("*-pos*",FZ3)))</formula>
    </cfRule>
  </conditionalFormatting>
  <conditionalFormatting sqref="HE54:HG92">
    <cfRule type="colorScale" priority="168">
      <colorScale>
        <cfvo type="min"/>
        <cfvo type="max"/>
        <color rgb="FFFCFCFF"/>
        <color rgb="FF63BE7B"/>
      </colorScale>
    </cfRule>
  </conditionalFormatting>
  <conditionalFormatting sqref="HF1">
    <cfRule type="containsText" dxfId="15" priority="16" operator="containsText" text="*-pos*">
      <formula>NOT(ISERROR(SEARCH("*-pos*",HF1)))</formula>
    </cfRule>
  </conditionalFormatting>
  <conditionalFormatting sqref="HF53">
    <cfRule type="containsText" dxfId="14" priority="17" operator="containsText" text="*-pos*">
      <formula>NOT(ISERROR(SEARCH("*-pos*",HF53)))</formula>
    </cfRule>
  </conditionalFormatting>
  <conditionalFormatting sqref="HI54:HJ92">
    <cfRule type="colorScale" priority="71">
      <colorScale>
        <cfvo type="min"/>
        <cfvo type="max"/>
        <color rgb="FFFCFCFF"/>
        <color rgb="FF63BE7B"/>
      </colorScale>
    </cfRule>
  </conditionalFormatting>
  <conditionalFormatting sqref="HL54:HO92">
    <cfRule type="colorScale" priority="70">
      <colorScale>
        <cfvo type="min"/>
        <cfvo type="max"/>
        <color rgb="FFFCFCFF"/>
        <color rgb="FF63BE7B"/>
      </colorScale>
    </cfRule>
  </conditionalFormatting>
  <conditionalFormatting sqref="HM1:HN1">
    <cfRule type="containsText" dxfId="13" priority="14" operator="containsText" text="*-pos*">
      <formula>NOT(ISERROR(SEARCH("*-pos*",HM1)))</formula>
    </cfRule>
  </conditionalFormatting>
  <conditionalFormatting sqref="HM53:HN53">
    <cfRule type="containsText" dxfId="12" priority="12" operator="containsText" text="*-pos*">
      <formula>NOT(ISERROR(SEARCH("*-pos*",HM53)))</formula>
    </cfRule>
  </conditionalFormatting>
  <conditionalFormatting sqref="HQ54:HS92">
    <cfRule type="colorScale" priority="69">
      <colorScale>
        <cfvo type="min"/>
        <cfvo type="max"/>
        <color rgb="FFFCFCFF"/>
        <color rgb="FF63BE7B"/>
      </colorScale>
    </cfRule>
  </conditionalFormatting>
  <conditionalFormatting sqref="HU54:HY92">
    <cfRule type="colorScale" priority="68">
      <colorScale>
        <cfvo type="min"/>
        <cfvo type="max"/>
        <color rgb="FFFCFCFF"/>
        <color rgb="FF63BE7B"/>
      </colorScale>
    </cfRule>
  </conditionalFormatting>
  <conditionalFormatting sqref="IA54:ID92">
    <cfRule type="colorScale" priority="67">
      <colorScale>
        <cfvo type="min"/>
        <cfvo type="max"/>
        <color rgb="FFFCFCFF"/>
        <color rgb="FF63BE7B"/>
      </colorScale>
    </cfRule>
  </conditionalFormatting>
  <conditionalFormatting sqref="IF54:IJ92">
    <cfRule type="colorScale" priority="66">
      <colorScale>
        <cfvo type="min"/>
        <cfvo type="max"/>
        <color rgb="FFFCFCFF"/>
        <color rgb="FF63BE7B"/>
      </colorScale>
    </cfRule>
  </conditionalFormatting>
  <conditionalFormatting sqref="IL54:IS92">
    <cfRule type="colorScale" priority="65">
      <colorScale>
        <cfvo type="min"/>
        <cfvo type="max"/>
        <color rgb="FFFCFCFF"/>
        <color rgb="FF63BE7B"/>
      </colorScale>
    </cfRule>
  </conditionalFormatting>
  <conditionalFormatting sqref="IU54:IU92">
    <cfRule type="colorScale" priority="64">
      <colorScale>
        <cfvo type="min"/>
        <cfvo type="max"/>
        <color rgb="FFFCFCFF"/>
        <color rgb="FF63BE7B"/>
      </colorScale>
    </cfRule>
  </conditionalFormatting>
  <conditionalFormatting sqref="IV54:IV92">
    <cfRule type="colorScale" priority="63">
      <colorScale>
        <cfvo type="min"/>
        <cfvo type="max"/>
        <color rgb="FFFCFCFF"/>
        <color rgb="FF63BE7B"/>
      </colorScale>
    </cfRule>
  </conditionalFormatting>
  <conditionalFormatting sqref="IW54:IW92">
    <cfRule type="colorScale" priority="62">
      <colorScale>
        <cfvo type="min"/>
        <cfvo type="max"/>
        <color rgb="FFFCFCFF"/>
        <color rgb="FF63BE7B"/>
      </colorScale>
    </cfRule>
  </conditionalFormatting>
  <conditionalFormatting sqref="IY54:IY92">
    <cfRule type="colorScale" priority="61">
      <colorScale>
        <cfvo type="min"/>
        <cfvo type="max"/>
        <color rgb="FFFCFCFF"/>
        <color rgb="FF63BE7B"/>
      </colorScale>
    </cfRule>
  </conditionalFormatting>
  <conditionalFormatting sqref="IZ54:IZ92">
    <cfRule type="colorScale" priority="60">
      <colorScale>
        <cfvo type="min"/>
        <cfvo type="max"/>
        <color rgb="FFFCFCFF"/>
        <color rgb="FF63BE7B"/>
      </colorScale>
    </cfRule>
  </conditionalFormatting>
  <conditionalFormatting sqref="JA54:JA92">
    <cfRule type="colorScale" priority="59">
      <colorScale>
        <cfvo type="min"/>
        <cfvo type="max"/>
        <color rgb="FFFCFCFF"/>
        <color rgb="FF63BE7B"/>
      </colorScale>
    </cfRule>
  </conditionalFormatting>
  <conditionalFormatting sqref="JC1">
    <cfRule type="containsText" dxfId="11" priority="11" operator="containsText" text="*-pos*">
      <formula>NOT(ISERROR(SEARCH("*-pos*",JC1)))</formula>
    </cfRule>
  </conditionalFormatting>
  <conditionalFormatting sqref="JC53">
    <cfRule type="containsText" dxfId="10" priority="8" operator="containsText" text="*-pos*">
      <formula>NOT(ISERROR(SEARCH("*-pos*",JC53)))</formula>
    </cfRule>
  </conditionalFormatting>
  <conditionalFormatting sqref="JC54:JC92">
    <cfRule type="colorScale" priority="58">
      <colorScale>
        <cfvo type="min"/>
        <cfvo type="max"/>
        <color rgb="FFFCFCFF"/>
        <color rgb="FF63BE7B"/>
      </colorScale>
    </cfRule>
  </conditionalFormatting>
  <conditionalFormatting sqref="JE54:JE92">
    <cfRule type="colorScale" priority="57">
      <colorScale>
        <cfvo type="min"/>
        <cfvo type="max"/>
        <color rgb="FFFCFCFF"/>
        <color rgb="FF63BE7B"/>
      </colorScale>
    </cfRule>
  </conditionalFormatting>
  <conditionalFormatting sqref="JF54:JF92">
    <cfRule type="colorScale" priority="56">
      <colorScale>
        <cfvo type="min"/>
        <cfvo type="max"/>
        <color rgb="FFFCFCFF"/>
        <color rgb="FF63BE7B"/>
      </colorScale>
    </cfRule>
  </conditionalFormatting>
  <conditionalFormatting sqref="JH54:JH92">
    <cfRule type="colorScale" priority="55">
      <colorScale>
        <cfvo type="min"/>
        <cfvo type="max"/>
        <color rgb="FFFCFCFF"/>
        <color rgb="FF63BE7B"/>
      </colorScale>
    </cfRule>
  </conditionalFormatting>
  <conditionalFormatting sqref="JJ54:JJ92">
    <cfRule type="colorScale" priority="54">
      <colorScale>
        <cfvo type="min"/>
        <cfvo type="max"/>
        <color rgb="FFFCFCFF"/>
        <color rgb="FF63BE7B"/>
      </colorScale>
    </cfRule>
  </conditionalFormatting>
  <conditionalFormatting sqref="JK54:JK92">
    <cfRule type="colorScale" priority="53">
      <colorScale>
        <cfvo type="min"/>
        <cfvo type="max"/>
        <color rgb="FFFCFCFF"/>
        <color rgb="FF63BE7B"/>
      </colorScale>
    </cfRule>
  </conditionalFormatting>
  <conditionalFormatting sqref="JL1">
    <cfRule type="containsText" dxfId="9" priority="10" operator="containsText" text="*-pos*">
      <formula>NOT(ISERROR(SEARCH("*-pos*",JL1)))</formula>
    </cfRule>
  </conditionalFormatting>
  <conditionalFormatting sqref="JL53">
    <cfRule type="containsText" dxfId="8" priority="9" operator="containsText" text="*-pos*">
      <formula>NOT(ISERROR(SEARCH("*-pos*",JL53)))</formula>
    </cfRule>
  </conditionalFormatting>
  <conditionalFormatting sqref="JL54:JL92">
    <cfRule type="colorScale" priority="52">
      <colorScale>
        <cfvo type="min"/>
        <cfvo type="max"/>
        <color rgb="FFFCFCFF"/>
        <color rgb="FF63BE7B"/>
      </colorScale>
    </cfRule>
  </conditionalFormatting>
  <conditionalFormatting sqref="JM54:JM92">
    <cfRule type="colorScale" priority="51">
      <colorScale>
        <cfvo type="min"/>
        <cfvo type="max"/>
        <color rgb="FFFCFCFF"/>
        <color rgb="FF63BE7B"/>
      </colorScale>
    </cfRule>
  </conditionalFormatting>
  <conditionalFormatting sqref="JN54:JN92">
    <cfRule type="colorScale" priority="50">
      <colorScale>
        <cfvo type="min"/>
        <cfvo type="max"/>
        <color rgb="FFFCFCFF"/>
        <color rgb="FF63BE7B"/>
      </colorScale>
    </cfRule>
  </conditionalFormatting>
  <conditionalFormatting sqref="JO54:JO92">
    <cfRule type="colorScale" priority="49">
      <colorScale>
        <cfvo type="min"/>
        <cfvo type="max"/>
        <color rgb="FFFCFCFF"/>
        <color rgb="FF63BE7B"/>
      </colorScale>
    </cfRule>
  </conditionalFormatting>
  <conditionalFormatting sqref="JP54:JP92">
    <cfRule type="colorScale" priority="48">
      <colorScale>
        <cfvo type="min"/>
        <cfvo type="max"/>
        <color rgb="FFFCFCFF"/>
        <color rgb="FF63BE7B"/>
      </colorScale>
    </cfRule>
  </conditionalFormatting>
  <conditionalFormatting sqref="JR54:JX92">
    <cfRule type="colorScale" priority="47">
      <colorScale>
        <cfvo type="min"/>
        <cfvo type="max"/>
        <color rgb="FFFCFCFF"/>
        <color rgb="FF63BE7B"/>
      </colorScale>
    </cfRule>
  </conditionalFormatting>
  <conditionalFormatting sqref="JZ54:KA92">
    <cfRule type="colorScale" priority="46">
      <colorScale>
        <cfvo type="min"/>
        <cfvo type="max"/>
        <color rgb="FFFCFCFF"/>
        <color rgb="FF63BE7B"/>
      </colorScale>
    </cfRule>
  </conditionalFormatting>
  <conditionalFormatting sqref="KC54:KF92">
    <cfRule type="colorScale" priority="45">
      <colorScale>
        <cfvo type="min"/>
        <cfvo type="max"/>
        <color rgb="FFFCFCFF"/>
        <color rgb="FF63BE7B"/>
      </colorScale>
    </cfRule>
  </conditionalFormatting>
  <conditionalFormatting sqref="KH54:KH92">
    <cfRule type="colorScale" priority="44">
      <colorScale>
        <cfvo type="min"/>
        <cfvo type="max"/>
        <color rgb="FFFCFCFF"/>
        <color rgb="FF63BE7B"/>
      </colorScale>
    </cfRule>
  </conditionalFormatting>
  <conditionalFormatting sqref="KJ54:KJ92">
    <cfRule type="colorScale" priority="43">
      <colorScale>
        <cfvo type="min"/>
        <cfvo type="max"/>
        <color rgb="FFFCFCFF"/>
        <color rgb="FF63BE7B"/>
      </colorScale>
    </cfRule>
  </conditionalFormatting>
  <conditionalFormatting sqref="KL54:KL92">
    <cfRule type="colorScale" priority="42">
      <colorScale>
        <cfvo type="min"/>
        <cfvo type="max"/>
        <color rgb="FFFCFCFF"/>
        <color rgb="FF63BE7B"/>
      </colorScale>
    </cfRule>
  </conditionalFormatting>
  <conditionalFormatting sqref="KN54:KN92">
    <cfRule type="colorScale" priority="41">
      <colorScale>
        <cfvo type="min"/>
        <cfvo type="max"/>
        <color rgb="FFFCFCFF"/>
        <color rgb="FF63BE7B"/>
      </colorScale>
    </cfRule>
  </conditionalFormatting>
  <conditionalFormatting sqref="KP54:KP92">
    <cfRule type="colorScale" priority="40">
      <colorScale>
        <cfvo type="min"/>
        <cfvo type="max"/>
        <color rgb="FFFCFCFF"/>
        <color rgb="FF63BE7B"/>
      </colorScale>
    </cfRule>
  </conditionalFormatting>
  <conditionalFormatting sqref="KQ54:KQ92">
    <cfRule type="colorScale" priority="39">
      <colorScale>
        <cfvo type="min"/>
        <cfvo type="max"/>
        <color rgb="FFFCFCFF"/>
        <color rgb="FF63BE7B"/>
      </colorScale>
    </cfRule>
  </conditionalFormatting>
  <conditionalFormatting sqref="KR54:KR92">
    <cfRule type="colorScale" priority="38">
      <colorScale>
        <cfvo type="min"/>
        <cfvo type="max"/>
        <color rgb="FFFCFCFF"/>
        <color rgb="FF63BE7B"/>
      </colorScale>
    </cfRule>
  </conditionalFormatting>
  <conditionalFormatting sqref="KS54:KS92">
    <cfRule type="colorScale" priority="37">
      <colorScale>
        <cfvo type="min"/>
        <cfvo type="max"/>
        <color rgb="FFFCFCFF"/>
        <color rgb="FF63BE7B"/>
      </colorScale>
    </cfRule>
  </conditionalFormatting>
  <conditionalFormatting sqref="KU54:KU92">
    <cfRule type="colorScale" priority="36">
      <colorScale>
        <cfvo type="min"/>
        <cfvo type="max"/>
        <color rgb="FFFCFCFF"/>
        <color rgb="FF63BE7B"/>
      </colorScale>
    </cfRule>
  </conditionalFormatting>
  <conditionalFormatting sqref="KV54:KV92">
    <cfRule type="colorScale" priority="34">
      <colorScale>
        <cfvo type="min"/>
        <cfvo type="max"/>
        <color rgb="FFFCFCFF"/>
        <color rgb="FF63BE7B"/>
      </colorScale>
    </cfRule>
  </conditionalFormatting>
  <conditionalFormatting sqref="KW54:KW92">
    <cfRule type="colorScale" priority="35">
      <colorScale>
        <cfvo type="min"/>
        <cfvo type="max"/>
        <color rgb="FFFCFCFF"/>
        <color rgb="FF63BE7B"/>
      </colorScale>
    </cfRule>
  </conditionalFormatting>
  <conditionalFormatting sqref="KX54:KX92">
    <cfRule type="colorScale" priority="33">
      <colorScale>
        <cfvo type="min"/>
        <cfvo type="max"/>
        <color rgb="FFFCFCFF"/>
        <color rgb="FF63BE7B"/>
      </colorScale>
    </cfRule>
  </conditionalFormatting>
  <conditionalFormatting sqref="KZ54:KZ92">
    <cfRule type="colorScale" priority="32">
      <colorScale>
        <cfvo type="min"/>
        <cfvo type="max"/>
        <color rgb="FFFCFCFF"/>
        <color rgb="FF63BE7B"/>
      </colorScale>
    </cfRule>
  </conditionalFormatting>
  <conditionalFormatting sqref="LB1">
    <cfRule type="containsText" dxfId="7" priority="6" operator="containsText" text="*-pos*">
      <formula>NOT(ISERROR(SEARCH("*-pos*",LB1)))</formula>
    </cfRule>
  </conditionalFormatting>
  <conditionalFormatting sqref="LB53">
    <cfRule type="containsText" dxfId="6" priority="7" operator="containsText" text="*-pos*">
      <formula>NOT(ISERROR(SEARCH("*-pos*",LB53)))</formula>
    </cfRule>
  </conditionalFormatting>
  <conditionalFormatting sqref="LB54:LB92">
    <cfRule type="colorScale" priority="31">
      <colorScale>
        <cfvo type="min"/>
        <cfvo type="max"/>
        <color rgb="FFFCFCFF"/>
        <color rgb="FF63BE7B"/>
      </colorScale>
    </cfRule>
  </conditionalFormatting>
  <conditionalFormatting sqref="LC54:LC92">
    <cfRule type="colorScale" priority="30">
      <colorScale>
        <cfvo type="min"/>
        <cfvo type="max"/>
        <color rgb="FFFCFCFF"/>
        <color rgb="FF63BE7B"/>
      </colorScale>
    </cfRule>
  </conditionalFormatting>
  <conditionalFormatting sqref="LD54:LD92">
    <cfRule type="colorScale" priority="29">
      <colorScale>
        <cfvo type="min"/>
        <cfvo type="max"/>
        <color rgb="FFFCFCFF"/>
        <color rgb="FF63BE7B"/>
      </colorScale>
    </cfRule>
  </conditionalFormatting>
  <conditionalFormatting sqref="LF1">
    <cfRule type="containsText" dxfId="5" priority="2" operator="containsText" text="*-pos*">
      <formula>NOT(ISERROR(SEARCH("*-pos*",LF1)))</formula>
    </cfRule>
  </conditionalFormatting>
  <conditionalFormatting sqref="LF53">
    <cfRule type="containsText" dxfId="4" priority="3" operator="containsText" text="*-pos*">
      <formula>NOT(ISERROR(SEARCH("*-pos*",LF53)))</formula>
    </cfRule>
  </conditionalFormatting>
  <conditionalFormatting sqref="LF54:LF92">
    <cfRule type="colorScale" priority="28">
      <colorScale>
        <cfvo type="min"/>
        <cfvo type="max"/>
        <color rgb="FFFCFCFF"/>
        <color rgb="FF63BE7B"/>
      </colorScale>
    </cfRule>
  </conditionalFormatting>
  <conditionalFormatting sqref="LH54:LH92">
    <cfRule type="colorScale" priority="27">
      <colorScale>
        <cfvo type="min"/>
        <cfvo type="max"/>
        <color rgb="FFFCFCFF"/>
        <color rgb="FF63BE7B"/>
      </colorScale>
    </cfRule>
  </conditionalFormatting>
  <conditionalFormatting sqref="LI54:LI92">
    <cfRule type="colorScale" priority="26">
      <colorScale>
        <cfvo type="min"/>
        <cfvo type="max"/>
        <color rgb="FFFCFCFF"/>
        <color rgb="FF63BE7B"/>
      </colorScale>
    </cfRule>
  </conditionalFormatting>
  <conditionalFormatting sqref="LK54:LN92">
    <cfRule type="colorScale" priority="25">
      <colorScale>
        <cfvo type="min"/>
        <cfvo type="max"/>
        <color rgb="FFFCFCFF"/>
        <color rgb="FF63BE7B"/>
      </colorScale>
    </cfRule>
  </conditionalFormatting>
  <conditionalFormatting sqref="LL1">
    <cfRule type="containsText" dxfId="3" priority="5" operator="containsText" text="*-pos*">
      <formula>NOT(ISERROR(SEARCH("*-pos*",LL1)))</formula>
    </cfRule>
  </conditionalFormatting>
  <conditionalFormatting sqref="LL53">
    <cfRule type="containsText" dxfId="2" priority="4" operator="containsText" text="*-pos*">
      <formula>NOT(ISERROR(SEARCH("*-pos*",LL53)))</formula>
    </cfRule>
  </conditionalFormatting>
  <conditionalFormatting sqref="LP54:LP92">
    <cfRule type="colorScale" priority="24">
      <colorScale>
        <cfvo type="min"/>
        <cfvo type="max"/>
        <color rgb="FFFCFCFF"/>
        <color rgb="FF63BE7B"/>
      </colorScale>
    </cfRule>
  </conditionalFormatting>
  <conditionalFormatting sqref="LR54:LR92">
    <cfRule type="colorScale" priority="23">
      <colorScale>
        <cfvo type="min"/>
        <cfvo type="max"/>
        <color rgb="FFFCFCFF"/>
        <color rgb="FF63BE7B"/>
      </colorScale>
    </cfRule>
  </conditionalFormatting>
  <conditionalFormatting sqref="LS54:LS92">
    <cfRule type="colorScale" priority="22">
      <colorScale>
        <cfvo type="min"/>
        <cfvo type="max"/>
        <color rgb="FFFCFCFF"/>
        <color rgb="FF63BE7B"/>
      </colorScale>
    </cfRule>
  </conditionalFormatting>
  <conditionalFormatting sqref="LT54:LU92">
    <cfRule type="colorScale" priority="169">
      <colorScale>
        <cfvo type="min"/>
        <cfvo type="max"/>
        <color rgb="FFFCFCFF"/>
        <color rgb="FF63BE7B"/>
      </colorScale>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64D15-F908-404B-AF8B-32E8730BEA76}">
  <dimension ref="A1:UF98"/>
  <sheetViews>
    <sheetView tabSelected="1" workbookViewId="0">
      <pane xSplit="1" topLeftCell="MQ1" activePane="topRight" state="frozen"/>
      <selection pane="topRight" activeCell="MX17" sqref="MX17"/>
    </sheetView>
  </sheetViews>
  <sheetFormatPr defaultRowHeight="15"/>
  <cols>
    <col min="1" max="1" width="16" style="1" bestFit="1" customWidth="1"/>
    <col min="2" max="3" width="9.140625" style="1"/>
    <col min="4" max="4" width="16.7109375" style="1" customWidth="1"/>
    <col min="5" max="18" width="9.42578125" style="1" customWidth="1"/>
    <col min="19" max="19" width="21.7109375" style="1" customWidth="1"/>
    <col min="20" max="21" width="9.140625" style="1"/>
    <col min="22" max="22" width="10.5703125" style="1" customWidth="1"/>
    <col min="23" max="25" width="9.140625" style="1"/>
    <col min="26" max="26" width="21.42578125" style="1" customWidth="1"/>
    <col min="27" max="50" width="9.140625" style="1"/>
    <col min="51" max="51" width="21.85546875" style="1" customWidth="1"/>
    <col min="52" max="53" width="9.140625" style="1"/>
    <col min="54" max="54" width="15.85546875" style="1" customWidth="1"/>
    <col min="55" max="65" width="9.140625" style="1"/>
    <col min="66" max="66" width="21.85546875" style="1" customWidth="1"/>
    <col min="67" max="88" width="7.85546875" style="1" customWidth="1"/>
    <col min="89" max="91" width="9.140625" style="1"/>
    <col min="92" max="92" width="13.28515625" style="1" customWidth="1"/>
    <col min="93" max="94" width="9.140625" style="1"/>
    <col min="95" max="95" width="13.140625" style="1" customWidth="1"/>
    <col min="96" max="115" width="9.140625" style="1"/>
    <col min="116" max="116" width="13.7109375" style="1" customWidth="1"/>
    <col min="117" max="133" width="9.140625" style="1"/>
    <col min="134" max="134" width="22.42578125" style="1" bestFit="1" customWidth="1"/>
    <col min="135" max="136" width="9.140625" style="1"/>
    <col min="137" max="137" width="21.140625" style="1" customWidth="1"/>
    <col min="138" max="149" width="9.140625" style="1"/>
    <col min="150" max="150" width="22.85546875" style="1" customWidth="1"/>
    <col min="151" max="162" width="9.140625" style="1"/>
    <col min="163" max="163" width="22.42578125" style="1" bestFit="1" customWidth="1"/>
    <col min="164" max="165" width="8.140625" style="1" customWidth="1"/>
    <col min="166" max="166" width="22.42578125" style="1" bestFit="1" customWidth="1"/>
    <col min="167" max="168" width="8" style="1" customWidth="1"/>
    <col min="169" max="169" width="22.42578125" style="1" bestFit="1" customWidth="1"/>
    <col min="170" max="173" width="8" style="1" customWidth="1"/>
    <col min="174" max="174" width="22.42578125" style="1" bestFit="1" customWidth="1"/>
    <col min="175" max="183" width="7.85546875" style="1" customWidth="1"/>
    <col min="184" max="184" width="22.42578125" style="1" bestFit="1" customWidth="1"/>
    <col min="185" max="190" width="9.140625" style="1"/>
    <col min="191" max="191" width="22.42578125" style="1" bestFit="1" customWidth="1"/>
    <col min="192" max="233" width="9.140625" style="1"/>
    <col min="234" max="234" width="13.140625" style="1" customWidth="1"/>
    <col min="235" max="248" width="9.140625" style="1"/>
    <col min="249" max="249" width="15.42578125" style="1" customWidth="1"/>
    <col min="250" max="257" width="9.140625" style="1"/>
    <col min="258" max="258" width="14.140625" style="1" customWidth="1"/>
    <col min="259" max="272" width="9.140625" style="1"/>
    <col min="273" max="273" width="13.140625" style="1" customWidth="1"/>
    <col min="274" max="282" width="9.140625" style="1"/>
    <col min="283" max="283" width="13.140625" style="1" customWidth="1"/>
    <col min="284" max="337" width="9.140625" style="1"/>
    <col min="338" max="344" width="7.85546875" style="1" customWidth="1"/>
    <col min="345" max="345" width="9.140625" style="1"/>
    <col min="346" max="352" width="7.7109375" style="1" customWidth="1"/>
    <col min="353" max="363" width="9.140625" style="1"/>
    <col min="364" max="364" width="12.85546875" style="1" customWidth="1"/>
    <col min="365" max="373" width="7.7109375" style="1" customWidth="1"/>
    <col min="374" max="374" width="12.85546875" style="1" customWidth="1"/>
    <col min="375" max="380" width="7.85546875" style="1" customWidth="1"/>
    <col min="381" max="381" width="13" style="1" customWidth="1"/>
    <col min="382" max="387" width="9.140625" style="1"/>
    <col min="388" max="388" width="13.140625" style="1" customWidth="1"/>
    <col min="389" max="392" width="9.140625" style="1"/>
    <col min="393" max="393" width="14" style="1" customWidth="1"/>
    <col min="394" max="395" width="9.140625" style="1"/>
    <col min="396" max="396" width="13.85546875" style="1" customWidth="1"/>
    <col min="397" max="399" width="9.140625" style="1"/>
    <col min="400" max="400" width="13.5703125" style="1" customWidth="1"/>
    <col min="401" max="403" width="9.140625" style="1"/>
    <col min="404" max="404" width="13.42578125" style="1" customWidth="1"/>
    <col min="405" max="411" width="9.140625" style="1"/>
    <col min="412" max="412" width="13" style="1" customWidth="1"/>
    <col min="413" max="414" width="9.140625" style="1"/>
    <col min="415" max="416" width="12.140625" style="1" customWidth="1"/>
    <col min="417" max="420" width="9.140625" style="1"/>
    <col min="421" max="421" width="13.28515625" style="1" customWidth="1"/>
    <col min="422" max="423" width="9.140625" style="1"/>
    <col min="424" max="424" width="13.140625" style="1" customWidth="1"/>
    <col min="425" max="427" width="9.140625" style="1"/>
    <col min="428" max="428" width="12.140625" style="1" customWidth="1"/>
    <col min="429" max="434" width="9.140625" style="1"/>
    <col min="435" max="435" width="12.7109375" style="1" customWidth="1"/>
    <col min="436" max="438" width="7.85546875" style="1" customWidth="1"/>
    <col min="439" max="439" width="9.140625" style="1"/>
    <col min="440" max="457" width="7.7109375" style="1" customWidth="1"/>
    <col min="458" max="458" width="10.85546875" style="1" customWidth="1"/>
    <col min="459" max="467" width="7.7109375" style="1" customWidth="1"/>
    <col min="468" max="468" width="8.140625" style="1" customWidth="1"/>
    <col min="469" max="476" width="7.7109375" style="1" customWidth="1"/>
    <col min="477" max="477" width="20.140625" style="1" customWidth="1"/>
    <col min="478" max="493" width="7.85546875" style="1" customWidth="1"/>
    <col min="494" max="494" width="20.5703125" style="1" customWidth="1"/>
    <col min="495" max="511" width="9.140625" style="1"/>
    <col min="512" max="512" width="18.85546875" style="1" bestFit="1" customWidth="1"/>
    <col min="513" max="517" width="9.140625" style="1"/>
    <col min="518" max="518" width="18.85546875" style="1" bestFit="1" customWidth="1"/>
    <col min="519" max="529" width="9.140625" style="1"/>
    <col min="530" max="530" width="18.85546875" style="1" bestFit="1" customWidth="1"/>
    <col min="531" max="16384" width="9.140625" style="1"/>
  </cols>
  <sheetData>
    <row r="1" spans="1:552" ht="48.75" customHeight="1">
      <c r="A1" s="1" t="s">
        <v>0</v>
      </c>
      <c r="B1" s="1" t="s">
        <v>1</v>
      </c>
      <c r="D1" s="10" t="s">
        <v>2</v>
      </c>
      <c r="E1" s="1" t="s">
        <v>3124</v>
      </c>
      <c r="F1" s="1" t="s">
        <v>3125</v>
      </c>
      <c r="G1" s="1" t="s">
        <v>3126</v>
      </c>
      <c r="H1" s="1" t="s">
        <v>3127</v>
      </c>
      <c r="I1" s="46" t="s">
        <v>3128</v>
      </c>
      <c r="J1" s="1" t="s">
        <v>3129</v>
      </c>
      <c r="K1" s="1" t="s">
        <v>3129</v>
      </c>
      <c r="L1" s="1" t="s">
        <v>3129</v>
      </c>
      <c r="M1" s="195" t="s">
        <v>3130</v>
      </c>
      <c r="N1" s="46" t="s">
        <v>3105</v>
      </c>
      <c r="O1" s="1" t="s">
        <v>7</v>
      </c>
      <c r="P1" s="46" t="s">
        <v>3131</v>
      </c>
      <c r="Q1" s="1" t="s">
        <v>3132</v>
      </c>
      <c r="S1" s="196" t="s">
        <v>9</v>
      </c>
      <c r="T1" s="3" t="s">
        <v>10</v>
      </c>
      <c r="U1" s="3" t="s">
        <v>11</v>
      </c>
      <c r="V1" s="199" t="s">
        <v>3133</v>
      </c>
      <c r="W1" s="199" t="s">
        <v>3133</v>
      </c>
      <c r="X1" s="3" t="s">
        <v>3134</v>
      </c>
      <c r="Z1" s="229" t="s">
        <v>3135</v>
      </c>
      <c r="AA1" s="1" t="s">
        <v>3136</v>
      </c>
      <c r="AB1" s="1" t="s">
        <v>3137</v>
      </c>
      <c r="AC1" s="1" t="s">
        <v>3129</v>
      </c>
      <c r="AD1" s="1" t="s">
        <v>3129</v>
      </c>
      <c r="AE1" s="1" t="s">
        <v>3138</v>
      </c>
      <c r="AF1" s="1" t="s">
        <v>15</v>
      </c>
      <c r="AG1" s="46" t="s">
        <v>3139</v>
      </c>
      <c r="AH1" s="1" t="s">
        <v>3129</v>
      </c>
      <c r="AI1" s="1" t="s">
        <v>17</v>
      </c>
      <c r="AJ1" s="46" t="s">
        <v>18</v>
      </c>
      <c r="AK1" s="1" t="s">
        <v>19</v>
      </c>
      <c r="AL1" s="1" t="s">
        <v>3140</v>
      </c>
      <c r="AM1" s="199" t="s">
        <v>21</v>
      </c>
      <c r="AN1" s="1" t="s">
        <v>3141</v>
      </c>
      <c r="AO1" s="46" t="s">
        <v>3142</v>
      </c>
      <c r="AP1" s="1" t="s">
        <v>3129</v>
      </c>
      <c r="AQ1" s="46" t="s">
        <v>3143</v>
      </c>
      <c r="AR1" s="1" t="s">
        <v>3144</v>
      </c>
      <c r="AS1" s="1" t="s">
        <v>3129</v>
      </c>
      <c r="AT1" s="46" t="s">
        <v>3145</v>
      </c>
      <c r="AU1" s="1" t="s">
        <v>26</v>
      </c>
      <c r="AV1" s="1" t="s">
        <v>3146</v>
      </c>
      <c r="AW1" s="1" t="s">
        <v>3147</v>
      </c>
      <c r="AY1" s="183" t="s">
        <v>3148</v>
      </c>
      <c r="AZ1" s="1" t="s">
        <v>3129</v>
      </c>
      <c r="BA1" s="1" t="s">
        <v>3129</v>
      </c>
      <c r="BB1" s="199" t="s">
        <v>3149</v>
      </c>
      <c r="BC1" s="1" t="s">
        <v>3129</v>
      </c>
      <c r="BD1" s="1" t="s">
        <v>3129</v>
      </c>
      <c r="BE1" s="1" t="s">
        <v>3129</v>
      </c>
      <c r="BF1" s="1" t="s">
        <v>3129</v>
      </c>
      <c r="BG1" s="1" t="s">
        <v>3126</v>
      </c>
      <c r="BH1" s="1" t="s">
        <v>87</v>
      </c>
      <c r="BI1" s="1" t="s">
        <v>3150</v>
      </c>
      <c r="BJ1" s="1" t="s">
        <v>3151</v>
      </c>
      <c r="BK1" s="1" t="s">
        <v>3152</v>
      </c>
      <c r="BL1" s="1" t="s">
        <v>3129</v>
      </c>
      <c r="BN1" s="186" t="s">
        <v>3153</v>
      </c>
      <c r="BO1" s="46" t="s">
        <v>3154</v>
      </c>
      <c r="BP1" s="1" t="s">
        <v>3155</v>
      </c>
      <c r="BQ1" s="1" t="s">
        <v>3156</v>
      </c>
      <c r="BR1" s="1" t="s">
        <v>3157</v>
      </c>
      <c r="BS1" s="46" t="s">
        <v>3158</v>
      </c>
      <c r="BT1" s="46" t="s">
        <v>3159</v>
      </c>
      <c r="BU1" s="1" t="s">
        <v>3129</v>
      </c>
      <c r="BV1" s="1" t="s">
        <v>3160</v>
      </c>
      <c r="BW1" s="1" t="s">
        <v>31</v>
      </c>
      <c r="BX1" s="46" t="s">
        <v>3161</v>
      </c>
      <c r="BY1" s="46" t="s">
        <v>3162</v>
      </c>
      <c r="BZ1" s="46" t="s">
        <v>3163</v>
      </c>
      <c r="CA1" s="199" t="s">
        <v>35</v>
      </c>
      <c r="CB1" s="195" t="s">
        <v>3164</v>
      </c>
      <c r="CC1" s="1" t="s">
        <v>3129</v>
      </c>
      <c r="CD1" s="1" t="s">
        <v>3165</v>
      </c>
      <c r="CE1" s="1" t="s">
        <v>3129</v>
      </c>
      <c r="CF1" s="1" t="s">
        <v>142</v>
      </c>
      <c r="CG1" s="1" t="s">
        <v>3166</v>
      </c>
      <c r="CH1" s="1" t="s">
        <v>3167</v>
      </c>
      <c r="CI1" s="46" t="s">
        <v>3168</v>
      </c>
      <c r="CK1" s="183" t="s">
        <v>3169</v>
      </c>
      <c r="CL1" s="1" t="s">
        <v>3129</v>
      </c>
      <c r="CM1" s="1" t="s">
        <v>3170</v>
      </c>
      <c r="CN1" s="46" t="s">
        <v>3171</v>
      </c>
      <c r="CO1" s="46" t="s">
        <v>3172</v>
      </c>
      <c r="CP1" s="1" t="s">
        <v>108</v>
      </c>
      <c r="CQ1" s="218" t="s">
        <v>28</v>
      </c>
      <c r="CR1" s="1" t="s">
        <v>97</v>
      </c>
      <c r="CS1" s="1" t="s">
        <v>3129</v>
      </c>
      <c r="CT1" s="1" t="s">
        <v>3129</v>
      </c>
      <c r="CU1" s="1" t="s">
        <v>3129</v>
      </c>
      <c r="CV1" s="1" t="s">
        <v>3129</v>
      </c>
      <c r="CW1" s="1" t="s">
        <v>3173</v>
      </c>
      <c r="CX1" s="1" t="s">
        <v>3174</v>
      </c>
      <c r="CY1" s="218" t="s">
        <v>28</v>
      </c>
      <c r="CZ1" s="5" t="s">
        <v>3175</v>
      </c>
      <c r="DA1" s="1" t="s">
        <v>3176</v>
      </c>
      <c r="DB1" s="1" t="s">
        <v>3129</v>
      </c>
      <c r="DD1" s="183" t="s">
        <v>3177</v>
      </c>
      <c r="DE1" s="46" t="s">
        <v>3178</v>
      </c>
      <c r="DF1" s="1" t="s">
        <v>50</v>
      </c>
      <c r="DG1" s="218" t="s">
        <v>51</v>
      </c>
      <c r="DH1" s="1" t="s">
        <v>52</v>
      </c>
      <c r="DI1" s="1" t="s">
        <v>3129</v>
      </c>
      <c r="DJ1" s="1" t="s">
        <v>3179</v>
      </c>
      <c r="DL1" s="183" t="s">
        <v>3180</v>
      </c>
      <c r="DM1" s="1" t="s">
        <v>3181</v>
      </c>
      <c r="DN1" s="1" t="s">
        <v>3182</v>
      </c>
      <c r="DO1" s="1" t="s">
        <v>3129</v>
      </c>
      <c r="DP1" s="1" t="s">
        <v>3183</v>
      </c>
      <c r="DQ1" s="1" t="s">
        <v>3183</v>
      </c>
      <c r="DR1" s="1" t="s">
        <v>3184</v>
      </c>
      <c r="DS1" s="46" t="s">
        <v>3185</v>
      </c>
      <c r="DT1" s="46" t="s">
        <v>3186</v>
      </c>
      <c r="DU1" s="4" t="s">
        <v>60</v>
      </c>
      <c r="DV1" s="1" t="s">
        <v>3129</v>
      </c>
      <c r="DW1" s="1" t="s">
        <v>3187</v>
      </c>
      <c r="DX1" s="1" t="s">
        <v>3129</v>
      </c>
      <c r="DY1" s="218" t="s">
        <v>28</v>
      </c>
      <c r="DZ1" s="1" t="s">
        <v>3129</v>
      </c>
      <c r="EA1" s="1" t="s">
        <v>3188</v>
      </c>
      <c r="EB1" s="1" t="s">
        <v>3189</v>
      </c>
      <c r="ED1" s="183" t="s">
        <v>3190</v>
      </c>
      <c r="EE1" s="218" t="s">
        <v>28</v>
      </c>
      <c r="EG1" s="183" t="s">
        <v>3191</v>
      </c>
      <c r="EH1" s="1" t="s">
        <v>50</v>
      </c>
      <c r="EI1" s="1" t="s">
        <v>3129</v>
      </c>
      <c r="EJ1" s="1" t="s">
        <v>66</v>
      </c>
      <c r="EK1" s="1" t="s">
        <v>3129</v>
      </c>
      <c r="EL1" s="1" t="s">
        <v>3192</v>
      </c>
      <c r="EM1" s="1" t="s">
        <v>3129</v>
      </c>
      <c r="EN1" s="218" t="s">
        <v>28</v>
      </c>
      <c r="EO1" s="1" t="s">
        <v>3129</v>
      </c>
      <c r="EP1" s="1" t="s">
        <v>3193</v>
      </c>
      <c r="EQ1" s="1" t="s">
        <v>89</v>
      </c>
      <c r="ER1" s="1" t="s">
        <v>3129</v>
      </c>
      <c r="ET1" s="183" t="s">
        <v>3194</v>
      </c>
      <c r="EU1" s="1" t="s">
        <v>3129</v>
      </c>
      <c r="EV1" s="46" t="s">
        <v>3195</v>
      </c>
      <c r="EW1" s="1" t="s">
        <v>3196</v>
      </c>
      <c r="EX1" s="1" t="s">
        <v>3129</v>
      </c>
      <c r="EY1" s="1" t="s">
        <v>3126</v>
      </c>
      <c r="EZ1" s="1" t="s">
        <v>3129</v>
      </c>
      <c r="FA1" s="1" t="s">
        <v>3197</v>
      </c>
      <c r="FB1" s="218" t="s">
        <v>3198</v>
      </c>
      <c r="FC1" s="1" t="s">
        <v>3199</v>
      </c>
      <c r="FD1" s="1" t="s">
        <v>3200</v>
      </c>
      <c r="FE1" s="1" t="s">
        <v>3129</v>
      </c>
      <c r="FG1" s="183" t="s">
        <v>3201</v>
      </c>
      <c r="FH1" s="218" t="s">
        <v>28</v>
      </c>
      <c r="FJ1" s="183" t="s">
        <v>3202</v>
      </c>
      <c r="FK1" s="218" t="s">
        <v>28</v>
      </c>
      <c r="FM1" s="183" t="s">
        <v>3203</v>
      </c>
      <c r="FN1" s="218" t="s">
        <v>28</v>
      </c>
      <c r="FO1" s="1" t="s">
        <v>3126</v>
      </c>
      <c r="FP1" s="1" t="s">
        <v>3204</v>
      </c>
      <c r="FR1" s="183" t="s">
        <v>3205</v>
      </c>
      <c r="FS1" s="1" t="s">
        <v>3129</v>
      </c>
      <c r="FT1" s="1" t="s">
        <v>50</v>
      </c>
      <c r="FU1" s="46" t="s">
        <v>3206</v>
      </c>
      <c r="FV1" s="218" t="s">
        <v>28</v>
      </c>
      <c r="FW1" s="1" t="s">
        <v>3129</v>
      </c>
      <c r="FX1" s="46" t="s">
        <v>3207</v>
      </c>
      <c r="FY1" s="1" t="s">
        <v>3129</v>
      </c>
      <c r="FZ1" s="1" t="s">
        <v>3129</v>
      </c>
      <c r="GB1" s="183" t="s">
        <v>3208</v>
      </c>
      <c r="GC1" s="218" t="s">
        <v>28</v>
      </c>
      <c r="GD1" s="1" t="s">
        <v>92</v>
      </c>
      <c r="GE1" s="1" t="s">
        <v>93</v>
      </c>
      <c r="GF1" s="1" t="s">
        <v>3129</v>
      </c>
      <c r="GG1" s="1" t="s">
        <v>3129</v>
      </c>
      <c r="GI1" s="183" t="s">
        <v>3209</v>
      </c>
      <c r="GJ1" s="1" t="s">
        <v>3129</v>
      </c>
      <c r="GK1" s="46" t="s">
        <v>3210</v>
      </c>
      <c r="GL1" s="1" t="s">
        <v>3211</v>
      </c>
      <c r="GM1" s="218" t="s">
        <v>28</v>
      </c>
      <c r="GN1" s="1" t="s">
        <v>3212</v>
      </c>
      <c r="GO1" s="1" t="s">
        <v>3213</v>
      </c>
      <c r="GP1" s="1" t="s">
        <v>3184</v>
      </c>
      <c r="GQ1" s="1" t="s">
        <v>3182</v>
      </c>
      <c r="GS1" s="183" t="s">
        <v>3214</v>
      </c>
      <c r="GT1" s="218" t="s">
        <v>28</v>
      </c>
      <c r="GU1" s="4" t="s">
        <v>3215</v>
      </c>
      <c r="GV1" s="219" t="s">
        <v>3216</v>
      </c>
      <c r="GW1" s="219" t="s">
        <v>3217</v>
      </c>
      <c r="GX1" s="46" t="s">
        <v>3218</v>
      </c>
      <c r="GZ1" s="183" t="s">
        <v>3219</v>
      </c>
      <c r="HA1" s="1" t="s">
        <v>3170</v>
      </c>
      <c r="HB1" s="1" t="s">
        <v>3129</v>
      </c>
      <c r="HC1" s="46" t="s">
        <v>104</v>
      </c>
      <c r="HD1" s="4" t="s">
        <v>105</v>
      </c>
      <c r="HE1" s="4" t="s">
        <v>106</v>
      </c>
      <c r="HF1" s="4" t="s">
        <v>3174</v>
      </c>
      <c r="HG1" s="218" t="s">
        <v>28</v>
      </c>
      <c r="HH1" s="4" t="s">
        <v>108</v>
      </c>
      <c r="HJ1" s="183" t="s">
        <v>3220</v>
      </c>
      <c r="HK1" s="218" t="s">
        <v>28</v>
      </c>
      <c r="HM1" s="183" t="s">
        <v>3221</v>
      </c>
      <c r="HN1" s="1" t="s">
        <v>3129</v>
      </c>
      <c r="HO1" s="218" t="s">
        <v>28</v>
      </c>
      <c r="HP1" s="1" t="s">
        <v>3222</v>
      </c>
      <c r="HQ1" s="1" t="s">
        <v>3129</v>
      </c>
      <c r="HS1" s="183" t="s">
        <v>3223</v>
      </c>
      <c r="HT1" s="218" t="s">
        <v>3198</v>
      </c>
      <c r="HV1" s="183" t="s">
        <v>3224</v>
      </c>
      <c r="HW1" s="1" t="s">
        <v>3129</v>
      </c>
      <c r="HX1" s="218" t="s">
        <v>28</v>
      </c>
      <c r="HZ1" s="190" t="s">
        <v>3225</v>
      </c>
      <c r="IA1" s="1" t="s">
        <v>114</v>
      </c>
      <c r="IB1" s="195" t="s">
        <v>3226</v>
      </c>
      <c r="IC1" s="1" t="s">
        <v>3227</v>
      </c>
      <c r="ID1" s="1" t="s">
        <v>3129</v>
      </c>
      <c r="IE1" s="46" t="s">
        <v>3228</v>
      </c>
      <c r="IF1" s="1" t="s">
        <v>3129</v>
      </c>
      <c r="IH1" s="190" t="s">
        <v>3229</v>
      </c>
      <c r="II1" s="1" t="s">
        <v>3129</v>
      </c>
      <c r="IJ1" s="220" t="s">
        <v>118</v>
      </c>
      <c r="IK1" s="1" t="s">
        <v>3230</v>
      </c>
      <c r="IL1" s="1" t="s">
        <v>3231</v>
      </c>
      <c r="IM1" s="4" t="s">
        <v>3232</v>
      </c>
      <c r="IO1" s="190" t="s">
        <v>3233</v>
      </c>
      <c r="IP1" s="195" t="s">
        <v>3226</v>
      </c>
      <c r="IQ1" s="1" t="s">
        <v>3129</v>
      </c>
      <c r="IR1" s="1" t="s">
        <v>3129</v>
      </c>
      <c r="IS1" s="1" t="s">
        <v>94</v>
      </c>
      <c r="IT1" s="1" t="s">
        <v>92</v>
      </c>
      <c r="IU1" s="1" t="s">
        <v>3234</v>
      </c>
      <c r="IV1" s="1" t="s">
        <v>3129</v>
      </c>
      <c r="IX1" s="190" t="s">
        <v>3235</v>
      </c>
      <c r="IY1" s="1" t="s">
        <v>3236</v>
      </c>
      <c r="IZ1" s="1" t="s">
        <v>3105</v>
      </c>
      <c r="JA1" s="1" t="s">
        <v>3129</v>
      </c>
      <c r="JB1" s="1" t="s">
        <v>3237</v>
      </c>
      <c r="JC1" s="1" t="s">
        <v>3238</v>
      </c>
      <c r="JD1" s="1" t="s">
        <v>3239</v>
      </c>
      <c r="JE1" s="46" t="s">
        <v>3240</v>
      </c>
      <c r="JF1" s="195" t="s">
        <v>3226</v>
      </c>
      <c r="JG1" s="1" t="s">
        <v>3241</v>
      </c>
      <c r="JH1" s="1" t="s">
        <v>3242</v>
      </c>
      <c r="JI1" s="1" t="s">
        <v>3243</v>
      </c>
      <c r="JJ1" s="1" t="s">
        <v>3244</v>
      </c>
      <c r="JK1" s="1" t="s">
        <v>3245</v>
      </c>
      <c r="JM1" s="190" t="s">
        <v>3246</v>
      </c>
      <c r="JN1" s="4" t="s">
        <v>135</v>
      </c>
      <c r="JO1" s="195" t="s">
        <v>3226</v>
      </c>
      <c r="JP1" s="219" t="s">
        <v>3247</v>
      </c>
      <c r="JQ1" s="46" t="s">
        <v>3248</v>
      </c>
      <c r="JR1" s="1" t="s">
        <v>3129</v>
      </c>
      <c r="JT1" s="190" t="s">
        <v>3249</v>
      </c>
      <c r="JU1" s="220" t="s">
        <v>118</v>
      </c>
      <c r="JW1" s="190" t="s">
        <v>3250</v>
      </c>
      <c r="JX1" s="46" t="s">
        <v>3251</v>
      </c>
      <c r="JY1" s="195" t="s">
        <v>3226</v>
      </c>
      <c r="JZ1" s="195" t="s">
        <v>3226</v>
      </c>
      <c r="KA1" s="1" t="s">
        <v>3129</v>
      </c>
      <c r="KC1" s="190" t="s">
        <v>3252</v>
      </c>
      <c r="KD1" s="19" t="s">
        <v>3253</v>
      </c>
      <c r="KE1" s="1" t="s">
        <v>3254</v>
      </c>
      <c r="KF1" s="220" t="s">
        <v>118</v>
      </c>
      <c r="KG1" s="220" t="s">
        <v>118</v>
      </c>
      <c r="KH1" s="19" t="s">
        <v>3255</v>
      </c>
      <c r="KJ1" s="190" t="s">
        <v>3256</v>
      </c>
      <c r="KK1" s="46" t="s">
        <v>3257</v>
      </c>
      <c r="KL1" s="1" t="s">
        <v>144</v>
      </c>
      <c r="KM1" s="1" t="s">
        <v>145</v>
      </c>
      <c r="KN1" s="1" t="s">
        <v>3129</v>
      </c>
      <c r="KO1" s="1" t="s">
        <v>3129</v>
      </c>
      <c r="KP1" s="220" t="s">
        <v>118</v>
      </c>
      <c r="KR1" s="190" t="s">
        <v>3258</v>
      </c>
      <c r="KS1" s="1" t="s">
        <v>3259</v>
      </c>
      <c r="KT1" s="46" t="s">
        <v>3260</v>
      </c>
      <c r="KU1" s="1" t="s">
        <v>149</v>
      </c>
      <c r="KV1" s="1" t="s">
        <v>150</v>
      </c>
      <c r="KW1" s="220" t="s">
        <v>118</v>
      </c>
      <c r="KY1" s="190" t="s">
        <v>3261</v>
      </c>
      <c r="KZ1" s="1" t="s">
        <v>3262</v>
      </c>
      <c r="LA1" s="1" t="s">
        <v>3129</v>
      </c>
      <c r="LB1" s="220" t="s">
        <v>118</v>
      </c>
      <c r="LC1" s="1" t="s">
        <v>92</v>
      </c>
      <c r="LD1" s="1" t="s">
        <v>3126</v>
      </c>
      <c r="LF1" s="190" t="s">
        <v>3263</v>
      </c>
      <c r="LG1" s="5" t="s">
        <v>3264</v>
      </c>
      <c r="LH1" s="1" t="s">
        <v>3265</v>
      </c>
      <c r="LI1" s="1" t="s">
        <v>3126</v>
      </c>
      <c r="LJ1" s="1" t="s">
        <v>3129</v>
      </c>
      <c r="LK1" s="221" t="s">
        <v>3266</v>
      </c>
      <c r="LL1" s="1" t="s">
        <v>3267</v>
      </c>
      <c r="LM1" s="1" t="s">
        <v>158</v>
      </c>
      <c r="LN1" s="1" t="s">
        <v>3268</v>
      </c>
      <c r="LO1" s="1" t="s">
        <v>3269</v>
      </c>
      <c r="LP1" s="1" t="s">
        <v>3270</v>
      </c>
      <c r="LR1" s="190" t="s">
        <v>3271</v>
      </c>
      <c r="LS1" s="220" t="s">
        <v>118</v>
      </c>
      <c r="LT1" s="19" t="s">
        <v>92</v>
      </c>
      <c r="LV1" s="190" t="s">
        <v>3272</v>
      </c>
      <c r="LW1" s="220" t="s">
        <v>118</v>
      </c>
      <c r="LY1" s="190" t="s">
        <v>3273</v>
      </c>
      <c r="LZ1" s="1" t="s">
        <v>3129</v>
      </c>
      <c r="MA1" s="1" t="s">
        <v>3274</v>
      </c>
      <c r="MB1" s="1" t="s">
        <v>3275</v>
      </c>
      <c r="MC1" s="46" t="s">
        <v>3276</v>
      </c>
      <c r="MD1" s="195" t="s">
        <v>3226</v>
      </c>
      <c r="ME1" s="19" t="s">
        <v>92</v>
      </c>
      <c r="MG1" s="190" t="s">
        <v>3277</v>
      </c>
      <c r="MH1" s="19" t="s">
        <v>3245</v>
      </c>
      <c r="MI1" s="5" t="s">
        <v>3278</v>
      </c>
      <c r="MJ1" s="222" t="s">
        <v>3279</v>
      </c>
      <c r="MK1" s="222" t="s">
        <v>3280</v>
      </c>
      <c r="ML1" s="195" t="s">
        <v>3226</v>
      </c>
      <c r="MM1" s="222" t="s">
        <v>3281</v>
      </c>
      <c r="MO1" s="190" t="s">
        <v>3282</v>
      </c>
      <c r="MP1" s="220" t="s">
        <v>118</v>
      </c>
      <c r="MR1" s="190" t="s">
        <v>3283</v>
      </c>
      <c r="MS1" s="1" t="s">
        <v>3284</v>
      </c>
      <c r="MT1" s="5" t="s">
        <v>3285</v>
      </c>
      <c r="MU1" s="195" t="s">
        <v>3226</v>
      </c>
      <c r="MV1" s="5" t="s">
        <v>3129</v>
      </c>
      <c r="MW1" s="222" t="s">
        <v>3286</v>
      </c>
      <c r="MX1" s="5" t="s">
        <v>160</v>
      </c>
      <c r="MZ1" s="190" t="s">
        <v>3287</v>
      </c>
      <c r="NA1" s="5" t="s">
        <v>3288</v>
      </c>
      <c r="NB1" s="5" t="s">
        <v>3289</v>
      </c>
      <c r="NC1" s="5" t="s">
        <v>3290</v>
      </c>
      <c r="ND1" s="5" t="s">
        <v>3291</v>
      </c>
      <c r="NE1" s="5" t="s">
        <v>50</v>
      </c>
      <c r="NF1" s="221" t="s">
        <v>3266</v>
      </c>
      <c r="NG1" s="5" t="s">
        <v>3292</v>
      </c>
      <c r="NH1" s="1" t="s">
        <v>3129</v>
      </c>
      <c r="NJ1" s="190" t="s">
        <v>3293</v>
      </c>
      <c r="NK1" s="5" t="s">
        <v>3129</v>
      </c>
      <c r="NL1" s="222" t="s">
        <v>3260</v>
      </c>
      <c r="NM1" s="5" t="s">
        <v>3294</v>
      </c>
      <c r="NN1" s="195" t="s">
        <v>3226</v>
      </c>
      <c r="NO1" s="5" t="s">
        <v>144</v>
      </c>
      <c r="NQ1" s="190" t="s">
        <v>3295</v>
      </c>
      <c r="NR1" s="5" t="s">
        <v>3129</v>
      </c>
      <c r="NS1" s="5" t="s">
        <v>3296</v>
      </c>
      <c r="NT1" s="220" t="s">
        <v>118</v>
      </c>
      <c r="NU1" s="222" t="s">
        <v>3297</v>
      </c>
      <c r="NV1" s="1" t="s">
        <v>50</v>
      </c>
      <c r="NX1" s="190" t="s">
        <v>3298</v>
      </c>
      <c r="NY1" s="195" t="s">
        <v>118</v>
      </c>
      <c r="NZ1" s="46" t="s">
        <v>3299</v>
      </c>
      <c r="OA1" s="1" t="s">
        <v>92</v>
      </c>
      <c r="OC1" s="190" t="s">
        <v>3300</v>
      </c>
      <c r="OD1" s="220" t="s">
        <v>118</v>
      </c>
      <c r="OF1" s="190" t="s">
        <v>3301</v>
      </c>
      <c r="OG1" s="1" t="s">
        <v>92</v>
      </c>
      <c r="OH1" s="195" t="s">
        <v>3226</v>
      </c>
      <c r="OJ1" s="190" t="s">
        <v>3302</v>
      </c>
      <c r="OK1" s="195" t="s">
        <v>3226</v>
      </c>
      <c r="OL1" s="46" t="s">
        <v>3303</v>
      </c>
      <c r="ON1" s="190" t="s">
        <v>3304</v>
      </c>
      <c r="OO1" s="1" t="s">
        <v>92</v>
      </c>
      <c r="OP1" s="195" t="s">
        <v>3226</v>
      </c>
      <c r="OQ1" s="1" t="s">
        <v>3129</v>
      </c>
      <c r="OR1" s="1" t="s">
        <v>92</v>
      </c>
      <c r="OS1" s="1" t="s">
        <v>92</v>
      </c>
      <c r="OT1" s="1" t="s">
        <v>3129</v>
      </c>
      <c r="OV1" s="190" t="s">
        <v>3305</v>
      </c>
      <c r="OW1" s="220" t="s">
        <v>118</v>
      </c>
      <c r="OY1" s="190" t="s">
        <v>3306</v>
      </c>
      <c r="OZ1" s="1" t="s">
        <v>3129</v>
      </c>
      <c r="PA1" s="195" t="s">
        <v>3226</v>
      </c>
      <c r="PB1" s="5" t="s">
        <v>3129</v>
      </c>
      <c r="PC1" s="5" t="s">
        <v>3307</v>
      </c>
      <c r="PE1" s="190" t="s">
        <v>3308</v>
      </c>
      <c r="PF1" s="195" t="s">
        <v>3226</v>
      </c>
      <c r="PH1" s="190" t="s">
        <v>3309</v>
      </c>
      <c r="PI1" s="220" t="s">
        <v>118</v>
      </c>
      <c r="PJ1" s="1" t="s">
        <v>3222</v>
      </c>
      <c r="PL1" s="190" t="s">
        <v>3310</v>
      </c>
      <c r="PM1" s="5" t="s">
        <v>3</v>
      </c>
      <c r="PN1" s="195" t="s">
        <v>3226</v>
      </c>
      <c r="PO1" s="5" t="s">
        <v>3</v>
      </c>
      <c r="PP1" s="5" t="s">
        <v>176</v>
      </c>
      <c r="PQ1" s="1" t="s">
        <v>3129</v>
      </c>
      <c r="PS1" s="190" t="s">
        <v>3311</v>
      </c>
      <c r="PT1" s="220" t="s">
        <v>118</v>
      </c>
      <c r="PU1" s="5" t="s">
        <v>92</v>
      </c>
      <c r="PW1" s="178" t="s">
        <v>3312</v>
      </c>
      <c r="PX1" s="1" t="s">
        <v>3313</v>
      </c>
      <c r="PY1" s="1" t="s">
        <v>3314</v>
      </c>
      <c r="PZ1" s="1" t="s">
        <v>3315</v>
      </c>
      <c r="QA1" s="1" t="s">
        <v>3316</v>
      </c>
      <c r="QB1" s="1" t="s">
        <v>3129</v>
      </c>
      <c r="QC1" s="1" t="s">
        <v>3129</v>
      </c>
      <c r="QD1" s="1" t="s">
        <v>3129</v>
      </c>
      <c r="QE1" s="1" t="s">
        <v>3317</v>
      </c>
      <c r="QF1" s="46" t="s">
        <v>3318</v>
      </c>
      <c r="QG1" s="1" t="s">
        <v>3319</v>
      </c>
      <c r="QH1" s="1" t="s">
        <v>3129</v>
      </c>
      <c r="QI1" s="1" t="s">
        <v>3129</v>
      </c>
      <c r="QJ1" s="1" t="s">
        <v>3320</v>
      </c>
      <c r="QK1" s="1" t="s">
        <v>3129</v>
      </c>
      <c r="QL1" s="1" t="s">
        <v>97</v>
      </c>
      <c r="QM1" s="194" t="s">
        <v>3321</v>
      </c>
      <c r="QN1" s="1" t="s">
        <v>3129</v>
      </c>
      <c r="QO1" s="1" t="s">
        <v>3129</v>
      </c>
      <c r="QP1" s="195" t="s">
        <v>3322</v>
      </c>
      <c r="QQ1" s="1" t="s">
        <v>3129</v>
      </c>
      <c r="QR1" s="46" t="s">
        <v>3323</v>
      </c>
      <c r="QS1" s="1" t="s">
        <v>3144</v>
      </c>
      <c r="QT1" s="1" t="s">
        <v>3324</v>
      </c>
      <c r="QU1" s="46" t="s">
        <v>3325</v>
      </c>
      <c r="QV1" s="46" t="s">
        <v>3326</v>
      </c>
      <c r="QW1" s="1" t="s">
        <v>3284</v>
      </c>
      <c r="QX1" s="1" t="s">
        <v>3129</v>
      </c>
      <c r="QY1" s="1" t="s">
        <v>3327</v>
      </c>
      <c r="QZ1" s="1" t="s">
        <v>3328</v>
      </c>
      <c r="RA1" s="1" t="s">
        <v>3129</v>
      </c>
      <c r="RB1" s="1" t="s">
        <v>3329</v>
      </c>
      <c r="RC1" s="1" t="s">
        <v>3330</v>
      </c>
      <c r="RD1" s="1" t="s">
        <v>3331</v>
      </c>
      <c r="RE1" s="1" t="s">
        <v>3332</v>
      </c>
      <c r="RF1" s="1" t="s">
        <v>3129</v>
      </c>
      <c r="RG1" s="1" t="s">
        <v>50</v>
      </c>
      <c r="RI1" s="178" t="s">
        <v>3333</v>
      </c>
      <c r="RJ1" s="1" t="s">
        <v>3334</v>
      </c>
      <c r="RK1" s="1" t="s">
        <v>3335</v>
      </c>
      <c r="RL1" s="1" t="s">
        <v>3129</v>
      </c>
      <c r="RM1" s="1" t="s">
        <v>3336</v>
      </c>
      <c r="RN1" s="1" t="s">
        <v>3129</v>
      </c>
      <c r="RO1" s="1" t="s">
        <v>3337</v>
      </c>
      <c r="RP1" s="195" t="s">
        <v>3322</v>
      </c>
      <c r="RQ1" s="1" t="s">
        <v>3338</v>
      </c>
      <c r="RR1" s="1" t="s">
        <v>3339</v>
      </c>
      <c r="RS1" s="1" t="s">
        <v>3129</v>
      </c>
      <c r="RT1" s="1" t="s">
        <v>3340</v>
      </c>
      <c r="RU1" s="46" t="s">
        <v>3248</v>
      </c>
      <c r="RV1" s="1" t="s">
        <v>3341</v>
      </c>
      <c r="RW1" s="1" t="s">
        <v>3129</v>
      </c>
      <c r="RX1" s="1" t="s">
        <v>92</v>
      </c>
      <c r="RZ1" s="178" t="s">
        <v>3342</v>
      </c>
      <c r="SA1" s="1" t="s">
        <v>92</v>
      </c>
      <c r="SB1" s="1" t="s">
        <v>3129</v>
      </c>
      <c r="SC1" s="1" t="s">
        <v>3343</v>
      </c>
      <c r="SD1" s="1" t="s">
        <v>3344</v>
      </c>
      <c r="SE1" s="1" t="s">
        <v>3345</v>
      </c>
      <c r="SF1" s="1" t="s">
        <v>3346</v>
      </c>
      <c r="SG1" s="1" t="s">
        <v>3346</v>
      </c>
      <c r="SH1" s="1" t="s">
        <v>3347</v>
      </c>
      <c r="SI1" s="1" t="s">
        <v>3348</v>
      </c>
      <c r="SJ1" s="1" t="s">
        <v>3129</v>
      </c>
      <c r="SK1" s="195" t="s">
        <v>3322</v>
      </c>
      <c r="SL1" s="195" t="s">
        <v>3349</v>
      </c>
      <c r="SM1" s="1" t="s">
        <v>160</v>
      </c>
      <c r="SN1" s="1" t="s">
        <v>13</v>
      </c>
      <c r="SO1" s="1" t="s">
        <v>3350</v>
      </c>
      <c r="SP1" s="1" t="s">
        <v>3129</v>
      </c>
      <c r="SR1" s="178" t="s">
        <v>3351</v>
      </c>
      <c r="SS1" s="1" t="s">
        <v>3129</v>
      </c>
      <c r="ST1" s="1" t="s">
        <v>3352</v>
      </c>
      <c r="SU1" s="1" t="s">
        <v>3129</v>
      </c>
      <c r="SV1" s="195" t="s">
        <v>3322</v>
      </c>
      <c r="SX1" s="178" t="s">
        <v>3353</v>
      </c>
      <c r="SY1" s="1" t="s">
        <v>3129</v>
      </c>
      <c r="SZ1" s="1" t="s">
        <v>3354</v>
      </c>
      <c r="TA1" s="46" t="s">
        <v>3355</v>
      </c>
      <c r="TB1" s="1" t="s">
        <v>3129</v>
      </c>
      <c r="TC1" s="195" t="s">
        <v>3322</v>
      </c>
      <c r="TD1" s="1" t="s">
        <v>3356</v>
      </c>
      <c r="TE1" s="1" t="s">
        <v>3129</v>
      </c>
      <c r="TF1" s="1" t="s">
        <v>144</v>
      </c>
      <c r="TG1" s="1" t="s">
        <v>3129</v>
      </c>
      <c r="TH1" s="1" t="s">
        <v>3129</v>
      </c>
      <c r="TJ1" s="178" t="s">
        <v>3357</v>
      </c>
      <c r="TK1" s="1" t="s">
        <v>3129</v>
      </c>
      <c r="TL1" s="1" t="s">
        <v>3358</v>
      </c>
      <c r="TM1" s="1" t="s">
        <v>3359</v>
      </c>
      <c r="TN1" s="1" t="s">
        <v>3129</v>
      </c>
      <c r="TO1" s="1" t="s">
        <v>92</v>
      </c>
      <c r="TP1" s="1" t="s">
        <v>3129</v>
      </c>
      <c r="TQ1" s="1" t="s">
        <v>3129</v>
      </c>
      <c r="TR1" s="46" t="s">
        <v>3360</v>
      </c>
      <c r="TS1" s="195" t="s">
        <v>3322</v>
      </c>
      <c r="TT1" s="1" t="s">
        <v>3352</v>
      </c>
      <c r="TU1" s="1" t="s">
        <v>3129</v>
      </c>
      <c r="TV1" s="1" t="s">
        <v>3129</v>
      </c>
      <c r="TW1" s="1" t="s">
        <v>3231</v>
      </c>
      <c r="TX1" s="1" t="s">
        <v>3231</v>
      </c>
      <c r="TY1" s="1" t="s">
        <v>3129</v>
      </c>
      <c r="TZ1" s="1" t="s">
        <v>3361</v>
      </c>
      <c r="UA1" s="1" t="s">
        <v>3362</v>
      </c>
      <c r="UB1" s="46" t="s">
        <v>3363</v>
      </c>
      <c r="UC1" s="1" t="s">
        <v>3364</v>
      </c>
      <c r="UD1" s="1" t="s">
        <v>3365</v>
      </c>
      <c r="UE1" s="46" t="s">
        <v>3366</v>
      </c>
      <c r="UF1" s="1" t="s">
        <v>3129</v>
      </c>
    </row>
    <row r="2" spans="1:552" ht="25.5" customHeight="1">
      <c r="D2" s="10" t="s">
        <v>3367</v>
      </c>
      <c r="E2" s="215" t="s">
        <v>3368</v>
      </c>
      <c r="F2" s="215" t="s">
        <v>3368</v>
      </c>
      <c r="G2" s="216" t="s">
        <v>3369</v>
      </c>
      <c r="H2" s="215" t="s">
        <v>3368</v>
      </c>
      <c r="I2" s="215" t="s">
        <v>3368</v>
      </c>
      <c r="J2" s="215" t="s">
        <v>3368</v>
      </c>
      <c r="K2" s="215" t="s">
        <v>3368</v>
      </c>
      <c r="L2" s="215" t="s">
        <v>3368</v>
      </c>
      <c r="M2" s="195" t="s">
        <v>3370</v>
      </c>
      <c r="N2" s="215" t="s">
        <v>3368</v>
      </c>
      <c r="O2" s="215" t="s">
        <v>3368</v>
      </c>
      <c r="P2" s="215" t="s">
        <v>3368</v>
      </c>
      <c r="Q2" s="216" t="s">
        <v>3369</v>
      </c>
      <c r="S2" s="196"/>
      <c r="T2" s="215" t="s">
        <v>3368</v>
      </c>
      <c r="U2" s="215" t="s">
        <v>3368</v>
      </c>
      <c r="V2" s="195" t="s">
        <v>3370</v>
      </c>
      <c r="W2" s="195" t="s">
        <v>3370</v>
      </c>
      <c r="X2" s="215" t="s">
        <v>3368</v>
      </c>
      <c r="Z2" s="229"/>
      <c r="AA2" s="215" t="s">
        <v>3368</v>
      </c>
      <c r="AB2" s="215" t="s">
        <v>3368</v>
      </c>
      <c r="AC2" s="215" t="s">
        <v>3368</v>
      </c>
      <c r="AD2" s="215" t="s">
        <v>3368</v>
      </c>
      <c r="AE2" s="215" t="s">
        <v>3368</v>
      </c>
      <c r="AF2" s="215" t="s">
        <v>3368</v>
      </c>
      <c r="AG2" s="215" t="s">
        <v>3368</v>
      </c>
      <c r="AH2" s="215" t="s">
        <v>3368</v>
      </c>
      <c r="AI2" s="215" t="s">
        <v>3368</v>
      </c>
      <c r="AJ2" s="215" t="s">
        <v>3368</v>
      </c>
      <c r="AK2" s="215" t="s">
        <v>3368</v>
      </c>
      <c r="AL2" s="214" t="s">
        <v>3371</v>
      </c>
      <c r="AM2" s="195" t="s">
        <v>3370</v>
      </c>
      <c r="AN2" s="215" t="s">
        <v>3368</v>
      </c>
      <c r="AO2" s="215" t="s">
        <v>3368</v>
      </c>
      <c r="AP2" s="215" t="s">
        <v>3368</v>
      </c>
      <c r="AQ2" s="214" t="s">
        <v>3371</v>
      </c>
      <c r="AR2" s="215" t="s">
        <v>3368</v>
      </c>
      <c r="AS2" s="215" t="s">
        <v>3368</v>
      </c>
      <c r="AT2" s="215" t="s">
        <v>3368</v>
      </c>
      <c r="AU2" s="215" t="s">
        <v>3368</v>
      </c>
      <c r="AV2" s="215" t="s">
        <v>3368</v>
      </c>
      <c r="AW2" s="215" t="s">
        <v>3368</v>
      </c>
      <c r="AY2" s="183"/>
      <c r="AZ2" s="215" t="s">
        <v>3368</v>
      </c>
      <c r="BA2" s="215" t="s">
        <v>3368</v>
      </c>
      <c r="BB2" s="195" t="s">
        <v>3370</v>
      </c>
      <c r="BC2" s="215" t="s">
        <v>3368</v>
      </c>
      <c r="BD2" s="215" t="s">
        <v>3368</v>
      </c>
      <c r="BE2" s="215" t="s">
        <v>3368</v>
      </c>
      <c r="BF2" s="215" t="s">
        <v>3368</v>
      </c>
      <c r="BG2" s="216" t="s">
        <v>3369</v>
      </c>
      <c r="BH2" s="215" t="s">
        <v>3368</v>
      </c>
      <c r="BI2" s="215" t="s">
        <v>3368</v>
      </c>
      <c r="BJ2" s="215" t="s">
        <v>3368</v>
      </c>
      <c r="BK2" s="215" t="s">
        <v>3368</v>
      </c>
      <c r="BL2" s="215" t="s">
        <v>3368</v>
      </c>
      <c r="BN2" s="186"/>
      <c r="BO2" s="214" t="s">
        <v>3371</v>
      </c>
      <c r="BP2" s="215" t="s">
        <v>3368</v>
      </c>
      <c r="BQ2" s="215" t="s">
        <v>3368</v>
      </c>
      <c r="BR2" s="215" t="s">
        <v>3368</v>
      </c>
      <c r="BS2" s="215" t="s">
        <v>3368</v>
      </c>
      <c r="BT2" s="215" t="s">
        <v>3368</v>
      </c>
      <c r="BU2" s="215" t="s">
        <v>3368</v>
      </c>
      <c r="BV2" s="215" t="s">
        <v>3368</v>
      </c>
      <c r="BW2" s="215" t="s">
        <v>3368</v>
      </c>
      <c r="BX2" s="214" t="s">
        <v>3371</v>
      </c>
      <c r="BY2" s="215" t="s">
        <v>3368</v>
      </c>
      <c r="BZ2" s="215" t="s">
        <v>3368</v>
      </c>
      <c r="CA2" s="195" t="s">
        <v>3370</v>
      </c>
      <c r="CB2" s="195" t="s">
        <v>3370</v>
      </c>
      <c r="CC2" s="215" t="s">
        <v>3368</v>
      </c>
      <c r="CD2" s="215" t="s">
        <v>3368</v>
      </c>
      <c r="CE2" s="215" t="s">
        <v>3368</v>
      </c>
      <c r="CF2" s="214" t="s">
        <v>3371</v>
      </c>
      <c r="CG2" s="215" t="s">
        <v>3368</v>
      </c>
      <c r="CH2" s="215" t="s">
        <v>3368</v>
      </c>
      <c r="CI2" s="217" t="s">
        <v>3372</v>
      </c>
      <c r="CK2" s="183"/>
      <c r="CL2" s="215" t="s">
        <v>3368</v>
      </c>
      <c r="CM2" s="215" t="s">
        <v>3368</v>
      </c>
      <c r="CN2" s="215" t="s">
        <v>3368</v>
      </c>
      <c r="CO2" s="215" t="s">
        <v>3368</v>
      </c>
      <c r="CP2" s="214" t="s">
        <v>3371</v>
      </c>
      <c r="CQ2" s="195" t="s">
        <v>3370</v>
      </c>
      <c r="CR2" s="214" t="s">
        <v>3371</v>
      </c>
      <c r="CS2" s="215" t="s">
        <v>3368</v>
      </c>
      <c r="CT2" s="215" t="s">
        <v>3368</v>
      </c>
      <c r="CU2" s="215" t="s">
        <v>3368</v>
      </c>
      <c r="CV2" s="215" t="s">
        <v>3368</v>
      </c>
      <c r="CW2" s="215" t="s">
        <v>3368</v>
      </c>
      <c r="CX2" s="215" t="s">
        <v>3368</v>
      </c>
      <c r="CY2" s="195" t="s">
        <v>3370</v>
      </c>
      <c r="CZ2" s="215" t="s">
        <v>3368</v>
      </c>
      <c r="DA2" s="215" t="s">
        <v>3368</v>
      </c>
      <c r="DB2" s="215" t="s">
        <v>3368</v>
      </c>
      <c r="DD2" s="183"/>
      <c r="DE2" s="215" t="s">
        <v>3368</v>
      </c>
      <c r="DF2" s="217" t="s">
        <v>3372</v>
      </c>
      <c r="DG2" s="195" t="s">
        <v>3370</v>
      </c>
      <c r="DH2" s="215" t="s">
        <v>3368</v>
      </c>
      <c r="DI2" s="215" t="s">
        <v>3368</v>
      </c>
      <c r="DJ2" s="215" t="s">
        <v>3368</v>
      </c>
      <c r="DL2" s="183"/>
      <c r="DM2" s="215" t="s">
        <v>3368</v>
      </c>
      <c r="DN2" s="215" t="s">
        <v>3368</v>
      </c>
      <c r="DO2" s="215" t="s">
        <v>3368</v>
      </c>
      <c r="DP2" s="216" t="s">
        <v>3369</v>
      </c>
      <c r="DQ2" s="216" t="s">
        <v>3369</v>
      </c>
      <c r="DR2" s="214" t="s">
        <v>3371</v>
      </c>
      <c r="DS2" s="215" t="s">
        <v>3368</v>
      </c>
      <c r="DT2" s="214" t="s">
        <v>3371</v>
      </c>
      <c r="DU2" s="215" t="s">
        <v>3368</v>
      </c>
      <c r="DV2" s="215" t="s">
        <v>3368</v>
      </c>
      <c r="DW2" s="215" t="s">
        <v>3368</v>
      </c>
      <c r="DX2" s="215" t="s">
        <v>3368</v>
      </c>
      <c r="DY2" s="195" t="s">
        <v>3370</v>
      </c>
      <c r="DZ2" s="215" t="s">
        <v>3368</v>
      </c>
      <c r="EA2" s="215" t="s">
        <v>3368</v>
      </c>
      <c r="EB2" s="215" t="s">
        <v>3368</v>
      </c>
      <c r="ED2" s="183"/>
      <c r="EE2" s="195" t="s">
        <v>3370</v>
      </c>
      <c r="EG2" s="183"/>
      <c r="EH2" s="217" t="s">
        <v>3372</v>
      </c>
      <c r="EI2" s="215" t="s">
        <v>3368</v>
      </c>
      <c r="EJ2" s="215" t="s">
        <v>3368</v>
      </c>
      <c r="EK2" s="215" t="s">
        <v>3368</v>
      </c>
      <c r="EL2" s="215" t="s">
        <v>3368</v>
      </c>
      <c r="EM2" s="215" t="s">
        <v>3368</v>
      </c>
      <c r="EN2" s="195" t="s">
        <v>3370</v>
      </c>
      <c r="EO2" s="215" t="s">
        <v>3368</v>
      </c>
      <c r="EP2" s="215" t="s">
        <v>3368</v>
      </c>
      <c r="EQ2" s="215" t="s">
        <v>3368</v>
      </c>
      <c r="ER2" s="215" t="s">
        <v>3368</v>
      </c>
      <c r="ET2" s="183"/>
      <c r="EU2" s="215" t="s">
        <v>3368</v>
      </c>
      <c r="EV2" s="217" t="s">
        <v>3372</v>
      </c>
      <c r="EW2" s="215" t="s">
        <v>3368</v>
      </c>
      <c r="EX2" s="215" t="s">
        <v>3368</v>
      </c>
      <c r="EY2" s="216" t="s">
        <v>3369</v>
      </c>
      <c r="EZ2" s="215" t="s">
        <v>3368</v>
      </c>
      <c r="FA2" s="214" t="s">
        <v>3371</v>
      </c>
      <c r="FB2" s="195" t="s">
        <v>3370</v>
      </c>
      <c r="FC2" s="215" t="s">
        <v>3368</v>
      </c>
      <c r="FD2" s="215" t="s">
        <v>3368</v>
      </c>
      <c r="FE2" s="215" t="s">
        <v>3368</v>
      </c>
      <c r="FG2" s="183"/>
      <c r="FH2" s="195" t="s">
        <v>3370</v>
      </c>
      <c r="FJ2" s="183"/>
      <c r="FK2" s="195" t="s">
        <v>3370</v>
      </c>
      <c r="FM2" s="183"/>
      <c r="FN2" s="195" t="s">
        <v>3370</v>
      </c>
      <c r="FO2" s="216" t="s">
        <v>3369</v>
      </c>
      <c r="FP2" s="215" t="s">
        <v>3368</v>
      </c>
      <c r="FR2" s="183"/>
      <c r="FS2" s="215" t="s">
        <v>3368</v>
      </c>
      <c r="FT2" s="217" t="s">
        <v>3372</v>
      </c>
      <c r="FU2" s="215" t="s">
        <v>3368</v>
      </c>
      <c r="FV2" s="195" t="s">
        <v>3370</v>
      </c>
      <c r="FW2" s="215" t="s">
        <v>3368</v>
      </c>
      <c r="FX2" s="215" t="s">
        <v>3368</v>
      </c>
      <c r="FY2" s="215" t="s">
        <v>3368</v>
      </c>
      <c r="FZ2" s="215" t="s">
        <v>3368</v>
      </c>
      <c r="GB2" s="183"/>
      <c r="GC2" s="195" t="s">
        <v>3370</v>
      </c>
      <c r="GD2" s="214" t="s">
        <v>3371</v>
      </c>
      <c r="GE2" s="215" t="s">
        <v>3368</v>
      </c>
      <c r="GF2" s="215" t="s">
        <v>3368</v>
      </c>
      <c r="GG2" s="215" t="s">
        <v>3368</v>
      </c>
      <c r="GI2" s="183"/>
      <c r="GJ2" s="215" t="s">
        <v>3368</v>
      </c>
      <c r="GK2" s="215" t="s">
        <v>3368</v>
      </c>
      <c r="GL2" s="215" t="s">
        <v>3368</v>
      </c>
      <c r="GM2" s="195" t="s">
        <v>3370</v>
      </c>
      <c r="GN2" s="215" t="s">
        <v>3368</v>
      </c>
      <c r="GO2" s="215" t="s">
        <v>3368</v>
      </c>
      <c r="GP2" s="214" t="s">
        <v>3371</v>
      </c>
      <c r="GQ2" s="215" t="s">
        <v>3368</v>
      </c>
      <c r="GS2" s="183"/>
      <c r="GT2" s="195" t="s">
        <v>3370</v>
      </c>
      <c r="GU2" s="214" t="s">
        <v>3371</v>
      </c>
      <c r="GV2" s="215" t="s">
        <v>3368</v>
      </c>
      <c r="GW2" s="215" t="s">
        <v>3368</v>
      </c>
      <c r="GX2" s="215" t="s">
        <v>3368</v>
      </c>
      <c r="GZ2" s="183"/>
      <c r="HA2" s="215" t="s">
        <v>3368</v>
      </c>
      <c r="HB2" s="215" t="s">
        <v>3368</v>
      </c>
      <c r="HC2" s="214" t="s">
        <v>3371</v>
      </c>
      <c r="HD2" s="214" t="s">
        <v>3371</v>
      </c>
      <c r="HE2" s="215" t="s">
        <v>3368</v>
      </c>
      <c r="HF2" s="215" t="s">
        <v>3368</v>
      </c>
      <c r="HG2" s="195" t="s">
        <v>3370</v>
      </c>
      <c r="HH2" s="214" t="s">
        <v>3371</v>
      </c>
      <c r="HJ2" s="183"/>
      <c r="HK2" s="195" t="s">
        <v>3370</v>
      </c>
      <c r="HM2" s="183"/>
      <c r="HN2" s="215" t="s">
        <v>3368</v>
      </c>
      <c r="HO2" s="195" t="s">
        <v>3370</v>
      </c>
      <c r="HP2" s="214" t="s">
        <v>3371</v>
      </c>
      <c r="HQ2" s="215" t="s">
        <v>3368</v>
      </c>
      <c r="HS2" s="183"/>
      <c r="HT2" s="195" t="s">
        <v>3370</v>
      </c>
      <c r="HV2" s="183"/>
      <c r="HW2" s="215" t="s">
        <v>3368</v>
      </c>
      <c r="HX2" s="195" t="s">
        <v>3370</v>
      </c>
      <c r="HZ2" s="190"/>
      <c r="IA2" s="215" t="s">
        <v>3368</v>
      </c>
      <c r="IB2" s="195" t="s">
        <v>3370</v>
      </c>
      <c r="IC2" s="215" t="s">
        <v>3368</v>
      </c>
      <c r="ID2" s="215" t="s">
        <v>3368</v>
      </c>
      <c r="IE2" s="215" t="s">
        <v>3368</v>
      </c>
      <c r="IF2" s="215" t="s">
        <v>3368</v>
      </c>
      <c r="IH2" s="190"/>
      <c r="II2" s="215" t="s">
        <v>3368</v>
      </c>
      <c r="IJ2" s="195" t="s">
        <v>3370</v>
      </c>
      <c r="IK2" s="214" t="s">
        <v>3371</v>
      </c>
      <c r="IL2" s="214" t="s">
        <v>3371</v>
      </c>
      <c r="IM2" s="215" t="s">
        <v>3368</v>
      </c>
      <c r="IO2" s="190"/>
      <c r="IP2" s="195" t="s">
        <v>3370</v>
      </c>
      <c r="IQ2" s="215" t="s">
        <v>3368</v>
      </c>
      <c r="IR2" s="215" t="s">
        <v>3368</v>
      </c>
      <c r="IS2" s="215" t="s">
        <v>3368</v>
      </c>
      <c r="IT2" s="214" t="s">
        <v>3371</v>
      </c>
      <c r="IU2" s="215" t="s">
        <v>3368</v>
      </c>
      <c r="IV2" s="215" t="s">
        <v>3368</v>
      </c>
      <c r="IX2" s="190"/>
      <c r="IY2" s="215" t="s">
        <v>3368</v>
      </c>
      <c r="IZ2" s="215" t="s">
        <v>3368</v>
      </c>
      <c r="JA2" s="215" t="s">
        <v>3368</v>
      </c>
      <c r="JB2" s="214" t="s">
        <v>3371</v>
      </c>
      <c r="JC2" s="215" t="s">
        <v>3368</v>
      </c>
      <c r="JD2" s="215" t="s">
        <v>3368</v>
      </c>
      <c r="JE2" s="214" t="s">
        <v>3371</v>
      </c>
      <c r="JF2" s="195" t="s">
        <v>3370</v>
      </c>
      <c r="JG2" s="215" t="s">
        <v>3368</v>
      </c>
      <c r="JH2" s="215" t="s">
        <v>3368</v>
      </c>
      <c r="JI2" s="215" t="s">
        <v>3368</v>
      </c>
      <c r="JJ2" s="215" t="s">
        <v>3368</v>
      </c>
      <c r="JK2" s="215" t="s">
        <v>3368</v>
      </c>
      <c r="JM2" s="190"/>
      <c r="JN2" s="215" t="s">
        <v>3368</v>
      </c>
      <c r="JO2" s="195" t="s">
        <v>3370</v>
      </c>
      <c r="JP2" s="215" t="s">
        <v>3368</v>
      </c>
      <c r="JQ2" s="215" t="s">
        <v>3368</v>
      </c>
      <c r="JR2" s="215" t="s">
        <v>3368</v>
      </c>
      <c r="JT2" s="190"/>
      <c r="JU2" s="195" t="s">
        <v>3370</v>
      </c>
      <c r="JW2" s="190"/>
      <c r="JX2" s="215" t="s">
        <v>3368</v>
      </c>
      <c r="JY2" s="195" t="s">
        <v>3370</v>
      </c>
      <c r="JZ2" s="195" t="s">
        <v>3370</v>
      </c>
      <c r="KA2" s="215" t="s">
        <v>3368</v>
      </c>
      <c r="KC2" s="190"/>
      <c r="KD2" s="215" t="s">
        <v>3368</v>
      </c>
      <c r="KE2" s="214" t="s">
        <v>3371</v>
      </c>
      <c r="KF2" s="195" t="s">
        <v>3370</v>
      </c>
      <c r="KG2" s="195" t="s">
        <v>3370</v>
      </c>
      <c r="KH2" s="214" t="s">
        <v>3371</v>
      </c>
      <c r="KJ2" s="190"/>
      <c r="KK2" s="215" t="s">
        <v>3368</v>
      </c>
      <c r="KL2" s="215" t="s">
        <v>3368</v>
      </c>
      <c r="KM2" s="215" t="s">
        <v>3368</v>
      </c>
      <c r="KN2" s="215" t="s">
        <v>3368</v>
      </c>
      <c r="KO2" s="215" t="s">
        <v>3368</v>
      </c>
      <c r="KP2" s="195" t="s">
        <v>3370</v>
      </c>
      <c r="KR2" s="190"/>
      <c r="KS2" s="215" t="s">
        <v>3368</v>
      </c>
      <c r="KT2" s="215" t="s">
        <v>3368</v>
      </c>
      <c r="KU2" s="215" t="s">
        <v>3368</v>
      </c>
      <c r="KV2" s="215" t="s">
        <v>3368</v>
      </c>
      <c r="KW2" s="195" t="s">
        <v>3370</v>
      </c>
      <c r="KY2" s="190"/>
      <c r="KZ2" s="215" t="s">
        <v>3368</v>
      </c>
      <c r="LA2" s="215" t="s">
        <v>3368</v>
      </c>
      <c r="LB2" s="195" t="s">
        <v>3370</v>
      </c>
      <c r="LC2" s="214" t="s">
        <v>3371</v>
      </c>
      <c r="LD2" s="216" t="s">
        <v>3369</v>
      </c>
      <c r="LF2" s="190"/>
      <c r="LG2" s="215" t="s">
        <v>3368</v>
      </c>
      <c r="LH2" s="215" t="s">
        <v>3368</v>
      </c>
      <c r="LI2" s="216" t="s">
        <v>3369</v>
      </c>
      <c r="LJ2" s="215" t="s">
        <v>3368</v>
      </c>
      <c r="LK2" s="195" t="s">
        <v>3370</v>
      </c>
      <c r="LL2" s="215" t="s">
        <v>3368</v>
      </c>
      <c r="LM2" s="215" t="s">
        <v>3368</v>
      </c>
      <c r="LN2" s="215" t="s">
        <v>3368</v>
      </c>
      <c r="LO2" s="215" t="s">
        <v>3368</v>
      </c>
      <c r="LP2" s="215" t="s">
        <v>3368</v>
      </c>
      <c r="LR2" s="190"/>
      <c r="LS2" s="195" t="s">
        <v>3370</v>
      </c>
      <c r="LT2" s="214" t="s">
        <v>3371</v>
      </c>
      <c r="LV2" s="190"/>
      <c r="LW2" s="195" t="s">
        <v>3370</v>
      </c>
      <c r="LY2" s="190"/>
      <c r="LZ2" s="215" t="s">
        <v>3368</v>
      </c>
      <c r="MA2" s="215" t="s">
        <v>3368</v>
      </c>
      <c r="MB2" s="214" t="s">
        <v>3371</v>
      </c>
      <c r="MC2" s="214" t="s">
        <v>3371</v>
      </c>
      <c r="MD2" s="195" t="s">
        <v>3370</v>
      </c>
      <c r="ME2" s="214" t="s">
        <v>3371</v>
      </c>
      <c r="MG2" s="190"/>
      <c r="MH2" s="215" t="s">
        <v>3368</v>
      </c>
      <c r="MI2" s="215" t="s">
        <v>3368</v>
      </c>
      <c r="MJ2" s="217" t="s">
        <v>3372</v>
      </c>
      <c r="MK2" s="215" t="s">
        <v>3368</v>
      </c>
      <c r="ML2" s="195" t="s">
        <v>3370</v>
      </c>
      <c r="MM2" s="215" t="s">
        <v>3368</v>
      </c>
      <c r="MO2" s="190"/>
      <c r="MP2" s="195" t="s">
        <v>3370</v>
      </c>
      <c r="MR2" s="190"/>
      <c r="MS2" s="215" t="s">
        <v>3368</v>
      </c>
      <c r="MT2" s="215" t="s">
        <v>3368</v>
      </c>
      <c r="MU2" s="195" t="s">
        <v>3370</v>
      </c>
      <c r="MV2" s="215" t="s">
        <v>3368</v>
      </c>
      <c r="MW2" s="215" t="s">
        <v>3368</v>
      </c>
      <c r="MX2" s="215" t="s">
        <v>3368</v>
      </c>
      <c r="MZ2" s="190"/>
      <c r="NA2" s="215" t="s">
        <v>3368</v>
      </c>
      <c r="NB2" s="215" t="s">
        <v>3368</v>
      </c>
      <c r="NC2" s="215" t="s">
        <v>3368</v>
      </c>
      <c r="ND2" s="215" t="s">
        <v>3368</v>
      </c>
      <c r="NE2" s="217" t="s">
        <v>3372</v>
      </c>
      <c r="NF2" s="195" t="s">
        <v>3370</v>
      </c>
      <c r="NG2" s="215" t="s">
        <v>3368</v>
      </c>
      <c r="NH2" s="215" t="s">
        <v>3368</v>
      </c>
      <c r="NJ2" s="190"/>
      <c r="NK2" s="215" t="s">
        <v>3368</v>
      </c>
      <c r="NL2" s="215" t="s">
        <v>3368</v>
      </c>
      <c r="NM2" s="215" t="s">
        <v>3368</v>
      </c>
      <c r="NN2" s="195" t="s">
        <v>3370</v>
      </c>
      <c r="NO2" s="215" t="s">
        <v>3368</v>
      </c>
      <c r="NQ2" s="190"/>
      <c r="NR2" s="215" t="s">
        <v>3368</v>
      </c>
      <c r="NS2" s="215" t="s">
        <v>3368</v>
      </c>
      <c r="NT2" s="195" t="s">
        <v>3370</v>
      </c>
      <c r="NU2" s="215" t="s">
        <v>3368</v>
      </c>
      <c r="NV2" s="217" t="s">
        <v>3372</v>
      </c>
      <c r="NX2" s="190"/>
      <c r="NY2" s="195" t="s">
        <v>3370</v>
      </c>
      <c r="NZ2" s="215" t="s">
        <v>3368</v>
      </c>
      <c r="OA2" s="214" t="s">
        <v>3371</v>
      </c>
      <c r="OC2" s="190"/>
      <c r="OD2" s="195" t="s">
        <v>3370</v>
      </c>
      <c r="OF2" s="190"/>
      <c r="OG2" s="214" t="s">
        <v>3371</v>
      </c>
      <c r="OH2" s="195" t="s">
        <v>3370</v>
      </c>
      <c r="OJ2" s="190"/>
      <c r="OK2" s="195" t="s">
        <v>3370</v>
      </c>
      <c r="OL2" s="216" t="s">
        <v>3369</v>
      </c>
      <c r="ON2" s="190"/>
      <c r="OO2" s="214" t="s">
        <v>3371</v>
      </c>
      <c r="OP2" s="195" t="s">
        <v>3370</v>
      </c>
      <c r="OQ2" s="215" t="s">
        <v>3368</v>
      </c>
      <c r="OR2" s="214" t="s">
        <v>3371</v>
      </c>
      <c r="OS2" s="214" t="s">
        <v>3371</v>
      </c>
      <c r="OT2" s="215" t="s">
        <v>3368</v>
      </c>
      <c r="OV2" s="190"/>
      <c r="OW2" s="195" t="s">
        <v>3370</v>
      </c>
      <c r="OY2" s="190"/>
      <c r="OZ2" s="215" t="s">
        <v>3368</v>
      </c>
      <c r="PA2" s="195" t="s">
        <v>3370</v>
      </c>
      <c r="PB2" s="215" t="s">
        <v>3368</v>
      </c>
      <c r="PC2" s="215" t="s">
        <v>3368</v>
      </c>
      <c r="PE2" s="190"/>
      <c r="PF2" s="195" t="s">
        <v>3370</v>
      </c>
      <c r="PH2" s="190"/>
      <c r="PI2" s="195" t="s">
        <v>3370</v>
      </c>
      <c r="PJ2" s="224" t="s">
        <v>3371</v>
      </c>
      <c r="PL2" s="190"/>
      <c r="PM2" s="215" t="s">
        <v>3368</v>
      </c>
      <c r="PN2" s="195" t="s">
        <v>3370</v>
      </c>
      <c r="PO2" s="215" t="s">
        <v>3368</v>
      </c>
      <c r="PP2" s="215" t="s">
        <v>3368</v>
      </c>
      <c r="PQ2" s="215" t="s">
        <v>3368</v>
      </c>
      <c r="PS2" s="190"/>
      <c r="PT2" s="195" t="s">
        <v>3370</v>
      </c>
      <c r="PU2" s="224" t="s">
        <v>3371</v>
      </c>
      <c r="PW2" s="178"/>
      <c r="PX2" s="215" t="s">
        <v>3368</v>
      </c>
      <c r="PY2" s="215" t="s">
        <v>3368</v>
      </c>
      <c r="PZ2" s="215" t="s">
        <v>3368</v>
      </c>
      <c r="QA2" s="215" t="s">
        <v>3368</v>
      </c>
      <c r="QB2" s="215" t="s">
        <v>3368</v>
      </c>
      <c r="QC2" s="215" t="s">
        <v>3368</v>
      </c>
      <c r="QD2" s="215" t="s">
        <v>3368</v>
      </c>
      <c r="QE2" s="215" t="s">
        <v>3368</v>
      </c>
      <c r="QF2" s="215" t="s">
        <v>3368</v>
      </c>
      <c r="QG2" s="215" t="s">
        <v>3368</v>
      </c>
      <c r="QH2" s="215" t="s">
        <v>3368</v>
      </c>
      <c r="QI2" s="215" t="s">
        <v>3368</v>
      </c>
      <c r="QJ2" s="224" t="s">
        <v>3371</v>
      </c>
      <c r="QK2" s="215" t="s">
        <v>3368</v>
      </c>
      <c r="QL2" s="224" t="s">
        <v>3371</v>
      </c>
      <c r="QM2" s="195" t="s">
        <v>3370</v>
      </c>
      <c r="QN2" s="215" t="s">
        <v>3368</v>
      </c>
      <c r="QO2" s="215" t="s">
        <v>3368</v>
      </c>
      <c r="QP2" s="195" t="s">
        <v>3370</v>
      </c>
      <c r="QQ2" s="215" t="s">
        <v>3368</v>
      </c>
      <c r="QR2" s="215" t="s">
        <v>3368</v>
      </c>
      <c r="QS2" s="215" t="s">
        <v>3368</v>
      </c>
      <c r="QT2" s="224" t="s">
        <v>3371</v>
      </c>
      <c r="QU2" s="215" t="s">
        <v>3368</v>
      </c>
      <c r="QV2" s="215" t="s">
        <v>3368</v>
      </c>
      <c r="QW2" s="215" t="s">
        <v>3368</v>
      </c>
      <c r="QX2" s="215" t="s">
        <v>3368</v>
      </c>
      <c r="QY2" s="215" t="s">
        <v>3368</v>
      </c>
      <c r="QZ2" s="215" t="s">
        <v>3368</v>
      </c>
      <c r="RA2" s="215" t="s">
        <v>3368</v>
      </c>
      <c r="RB2" s="215" t="s">
        <v>3368</v>
      </c>
      <c r="RC2" s="215" t="s">
        <v>3368</v>
      </c>
      <c r="RD2" s="215" t="s">
        <v>3368</v>
      </c>
      <c r="RE2" s="215" t="s">
        <v>3368</v>
      </c>
      <c r="RF2" s="215" t="s">
        <v>3368</v>
      </c>
      <c r="RG2" s="217" t="s">
        <v>3372</v>
      </c>
      <c r="RI2" s="178"/>
      <c r="RJ2" s="224" t="s">
        <v>3371</v>
      </c>
      <c r="RK2" s="224" t="s">
        <v>3371</v>
      </c>
      <c r="RL2" s="215" t="s">
        <v>3368</v>
      </c>
      <c r="RM2" s="224" t="s">
        <v>3371</v>
      </c>
      <c r="RN2" s="215" t="s">
        <v>3368</v>
      </c>
      <c r="RO2" s="215" t="s">
        <v>3368</v>
      </c>
      <c r="RP2" s="195" t="s">
        <v>3370</v>
      </c>
      <c r="RQ2" s="215" t="s">
        <v>3368</v>
      </c>
      <c r="RR2" s="215" t="s">
        <v>3368</v>
      </c>
      <c r="RS2" s="215" t="s">
        <v>3368</v>
      </c>
      <c r="RT2" s="215" t="s">
        <v>3368</v>
      </c>
      <c r="RU2" s="215" t="s">
        <v>3368</v>
      </c>
      <c r="RV2" s="215" t="s">
        <v>3368</v>
      </c>
      <c r="RW2" s="215" t="s">
        <v>3368</v>
      </c>
      <c r="RX2" s="224" t="s">
        <v>3371</v>
      </c>
      <c r="RZ2" s="178"/>
      <c r="SA2" s="224" t="s">
        <v>3371</v>
      </c>
      <c r="SB2" s="215" t="s">
        <v>3368</v>
      </c>
      <c r="SC2" s="215" t="s">
        <v>3368</v>
      </c>
      <c r="SD2" s="224" t="s">
        <v>3371</v>
      </c>
      <c r="SE2" s="215" t="s">
        <v>3368</v>
      </c>
      <c r="SF2" s="215" t="s">
        <v>3368</v>
      </c>
      <c r="SG2" s="215" t="s">
        <v>3368</v>
      </c>
      <c r="SH2" s="215" t="s">
        <v>3368</v>
      </c>
      <c r="SI2" s="215" t="s">
        <v>3368</v>
      </c>
      <c r="SJ2" s="215" t="s">
        <v>3368</v>
      </c>
      <c r="SK2" s="195" t="s">
        <v>3370</v>
      </c>
      <c r="SL2" s="195" t="s">
        <v>3370</v>
      </c>
      <c r="SM2" s="215" t="s">
        <v>3368</v>
      </c>
      <c r="SN2" s="215" t="s">
        <v>3368</v>
      </c>
      <c r="SO2" s="215" t="s">
        <v>3368</v>
      </c>
      <c r="SP2" s="215" t="s">
        <v>3368</v>
      </c>
      <c r="SR2" s="178"/>
      <c r="SS2" s="215" t="s">
        <v>3368</v>
      </c>
      <c r="ST2" s="215" t="s">
        <v>3368</v>
      </c>
      <c r="SU2" s="215" t="s">
        <v>3368</v>
      </c>
      <c r="SV2" s="195" t="s">
        <v>3370</v>
      </c>
      <c r="SX2" s="178"/>
      <c r="SY2" s="215" t="s">
        <v>3368</v>
      </c>
      <c r="SZ2" s="215" t="s">
        <v>3368</v>
      </c>
      <c r="TA2" s="215" t="s">
        <v>3368</v>
      </c>
      <c r="TB2" s="215" t="s">
        <v>3368</v>
      </c>
      <c r="TC2" s="195" t="s">
        <v>3370</v>
      </c>
      <c r="TD2" s="215" t="s">
        <v>3368</v>
      </c>
      <c r="TE2" s="215" t="s">
        <v>3368</v>
      </c>
      <c r="TF2" s="215" t="s">
        <v>3368</v>
      </c>
      <c r="TG2" s="215" t="s">
        <v>3368</v>
      </c>
      <c r="TH2" s="215" t="s">
        <v>3368</v>
      </c>
      <c r="TJ2" s="178"/>
      <c r="TK2" s="215" t="s">
        <v>3368</v>
      </c>
      <c r="TL2" s="215" t="s">
        <v>3368</v>
      </c>
      <c r="TM2" s="215" t="s">
        <v>3368</v>
      </c>
      <c r="TN2" s="215" t="s">
        <v>3368</v>
      </c>
      <c r="TO2" s="224" t="s">
        <v>3371</v>
      </c>
      <c r="TP2" s="215" t="s">
        <v>3368</v>
      </c>
      <c r="TQ2" s="215" t="s">
        <v>3368</v>
      </c>
      <c r="TR2" s="215" t="s">
        <v>3368</v>
      </c>
      <c r="TS2" s="195" t="s">
        <v>3370</v>
      </c>
      <c r="TT2" s="215" t="s">
        <v>3368</v>
      </c>
      <c r="TU2" s="215" t="s">
        <v>3368</v>
      </c>
      <c r="TV2" s="215" t="s">
        <v>3368</v>
      </c>
      <c r="TW2" s="224" t="s">
        <v>3371</v>
      </c>
      <c r="TX2" s="224" t="s">
        <v>3371</v>
      </c>
      <c r="TY2" s="215" t="s">
        <v>3368</v>
      </c>
      <c r="TZ2" s="215" t="s">
        <v>3368</v>
      </c>
      <c r="UA2" s="215" t="s">
        <v>3368</v>
      </c>
      <c r="UB2" s="215" t="s">
        <v>3368</v>
      </c>
      <c r="UC2" s="215" t="s">
        <v>3368</v>
      </c>
      <c r="UD2" s="215" t="s">
        <v>3368</v>
      </c>
      <c r="UE2" s="215" t="s">
        <v>3368</v>
      </c>
      <c r="UF2" s="215" t="s">
        <v>3368</v>
      </c>
    </row>
    <row r="3" spans="1:552" ht="20.25" customHeight="1">
      <c r="D3" s="10" t="s">
        <v>178</v>
      </c>
      <c r="E3" s="3" t="s">
        <v>3373</v>
      </c>
      <c r="F3" s="3" t="s">
        <v>3374</v>
      </c>
      <c r="G3" s="3" t="s">
        <v>3375</v>
      </c>
      <c r="H3" s="3" t="s">
        <v>3376</v>
      </c>
      <c r="I3" s="3" t="s">
        <v>3377</v>
      </c>
      <c r="J3" s="3" t="s">
        <v>3378</v>
      </c>
      <c r="K3" s="3" t="s">
        <v>3379</v>
      </c>
      <c r="L3" s="3" t="s">
        <v>3380</v>
      </c>
      <c r="M3" s="3" t="s">
        <v>3381</v>
      </c>
      <c r="N3" s="3" t="s">
        <v>3382</v>
      </c>
      <c r="O3" s="3" t="s">
        <v>3383</v>
      </c>
      <c r="P3" s="3" t="s">
        <v>3384</v>
      </c>
      <c r="Q3" s="3" t="s">
        <v>3385</v>
      </c>
      <c r="S3" s="196" t="s">
        <v>178</v>
      </c>
      <c r="T3" s="3" t="s">
        <v>3386</v>
      </c>
      <c r="U3" s="3" t="s">
        <v>3387</v>
      </c>
      <c r="V3" s="3" t="s">
        <v>3388</v>
      </c>
      <c r="W3" s="3" t="s">
        <v>3389</v>
      </c>
      <c r="X3" s="3" t="s">
        <v>3390</v>
      </c>
      <c r="Z3" s="229" t="s">
        <v>178</v>
      </c>
      <c r="AA3" s="3" t="s">
        <v>3391</v>
      </c>
      <c r="AB3" s="3" t="s">
        <v>3392</v>
      </c>
      <c r="AC3" s="3" t="s">
        <v>3393</v>
      </c>
      <c r="AD3" s="3" t="s">
        <v>3394</v>
      </c>
      <c r="AE3" s="3" t="s">
        <v>3395</v>
      </c>
      <c r="AF3" s="3" t="s">
        <v>3396</v>
      </c>
      <c r="AG3" s="3" t="s">
        <v>3397</v>
      </c>
      <c r="AH3" s="3" t="s">
        <v>3398</v>
      </c>
      <c r="AI3" s="3" t="s">
        <v>3399</v>
      </c>
      <c r="AJ3" s="3" t="s">
        <v>3400</v>
      </c>
      <c r="AK3" s="1" t="s">
        <v>3401</v>
      </c>
      <c r="AL3" s="3" t="s">
        <v>3402</v>
      </c>
      <c r="AM3" s="3" t="s">
        <v>3403</v>
      </c>
      <c r="AN3" s="3" t="s">
        <v>3404</v>
      </c>
      <c r="AO3" s="3" t="s">
        <v>3405</v>
      </c>
      <c r="AP3" s="3" t="s">
        <v>3406</v>
      </c>
      <c r="AQ3" s="3" t="s">
        <v>3407</v>
      </c>
      <c r="AR3" s="1" t="s">
        <v>3408</v>
      </c>
      <c r="AS3" s="3" t="s">
        <v>3409</v>
      </c>
      <c r="AT3" s="3" t="s">
        <v>3410</v>
      </c>
      <c r="AU3" s="3" t="s">
        <v>3411</v>
      </c>
      <c r="AV3" s="1" t="s">
        <v>3412</v>
      </c>
      <c r="AW3" s="3" t="s">
        <v>3413</v>
      </c>
      <c r="AY3" s="183" t="s">
        <v>178</v>
      </c>
      <c r="AZ3" s="3" t="s">
        <v>3414</v>
      </c>
      <c r="BA3" s="3" t="s">
        <v>3415</v>
      </c>
      <c r="BB3" s="46" t="s">
        <v>3416</v>
      </c>
      <c r="BC3" s="3" t="s">
        <v>3417</v>
      </c>
      <c r="BD3" s="46" t="s">
        <v>3418</v>
      </c>
      <c r="BE3" s="3" t="s">
        <v>3419</v>
      </c>
      <c r="BF3" s="1">
        <v>7</v>
      </c>
      <c r="BG3" s="1">
        <v>8</v>
      </c>
      <c r="BH3" s="3" t="s">
        <v>3420</v>
      </c>
      <c r="BI3" s="3" t="s">
        <v>3421</v>
      </c>
      <c r="BJ3" s="1" t="s">
        <v>3422</v>
      </c>
      <c r="BK3" s="3" t="s">
        <v>3423</v>
      </c>
      <c r="BL3" s="3" t="s">
        <v>3424</v>
      </c>
      <c r="BN3" s="186" t="s">
        <v>178</v>
      </c>
      <c r="BO3" s="1" t="s">
        <v>3425</v>
      </c>
      <c r="BP3" s="3" t="s">
        <v>3426</v>
      </c>
      <c r="BQ3" s="3" t="s">
        <v>3427</v>
      </c>
      <c r="BR3" s="3" t="s">
        <v>3428</v>
      </c>
      <c r="BS3" s="3" t="s">
        <v>3429</v>
      </c>
      <c r="BT3" s="3" t="s">
        <v>3430</v>
      </c>
      <c r="BU3" s="3" t="s">
        <v>3431</v>
      </c>
      <c r="BV3" s="1" t="s">
        <v>3432</v>
      </c>
      <c r="BW3" s="1" t="s">
        <v>3433</v>
      </c>
      <c r="BX3" s="3" t="s">
        <v>3434</v>
      </c>
      <c r="BY3" s="3" t="s">
        <v>3435</v>
      </c>
      <c r="BZ3" s="3" t="s">
        <v>3436</v>
      </c>
      <c r="CA3" s="46" t="s">
        <v>3425</v>
      </c>
      <c r="CB3" s="3" t="s">
        <v>3437</v>
      </c>
      <c r="CC3" s="3" t="s">
        <v>3438</v>
      </c>
      <c r="CD3" s="3" t="s">
        <v>3439</v>
      </c>
      <c r="CE3" s="3" t="s">
        <v>3440</v>
      </c>
      <c r="CF3" s="3" t="s">
        <v>3441</v>
      </c>
      <c r="CG3" s="3" t="s">
        <v>3442</v>
      </c>
      <c r="CH3" s="3" t="s">
        <v>3443</v>
      </c>
      <c r="CI3" s="3" t="s">
        <v>3444</v>
      </c>
      <c r="CK3" s="183" t="s">
        <v>178</v>
      </c>
      <c r="CL3" s="1" t="s">
        <v>3445</v>
      </c>
      <c r="CM3" s="1" t="s">
        <v>3446</v>
      </c>
      <c r="CN3" s="3" t="s">
        <v>3447</v>
      </c>
      <c r="CO3" s="1" t="s">
        <v>3448</v>
      </c>
      <c r="CP3" s="3" t="s">
        <v>3449</v>
      </c>
      <c r="CQ3" s="46" t="s">
        <v>3450</v>
      </c>
      <c r="CR3" s="3" t="s">
        <v>3451</v>
      </c>
      <c r="CS3" s="3" t="s">
        <v>3452</v>
      </c>
      <c r="CT3" s="1" t="s">
        <v>3453</v>
      </c>
      <c r="CU3" s="1" t="s">
        <v>3454</v>
      </c>
      <c r="CV3" s="3" t="s">
        <v>3455</v>
      </c>
      <c r="CW3" s="3" t="s">
        <v>3456</v>
      </c>
      <c r="CX3" s="3" t="s">
        <v>3457</v>
      </c>
      <c r="CY3" s="46" t="s">
        <v>3458</v>
      </c>
      <c r="CZ3" s="3" t="s">
        <v>3459</v>
      </c>
      <c r="DA3" s="1" t="s">
        <v>3460</v>
      </c>
      <c r="DB3" s="1" t="s">
        <v>3461</v>
      </c>
      <c r="DD3" s="183" t="s">
        <v>178</v>
      </c>
      <c r="DE3" s="1" t="s">
        <v>3462</v>
      </c>
      <c r="DF3" s="3" t="s">
        <v>3463</v>
      </c>
      <c r="DG3" s="3" t="s">
        <v>3464</v>
      </c>
      <c r="DH3" s="3" t="s">
        <v>3465</v>
      </c>
      <c r="DI3" s="1" t="s">
        <v>3466</v>
      </c>
      <c r="DJ3" s="1" t="s">
        <v>3467</v>
      </c>
      <c r="DL3" s="183" t="s">
        <v>178</v>
      </c>
      <c r="DM3" s="3" t="s">
        <v>3468</v>
      </c>
      <c r="DN3" s="3" t="s">
        <v>3469</v>
      </c>
      <c r="DO3" s="3" t="s">
        <v>3470</v>
      </c>
      <c r="DP3" s="3" t="s">
        <v>3471</v>
      </c>
      <c r="DQ3" s="3" t="s">
        <v>3472</v>
      </c>
      <c r="DR3" s="3" t="s">
        <v>3473</v>
      </c>
      <c r="DS3" s="3" t="s">
        <v>3474</v>
      </c>
      <c r="DT3" s="3" t="s">
        <v>3475</v>
      </c>
      <c r="DU3" s="3" t="s">
        <v>3476</v>
      </c>
      <c r="DV3" s="3" t="s">
        <v>3477</v>
      </c>
      <c r="DW3" s="3" t="s">
        <v>3478</v>
      </c>
      <c r="DX3" s="3" t="s">
        <v>3479</v>
      </c>
      <c r="DY3" s="3" t="s">
        <v>3480</v>
      </c>
      <c r="DZ3" s="3" t="s">
        <v>3481</v>
      </c>
      <c r="EA3" s="3" t="s">
        <v>3482</v>
      </c>
      <c r="EB3" s="3" t="s">
        <v>3483</v>
      </c>
      <c r="ED3" s="183" t="s">
        <v>178</v>
      </c>
      <c r="EE3" s="3" t="s">
        <v>3484</v>
      </c>
      <c r="EG3" s="183" t="s">
        <v>178</v>
      </c>
      <c r="EH3" s="179">
        <v>0.02</v>
      </c>
      <c r="EI3" s="3" t="s">
        <v>3485</v>
      </c>
      <c r="EJ3" s="3" t="s">
        <v>3486</v>
      </c>
      <c r="EK3" s="3" t="s">
        <v>3487</v>
      </c>
      <c r="EL3" s="3" t="s">
        <v>3488</v>
      </c>
      <c r="EM3" s="3" t="s">
        <v>3489</v>
      </c>
      <c r="EN3" s="3" t="s">
        <v>3490</v>
      </c>
      <c r="EO3" s="3" t="s">
        <v>3491</v>
      </c>
      <c r="EP3" s="3" t="s">
        <v>3492</v>
      </c>
      <c r="EQ3" s="3" t="s">
        <v>3493</v>
      </c>
      <c r="ER3" s="3" t="s">
        <v>3494</v>
      </c>
      <c r="ET3" s="183" t="s">
        <v>178</v>
      </c>
      <c r="EU3" s="46" t="s">
        <v>3495</v>
      </c>
      <c r="EV3" s="1">
        <v>2</v>
      </c>
      <c r="EW3" s="1">
        <v>4</v>
      </c>
      <c r="EX3" s="3" t="s">
        <v>3496</v>
      </c>
      <c r="EY3" s="1" t="s">
        <v>3497</v>
      </c>
      <c r="EZ3" s="1">
        <v>7</v>
      </c>
      <c r="FA3" s="3" t="s">
        <v>3498</v>
      </c>
      <c r="FB3" s="3" t="s">
        <v>3499</v>
      </c>
      <c r="FC3" s="3" t="s">
        <v>3500</v>
      </c>
      <c r="FD3" s="3" t="s">
        <v>3501</v>
      </c>
      <c r="FE3" s="3" t="s">
        <v>3502</v>
      </c>
      <c r="FG3" s="183" t="s">
        <v>178</v>
      </c>
      <c r="FH3" s="117" t="s">
        <v>3503</v>
      </c>
      <c r="FJ3" s="183" t="s">
        <v>178</v>
      </c>
      <c r="FK3" s="117" t="s">
        <v>3504</v>
      </c>
      <c r="FM3" s="183" t="s">
        <v>178</v>
      </c>
      <c r="FN3" s="117" t="s">
        <v>3505</v>
      </c>
      <c r="FO3" s="117" t="s">
        <v>3506</v>
      </c>
      <c r="FP3" s="117" t="s">
        <v>3507</v>
      </c>
      <c r="FR3" s="183" t="s">
        <v>178</v>
      </c>
      <c r="FS3" s="117" t="s">
        <v>3508</v>
      </c>
      <c r="FT3" s="117" t="s">
        <v>3509</v>
      </c>
      <c r="FU3" s="117" t="s">
        <v>3510</v>
      </c>
      <c r="FV3" s="117" t="s">
        <v>3511</v>
      </c>
      <c r="FW3" s="117" t="s">
        <v>3512</v>
      </c>
      <c r="FX3" s="117" t="s">
        <v>3513</v>
      </c>
      <c r="FY3" s="117" t="s">
        <v>3514</v>
      </c>
      <c r="FZ3" s="117" t="s">
        <v>3515</v>
      </c>
      <c r="GB3" s="183" t="s">
        <v>178</v>
      </c>
      <c r="GI3" s="183" t="s">
        <v>178</v>
      </c>
      <c r="GJ3" s="1">
        <v>1</v>
      </c>
      <c r="GK3" s="1">
        <v>2</v>
      </c>
      <c r="GL3" s="1">
        <v>3</v>
      </c>
      <c r="GM3" s="1">
        <v>4</v>
      </c>
      <c r="GN3" s="1">
        <v>5</v>
      </c>
      <c r="GO3" s="1">
        <v>6</v>
      </c>
      <c r="GP3" s="1">
        <v>7</v>
      </c>
      <c r="GQ3" s="1">
        <v>8</v>
      </c>
      <c r="GS3" s="183" t="s">
        <v>178</v>
      </c>
      <c r="GT3" s="1">
        <v>1</v>
      </c>
      <c r="GU3" s="1">
        <v>2</v>
      </c>
      <c r="GV3" s="1">
        <v>3</v>
      </c>
      <c r="GW3" s="1">
        <v>4</v>
      </c>
      <c r="GX3" s="1">
        <v>5</v>
      </c>
      <c r="GZ3" s="183" t="s">
        <v>178</v>
      </c>
      <c r="HA3" s="1">
        <v>1</v>
      </c>
      <c r="HB3" s="1">
        <v>2</v>
      </c>
      <c r="HC3" s="1">
        <v>3</v>
      </c>
      <c r="HD3" s="1">
        <v>4</v>
      </c>
      <c r="HE3" s="1">
        <v>5</v>
      </c>
      <c r="HF3" s="1">
        <v>6</v>
      </c>
      <c r="HG3" s="1">
        <v>7</v>
      </c>
      <c r="HH3" s="1">
        <v>8</v>
      </c>
      <c r="HJ3" s="183" t="s">
        <v>178</v>
      </c>
      <c r="HM3" s="183" t="s">
        <v>178</v>
      </c>
      <c r="HN3" s="1">
        <v>0</v>
      </c>
      <c r="HO3" s="1">
        <v>1</v>
      </c>
      <c r="HP3" s="1">
        <v>2</v>
      </c>
      <c r="HQ3" s="1">
        <v>3</v>
      </c>
      <c r="HS3" s="183" t="s">
        <v>178</v>
      </c>
      <c r="HV3" s="183" t="s">
        <v>178</v>
      </c>
      <c r="HZ3" s="190" t="s">
        <v>178</v>
      </c>
      <c r="IA3" s="3" t="s">
        <v>3516</v>
      </c>
      <c r="IB3" s="1" t="s">
        <v>3517</v>
      </c>
      <c r="IC3" s="3" t="s">
        <v>3518</v>
      </c>
      <c r="ID3" s="3" t="s">
        <v>3519</v>
      </c>
      <c r="IE3" s="3" t="s">
        <v>3520</v>
      </c>
      <c r="IF3" s="3" t="s">
        <v>3521</v>
      </c>
      <c r="IH3" s="190" t="s">
        <v>178</v>
      </c>
      <c r="II3" s="3" t="s">
        <v>3522</v>
      </c>
      <c r="IJ3" s="3" t="s">
        <v>3523</v>
      </c>
      <c r="IK3" s="3" t="s">
        <v>3524</v>
      </c>
      <c r="IL3" s="3" t="s">
        <v>3525</v>
      </c>
      <c r="IM3" s="3" t="s">
        <v>3526</v>
      </c>
      <c r="IO3" s="190" t="s">
        <v>178</v>
      </c>
      <c r="IP3" s="3" t="s">
        <v>3527</v>
      </c>
      <c r="IQ3" s="3" t="s">
        <v>3528</v>
      </c>
      <c r="IR3" s="3" t="s">
        <v>3529</v>
      </c>
      <c r="IS3" s="3" t="s">
        <v>3530</v>
      </c>
      <c r="IT3" s="3" t="s">
        <v>3531</v>
      </c>
      <c r="IU3" s="3" t="s">
        <v>3532</v>
      </c>
      <c r="IV3" s="3" t="s">
        <v>3533</v>
      </c>
      <c r="IX3" s="190" t="s">
        <v>178</v>
      </c>
      <c r="IY3" s="1" t="s">
        <v>3534</v>
      </c>
      <c r="IZ3" s="1" t="s">
        <v>3535</v>
      </c>
      <c r="JA3" s="3" t="s">
        <v>3536</v>
      </c>
      <c r="JB3" s="3" t="s">
        <v>3537</v>
      </c>
      <c r="JC3" s="3" t="s">
        <v>3538</v>
      </c>
      <c r="JD3" s="3" t="s">
        <v>3539</v>
      </c>
      <c r="JE3" s="3" t="s">
        <v>3540</v>
      </c>
      <c r="JF3" s="1" t="s">
        <v>3541</v>
      </c>
      <c r="JG3" s="3" t="s">
        <v>3542</v>
      </c>
      <c r="JH3" s="1" t="s">
        <v>3543</v>
      </c>
      <c r="JI3" s="3" t="s">
        <v>3544</v>
      </c>
      <c r="JJ3" s="1" t="s">
        <v>3545</v>
      </c>
      <c r="JK3" s="1" t="s">
        <v>3546</v>
      </c>
      <c r="JM3" s="190" t="s">
        <v>178</v>
      </c>
      <c r="JN3" s="1" t="s">
        <v>3547</v>
      </c>
      <c r="JO3" s="1" t="s">
        <v>3548</v>
      </c>
      <c r="JP3" s="1">
        <v>3</v>
      </c>
      <c r="JQ3" s="1" t="s">
        <v>3549</v>
      </c>
      <c r="JR3" s="1" t="s">
        <v>3550</v>
      </c>
      <c r="JT3" s="190" t="s">
        <v>178</v>
      </c>
      <c r="JW3" s="190" t="s">
        <v>178</v>
      </c>
      <c r="JX3" s="1" t="s">
        <v>3551</v>
      </c>
      <c r="JY3" s="1" t="s">
        <v>3552</v>
      </c>
      <c r="JZ3" s="193" t="s">
        <v>3553</v>
      </c>
      <c r="KA3" s="1" t="s">
        <v>3554</v>
      </c>
      <c r="KC3" s="190" t="s">
        <v>178</v>
      </c>
      <c r="KD3" s="1" t="s">
        <v>3555</v>
      </c>
      <c r="KE3" s="1" t="s">
        <v>3556</v>
      </c>
      <c r="KF3" s="1" t="s">
        <v>3557</v>
      </c>
      <c r="KG3" s="1" t="s">
        <v>3558</v>
      </c>
      <c r="KH3" s="1" t="s">
        <v>3559</v>
      </c>
      <c r="KJ3" s="190" t="s">
        <v>178</v>
      </c>
      <c r="KK3" s="1" t="s">
        <v>3560</v>
      </c>
      <c r="KL3" s="1" t="s">
        <v>3561</v>
      </c>
      <c r="KM3" s="1" t="s">
        <v>3562</v>
      </c>
      <c r="KN3" s="1" t="s">
        <v>3563</v>
      </c>
      <c r="KO3" s="1" t="s">
        <v>3564</v>
      </c>
      <c r="KP3" s="1" t="s">
        <v>3565</v>
      </c>
      <c r="KR3" s="190" t="s">
        <v>178</v>
      </c>
      <c r="KS3" s="1" t="s">
        <v>3566</v>
      </c>
      <c r="KT3" s="1" t="s">
        <v>3567</v>
      </c>
      <c r="KU3" s="1" t="s">
        <v>3568</v>
      </c>
      <c r="KV3" s="1" t="s">
        <v>3569</v>
      </c>
      <c r="KW3" s="1" t="s">
        <v>3570</v>
      </c>
      <c r="KY3" s="190" t="s">
        <v>178</v>
      </c>
      <c r="KZ3" s="1" t="s">
        <v>3571</v>
      </c>
      <c r="LA3" s="1" t="s">
        <v>3572</v>
      </c>
      <c r="LB3" s="1" t="s">
        <v>3573</v>
      </c>
      <c r="LC3" s="1" t="s">
        <v>3574</v>
      </c>
      <c r="LD3" s="1" t="s">
        <v>3575</v>
      </c>
      <c r="LF3" s="190" t="s">
        <v>178</v>
      </c>
      <c r="LG3" s="1" t="s">
        <v>3576</v>
      </c>
      <c r="LH3" s="1" t="s">
        <v>3577</v>
      </c>
      <c r="LI3" s="1" t="s">
        <v>3578</v>
      </c>
      <c r="LJ3" s="1" t="s">
        <v>3579</v>
      </c>
      <c r="LK3" s="1" t="s">
        <v>3580</v>
      </c>
      <c r="LL3" s="1" t="s">
        <v>3581</v>
      </c>
      <c r="LM3" s="1" t="s">
        <v>3582</v>
      </c>
      <c r="LN3" s="1" t="s">
        <v>3583</v>
      </c>
      <c r="LO3" s="1" t="s">
        <v>3584</v>
      </c>
      <c r="LP3" s="1" t="s">
        <v>3585</v>
      </c>
      <c r="LR3" s="190" t="s">
        <v>178</v>
      </c>
      <c r="LS3" s="1" t="s">
        <v>3586</v>
      </c>
      <c r="LT3" s="1" t="s">
        <v>3587</v>
      </c>
      <c r="LV3" s="190" t="s">
        <v>178</v>
      </c>
      <c r="LY3" s="190" t="s">
        <v>178</v>
      </c>
      <c r="LZ3" s="1" t="s">
        <v>3588</v>
      </c>
      <c r="MA3" s="1" t="s">
        <v>3589</v>
      </c>
      <c r="MB3" s="1" t="s">
        <v>3590</v>
      </c>
      <c r="MC3" s="1" t="s">
        <v>3591</v>
      </c>
      <c r="MD3" s="1" t="s">
        <v>3592</v>
      </c>
      <c r="ME3" s="1" t="s">
        <v>3593</v>
      </c>
      <c r="MG3" s="190" t="s">
        <v>178</v>
      </c>
      <c r="MH3" s="1" t="s">
        <v>3594</v>
      </c>
      <c r="MI3" s="1" t="s">
        <v>3595</v>
      </c>
      <c r="MJ3" s="1" t="s">
        <v>3596</v>
      </c>
      <c r="MK3" s="1" t="s">
        <v>3597</v>
      </c>
      <c r="ML3" s="1" t="s">
        <v>3598</v>
      </c>
      <c r="MM3" s="1" t="s">
        <v>3599</v>
      </c>
      <c r="MO3" s="190" t="s">
        <v>178</v>
      </c>
      <c r="MP3" s="1" t="s">
        <v>3600</v>
      </c>
      <c r="MR3" s="190" t="s">
        <v>178</v>
      </c>
      <c r="MS3" s="17" t="s">
        <v>3601</v>
      </c>
      <c r="MT3" s="17" t="s">
        <v>3602</v>
      </c>
      <c r="MU3" s="17" t="s">
        <v>3603</v>
      </c>
      <c r="MV3" s="17" t="s">
        <v>3604</v>
      </c>
      <c r="MW3" s="17" t="s">
        <v>3605</v>
      </c>
      <c r="MX3" s="17" t="s">
        <v>3606</v>
      </c>
      <c r="MZ3" s="190" t="s">
        <v>178</v>
      </c>
      <c r="NA3" s="1" t="s">
        <v>3607</v>
      </c>
      <c r="NB3" s="1" t="s">
        <v>3608</v>
      </c>
      <c r="NC3" s="1" t="s">
        <v>3609</v>
      </c>
      <c r="ND3" s="1" t="s">
        <v>3610</v>
      </c>
      <c r="NE3" s="1" t="s">
        <v>3611</v>
      </c>
      <c r="NF3" s="1" t="s">
        <v>3612</v>
      </c>
      <c r="NG3" s="1" t="s">
        <v>3613</v>
      </c>
      <c r="NH3" s="1" t="s">
        <v>3614</v>
      </c>
      <c r="NJ3" s="190" t="s">
        <v>178</v>
      </c>
      <c r="NK3" s="1" t="s">
        <v>3615</v>
      </c>
      <c r="NL3" s="1" t="s">
        <v>3616</v>
      </c>
      <c r="NM3" s="1" t="s">
        <v>3617</v>
      </c>
      <c r="NN3" s="1" t="s">
        <v>3618</v>
      </c>
      <c r="NO3" s="1" t="s">
        <v>3619</v>
      </c>
      <c r="NQ3" s="190" t="s">
        <v>178</v>
      </c>
      <c r="NR3" s="1" t="s">
        <v>3620</v>
      </c>
      <c r="NS3" s="1" t="s">
        <v>3621</v>
      </c>
      <c r="NT3" s="1" t="s">
        <v>3622</v>
      </c>
      <c r="NU3" s="1" t="s">
        <v>3623</v>
      </c>
      <c r="NV3" s="1" t="s">
        <v>3624</v>
      </c>
      <c r="NX3" s="190" t="s">
        <v>178</v>
      </c>
      <c r="NY3" s="1" t="s">
        <v>3625</v>
      </c>
      <c r="NZ3" s="1" t="s">
        <v>3626</v>
      </c>
      <c r="OA3" s="1" t="s">
        <v>3627</v>
      </c>
      <c r="OC3" s="190" t="s">
        <v>178</v>
      </c>
      <c r="OD3" s="1" t="s">
        <v>3628</v>
      </c>
      <c r="OF3" s="190" t="s">
        <v>178</v>
      </c>
      <c r="OG3" s="1" t="s">
        <v>3629</v>
      </c>
      <c r="OH3" s="1" t="s">
        <v>3630</v>
      </c>
      <c r="OJ3" s="190" t="s">
        <v>178</v>
      </c>
      <c r="OK3" s="1" t="s">
        <v>3631</v>
      </c>
      <c r="OL3" s="1" t="s">
        <v>3632</v>
      </c>
      <c r="ON3" s="190" t="s">
        <v>178</v>
      </c>
      <c r="OO3" s="1" t="s">
        <v>3633</v>
      </c>
      <c r="OP3" s="1" t="s">
        <v>3634</v>
      </c>
      <c r="OQ3" s="1" t="s">
        <v>3635</v>
      </c>
      <c r="OR3" s="1" t="s">
        <v>3636</v>
      </c>
      <c r="OS3" s="1" t="s">
        <v>3637</v>
      </c>
      <c r="OT3" s="1" t="s">
        <v>3638</v>
      </c>
      <c r="OV3" s="190" t="s">
        <v>178</v>
      </c>
      <c r="OW3" s="1" t="s">
        <v>3639</v>
      </c>
      <c r="OY3" s="190" t="s">
        <v>178</v>
      </c>
      <c r="OZ3" s="1" t="s">
        <v>3640</v>
      </c>
      <c r="PA3" s="1" t="s">
        <v>3641</v>
      </c>
      <c r="PB3" s="1" t="s">
        <v>3642</v>
      </c>
      <c r="PC3" s="1" t="s">
        <v>3643</v>
      </c>
      <c r="PE3" s="190" t="s">
        <v>178</v>
      </c>
      <c r="PF3" s="1" t="s">
        <v>3644</v>
      </c>
      <c r="PH3" s="190" t="s">
        <v>178</v>
      </c>
      <c r="PI3" s="1" t="s">
        <v>3645</v>
      </c>
      <c r="PJ3" s="1" t="s">
        <v>3646</v>
      </c>
      <c r="PL3" s="190" t="s">
        <v>178</v>
      </c>
      <c r="PM3" s="1" t="s">
        <v>3647</v>
      </c>
      <c r="PN3" s="1" t="s">
        <v>3648</v>
      </c>
      <c r="PO3" s="1" t="s">
        <v>3649</v>
      </c>
      <c r="PP3" s="1" t="s">
        <v>3650</v>
      </c>
      <c r="PQ3" s="1" t="s">
        <v>3651</v>
      </c>
      <c r="PS3" s="190" t="s">
        <v>178</v>
      </c>
      <c r="PT3" s="17" t="s">
        <v>3652</v>
      </c>
      <c r="PU3" s="17" t="s">
        <v>3653</v>
      </c>
      <c r="PW3" s="178" t="s">
        <v>178</v>
      </c>
      <c r="PX3" s="1" t="s">
        <v>3654</v>
      </c>
      <c r="PY3" s="1" t="s">
        <v>3655</v>
      </c>
      <c r="PZ3" s="1" t="s">
        <v>3656</v>
      </c>
      <c r="QA3" s="1" t="s">
        <v>3657</v>
      </c>
      <c r="QB3" s="1" t="s">
        <v>3658</v>
      </c>
      <c r="QC3" s="1" t="s">
        <v>3659</v>
      </c>
      <c r="QD3" s="1" t="s">
        <v>3660</v>
      </c>
      <c r="QE3" s="1" t="s">
        <v>3661</v>
      </c>
      <c r="QF3" s="1" t="s">
        <v>3662</v>
      </c>
      <c r="QG3" s="1" t="s">
        <v>3663</v>
      </c>
      <c r="QH3" s="1" t="s">
        <v>3664</v>
      </c>
      <c r="QI3" s="1" t="s">
        <v>3665</v>
      </c>
      <c r="QJ3" s="1" t="s">
        <v>3666</v>
      </c>
      <c r="QK3" s="1" t="s">
        <v>3667</v>
      </c>
      <c r="QL3" s="1" t="s">
        <v>3668</v>
      </c>
      <c r="QM3" s="1" t="s">
        <v>3669</v>
      </c>
      <c r="QN3" s="1" t="s">
        <v>3670</v>
      </c>
      <c r="QO3" s="1" t="s">
        <v>3671</v>
      </c>
      <c r="QP3" s="1" t="s">
        <v>3672</v>
      </c>
      <c r="QQ3" s="1" t="s">
        <v>3673</v>
      </c>
      <c r="QR3" s="1" t="s">
        <v>3674</v>
      </c>
      <c r="QS3" s="1" t="s">
        <v>3675</v>
      </c>
      <c r="QT3" s="1" t="s">
        <v>3676</v>
      </c>
      <c r="QU3" s="1" t="s">
        <v>3677</v>
      </c>
      <c r="QV3" s="1" t="s">
        <v>3678</v>
      </c>
      <c r="QW3" s="1" t="s">
        <v>3679</v>
      </c>
      <c r="QX3" s="1" t="s">
        <v>3680</v>
      </c>
      <c r="QY3" s="1" t="s">
        <v>3681</v>
      </c>
      <c r="QZ3" s="1" t="s">
        <v>3682</v>
      </c>
      <c r="RA3" s="1" t="s">
        <v>3683</v>
      </c>
      <c r="RB3" s="1" t="s">
        <v>3684</v>
      </c>
      <c r="RC3" s="1" t="s">
        <v>3685</v>
      </c>
      <c r="RD3" s="1" t="s">
        <v>3686</v>
      </c>
      <c r="RE3" s="1" t="s">
        <v>3687</v>
      </c>
      <c r="RF3" s="1" t="s">
        <v>3688</v>
      </c>
      <c r="RG3" s="1" t="s">
        <v>3689</v>
      </c>
      <c r="RI3" s="178" t="s">
        <v>178</v>
      </c>
      <c r="RJ3" s="1" t="s">
        <v>3690</v>
      </c>
      <c r="RK3" s="1" t="s">
        <v>3691</v>
      </c>
      <c r="RL3" s="1" t="s">
        <v>3692</v>
      </c>
      <c r="RM3" s="1" t="s">
        <v>3693</v>
      </c>
      <c r="RN3" s="1" t="s">
        <v>3694</v>
      </c>
      <c r="RO3" s="1" t="s">
        <v>3695</v>
      </c>
      <c r="RP3" s="1" t="s">
        <v>3696</v>
      </c>
      <c r="RQ3" s="1" t="s">
        <v>3697</v>
      </c>
      <c r="RR3" s="1" t="s">
        <v>3698</v>
      </c>
      <c r="RS3" s="1" t="s">
        <v>3699</v>
      </c>
      <c r="RT3" s="1" t="s">
        <v>3700</v>
      </c>
      <c r="RU3" s="1" t="s">
        <v>3701</v>
      </c>
      <c r="RV3" s="1" t="s">
        <v>3702</v>
      </c>
      <c r="RW3" s="1" t="s">
        <v>3703</v>
      </c>
      <c r="RX3" s="1" t="s">
        <v>3704</v>
      </c>
      <c r="RZ3" s="178" t="s">
        <v>178</v>
      </c>
      <c r="SA3" s="1" t="s">
        <v>3705</v>
      </c>
      <c r="SB3" s="1" t="s">
        <v>3706</v>
      </c>
      <c r="SC3" s="1" t="s">
        <v>3707</v>
      </c>
      <c r="SD3" s="1" t="s">
        <v>3708</v>
      </c>
      <c r="SE3" s="1" t="s">
        <v>3709</v>
      </c>
      <c r="SF3" s="1" t="s">
        <v>3710</v>
      </c>
      <c r="SG3" s="1" t="s">
        <v>3711</v>
      </c>
      <c r="SH3" s="1" t="s">
        <v>3712</v>
      </c>
      <c r="SI3" s="1" t="s">
        <v>3713</v>
      </c>
      <c r="SJ3" s="1" t="s">
        <v>3714</v>
      </c>
      <c r="SK3" s="195" t="s">
        <v>3715</v>
      </c>
      <c r="SL3" s="195" t="s">
        <v>3716</v>
      </c>
      <c r="SM3" s="1" t="s">
        <v>3717</v>
      </c>
      <c r="SN3" s="1" t="s">
        <v>3718</v>
      </c>
      <c r="SO3" s="1" t="s">
        <v>3719</v>
      </c>
      <c r="SP3" s="1" t="s">
        <v>3720</v>
      </c>
      <c r="SR3" s="178" t="s">
        <v>178</v>
      </c>
      <c r="SS3" s="1" t="s">
        <v>3721</v>
      </c>
      <c r="ST3" s="1" t="s">
        <v>3722</v>
      </c>
      <c r="SU3" s="1" t="s">
        <v>3723</v>
      </c>
      <c r="SV3" s="195" t="s">
        <v>3724</v>
      </c>
      <c r="SX3" s="178" t="s">
        <v>178</v>
      </c>
      <c r="TA3" s="17" t="s">
        <v>3725</v>
      </c>
      <c r="TC3" s="195" t="s">
        <v>3726</v>
      </c>
      <c r="TD3" s="1" t="s">
        <v>3727</v>
      </c>
      <c r="TJ3" s="178" t="s">
        <v>178</v>
      </c>
      <c r="TK3" s="1" t="s">
        <v>3728</v>
      </c>
      <c r="TL3" s="1" t="s">
        <v>3729</v>
      </c>
      <c r="TM3" s="1" t="s">
        <v>3730</v>
      </c>
      <c r="TN3" s="1" t="s">
        <v>3731</v>
      </c>
      <c r="TO3" s="1" t="s">
        <v>3732</v>
      </c>
      <c r="TP3" s="1" t="s">
        <v>3733</v>
      </c>
      <c r="TQ3" s="1" t="s">
        <v>3734</v>
      </c>
      <c r="TR3" s="1" t="s">
        <v>3735</v>
      </c>
      <c r="TT3" s="1" t="s">
        <v>3736</v>
      </c>
      <c r="TU3" s="1" t="s">
        <v>3737</v>
      </c>
      <c r="TV3" s="1" t="s">
        <v>3738</v>
      </c>
      <c r="TW3" s="1" t="s">
        <v>3739</v>
      </c>
      <c r="TX3" s="1" t="s">
        <v>3740</v>
      </c>
      <c r="TY3" s="1" t="s">
        <v>3741</v>
      </c>
      <c r="TZ3" s="1" t="s">
        <v>3742</v>
      </c>
      <c r="UA3" s="1" t="s">
        <v>3743</v>
      </c>
      <c r="UB3" s="1" t="s">
        <v>3744</v>
      </c>
      <c r="UC3" s="1" t="s">
        <v>3745</v>
      </c>
      <c r="UD3" s="1" t="s">
        <v>3746</v>
      </c>
      <c r="UE3" s="1" t="s">
        <v>3747</v>
      </c>
      <c r="UF3" s="1" t="s">
        <v>3748</v>
      </c>
    </row>
    <row r="4" spans="1:552" s="59" customFormat="1">
      <c r="A4" s="200" t="s">
        <v>328</v>
      </c>
      <c r="B4" s="76" t="s">
        <v>329</v>
      </c>
      <c r="C4" s="76"/>
      <c r="D4" s="61" t="s">
        <v>328</v>
      </c>
      <c r="E4" s="59" t="s">
        <v>3749</v>
      </c>
      <c r="F4" s="59" t="s">
        <v>3750</v>
      </c>
      <c r="G4" s="59" t="s">
        <v>3751</v>
      </c>
      <c r="H4" s="59" t="s">
        <v>3752</v>
      </c>
      <c r="I4" s="59" t="s">
        <v>3753</v>
      </c>
      <c r="J4" s="59" t="s">
        <v>3754</v>
      </c>
      <c r="K4" s="59" t="s">
        <v>3755</v>
      </c>
      <c r="M4" s="59" t="s">
        <v>3756</v>
      </c>
      <c r="N4" s="59" t="s">
        <v>3757</v>
      </c>
      <c r="O4" s="59" t="s">
        <v>3758</v>
      </c>
      <c r="P4" s="59" t="s">
        <v>3759</v>
      </c>
      <c r="Q4" s="59" t="s">
        <v>3760</v>
      </c>
      <c r="S4" s="197" t="s">
        <v>328</v>
      </c>
      <c r="T4" s="59" t="s">
        <v>3761</v>
      </c>
      <c r="U4" s="59" t="s">
        <v>3762</v>
      </c>
      <c r="V4" s="59" t="s">
        <v>3763</v>
      </c>
      <c r="W4" s="59" t="s">
        <v>3764</v>
      </c>
      <c r="X4" s="59" t="s">
        <v>3765</v>
      </c>
      <c r="Z4" s="230" t="s">
        <v>328</v>
      </c>
      <c r="AJ4" s="59" t="s">
        <v>3766</v>
      </c>
      <c r="AK4" s="59" t="s">
        <v>3767</v>
      </c>
      <c r="AL4" s="59" t="s">
        <v>3768</v>
      </c>
      <c r="AM4" s="59" t="s">
        <v>3769</v>
      </c>
      <c r="AN4" s="59" t="s">
        <v>3770</v>
      </c>
      <c r="AO4" s="59" t="s">
        <v>3771</v>
      </c>
      <c r="AP4" s="59" t="s">
        <v>3772</v>
      </c>
      <c r="AQ4" s="59" t="s">
        <v>3773</v>
      </c>
      <c r="AY4" s="184" t="s">
        <v>328</v>
      </c>
      <c r="BB4" s="59" t="s">
        <v>3774</v>
      </c>
      <c r="BC4" s="59" t="s">
        <v>3775</v>
      </c>
      <c r="BD4" s="59" t="s">
        <v>3776</v>
      </c>
      <c r="BE4" s="59" t="s">
        <v>3777</v>
      </c>
      <c r="BG4" s="59" t="s">
        <v>3778</v>
      </c>
      <c r="BJ4" s="59" t="s">
        <v>3779</v>
      </c>
      <c r="BK4" s="59" t="s">
        <v>3780</v>
      </c>
      <c r="BL4" s="59" t="s">
        <v>3781</v>
      </c>
      <c r="BN4" s="187" t="s">
        <v>328</v>
      </c>
      <c r="BW4" s="59" t="s">
        <v>3782</v>
      </c>
      <c r="CA4" s="59" t="s">
        <v>3783</v>
      </c>
      <c r="CB4" s="59" t="s">
        <v>3784</v>
      </c>
      <c r="CC4" s="59" t="s">
        <v>3785</v>
      </c>
      <c r="CE4" s="59" t="s">
        <v>3786</v>
      </c>
      <c r="CF4" s="59" t="s">
        <v>3787</v>
      </c>
      <c r="CG4" s="59" t="s">
        <v>3788</v>
      </c>
      <c r="CH4" s="59" t="s">
        <v>3789</v>
      </c>
      <c r="CK4" s="184" t="s">
        <v>328</v>
      </c>
      <c r="CN4" s="59" t="s">
        <v>3790</v>
      </c>
      <c r="CO4" s="59" t="s">
        <v>3791</v>
      </c>
      <c r="CP4" s="59" t="s">
        <v>3792</v>
      </c>
      <c r="CR4" s="59" t="s">
        <v>3793</v>
      </c>
      <c r="CW4" s="59" t="s">
        <v>3794</v>
      </c>
      <c r="CY4" s="59" t="s">
        <v>3795</v>
      </c>
      <c r="CZ4" s="59" t="s">
        <v>3796</v>
      </c>
      <c r="DA4" s="59" t="s">
        <v>3797</v>
      </c>
      <c r="DB4" s="1" t="s">
        <v>3798</v>
      </c>
      <c r="DD4" s="184" t="s">
        <v>328</v>
      </c>
      <c r="DL4" s="184" t="s">
        <v>328</v>
      </c>
      <c r="DM4" s="59" t="s">
        <v>3799</v>
      </c>
      <c r="DN4" s="59" t="s">
        <v>3800</v>
      </c>
      <c r="DO4" s="59" t="s">
        <v>3801</v>
      </c>
      <c r="DP4" s="59" t="s">
        <v>3802</v>
      </c>
      <c r="DQ4" s="59" t="s">
        <v>3803</v>
      </c>
      <c r="DR4" s="59" t="s">
        <v>3804</v>
      </c>
      <c r="DS4" s="59" t="s">
        <v>3805</v>
      </c>
      <c r="DT4" s="59" t="s">
        <v>3806</v>
      </c>
      <c r="DU4" s="59" t="s">
        <v>3807</v>
      </c>
      <c r="DV4" s="59" t="s">
        <v>3808</v>
      </c>
      <c r="DW4" s="59" t="s">
        <v>3809</v>
      </c>
      <c r="DX4" s="59" t="s">
        <v>3810</v>
      </c>
      <c r="DY4" s="59" t="s">
        <v>3811</v>
      </c>
      <c r="DZ4" s="59" t="s">
        <v>3812</v>
      </c>
      <c r="EA4" s="59" t="s">
        <v>3813</v>
      </c>
      <c r="ED4" s="184" t="s">
        <v>328</v>
      </c>
      <c r="EG4" s="184" t="s">
        <v>328</v>
      </c>
      <c r="ET4" s="184" t="s">
        <v>328</v>
      </c>
      <c r="FG4" s="184" t="s">
        <v>328</v>
      </c>
      <c r="FJ4" s="184" t="s">
        <v>328</v>
      </c>
      <c r="FM4" s="184" t="s">
        <v>328</v>
      </c>
      <c r="FR4" s="184" t="s">
        <v>328</v>
      </c>
      <c r="GB4" s="184" t="s">
        <v>328</v>
      </c>
      <c r="GI4" s="184" t="s">
        <v>328</v>
      </c>
      <c r="GS4" s="184" t="s">
        <v>328</v>
      </c>
      <c r="GZ4" s="184" t="s">
        <v>328</v>
      </c>
      <c r="HJ4" s="184" t="s">
        <v>328</v>
      </c>
      <c r="HM4" s="184" t="s">
        <v>328</v>
      </c>
      <c r="HS4" s="184" t="s">
        <v>328</v>
      </c>
      <c r="HV4" s="184" t="s">
        <v>328</v>
      </c>
      <c r="HZ4" s="191" t="s">
        <v>328</v>
      </c>
      <c r="IB4" s="59" t="s">
        <v>3814</v>
      </c>
      <c r="IC4" s="59" t="s">
        <v>3815</v>
      </c>
      <c r="ID4" s="59" t="s">
        <v>3816</v>
      </c>
      <c r="IE4" s="59" t="s">
        <v>3817</v>
      </c>
      <c r="IF4" s="59" t="s">
        <v>3818</v>
      </c>
      <c r="IH4" s="191" t="s">
        <v>328</v>
      </c>
      <c r="IO4" s="191" t="s">
        <v>328</v>
      </c>
      <c r="IP4" s="59" t="s">
        <v>3819</v>
      </c>
      <c r="IQ4" s="59" t="s">
        <v>3820</v>
      </c>
      <c r="IR4" s="59" t="s">
        <v>3821</v>
      </c>
      <c r="IS4" s="59" t="s">
        <v>3822</v>
      </c>
      <c r="IT4" s="59" t="s">
        <v>3823</v>
      </c>
      <c r="IU4" s="59" t="s">
        <v>3824</v>
      </c>
      <c r="IV4" s="59" t="s">
        <v>3825</v>
      </c>
      <c r="IX4" s="191" t="s">
        <v>328</v>
      </c>
      <c r="IY4" s="59" t="s">
        <v>3826</v>
      </c>
      <c r="IZ4" s="59" t="s">
        <v>3827</v>
      </c>
      <c r="JA4" s="59" t="s">
        <v>3828</v>
      </c>
      <c r="JB4" s="59" t="s">
        <v>3829</v>
      </c>
      <c r="JC4" s="59" t="s">
        <v>3830</v>
      </c>
      <c r="JD4" s="59" t="s">
        <v>3831</v>
      </c>
      <c r="JE4" s="59" t="s">
        <v>3832</v>
      </c>
      <c r="JF4" s="59" t="s">
        <v>3833</v>
      </c>
      <c r="JG4" s="59" t="s">
        <v>3834</v>
      </c>
      <c r="JH4" s="59" t="s">
        <v>3835</v>
      </c>
      <c r="JM4" s="191" t="s">
        <v>328</v>
      </c>
      <c r="JN4" s="59" t="s">
        <v>3836</v>
      </c>
      <c r="JO4" s="59" t="s">
        <v>3837</v>
      </c>
      <c r="JT4" s="191" t="s">
        <v>328</v>
      </c>
      <c r="JW4" s="191" t="s">
        <v>328</v>
      </c>
      <c r="KC4" s="191" t="s">
        <v>328</v>
      </c>
      <c r="KJ4" s="191" t="s">
        <v>328</v>
      </c>
      <c r="KR4" s="191" t="s">
        <v>328</v>
      </c>
      <c r="KY4" s="191" t="s">
        <v>328</v>
      </c>
      <c r="LF4" s="191" t="s">
        <v>328</v>
      </c>
      <c r="LR4" s="191" t="s">
        <v>328</v>
      </c>
      <c r="LV4" s="191" t="s">
        <v>328</v>
      </c>
      <c r="LY4" s="191" t="s">
        <v>328</v>
      </c>
      <c r="MG4" s="191" t="s">
        <v>328</v>
      </c>
      <c r="MO4" s="191" t="s">
        <v>328</v>
      </c>
      <c r="MR4" s="191" t="s">
        <v>328</v>
      </c>
      <c r="MZ4" s="191" t="s">
        <v>328</v>
      </c>
      <c r="NJ4" s="191" t="s">
        <v>328</v>
      </c>
      <c r="NQ4" s="191" t="s">
        <v>328</v>
      </c>
      <c r="NX4" s="191" t="s">
        <v>328</v>
      </c>
      <c r="OC4" s="191" t="s">
        <v>328</v>
      </c>
      <c r="OF4" s="191" t="s">
        <v>328</v>
      </c>
      <c r="OJ4" s="191" t="s">
        <v>328</v>
      </c>
      <c r="ON4" s="191" t="s">
        <v>328</v>
      </c>
      <c r="OV4" s="191" t="s">
        <v>328</v>
      </c>
      <c r="OY4" s="191" t="s">
        <v>328</v>
      </c>
      <c r="PE4" s="191" t="s">
        <v>328</v>
      </c>
      <c r="PH4" s="191" t="s">
        <v>328</v>
      </c>
      <c r="PL4" s="191" t="s">
        <v>328</v>
      </c>
      <c r="PS4" s="191" t="s">
        <v>328</v>
      </c>
      <c r="PW4" s="181" t="s">
        <v>328</v>
      </c>
      <c r="RI4" s="181" t="s">
        <v>328</v>
      </c>
      <c r="RZ4" s="181" t="s">
        <v>328</v>
      </c>
      <c r="SR4" s="181" t="s">
        <v>328</v>
      </c>
      <c r="SX4" s="181" t="s">
        <v>328</v>
      </c>
      <c r="TJ4" s="181" t="s">
        <v>328</v>
      </c>
    </row>
    <row r="5" spans="1:552">
      <c r="A5" s="201" t="s">
        <v>403</v>
      </c>
      <c r="B5" s="76" t="s">
        <v>404</v>
      </c>
      <c r="C5" s="76"/>
      <c r="D5" s="61" t="s">
        <v>403</v>
      </c>
      <c r="I5" s="1" t="s">
        <v>3838</v>
      </c>
      <c r="J5" s="1" t="s">
        <v>3839</v>
      </c>
      <c r="K5" s="1" t="s">
        <v>3840</v>
      </c>
      <c r="M5" s="1" t="s">
        <v>3841</v>
      </c>
      <c r="N5" s="1" t="s">
        <v>3842</v>
      </c>
      <c r="S5" s="197" t="s">
        <v>403</v>
      </c>
      <c r="T5" s="189" t="s">
        <v>3843</v>
      </c>
      <c r="U5" s="189" t="s">
        <v>3844</v>
      </c>
      <c r="V5" s="1" t="s">
        <v>3845</v>
      </c>
      <c r="W5" s="1" t="s">
        <v>3846</v>
      </c>
      <c r="X5" s="1" t="s">
        <v>3847</v>
      </c>
      <c r="Z5" s="230" t="s">
        <v>403</v>
      </c>
      <c r="AK5" s="1" t="s">
        <v>3848</v>
      </c>
      <c r="AL5" s="1" t="s">
        <v>3849</v>
      </c>
      <c r="AM5" s="1" t="s">
        <v>3850</v>
      </c>
      <c r="AN5" s="1" t="s">
        <v>3851</v>
      </c>
      <c r="AY5" s="184" t="s">
        <v>403</v>
      </c>
      <c r="BN5" s="187" t="s">
        <v>403</v>
      </c>
      <c r="CA5" s="1" t="s">
        <v>3852</v>
      </c>
      <c r="CK5" s="184" t="s">
        <v>403</v>
      </c>
      <c r="CP5" s="1" t="s">
        <v>3853</v>
      </c>
      <c r="CS5" s="1" t="s">
        <v>3854</v>
      </c>
      <c r="CW5" s="1" t="s">
        <v>3855</v>
      </c>
      <c r="CY5" s="1" t="s">
        <v>3856</v>
      </c>
      <c r="DB5" s="1" t="s">
        <v>3857</v>
      </c>
      <c r="DD5" s="184" t="s">
        <v>403</v>
      </c>
      <c r="DL5" s="184" t="s">
        <v>403</v>
      </c>
      <c r="ED5" s="184" t="s">
        <v>403</v>
      </c>
      <c r="EG5" s="184" t="s">
        <v>403</v>
      </c>
      <c r="ET5" s="184" t="s">
        <v>403</v>
      </c>
      <c r="FG5" s="184" t="s">
        <v>403</v>
      </c>
      <c r="FJ5" s="184" t="s">
        <v>403</v>
      </c>
      <c r="FM5" s="184" t="s">
        <v>403</v>
      </c>
      <c r="FR5" s="184" t="s">
        <v>403</v>
      </c>
      <c r="GB5" s="184" t="s">
        <v>403</v>
      </c>
      <c r="GI5" s="184" t="s">
        <v>403</v>
      </c>
      <c r="GS5" s="184" t="s">
        <v>403</v>
      </c>
      <c r="GZ5" s="184" t="s">
        <v>403</v>
      </c>
      <c r="HJ5" s="184" t="s">
        <v>403</v>
      </c>
      <c r="HM5" s="184" t="s">
        <v>403</v>
      </c>
      <c r="HS5" s="184" t="s">
        <v>403</v>
      </c>
      <c r="HV5" s="184" t="s">
        <v>403</v>
      </c>
      <c r="HZ5" s="191" t="s">
        <v>403</v>
      </c>
      <c r="IB5" s="1" t="s">
        <v>3858</v>
      </c>
      <c r="IH5" s="191" t="s">
        <v>403</v>
      </c>
      <c r="IO5" s="191" t="s">
        <v>403</v>
      </c>
      <c r="IP5" s="1" t="s">
        <v>3859</v>
      </c>
      <c r="IX5" s="191" t="s">
        <v>403</v>
      </c>
      <c r="IY5" s="1" t="s">
        <v>3860</v>
      </c>
      <c r="IZ5" s="1" t="s">
        <v>3861</v>
      </c>
      <c r="JA5" s="1" t="s">
        <v>3862</v>
      </c>
      <c r="JB5" s="1" t="s">
        <v>3863</v>
      </c>
      <c r="JC5" s="1" t="s">
        <v>3864</v>
      </c>
      <c r="JD5" s="1" t="s">
        <v>3865</v>
      </c>
      <c r="JE5" s="1" t="s">
        <v>3866</v>
      </c>
      <c r="JF5" s="1" t="s">
        <v>3867</v>
      </c>
      <c r="JG5" s="1" t="s">
        <v>3868</v>
      </c>
      <c r="JH5" s="1" t="s">
        <v>3869</v>
      </c>
      <c r="JM5" s="191" t="s">
        <v>403</v>
      </c>
      <c r="JN5" s="1" t="s">
        <v>3870</v>
      </c>
      <c r="JO5" s="1" t="s">
        <v>3871</v>
      </c>
      <c r="JT5" s="191" t="s">
        <v>403</v>
      </c>
      <c r="JW5" s="191" t="s">
        <v>403</v>
      </c>
      <c r="KC5" s="191" t="s">
        <v>403</v>
      </c>
      <c r="KJ5" s="191" t="s">
        <v>403</v>
      </c>
      <c r="KR5" s="191" t="s">
        <v>403</v>
      </c>
      <c r="KY5" s="191" t="s">
        <v>403</v>
      </c>
      <c r="LF5" s="191" t="s">
        <v>403</v>
      </c>
      <c r="LR5" s="191" t="s">
        <v>403</v>
      </c>
      <c r="LV5" s="191" t="s">
        <v>403</v>
      </c>
      <c r="LY5" s="191" t="s">
        <v>403</v>
      </c>
      <c r="MG5" s="191" t="s">
        <v>403</v>
      </c>
      <c r="MO5" s="191" t="s">
        <v>403</v>
      </c>
      <c r="MR5" s="191" t="s">
        <v>403</v>
      </c>
      <c r="MZ5" s="191" t="s">
        <v>403</v>
      </c>
      <c r="NJ5" s="191" t="s">
        <v>403</v>
      </c>
      <c r="NQ5" s="191" t="s">
        <v>403</v>
      </c>
      <c r="NX5" s="191" t="s">
        <v>403</v>
      </c>
      <c r="OC5" s="191" t="s">
        <v>403</v>
      </c>
      <c r="OF5" s="191" t="s">
        <v>403</v>
      </c>
      <c r="OJ5" s="191" t="s">
        <v>403</v>
      </c>
      <c r="ON5" s="191" t="s">
        <v>403</v>
      </c>
      <c r="OV5" s="191" t="s">
        <v>403</v>
      </c>
      <c r="OY5" s="191" t="s">
        <v>403</v>
      </c>
      <c r="PE5" s="191" t="s">
        <v>403</v>
      </c>
      <c r="PH5" s="191" t="s">
        <v>403</v>
      </c>
      <c r="PL5" s="191" t="s">
        <v>403</v>
      </c>
      <c r="PS5" s="191" t="s">
        <v>403</v>
      </c>
      <c r="PW5" s="181" t="s">
        <v>403</v>
      </c>
      <c r="RI5" s="181" t="s">
        <v>403</v>
      </c>
      <c r="RZ5" s="181" t="s">
        <v>403</v>
      </c>
      <c r="SR5" s="181" t="s">
        <v>403</v>
      </c>
      <c r="SX5" s="181" t="s">
        <v>403</v>
      </c>
      <c r="TJ5" s="181" t="s">
        <v>403</v>
      </c>
    </row>
    <row r="6" spans="1:552">
      <c r="A6" s="202" t="s">
        <v>440</v>
      </c>
      <c r="B6" s="5" t="s">
        <v>404</v>
      </c>
      <c r="C6" s="5"/>
      <c r="D6" s="10" t="s">
        <v>440</v>
      </c>
      <c r="M6" s="1" t="s">
        <v>3872</v>
      </c>
      <c r="N6" s="1" t="s">
        <v>3873</v>
      </c>
      <c r="O6" s="1" t="s">
        <v>3874</v>
      </c>
      <c r="P6" s="1" t="s">
        <v>3875</v>
      </c>
      <c r="Q6" s="1" t="s">
        <v>3876</v>
      </c>
      <c r="S6" s="196" t="s">
        <v>440</v>
      </c>
      <c r="T6" s="189"/>
      <c r="V6" s="1" t="s">
        <v>3877</v>
      </c>
      <c r="W6" s="1" t="s">
        <v>3878</v>
      </c>
      <c r="X6" s="1" t="s">
        <v>3879</v>
      </c>
      <c r="Z6" s="229" t="s">
        <v>440</v>
      </c>
      <c r="AK6" s="1" t="s">
        <v>3880</v>
      </c>
      <c r="AL6" s="1" t="s">
        <v>3881</v>
      </c>
      <c r="AM6" s="1" t="s">
        <v>3882</v>
      </c>
      <c r="AY6" s="183" t="s">
        <v>440</v>
      </c>
      <c r="BB6" s="1" t="s">
        <v>3883</v>
      </c>
      <c r="BD6" s="1" t="s">
        <v>3884</v>
      </c>
      <c r="BE6" s="1" t="s">
        <v>3885</v>
      </c>
      <c r="BG6" s="1" t="s">
        <v>3886</v>
      </c>
      <c r="BN6" s="186" t="s">
        <v>440</v>
      </c>
      <c r="CA6" s="1" t="s">
        <v>3887</v>
      </c>
      <c r="CK6" s="183" t="s">
        <v>440</v>
      </c>
      <c r="DB6" s="1" t="s">
        <v>3888</v>
      </c>
      <c r="DD6" s="183" t="s">
        <v>440</v>
      </c>
      <c r="DG6" s="1" t="s">
        <v>3889</v>
      </c>
      <c r="DH6" s="1" t="s">
        <v>3890</v>
      </c>
      <c r="DL6" s="183" t="s">
        <v>440</v>
      </c>
      <c r="ED6" s="183" t="s">
        <v>440</v>
      </c>
      <c r="EG6" s="183" t="s">
        <v>440</v>
      </c>
      <c r="ET6" s="183" t="s">
        <v>440</v>
      </c>
      <c r="FG6" s="183" t="s">
        <v>440</v>
      </c>
      <c r="FJ6" s="183" t="s">
        <v>440</v>
      </c>
      <c r="FM6" s="183" t="s">
        <v>440</v>
      </c>
      <c r="FR6" s="183" t="s">
        <v>440</v>
      </c>
      <c r="GB6" s="183" t="s">
        <v>440</v>
      </c>
      <c r="GI6" s="183" t="s">
        <v>440</v>
      </c>
      <c r="GS6" s="183" t="s">
        <v>440</v>
      </c>
      <c r="GZ6" s="183" t="s">
        <v>440</v>
      </c>
      <c r="HJ6" s="183" t="s">
        <v>440</v>
      </c>
      <c r="HM6" s="183" t="s">
        <v>440</v>
      </c>
      <c r="HS6" s="183" t="s">
        <v>440</v>
      </c>
      <c r="HV6" s="183" t="s">
        <v>440</v>
      </c>
      <c r="HZ6" s="190" t="s">
        <v>440</v>
      </c>
      <c r="IB6" s="1" t="s">
        <v>3891</v>
      </c>
      <c r="IC6" s="1" t="s">
        <v>3892</v>
      </c>
      <c r="IH6" s="190" t="s">
        <v>440</v>
      </c>
      <c r="IO6" s="190" t="s">
        <v>440</v>
      </c>
      <c r="IX6" s="190" t="s">
        <v>440</v>
      </c>
      <c r="JM6" s="190" t="s">
        <v>440</v>
      </c>
      <c r="JT6" s="190" t="s">
        <v>440</v>
      </c>
      <c r="JW6" s="190" t="s">
        <v>440</v>
      </c>
      <c r="KC6" s="190" t="s">
        <v>440</v>
      </c>
      <c r="KJ6" s="190" t="s">
        <v>440</v>
      </c>
      <c r="KR6" s="190" t="s">
        <v>440</v>
      </c>
      <c r="KY6" s="190" t="s">
        <v>440</v>
      </c>
      <c r="LF6" s="190" t="s">
        <v>440</v>
      </c>
      <c r="LR6" s="190" t="s">
        <v>440</v>
      </c>
      <c r="LV6" s="190" t="s">
        <v>440</v>
      </c>
      <c r="LY6" s="190" t="s">
        <v>440</v>
      </c>
      <c r="MG6" s="190" t="s">
        <v>440</v>
      </c>
      <c r="MO6" s="190" t="s">
        <v>440</v>
      </c>
      <c r="MR6" s="190" t="s">
        <v>440</v>
      </c>
      <c r="MZ6" s="190" t="s">
        <v>440</v>
      </c>
      <c r="NJ6" s="190" t="s">
        <v>440</v>
      </c>
      <c r="NQ6" s="190" t="s">
        <v>440</v>
      </c>
      <c r="NX6" s="190" t="s">
        <v>440</v>
      </c>
      <c r="OC6" s="190" t="s">
        <v>440</v>
      </c>
      <c r="OF6" s="190" t="s">
        <v>440</v>
      </c>
      <c r="OJ6" s="190" t="s">
        <v>440</v>
      </c>
      <c r="ON6" s="190" t="s">
        <v>440</v>
      </c>
      <c r="OV6" s="190" t="s">
        <v>440</v>
      </c>
      <c r="OY6" s="190" t="s">
        <v>440</v>
      </c>
      <c r="PE6" s="190" t="s">
        <v>440</v>
      </c>
      <c r="PH6" s="190" t="s">
        <v>440</v>
      </c>
      <c r="PL6" s="190" t="s">
        <v>440</v>
      </c>
      <c r="PS6" s="190" t="s">
        <v>440</v>
      </c>
      <c r="PW6" s="178" t="s">
        <v>440</v>
      </c>
      <c r="RI6" s="178" t="s">
        <v>440</v>
      </c>
      <c r="RZ6" s="178" t="s">
        <v>440</v>
      </c>
      <c r="SR6" s="178" t="s">
        <v>440</v>
      </c>
      <c r="SX6" s="178" t="s">
        <v>440</v>
      </c>
      <c r="TJ6" s="178" t="s">
        <v>440</v>
      </c>
    </row>
    <row r="7" spans="1:552">
      <c r="A7" s="200" t="s">
        <v>470</v>
      </c>
      <c r="B7" s="76" t="s">
        <v>471</v>
      </c>
      <c r="C7" s="76"/>
      <c r="D7" s="61" t="s">
        <v>470</v>
      </c>
      <c r="E7" s="1" t="s">
        <v>3893</v>
      </c>
      <c r="F7" s="1" t="s">
        <v>3894</v>
      </c>
      <c r="G7" s="1" t="s">
        <v>3895</v>
      </c>
      <c r="H7" s="1" t="s">
        <v>3896</v>
      </c>
      <c r="I7" s="1" t="s">
        <v>3897</v>
      </c>
      <c r="J7" s="1" t="s">
        <v>3898</v>
      </c>
      <c r="K7" s="1" t="s">
        <v>3899</v>
      </c>
      <c r="M7" s="1" t="s">
        <v>3900</v>
      </c>
      <c r="N7" s="1" t="s">
        <v>3901</v>
      </c>
      <c r="O7" s="1" t="s">
        <v>3902</v>
      </c>
      <c r="P7" s="1" t="s">
        <v>3903</v>
      </c>
      <c r="Q7" s="1" t="s">
        <v>3904</v>
      </c>
      <c r="S7" s="197" t="s">
        <v>470</v>
      </c>
      <c r="T7" s="189" t="s">
        <v>3905</v>
      </c>
      <c r="U7" s="1" t="s">
        <v>3906</v>
      </c>
      <c r="V7" s="1" t="s">
        <v>3907</v>
      </c>
      <c r="W7" s="1" t="s">
        <v>3908</v>
      </c>
      <c r="X7" s="1" t="s">
        <v>3909</v>
      </c>
      <c r="Z7" s="230" t="s">
        <v>470</v>
      </c>
      <c r="AJ7" s="1" t="s">
        <v>3910</v>
      </c>
      <c r="AK7" s="1" t="s">
        <v>3911</v>
      </c>
      <c r="AL7" s="1" t="s">
        <v>3912</v>
      </c>
      <c r="AM7" s="1" t="s">
        <v>3913</v>
      </c>
      <c r="AN7" s="1" t="s">
        <v>3914</v>
      </c>
      <c r="AY7" s="184" t="s">
        <v>470</v>
      </c>
      <c r="BB7" s="1" t="s">
        <v>3915</v>
      </c>
      <c r="BC7" s="1" t="s">
        <v>3916</v>
      </c>
      <c r="BD7" s="1" t="s">
        <v>3917</v>
      </c>
      <c r="BE7" s="1" t="s">
        <v>3918</v>
      </c>
      <c r="BG7" s="1" t="s">
        <v>3919</v>
      </c>
      <c r="BJ7" s="1" t="s">
        <v>3920</v>
      </c>
      <c r="BK7" s="1" t="s">
        <v>3921</v>
      </c>
      <c r="BL7" s="1" t="s">
        <v>3922</v>
      </c>
      <c r="BN7" s="187" t="s">
        <v>470</v>
      </c>
      <c r="CA7" s="1" t="s">
        <v>3923</v>
      </c>
      <c r="CK7" s="184" t="s">
        <v>470</v>
      </c>
      <c r="CN7" s="1" t="s">
        <v>3924</v>
      </c>
      <c r="CO7" s="1" t="s">
        <v>3925</v>
      </c>
      <c r="CP7" s="1" t="s">
        <v>3926</v>
      </c>
      <c r="CR7" s="1" t="s">
        <v>3927</v>
      </c>
      <c r="CW7" s="1" t="s">
        <v>3928</v>
      </c>
      <c r="CY7" s="1" t="s">
        <v>3929</v>
      </c>
      <c r="DD7" s="184" t="s">
        <v>470</v>
      </c>
      <c r="DL7" s="184" t="s">
        <v>470</v>
      </c>
      <c r="DM7" s="1" t="s">
        <v>3930</v>
      </c>
      <c r="DN7" s="1" t="s">
        <v>3931</v>
      </c>
      <c r="DO7" s="1" t="s">
        <v>3932</v>
      </c>
      <c r="DP7" s="1" t="s">
        <v>3933</v>
      </c>
      <c r="DQ7" s="1" t="s">
        <v>3934</v>
      </c>
      <c r="DR7" s="1" t="s">
        <v>3935</v>
      </c>
      <c r="DS7" s="1" t="s">
        <v>3936</v>
      </c>
      <c r="DT7" s="1" t="s">
        <v>3937</v>
      </c>
      <c r="DU7" s="1" t="s">
        <v>3938</v>
      </c>
      <c r="DV7" s="1" t="s">
        <v>3939</v>
      </c>
      <c r="DW7" s="1" t="s">
        <v>3940</v>
      </c>
      <c r="DX7" s="1" t="s">
        <v>3941</v>
      </c>
      <c r="DY7" s="1" t="s">
        <v>3942</v>
      </c>
      <c r="ED7" s="184" t="s">
        <v>470</v>
      </c>
      <c r="EG7" s="184" t="s">
        <v>470</v>
      </c>
      <c r="ET7" s="184" t="s">
        <v>470</v>
      </c>
      <c r="FG7" s="184" t="s">
        <v>470</v>
      </c>
      <c r="FJ7" s="184" t="s">
        <v>470</v>
      </c>
      <c r="FM7" s="184" t="s">
        <v>470</v>
      </c>
      <c r="FR7" s="184" t="s">
        <v>470</v>
      </c>
      <c r="GB7" s="184" t="s">
        <v>470</v>
      </c>
      <c r="GI7" s="184" t="s">
        <v>470</v>
      </c>
      <c r="GS7" s="184" t="s">
        <v>470</v>
      </c>
      <c r="GZ7" s="184" t="s">
        <v>470</v>
      </c>
      <c r="HJ7" s="184" t="s">
        <v>470</v>
      </c>
      <c r="HM7" s="184" t="s">
        <v>470</v>
      </c>
      <c r="HS7" s="184" t="s">
        <v>470</v>
      </c>
      <c r="HV7" s="184" t="s">
        <v>470</v>
      </c>
      <c r="HZ7" s="191" t="s">
        <v>470</v>
      </c>
      <c r="IA7" s="1" t="s">
        <v>3943</v>
      </c>
      <c r="IB7" s="1" t="s">
        <v>3944</v>
      </c>
      <c r="IC7" s="1" t="s">
        <v>3945</v>
      </c>
      <c r="ID7" s="1" t="s">
        <v>3946</v>
      </c>
      <c r="IE7" s="1" t="s">
        <v>3947</v>
      </c>
      <c r="IF7" s="1" t="s">
        <v>3948</v>
      </c>
      <c r="IH7" s="191" t="s">
        <v>470</v>
      </c>
      <c r="IO7" s="191" t="s">
        <v>470</v>
      </c>
      <c r="IP7" s="1" t="s">
        <v>3949</v>
      </c>
      <c r="IQ7" s="1" t="s">
        <v>3950</v>
      </c>
      <c r="IR7" s="1" t="s">
        <v>3951</v>
      </c>
      <c r="IS7" s="1" t="s">
        <v>3952</v>
      </c>
      <c r="IT7" s="1" t="s">
        <v>3953</v>
      </c>
      <c r="IU7" s="1" t="s">
        <v>3954</v>
      </c>
      <c r="IV7" s="1" t="s">
        <v>3955</v>
      </c>
      <c r="IX7" s="191" t="s">
        <v>470</v>
      </c>
      <c r="IY7" s="1" t="s">
        <v>3956</v>
      </c>
      <c r="IZ7" s="1" t="s">
        <v>3957</v>
      </c>
      <c r="JA7" s="1" t="s">
        <v>3958</v>
      </c>
      <c r="JB7" s="1" t="s">
        <v>3959</v>
      </c>
      <c r="JC7" s="1" t="s">
        <v>3960</v>
      </c>
      <c r="JD7" s="1" t="s">
        <v>3961</v>
      </c>
      <c r="JE7" s="1" t="s">
        <v>3962</v>
      </c>
      <c r="JF7" s="1" t="s">
        <v>3963</v>
      </c>
      <c r="JG7" s="1" t="s">
        <v>3964</v>
      </c>
      <c r="JH7" s="1" t="s">
        <v>3965</v>
      </c>
      <c r="JI7" s="1" t="s">
        <v>3966</v>
      </c>
      <c r="JM7" s="191" t="s">
        <v>470</v>
      </c>
      <c r="JN7" s="1" t="s">
        <v>3967</v>
      </c>
      <c r="JO7" s="1" t="s">
        <v>3968</v>
      </c>
      <c r="JQ7" s="1" t="s">
        <v>3969</v>
      </c>
      <c r="JR7" s="1" t="s">
        <v>3970</v>
      </c>
      <c r="JT7" s="191" t="s">
        <v>470</v>
      </c>
      <c r="JW7" s="191" t="s">
        <v>470</v>
      </c>
      <c r="KC7" s="191" t="s">
        <v>470</v>
      </c>
      <c r="KJ7" s="191" t="s">
        <v>470</v>
      </c>
      <c r="KR7" s="191" t="s">
        <v>470</v>
      </c>
      <c r="KS7" s="1" t="s">
        <v>3971</v>
      </c>
      <c r="KT7" s="1" t="s">
        <v>3972</v>
      </c>
      <c r="KU7" s="1" t="s">
        <v>3973</v>
      </c>
      <c r="KV7" s="1" t="s">
        <v>3974</v>
      </c>
      <c r="KW7" s="1" t="s">
        <v>3975</v>
      </c>
      <c r="KY7" s="191" t="s">
        <v>470</v>
      </c>
      <c r="LF7" s="191" t="s">
        <v>470</v>
      </c>
      <c r="LR7" s="191" t="s">
        <v>470</v>
      </c>
      <c r="LV7" s="191" t="s">
        <v>470</v>
      </c>
      <c r="LY7" s="191" t="s">
        <v>470</v>
      </c>
      <c r="MG7" s="191" t="s">
        <v>470</v>
      </c>
      <c r="MO7" s="191" t="s">
        <v>470</v>
      </c>
      <c r="MR7" s="191" t="s">
        <v>470</v>
      </c>
      <c r="MZ7" s="191" t="s">
        <v>470</v>
      </c>
      <c r="NJ7" s="191" t="s">
        <v>470</v>
      </c>
      <c r="NQ7" s="191" t="s">
        <v>470</v>
      </c>
      <c r="NX7" s="191" t="s">
        <v>470</v>
      </c>
      <c r="OC7" s="191" t="s">
        <v>470</v>
      </c>
      <c r="OF7" s="191" t="s">
        <v>470</v>
      </c>
      <c r="OJ7" s="191" t="s">
        <v>470</v>
      </c>
      <c r="ON7" s="191" t="s">
        <v>470</v>
      </c>
      <c r="OV7" s="191" t="s">
        <v>470</v>
      </c>
      <c r="OY7" s="191" t="s">
        <v>470</v>
      </c>
      <c r="PE7" s="191" t="s">
        <v>470</v>
      </c>
      <c r="PH7" s="191" t="s">
        <v>470</v>
      </c>
      <c r="PL7" s="191" t="s">
        <v>470</v>
      </c>
      <c r="PS7" s="191" t="s">
        <v>470</v>
      </c>
      <c r="PW7" s="181" t="s">
        <v>470</v>
      </c>
      <c r="RI7" s="181" t="s">
        <v>470</v>
      </c>
      <c r="RZ7" s="181" t="s">
        <v>470</v>
      </c>
      <c r="SR7" s="181" t="s">
        <v>470</v>
      </c>
      <c r="SX7" s="181" t="s">
        <v>470</v>
      </c>
      <c r="TJ7" s="181" t="s">
        <v>470</v>
      </c>
    </row>
    <row r="8" spans="1:552">
      <c r="A8" s="200" t="s">
        <v>538</v>
      </c>
      <c r="B8" s="76" t="s">
        <v>539</v>
      </c>
      <c r="C8" s="76"/>
      <c r="D8" s="61" t="s">
        <v>538</v>
      </c>
      <c r="E8" s="1" t="s">
        <v>3976</v>
      </c>
      <c r="F8" s="1" t="s">
        <v>3977</v>
      </c>
      <c r="G8" s="1" t="s">
        <v>3978</v>
      </c>
      <c r="H8" s="1" t="s">
        <v>3979</v>
      </c>
      <c r="I8" s="1" t="s">
        <v>3980</v>
      </c>
      <c r="J8" s="1" t="s">
        <v>3981</v>
      </c>
      <c r="K8" s="1" t="s">
        <v>3982</v>
      </c>
      <c r="L8" s="5" t="s">
        <v>3983</v>
      </c>
      <c r="M8" s="1" t="s">
        <v>3984</v>
      </c>
      <c r="N8" s="1" t="s">
        <v>3985</v>
      </c>
      <c r="O8" s="1" t="s">
        <v>3986</v>
      </c>
      <c r="P8" s="1" t="s">
        <v>3987</v>
      </c>
      <c r="Q8" s="1" t="s">
        <v>3988</v>
      </c>
      <c r="S8" s="197" t="s">
        <v>538</v>
      </c>
      <c r="T8" s="1" t="s">
        <v>3989</v>
      </c>
      <c r="U8" s="1" t="s">
        <v>3990</v>
      </c>
      <c r="V8" s="1" t="s">
        <v>3991</v>
      </c>
      <c r="W8" s="1" t="s">
        <v>3992</v>
      </c>
      <c r="X8" s="1" t="s">
        <v>3993</v>
      </c>
      <c r="Z8" s="230" t="s">
        <v>538</v>
      </c>
      <c r="AY8" s="184" t="s">
        <v>538</v>
      </c>
      <c r="AZ8" s="1" t="s">
        <v>3994</v>
      </c>
      <c r="BA8" s="1" t="s">
        <v>3995</v>
      </c>
      <c r="BB8" s="1" t="s">
        <v>3996</v>
      </c>
      <c r="BC8" s="1" t="s">
        <v>3997</v>
      </c>
      <c r="BH8" s="1" t="s">
        <v>3998</v>
      </c>
      <c r="BI8" s="1" t="s">
        <v>3999</v>
      </c>
      <c r="BJ8" s="1" t="s">
        <v>4000</v>
      </c>
      <c r="BK8" s="1" t="s">
        <v>4001</v>
      </c>
      <c r="BL8" s="1" t="s">
        <v>4002</v>
      </c>
      <c r="BN8" s="187" t="s">
        <v>538</v>
      </c>
      <c r="BR8" s="1" t="s">
        <v>4003</v>
      </c>
      <c r="BV8" s="1" t="s">
        <v>4004</v>
      </c>
      <c r="BW8" s="1" t="s">
        <v>4005</v>
      </c>
      <c r="CA8" s="1" t="s">
        <v>4006</v>
      </c>
      <c r="CK8" s="184" t="s">
        <v>538</v>
      </c>
      <c r="CL8" s="1" t="s">
        <v>4007</v>
      </c>
      <c r="CN8" s="1" t="s">
        <v>4008</v>
      </c>
      <c r="CO8" s="1" t="s">
        <v>4009</v>
      </c>
      <c r="CP8" s="1" t="s">
        <v>4010</v>
      </c>
      <c r="CQ8" s="1" t="s">
        <v>4011</v>
      </c>
      <c r="CR8" s="1" t="s">
        <v>4012</v>
      </c>
      <c r="CS8" s="1" t="s">
        <v>4013</v>
      </c>
      <c r="CU8" s="1" t="s">
        <v>4014</v>
      </c>
      <c r="CV8" s="1" t="s">
        <v>4015</v>
      </c>
      <c r="CW8" s="1" t="s">
        <v>4016</v>
      </c>
      <c r="CY8" s="1" t="s">
        <v>4017</v>
      </c>
      <c r="DB8" s="1" t="s">
        <v>4018</v>
      </c>
      <c r="DD8" s="184" t="s">
        <v>538</v>
      </c>
      <c r="DL8" s="184" t="s">
        <v>538</v>
      </c>
      <c r="DM8" s="1" t="s">
        <v>4019</v>
      </c>
      <c r="DN8" s="1" t="s">
        <v>4020</v>
      </c>
      <c r="DO8" s="1" t="s">
        <v>4021</v>
      </c>
      <c r="DP8" s="1" t="s">
        <v>4022</v>
      </c>
      <c r="DQ8" s="1" t="s">
        <v>4023</v>
      </c>
      <c r="DR8" s="1" t="s">
        <v>4024</v>
      </c>
      <c r="DS8" s="1" t="s">
        <v>4025</v>
      </c>
      <c r="DT8" s="1" t="s">
        <v>4026</v>
      </c>
      <c r="DU8" s="1" t="s">
        <v>4027</v>
      </c>
      <c r="DV8" s="1" t="s">
        <v>4028</v>
      </c>
      <c r="DW8" s="1" t="s">
        <v>4029</v>
      </c>
      <c r="DX8" s="1" t="s">
        <v>4030</v>
      </c>
      <c r="DY8" s="1" t="s">
        <v>4031</v>
      </c>
      <c r="DZ8" s="1" t="s">
        <v>4032</v>
      </c>
      <c r="EA8" s="1" t="s">
        <v>4033</v>
      </c>
      <c r="EB8" s="1" t="s">
        <v>4034</v>
      </c>
      <c r="ED8" s="184" t="s">
        <v>538</v>
      </c>
      <c r="EG8" s="184" t="s">
        <v>538</v>
      </c>
      <c r="ET8" s="184" t="s">
        <v>538</v>
      </c>
      <c r="FG8" s="184" t="s">
        <v>538</v>
      </c>
      <c r="FJ8" s="184" t="s">
        <v>538</v>
      </c>
      <c r="FM8" s="184" t="s">
        <v>538</v>
      </c>
      <c r="FR8" s="184" t="s">
        <v>538</v>
      </c>
      <c r="GB8" s="184" t="s">
        <v>538</v>
      </c>
      <c r="GI8" s="184" t="s">
        <v>538</v>
      </c>
      <c r="GS8" s="184" t="s">
        <v>538</v>
      </c>
      <c r="GZ8" s="184" t="s">
        <v>538</v>
      </c>
      <c r="HJ8" s="184" t="s">
        <v>538</v>
      </c>
      <c r="HM8" s="184" t="s">
        <v>538</v>
      </c>
      <c r="HS8" s="184" t="s">
        <v>538</v>
      </c>
      <c r="HV8" s="184" t="s">
        <v>538</v>
      </c>
      <c r="HZ8" s="191" t="s">
        <v>538</v>
      </c>
      <c r="IA8" s="1" t="s">
        <v>4035</v>
      </c>
      <c r="IB8" s="1" t="s">
        <v>4036</v>
      </c>
      <c r="IC8" s="1" t="s">
        <v>4037</v>
      </c>
      <c r="ID8" s="1" t="s">
        <v>4038</v>
      </c>
      <c r="IE8" s="1" t="s">
        <v>4039</v>
      </c>
      <c r="IF8" s="1" t="s">
        <v>4040</v>
      </c>
      <c r="IH8" s="191" t="s">
        <v>538</v>
      </c>
      <c r="II8" s="189"/>
      <c r="IO8" s="191" t="s">
        <v>538</v>
      </c>
      <c r="IP8" s="1" t="s">
        <v>4041</v>
      </c>
      <c r="IQ8" s="1" t="s">
        <v>4042</v>
      </c>
      <c r="IR8" s="1" t="s">
        <v>4043</v>
      </c>
      <c r="IS8" s="1" t="s">
        <v>4044</v>
      </c>
      <c r="IT8" s="1" t="s">
        <v>4045</v>
      </c>
      <c r="IU8" s="1" t="s">
        <v>4046</v>
      </c>
      <c r="IV8" s="1" t="s">
        <v>4047</v>
      </c>
      <c r="IX8" s="191" t="s">
        <v>538</v>
      </c>
      <c r="IY8" s="1" t="s">
        <v>4048</v>
      </c>
      <c r="IZ8" s="1" t="s">
        <v>4049</v>
      </c>
      <c r="JA8" s="1" t="s">
        <v>4050</v>
      </c>
      <c r="JB8" s="1" t="s">
        <v>4051</v>
      </c>
      <c r="JC8" s="1" t="s">
        <v>4052</v>
      </c>
      <c r="JD8" s="1" t="s">
        <v>4053</v>
      </c>
      <c r="JE8" s="1" t="s">
        <v>4054</v>
      </c>
      <c r="JF8" s="1" t="s">
        <v>4055</v>
      </c>
      <c r="JG8" s="1" t="s">
        <v>4056</v>
      </c>
      <c r="JH8" s="1" t="s">
        <v>4057</v>
      </c>
      <c r="JI8" s="1" t="s">
        <v>4058</v>
      </c>
      <c r="JJ8" s="1" t="s">
        <v>4059</v>
      </c>
      <c r="JK8" s="1" t="s">
        <v>4060</v>
      </c>
      <c r="JM8" s="191" t="s">
        <v>538</v>
      </c>
      <c r="JN8" s="1" t="s">
        <v>4061</v>
      </c>
      <c r="JO8" s="1" t="s">
        <v>4062</v>
      </c>
      <c r="JQ8" s="1" t="s">
        <v>4063</v>
      </c>
      <c r="JT8" s="191" t="s">
        <v>538</v>
      </c>
      <c r="JW8" s="191" t="s">
        <v>538</v>
      </c>
      <c r="KC8" s="191" t="s">
        <v>538</v>
      </c>
      <c r="KJ8" s="191" t="s">
        <v>538</v>
      </c>
      <c r="KR8" s="191" t="s">
        <v>538</v>
      </c>
      <c r="KY8" s="191" t="s">
        <v>538</v>
      </c>
      <c r="LF8" s="191" t="s">
        <v>538</v>
      </c>
      <c r="LR8" s="191" t="s">
        <v>538</v>
      </c>
      <c r="LV8" s="191" t="s">
        <v>538</v>
      </c>
      <c r="LY8" s="191" t="s">
        <v>538</v>
      </c>
      <c r="MG8" s="191" t="s">
        <v>538</v>
      </c>
      <c r="MO8" s="191" t="s">
        <v>538</v>
      </c>
      <c r="MR8" s="191" t="s">
        <v>538</v>
      </c>
      <c r="MZ8" s="191" t="s">
        <v>538</v>
      </c>
      <c r="NJ8" s="191" t="s">
        <v>538</v>
      </c>
      <c r="NQ8" s="191" t="s">
        <v>538</v>
      </c>
      <c r="NX8" s="191" t="s">
        <v>538</v>
      </c>
      <c r="OC8" s="191" t="s">
        <v>538</v>
      </c>
      <c r="OF8" s="191" t="s">
        <v>538</v>
      </c>
      <c r="OJ8" s="191" t="s">
        <v>538</v>
      </c>
      <c r="ON8" s="191" t="s">
        <v>538</v>
      </c>
      <c r="OV8" s="191" t="s">
        <v>538</v>
      </c>
      <c r="OY8" s="191" t="s">
        <v>538</v>
      </c>
      <c r="PE8" s="191" t="s">
        <v>538</v>
      </c>
      <c r="PH8" s="191" t="s">
        <v>538</v>
      </c>
      <c r="PL8" s="191" t="s">
        <v>538</v>
      </c>
      <c r="PS8" s="191" t="s">
        <v>538</v>
      </c>
      <c r="PW8" s="181" t="s">
        <v>538</v>
      </c>
      <c r="PX8" s="1" t="s">
        <v>4064</v>
      </c>
      <c r="PY8" s="1" t="s">
        <v>4065</v>
      </c>
      <c r="PZ8" s="1" t="s">
        <v>4066</v>
      </c>
      <c r="QA8" s="1" t="s">
        <v>4067</v>
      </c>
      <c r="QD8" s="1" t="s">
        <v>4068</v>
      </c>
      <c r="QE8" s="1" t="s">
        <v>4069</v>
      </c>
      <c r="QF8" s="1" t="s">
        <v>4070</v>
      </c>
      <c r="QG8" s="1" t="s">
        <v>4071</v>
      </c>
      <c r="QH8" s="1" t="s">
        <v>4072</v>
      </c>
      <c r="QI8" s="203" t="s">
        <v>4073</v>
      </c>
      <c r="QJ8" s="1" t="s">
        <v>4074</v>
      </c>
      <c r="QK8" s="1" t="s">
        <v>4075</v>
      </c>
      <c r="QL8" s="1" t="s">
        <v>4076</v>
      </c>
      <c r="QM8" s="1" t="s">
        <v>4077</v>
      </c>
      <c r="QN8" s="1" t="s">
        <v>4078</v>
      </c>
      <c r="QO8" s="1" t="s">
        <v>4079</v>
      </c>
      <c r="QQ8" s="1" t="s">
        <v>4080</v>
      </c>
      <c r="QR8" s="1" t="s">
        <v>4081</v>
      </c>
      <c r="QS8" s="1" t="s">
        <v>4082</v>
      </c>
      <c r="QT8" s="1" t="s">
        <v>4083</v>
      </c>
      <c r="QU8" s="1" t="s">
        <v>4084</v>
      </c>
      <c r="QV8" s="1" t="s">
        <v>4085</v>
      </c>
      <c r="QW8" s="1" t="s">
        <v>4086</v>
      </c>
      <c r="QX8" s="1" t="s">
        <v>4087</v>
      </c>
      <c r="QY8" s="1" t="s">
        <v>4088</v>
      </c>
      <c r="QZ8" s="1" t="s">
        <v>4089</v>
      </c>
      <c r="RA8" s="1" t="s">
        <v>4090</v>
      </c>
      <c r="RB8" s="1" t="s">
        <v>4091</v>
      </c>
      <c r="RC8" s="1" t="s">
        <v>4092</v>
      </c>
      <c r="RD8" s="1" t="s">
        <v>4093</v>
      </c>
      <c r="RE8" s="1" t="s">
        <v>4094</v>
      </c>
      <c r="RI8" s="181" t="s">
        <v>538</v>
      </c>
      <c r="RJ8" s="1" t="s">
        <v>4095</v>
      </c>
      <c r="RK8" s="1" t="s">
        <v>4096</v>
      </c>
      <c r="RL8" s="1" t="s">
        <v>4097</v>
      </c>
      <c r="RM8" s="1" t="s">
        <v>4098</v>
      </c>
      <c r="RN8" s="1" t="s">
        <v>4099</v>
      </c>
      <c r="RO8" s="1" t="s">
        <v>4100</v>
      </c>
      <c r="RP8" s="1" t="s">
        <v>4101</v>
      </c>
      <c r="RQ8" s="1" t="s">
        <v>4102</v>
      </c>
      <c r="RR8" s="1" t="s">
        <v>4103</v>
      </c>
      <c r="RS8" s="1" t="s">
        <v>4104</v>
      </c>
      <c r="RT8" s="1" t="s">
        <v>4105</v>
      </c>
      <c r="RU8" s="1" t="s">
        <v>4106</v>
      </c>
      <c r="RV8" s="1" t="s">
        <v>4107</v>
      </c>
      <c r="RX8" s="1" t="s">
        <v>4108</v>
      </c>
      <c r="RZ8" s="181" t="s">
        <v>538</v>
      </c>
      <c r="SR8" s="181" t="s">
        <v>538</v>
      </c>
      <c r="SX8" s="181" t="s">
        <v>538</v>
      </c>
      <c r="TJ8" s="181" t="s">
        <v>538</v>
      </c>
    </row>
    <row r="9" spans="1:552">
      <c r="A9" s="201" t="s">
        <v>611</v>
      </c>
      <c r="B9" s="76" t="s">
        <v>612</v>
      </c>
      <c r="C9" s="76"/>
      <c r="D9" s="61" t="s">
        <v>611</v>
      </c>
      <c r="E9" s="1" t="s">
        <v>4109</v>
      </c>
      <c r="F9" s="1" t="s">
        <v>4110</v>
      </c>
      <c r="G9" s="1" t="s">
        <v>4111</v>
      </c>
      <c r="H9" s="1" t="s">
        <v>4112</v>
      </c>
      <c r="I9" s="1" t="s">
        <v>4113</v>
      </c>
      <c r="L9" s="1" t="s">
        <v>4114</v>
      </c>
      <c r="M9" s="1" t="s">
        <v>4115</v>
      </c>
      <c r="N9" s="1" t="s">
        <v>4116</v>
      </c>
      <c r="O9" s="1" t="s">
        <v>4117</v>
      </c>
      <c r="P9" s="1" t="s">
        <v>4118</v>
      </c>
      <c r="S9" s="197" t="s">
        <v>611</v>
      </c>
      <c r="U9" s="1" t="s">
        <v>4119</v>
      </c>
      <c r="V9" s="1" t="s">
        <v>4120</v>
      </c>
      <c r="W9" s="1" t="s">
        <v>4121</v>
      </c>
      <c r="Z9" s="230" t="s">
        <v>611</v>
      </c>
      <c r="AY9" s="184" t="s">
        <v>611</v>
      </c>
      <c r="AZ9" s="1" t="s">
        <v>4122</v>
      </c>
      <c r="BB9" s="1" t="s">
        <v>4123</v>
      </c>
      <c r="BC9" s="1" t="s">
        <v>4124</v>
      </c>
      <c r="BH9" s="1" t="s">
        <v>4125</v>
      </c>
      <c r="BI9" s="1" t="s">
        <v>4126</v>
      </c>
      <c r="BN9" s="187" t="s">
        <v>611</v>
      </c>
      <c r="BV9" s="1" t="s">
        <v>4127</v>
      </c>
      <c r="BW9" s="1" t="s">
        <v>4128</v>
      </c>
      <c r="CA9" s="1" t="s">
        <v>4129</v>
      </c>
      <c r="CE9" s="1" t="s">
        <v>4130</v>
      </c>
      <c r="CF9" s="1" t="s">
        <v>4131</v>
      </c>
      <c r="CG9" s="1" t="s">
        <v>4132</v>
      </c>
      <c r="CH9" s="1" t="s">
        <v>4133</v>
      </c>
      <c r="CK9" s="184" t="s">
        <v>611</v>
      </c>
      <c r="CN9" s="1" t="s">
        <v>4134</v>
      </c>
      <c r="CO9" s="1" t="s">
        <v>4135</v>
      </c>
      <c r="CP9" s="1" t="s">
        <v>4136</v>
      </c>
      <c r="CQ9" s="1" t="s">
        <v>4137</v>
      </c>
      <c r="CR9" s="1" t="s">
        <v>4138</v>
      </c>
      <c r="CS9" s="1" t="s">
        <v>4139</v>
      </c>
      <c r="CW9" s="1" t="s">
        <v>4140</v>
      </c>
      <c r="CX9" s="1" t="s">
        <v>4141</v>
      </c>
      <c r="CY9" s="1" t="s">
        <v>4142</v>
      </c>
      <c r="CZ9" s="1" t="s">
        <v>4143</v>
      </c>
      <c r="DB9" s="1" t="s">
        <v>4144</v>
      </c>
      <c r="DD9" s="184" t="s">
        <v>611</v>
      </c>
      <c r="DG9" s="1" t="s">
        <v>4145</v>
      </c>
      <c r="DH9" s="1" t="s">
        <v>4146</v>
      </c>
      <c r="DL9" s="184" t="s">
        <v>611</v>
      </c>
      <c r="DM9" s="1" t="s">
        <v>4147</v>
      </c>
      <c r="DN9" s="1" t="s">
        <v>4148</v>
      </c>
      <c r="DO9" s="1" t="s">
        <v>4149</v>
      </c>
      <c r="DP9" s="1" t="s">
        <v>4150</v>
      </c>
      <c r="DQ9" s="1" t="s">
        <v>4151</v>
      </c>
      <c r="DR9" s="1" t="s">
        <v>4152</v>
      </c>
      <c r="DS9" s="1" t="s">
        <v>4153</v>
      </c>
      <c r="DT9" s="1" t="s">
        <v>4154</v>
      </c>
      <c r="DU9" s="1" t="s">
        <v>4155</v>
      </c>
      <c r="DV9" s="1" t="s">
        <v>4156</v>
      </c>
      <c r="DW9" s="1" t="s">
        <v>4157</v>
      </c>
      <c r="DX9" s="1" t="s">
        <v>4158</v>
      </c>
      <c r="DY9" s="1" t="s">
        <v>4159</v>
      </c>
      <c r="DZ9" s="1" t="s">
        <v>4160</v>
      </c>
      <c r="EA9" s="1" t="s">
        <v>4161</v>
      </c>
      <c r="EB9" s="1" t="s">
        <v>4162</v>
      </c>
      <c r="ED9" s="184" t="s">
        <v>611</v>
      </c>
      <c r="EG9" s="184" t="s">
        <v>611</v>
      </c>
      <c r="ET9" s="184" t="s">
        <v>611</v>
      </c>
      <c r="FG9" s="184" t="s">
        <v>611</v>
      </c>
      <c r="FJ9" s="184" t="s">
        <v>611</v>
      </c>
      <c r="FM9" s="184" t="s">
        <v>611</v>
      </c>
      <c r="FR9" s="184" t="s">
        <v>611</v>
      </c>
      <c r="GB9" s="184" t="s">
        <v>611</v>
      </c>
      <c r="GI9" s="184" t="s">
        <v>611</v>
      </c>
      <c r="GS9" s="184" t="s">
        <v>611</v>
      </c>
      <c r="GZ9" s="184" t="s">
        <v>611</v>
      </c>
      <c r="HJ9" s="184" t="s">
        <v>611</v>
      </c>
      <c r="HM9" s="184" t="s">
        <v>611</v>
      </c>
      <c r="HS9" s="184" t="s">
        <v>611</v>
      </c>
      <c r="HV9" s="184" t="s">
        <v>611</v>
      </c>
      <c r="HZ9" s="191" t="s">
        <v>611</v>
      </c>
      <c r="IB9" s="1" t="s">
        <v>4163</v>
      </c>
      <c r="IC9" s="1" t="s">
        <v>4164</v>
      </c>
      <c r="ID9" s="1" t="s">
        <v>4165</v>
      </c>
      <c r="IE9" s="1" t="s">
        <v>4166</v>
      </c>
      <c r="IF9" s="1" t="s">
        <v>4167</v>
      </c>
      <c r="IH9" s="191" t="s">
        <v>611</v>
      </c>
      <c r="IO9" s="191" t="s">
        <v>611</v>
      </c>
      <c r="IP9" s="1" t="s">
        <v>4168</v>
      </c>
      <c r="IQ9" s="1" t="s">
        <v>4169</v>
      </c>
      <c r="IR9" s="1" t="s">
        <v>4170</v>
      </c>
      <c r="IS9" s="1" t="s">
        <v>4171</v>
      </c>
      <c r="IX9" s="191" t="s">
        <v>611</v>
      </c>
      <c r="IY9" s="1" t="s">
        <v>4172</v>
      </c>
      <c r="IZ9" s="1" t="s">
        <v>4173</v>
      </c>
      <c r="JA9" s="1" t="s">
        <v>4174</v>
      </c>
      <c r="JB9" s="1" t="s">
        <v>4175</v>
      </c>
      <c r="JC9" s="1" t="s">
        <v>4176</v>
      </c>
      <c r="JD9" s="1" t="s">
        <v>4177</v>
      </c>
      <c r="JE9" s="1" t="s">
        <v>4178</v>
      </c>
      <c r="JF9" s="1" t="s">
        <v>4179</v>
      </c>
      <c r="JG9" s="1" t="s">
        <v>4180</v>
      </c>
      <c r="JH9" s="1" t="s">
        <v>4181</v>
      </c>
      <c r="JI9" s="1" t="s">
        <v>4182</v>
      </c>
      <c r="JJ9" s="1" t="s">
        <v>4183</v>
      </c>
      <c r="JK9" s="1" t="s">
        <v>4184</v>
      </c>
      <c r="JM9" s="191" t="s">
        <v>611</v>
      </c>
      <c r="JN9" s="1" t="s">
        <v>4185</v>
      </c>
      <c r="JO9" s="1" t="s">
        <v>4186</v>
      </c>
      <c r="JQ9" s="1" t="s">
        <v>4187</v>
      </c>
      <c r="JR9" s="1" t="s">
        <v>4188</v>
      </c>
      <c r="JT9" s="191" t="s">
        <v>611</v>
      </c>
      <c r="JW9" s="191" t="s">
        <v>611</v>
      </c>
      <c r="KC9" s="191" t="s">
        <v>611</v>
      </c>
      <c r="KJ9" s="191" t="s">
        <v>611</v>
      </c>
      <c r="KR9" s="191" t="s">
        <v>611</v>
      </c>
      <c r="KY9" s="191" t="s">
        <v>611</v>
      </c>
      <c r="LF9" s="191" t="s">
        <v>611</v>
      </c>
      <c r="LR9" s="191" t="s">
        <v>611</v>
      </c>
      <c r="LS9" s="1" t="s">
        <v>4189</v>
      </c>
      <c r="LT9" s="1" t="s">
        <v>4190</v>
      </c>
      <c r="LV9" s="191" t="s">
        <v>611</v>
      </c>
      <c r="LY9" s="191" t="s">
        <v>611</v>
      </c>
      <c r="MG9" s="191" t="s">
        <v>611</v>
      </c>
      <c r="MO9" s="191" t="s">
        <v>611</v>
      </c>
      <c r="MR9" s="191" t="s">
        <v>611</v>
      </c>
      <c r="MZ9" s="191" t="s">
        <v>611</v>
      </c>
      <c r="NJ9" s="191" t="s">
        <v>611</v>
      </c>
      <c r="NQ9" s="191" t="s">
        <v>611</v>
      </c>
      <c r="NX9" s="191" t="s">
        <v>611</v>
      </c>
      <c r="OC9" s="191" t="s">
        <v>611</v>
      </c>
      <c r="OF9" s="191" t="s">
        <v>611</v>
      </c>
      <c r="OJ9" s="191" t="s">
        <v>611</v>
      </c>
      <c r="ON9" s="191" t="s">
        <v>611</v>
      </c>
      <c r="OV9" s="191" t="s">
        <v>611</v>
      </c>
      <c r="OY9" s="191" t="s">
        <v>611</v>
      </c>
      <c r="PE9" s="191" t="s">
        <v>611</v>
      </c>
      <c r="PH9" s="191" t="s">
        <v>611</v>
      </c>
      <c r="PL9" s="191" t="s">
        <v>611</v>
      </c>
      <c r="PS9" s="191" t="s">
        <v>611</v>
      </c>
      <c r="PW9" s="181" t="s">
        <v>611</v>
      </c>
      <c r="RI9" s="181" t="s">
        <v>611</v>
      </c>
      <c r="RZ9" s="181" t="s">
        <v>611</v>
      </c>
      <c r="SR9" s="181" t="s">
        <v>611</v>
      </c>
      <c r="SX9" s="181" t="s">
        <v>611</v>
      </c>
      <c r="TJ9" s="181" t="s">
        <v>611</v>
      </c>
    </row>
    <row r="10" spans="1:552">
      <c r="A10" s="202" t="s">
        <v>682</v>
      </c>
      <c r="B10" s="5" t="s">
        <v>612</v>
      </c>
      <c r="C10" s="5"/>
      <c r="D10" s="10" t="s">
        <v>682</v>
      </c>
      <c r="H10" s="1" t="s">
        <v>4191</v>
      </c>
      <c r="I10" s="1" t="s">
        <v>4192</v>
      </c>
      <c r="J10" s="1" t="s">
        <v>4193</v>
      </c>
      <c r="K10" s="1" t="s">
        <v>4194</v>
      </c>
      <c r="L10" s="5" t="s">
        <v>4195</v>
      </c>
      <c r="M10" s="1" t="s">
        <v>4196</v>
      </c>
      <c r="N10" s="1" t="s">
        <v>4197</v>
      </c>
      <c r="O10" s="1" t="s">
        <v>4198</v>
      </c>
      <c r="P10" s="1" t="s">
        <v>4199</v>
      </c>
      <c r="S10" s="196" t="s">
        <v>682</v>
      </c>
      <c r="T10" s="189"/>
      <c r="U10" s="1" t="s">
        <v>4200</v>
      </c>
      <c r="V10" s="1" t="s">
        <v>4201</v>
      </c>
      <c r="W10" s="1" t="s">
        <v>4202</v>
      </c>
      <c r="Z10" s="229" t="s">
        <v>682</v>
      </c>
      <c r="AY10" s="183" t="s">
        <v>682</v>
      </c>
      <c r="AZ10" s="1" t="s">
        <v>4203</v>
      </c>
      <c r="BB10" s="1" t="s">
        <v>4204</v>
      </c>
      <c r="BC10" s="1" t="s">
        <v>4205</v>
      </c>
      <c r="BH10" s="1" t="s">
        <v>4206</v>
      </c>
      <c r="BI10" s="1" t="s">
        <v>4207</v>
      </c>
      <c r="BN10" s="186" t="s">
        <v>682</v>
      </c>
      <c r="BO10" s="1" t="s">
        <v>4208</v>
      </c>
      <c r="BP10" s="1" t="s">
        <v>4209</v>
      </c>
      <c r="BQ10" s="1" t="s">
        <v>4210</v>
      </c>
      <c r="BV10" s="1" t="s">
        <v>4211</v>
      </c>
      <c r="BW10" s="1" t="s">
        <v>4212</v>
      </c>
      <c r="CA10" s="1" t="s">
        <v>4213</v>
      </c>
      <c r="CF10" s="1" t="s">
        <v>4214</v>
      </c>
      <c r="CK10" s="183" t="s">
        <v>682</v>
      </c>
      <c r="CL10" s="1" t="s">
        <v>4215</v>
      </c>
      <c r="CM10" s="1" t="s">
        <v>4216</v>
      </c>
      <c r="CN10" s="1" t="s">
        <v>4217</v>
      </c>
      <c r="CO10" s="1" t="s">
        <v>4218</v>
      </c>
      <c r="CP10" s="1" t="s">
        <v>4219</v>
      </c>
      <c r="CQ10" s="1" t="s">
        <v>4220</v>
      </c>
      <c r="CR10" s="1" t="s">
        <v>4221</v>
      </c>
      <c r="CS10" s="1" t="s">
        <v>4222</v>
      </c>
      <c r="CU10" s="1" t="s">
        <v>4223</v>
      </c>
      <c r="CV10" s="1" t="s">
        <v>4224</v>
      </c>
      <c r="CW10" s="1" t="s">
        <v>4225</v>
      </c>
      <c r="CX10" s="1" t="s">
        <v>4226</v>
      </c>
      <c r="CY10" s="1" t="s">
        <v>4227</v>
      </c>
      <c r="CZ10" s="1" t="s">
        <v>4228</v>
      </c>
      <c r="DA10" s="1" t="s">
        <v>4229</v>
      </c>
      <c r="DB10" s="1" t="s">
        <v>4230</v>
      </c>
      <c r="DD10" s="183" t="s">
        <v>682</v>
      </c>
      <c r="DG10" s="1" t="s">
        <v>4231</v>
      </c>
      <c r="DH10" s="1" t="s">
        <v>4232</v>
      </c>
      <c r="DL10" s="183" t="s">
        <v>682</v>
      </c>
      <c r="DM10" s="1" t="s">
        <v>4233</v>
      </c>
      <c r="DN10" s="1" t="s">
        <v>4234</v>
      </c>
      <c r="DO10" s="1" t="s">
        <v>4235</v>
      </c>
      <c r="DP10" s="1" t="s">
        <v>4236</v>
      </c>
      <c r="DQ10" s="1" t="s">
        <v>4237</v>
      </c>
      <c r="DR10" s="1" t="s">
        <v>4238</v>
      </c>
      <c r="DS10" s="1" t="s">
        <v>4239</v>
      </c>
      <c r="DT10" s="1" t="s">
        <v>4240</v>
      </c>
      <c r="DU10" s="1" t="s">
        <v>4241</v>
      </c>
      <c r="DV10" s="1" t="s">
        <v>4242</v>
      </c>
      <c r="DW10" s="1" t="s">
        <v>4243</v>
      </c>
      <c r="DX10" s="1" t="s">
        <v>4244</v>
      </c>
      <c r="DY10" s="1" t="s">
        <v>4245</v>
      </c>
      <c r="DZ10" s="1" t="s">
        <v>4246</v>
      </c>
      <c r="EA10" s="1" t="s">
        <v>4247</v>
      </c>
      <c r="EB10" s="1" t="s">
        <v>4248</v>
      </c>
      <c r="ED10" s="183" t="s">
        <v>682</v>
      </c>
      <c r="EG10" s="183" t="s">
        <v>682</v>
      </c>
      <c r="ET10" s="183" t="s">
        <v>682</v>
      </c>
      <c r="FG10" s="183" t="s">
        <v>682</v>
      </c>
      <c r="FJ10" s="183" t="s">
        <v>682</v>
      </c>
      <c r="FM10" s="183" t="s">
        <v>682</v>
      </c>
      <c r="FR10" s="183" t="s">
        <v>682</v>
      </c>
      <c r="GB10" s="183" t="s">
        <v>682</v>
      </c>
      <c r="GI10" s="183" t="s">
        <v>682</v>
      </c>
      <c r="GS10" s="183" t="s">
        <v>682</v>
      </c>
      <c r="GZ10" s="183" t="s">
        <v>682</v>
      </c>
      <c r="HJ10" s="183" t="s">
        <v>682</v>
      </c>
      <c r="HM10" s="183" t="s">
        <v>682</v>
      </c>
      <c r="HS10" s="183" t="s">
        <v>682</v>
      </c>
      <c r="HV10" s="183" t="s">
        <v>682</v>
      </c>
      <c r="HZ10" s="190" t="s">
        <v>682</v>
      </c>
      <c r="IA10" s="1" t="s">
        <v>4249</v>
      </c>
      <c r="IB10" s="1" t="s">
        <v>4250</v>
      </c>
      <c r="IC10" s="1" t="s">
        <v>4251</v>
      </c>
      <c r="ID10" s="1" t="s">
        <v>4252</v>
      </c>
      <c r="IE10" s="1" t="s">
        <v>4253</v>
      </c>
      <c r="IF10" s="1" t="s">
        <v>4254</v>
      </c>
      <c r="IH10" s="190" t="s">
        <v>682</v>
      </c>
      <c r="II10" s="189"/>
      <c r="IO10" s="190" t="s">
        <v>682</v>
      </c>
      <c r="IP10" s="1" t="s">
        <v>4255</v>
      </c>
      <c r="IQ10" s="1" t="s">
        <v>4256</v>
      </c>
      <c r="IR10" s="1" t="s">
        <v>4257</v>
      </c>
      <c r="IS10" s="1" t="s">
        <v>4258</v>
      </c>
      <c r="IT10" s="1" t="s">
        <v>4259</v>
      </c>
      <c r="IU10" s="1" t="s">
        <v>4260</v>
      </c>
      <c r="IV10" s="1" t="s">
        <v>4261</v>
      </c>
      <c r="IX10" s="190" t="s">
        <v>682</v>
      </c>
      <c r="IY10" s="1" t="s">
        <v>4262</v>
      </c>
      <c r="JA10" s="1" t="s">
        <v>4263</v>
      </c>
      <c r="JB10" s="1" t="s">
        <v>4264</v>
      </c>
      <c r="JC10" s="1" t="s">
        <v>4265</v>
      </c>
      <c r="JD10" s="1" t="s">
        <v>4266</v>
      </c>
      <c r="JE10" s="1" t="s">
        <v>4267</v>
      </c>
      <c r="JF10" s="1" t="s">
        <v>4268</v>
      </c>
      <c r="JG10" s="1" t="s">
        <v>4269</v>
      </c>
      <c r="JH10" s="1" t="s">
        <v>4270</v>
      </c>
      <c r="JI10" s="1" t="s">
        <v>4271</v>
      </c>
      <c r="JJ10" s="1" t="s">
        <v>4272</v>
      </c>
      <c r="JK10" s="1" t="s">
        <v>4273</v>
      </c>
      <c r="JM10" s="190" t="s">
        <v>682</v>
      </c>
      <c r="JN10" s="1" t="s">
        <v>4274</v>
      </c>
      <c r="JO10" s="1" t="s">
        <v>4275</v>
      </c>
      <c r="JQ10" s="1" t="s">
        <v>4276</v>
      </c>
      <c r="JR10" s="1" t="s">
        <v>4277</v>
      </c>
      <c r="JT10" s="190" t="s">
        <v>682</v>
      </c>
      <c r="JW10" s="190" t="s">
        <v>682</v>
      </c>
      <c r="KC10" s="190" t="s">
        <v>682</v>
      </c>
      <c r="KJ10" s="190" t="s">
        <v>682</v>
      </c>
      <c r="KR10" s="190" t="s">
        <v>682</v>
      </c>
      <c r="KY10" s="190" t="s">
        <v>682</v>
      </c>
      <c r="LF10" s="190" t="s">
        <v>682</v>
      </c>
      <c r="LG10" s="1" t="s">
        <v>4278</v>
      </c>
      <c r="LH10" s="1" t="s">
        <v>4279</v>
      </c>
      <c r="LJ10" s="1" t="s">
        <v>4280</v>
      </c>
      <c r="LK10" s="1" t="s">
        <v>4281</v>
      </c>
      <c r="LL10" s="1" t="s">
        <v>4282</v>
      </c>
      <c r="LM10" s="1" t="s">
        <v>4283</v>
      </c>
      <c r="LN10" s="1" t="s">
        <v>4284</v>
      </c>
      <c r="LR10" s="190" t="s">
        <v>682</v>
      </c>
      <c r="LV10" s="190" t="s">
        <v>682</v>
      </c>
      <c r="LY10" s="190" t="s">
        <v>682</v>
      </c>
      <c r="MG10" s="190" t="s">
        <v>682</v>
      </c>
      <c r="MO10" s="190" t="s">
        <v>682</v>
      </c>
      <c r="MR10" s="190" t="s">
        <v>682</v>
      </c>
      <c r="MZ10" s="190" t="s">
        <v>682</v>
      </c>
      <c r="NJ10" s="190" t="s">
        <v>682</v>
      </c>
      <c r="NQ10" s="190" t="s">
        <v>682</v>
      </c>
      <c r="NX10" s="190" t="s">
        <v>682</v>
      </c>
      <c r="OC10" s="190" t="s">
        <v>682</v>
      </c>
      <c r="OF10" s="190" t="s">
        <v>682</v>
      </c>
      <c r="OJ10" s="190" t="s">
        <v>682</v>
      </c>
      <c r="ON10" s="190" t="s">
        <v>682</v>
      </c>
      <c r="OV10" s="190" t="s">
        <v>682</v>
      </c>
      <c r="OY10" s="190" t="s">
        <v>682</v>
      </c>
      <c r="PE10" s="190" t="s">
        <v>682</v>
      </c>
      <c r="PH10" s="190" t="s">
        <v>682</v>
      </c>
      <c r="PL10" s="190" t="s">
        <v>682</v>
      </c>
      <c r="PS10" s="190" t="s">
        <v>682</v>
      </c>
      <c r="PW10" s="178" t="s">
        <v>682</v>
      </c>
      <c r="RI10" s="178" t="s">
        <v>682</v>
      </c>
      <c r="RZ10" s="178" t="s">
        <v>682</v>
      </c>
      <c r="SR10" s="178" t="s">
        <v>682</v>
      </c>
      <c r="SX10" s="178" t="s">
        <v>682</v>
      </c>
      <c r="TJ10" s="178" t="s">
        <v>682</v>
      </c>
    </row>
    <row r="11" spans="1:552">
      <c r="A11" s="201" t="s">
        <v>757</v>
      </c>
      <c r="B11" s="76" t="s">
        <v>758</v>
      </c>
      <c r="C11" s="76"/>
      <c r="D11" s="61" t="s">
        <v>757</v>
      </c>
      <c r="E11" s="1" t="s">
        <v>4285</v>
      </c>
      <c r="G11" s="1" t="s">
        <v>4286</v>
      </c>
      <c r="H11" s="1" t="s">
        <v>4287</v>
      </c>
      <c r="I11" s="1" t="s">
        <v>4288</v>
      </c>
      <c r="J11" s="1" t="s">
        <v>4289</v>
      </c>
      <c r="K11" s="1" t="s">
        <v>4290</v>
      </c>
      <c r="L11" s="5" t="s">
        <v>4291</v>
      </c>
      <c r="M11" s="1" t="s">
        <v>4292</v>
      </c>
      <c r="N11" s="1" t="s">
        <v>4293</v>
      </c>
      <c r="O11" s="1" t="s">
        <v>4294</v>
      </c>
      <c r="P11" s="1" t="s">
        <v>4295</v>
      </c>
      <c r="S11" s="197" t="s">
        <v>757</v>
      </c>
      <c r="U11" s="1" t="s">
        <v>4296</v>
      </c>
      <c r="V11" s="1" t="s">
        <v>4297</v>
      </c>
      <c r="W11" s="1" t="s">
        <v>4298</v>
      </c>
      <c r="Z11" s="230" t="s">
        <v>757</v>
      </c>
      <c r="AC11" s="1" t="s">
        <v>4299</v>
      </c>
      <c r="AD11" s="1" t="s">
        <v>4300</v>
      </c>
      <c r="AE11" s="1" t="s">
        <v>4301</v>
      </c>
      <c r="AF11" s="1" t="s">
        <v>4302</v>
      </c>
      <c r="AG11" s="1" t="s">
        <v>4303</v>
      </c>
      <c r="AH11" s="1" t="s">
        <v>4304</v>
      </c>
      <c r="AJ11" s="1" t="s">
        <v>4305</v>
      </c>
      <c r="AK11" s="1" t="s">
        <v>4306</v>
      </c>
      <c r="AL11" s="1" t="s">
        <v>4307</v>
      </c>
      <c r="AM11" s="174" t="s">
        <v>4308</v>
      </c>
      <c r="AY11" s="184" t="s">
        <v>757</v>
      </c>
      <c r="AZ11" s="1" t="s">
        <v>4309</v>
      </c>
      <c r="BA11" s="1" t="s">
        <v>4310</v>
      </c>
      <c r="BB11" s="1" t="s">
        <v>4311</v>
      </c>
      <c r="BC11" s="1" t="s">
        <v>4312</v>
      </c>
      <c r="BH11" s="1" t="s">
        <v>4313</v>
      </c>
      <c r="BI11" s="1" t="s">
        <v>4314</v>
      </c>
      <c r="BJ11" s="1" t="s">
        <v>4315</v>
      </c>
      <c r="BK11" s="1" t="s">
        <v>4316</v>
      </c>
      <c r="BL11" s="1" t="s">
        <v>4317</v>
      </c>
      <c r="BN11" s="187" t="s">
        <v>757</v>
      </c>
      <c r="BP11" s="1" t="s">
        <v>4318</v>
      </c>
      <c r="BQ11" s="1" t="s">
        <v>4319</v>
      </c>
      <c r="BV11" s="1" t="s">
        <v>4320</v>
      </c>
      <c r="BZ11" s="1" t="s">
        <v>4321</v>
      </c>
      <c r="CA11" s="1" t="s">
        <v>4322</v>
      </c>
      <c r="CD11" s="1" t="s">
        <v>4323</v>
      </c>
      <c r="CE11" s="1" t="s">
        <v>4324</v>
      </c>
      <c r="CK11" s="184" t="s">
        <v>757</v>
      </c>
      <c r="CL11" s="1" t="s">
        <v>4325</v>
      </c>
      <c r="CO11" s="1" t="s">
        <v>4326</v>
      </c>
      <c r="CP11" s="1" t="s">
        <v>4327</v>
      </c>
      <c r="CW11" s="1" t="s">
        <v>4328</v>
      </c>
      <c r="CY11" s="1" t="s">
        <v>4329</v>
      </c>
      <c r="DD11" s="184" t="s">
        <v>757</v>
      </c>
      <c r="DL11" s="184" t="s">
        <v>757</v>
      </c>
      <c r="DM11" s="1" t="s">
        <v>4330</v>
      </c>
      <c r="DN11" s="1" t="s">
        <v>4331</v>
      </c>
      <c r="DO11" s="1" t="s">
        <v>4332</v>
      </c>
      <c r="DP11" s="1" t="s">
        <v>4333</v>
      </c>
      <c r="DR11" s="1" t="s">
        <v>4334</v>
      </c>
      <c r="DS11" s="1" t="s">
        <v>4335</v>
      </c>
      <c r="DT11" s="1" t="s">
        <v>4336</v>
      </c>
      <c r="DU11" s="1" t="s">
        <v>4337</v>
      </c>
      <c r="DV11" s="1" t="s">
        <v>4338</v>
      </c>
      <c r="DW11" s="1" t="s">
        <v>4339</v>
      </c>
      <c r="DX11" s="1" t="s">
        <v>4340</v>
      </c>
      <c r="DY11" s="1" t="s">
        <v>4341</v>
      </c>
      <c r="EA11" s="1" t="s">
        <v>4342</v>
      </c>
      <c r="ED11" s="184" t="s">
        <v>757</v>
      </c>
      <c r="EG11" s="184" t="s">
        <v>757</v>
      </c>
      <c r="ET11" s="184" t="s">
        <v>757</v>
      </c>
      <c r="FG11" s="184" t="s">
        <v>757</v>
      </c>
      <c r="FJ11" s="184" t="s">
        <v>757</v>
      </c>
      <c r="FM11" s="184" t="s">
        <v>757</v>
      </c>
      <c r="FR11" s="184" t="s">
        <v>757</v>
      </c>
      <c r="GB11" s="184" t="s">
        <v>757</v>
      </c>
      <c r="GI11" s="184" t="s">
        <v>757</v>
      </c>
      <c r="GS11" s="184" t="s">
        <v>757</v>
      </c>
      <c r="GZ11" s="184" t="s">
        <v>757</v>
      </c>
      <c r="HJ11" s="184" t="s">
        <v>757</v>
      </c>
      <c r="HM11" s="184" t="s">
        <v>757</v>
      </c>
      <c r="HS11" s="184" t="s">
        <v>757</v>
      </c>
      <c r="HV11" s="184" t="s">
        <v>757</v>
      </c>
      <c r="HZ11" s="191" t="s">
        <v>757</v>
      </c>
      <c r="IB11" s="1" t="s">
        <v>4343</v>
      </c>
      <c r="IC11" s="1" t="s">
        <v>4344</v>
      </c>
      <c r="IE11" s="1" t="s">
        <v>4345</v>
      </c>
      <c r="IF11" s="1" t="s">
        <v>4346</v>
      </c>
      <c r="IH11" s="191" t="s">
        <v>757</v>
      </c>
      <c r="IJ11" s="1" t="s">
        <v>4347</v>
      </c>
      <c r="IO11" s="191" t="s">
        <v>757</v>
      </c>
      <c r="IP11" s="1" t="s">
        <v>4348</v>
      </c>
      <c r="IQ11" s="1" t="s">
        <v>4349</v>
      </c>
      <c r="IR11" s="1" t="s">
        <v>4350</v>
      </c>
      <c r="IS11" s="1" t="s">
        <v>4351</v>
      </c>
      <c r="IX11" s="191" t="s">
        <v>757</v>
      </c>
      <c r="IY11" s="1" t="s">
        <v>4352</v>
      </c>
      <c r="IZ11" s="1" t="s">
        <v>4353</v>
      </c>
      <c r="JA11" s="1" t="s">
        <v>4354</v>
      </c>
      <c r="JB11" s="1" t="s">
        <v>4355</v>
      </c>
      <c r="JC11" s="1" t="s">
        <v>4356</v>
      </c>
      <c r="JD11" s="1" t="s">
        <v>4357</v>
      </c>
      <c r="JE11" s="1" t="s">
        <v>4358</v>
      </c>
      <c r="JF11" s="1" t="s">
        <v>4359</v>
      </c>
      <c r="JG11" s="1" t="s">
        <v>4360</v>
      </c>
      <c r="JH11" s="1" t="s">
        <v>4361</v>
      </c>
      <c r="JI11" s="1" t="s">
        <v>4362</v>
      </c>
      <c r="JJ11" s="1" t="s">
        <v>4363</v>
      </c>
      <c r="JK11" s="1" t="s">
        <v>4364</v>
      </c>
      <c r="JM11" s="191" t="s">
        <v>757</v>
      </c>
      <c r="JN11" s="1" t="s">
        <v>4365</v>
      </c>
      <c r="JO11" s="1" t="s">
        <v>4366</v>
      </c>
      <c r="JQ11" s="1" t="s">
        <v>4367</v>
      </c>
      <c r="JT11" s="191" t="s">
        <v>757</v>
      </c>
      <c r="JW11" s="191" t="s">
        <v>757</v>
      </c>
      <c r="KC11" s="191" t="s">
        <v>757</v>
      </c>
      <c r="KJ11" s="191" t="s">
        <v>757</v>
      </c>
      <c r="KR11" s="191" t="s">
        <v>757</v>
      </c>
      <c r="KY11" s="191" t="s">
        <v>757</v>
      </c>
      <c r="LF11" s="191" t="s">
        <v>757</v>
      </c>
      <c r="LR11" s="191" t="s">
        <v>757</v>
      </c>
      <c r="LS11" s="1" t="s">
        <v>4368</v>
      </c>
      <c r="LV11" s="191" t="s">
        <v>757</v>
      </c>
      <c r="LY11" s="191" t="s">
        <v>757</v>
      </c>
      <c r="MG11" s="191" t="s">
        <v>757</v>
      </c>
      <c r="MH11" s="1" t="s">
        <v>4369</v>
      </c>
      <c r="MI11" s="1" t="s">
        <v>4370</v>
      </c>
      <c r="MJ11" s="1" t="s">
        <v>4371</v>
      </c>
      <c r="MK11" s="1" t="s">
        <v>4372</v>
      </c>
      <c r="ML11" s="1" t="s">
        <v>4373</v>
      </c>
      <c r="MM11" s="1" t="s">
        <v>4374</v>
      </c>
      <c r="MO11" s="191" t="s">
        <v>757</v>
      </c>
      <c r="MR11" s="191" t="s">
        <v>757</v>
      </c>
      <c r="MZ11" s="191" t="s">
        <v>757</v>
      </c>
      <c r="NJ11" s="191" t="s">
        <v>757</v>
      </c>
      <c r="NQ11" s="191" t="s">
        <v>757</v>
      </c>
      <c r="NX11" s="191" t="s">
        <v>757</v>
      </c>
      <c r="OC11" s="191" t="s">
        <v>757</v>
      </c>
      <c r="OF11" s="191" t="s">
        <v>757</v>
      </c>
      <c r="OJ11" s="191" t="s">
        <v>757</v>
      </c>
      <c r="ON11" s="191" t="s">
        <v>757</v>
      </c>
      <c r="OV11" s="191" t="s">
        <v>757</v>
      </c>
      <c r="OY11" s="191" t="s">
        <v>757</v>
      </c>
      <c r="PE11" s="191" t="s">
        <v>757</v>
      </c>
      <c r="PH11" s="191" t="s">
        <v>757</v>
      </c>
      <c r="PL11" s="191" t="s">
        <v>757</v>
      </c>
      <c r="PS11" s="191" t="s">
        <v>757</v>
      </c>
      <c r="PW11" s="181" t="s">
        <v>757</v>
      </c>
      <c r="RI11" s="181" t="s">
        <v>757</v>
      </c>
      <c r="RZ11" s="181" t="s">
        <v>757</v>
      </c>
      <c r="SR11" s="181" t="s">
        <v>757</v>
      </c>
      <c r="SX11" s="181" t="s">
        <v>757</v>
      </c>
      <c r="TJ11" s="181" t="s">
        <v>757</v>
      </c>
    </row>
    <row r="12" spans="1:552">
      <c r="A12" s="202" t="s">
        <v>825</v>
      </c>
      <c r="B12" s="5" t="s">
        <v>758</v>
      </c>
      <c r="C12" s="5"/>
      <c r="D12" s="10" t="s">
        <v>825</v>
      </c>
      <c r="G12" s="1" t="s">
        <v>4375</v>
      </c>
      <c r="H12" s="1" t="s">
        <v>4376</v>
      </c>
      <c r="I12" s="1" t="s">
        <v>4377</v>
      </c>
      <c r="J12" s="1" t="s">
        <v>4378</v>
      </c>
      <c r="K12" s="1" t="s">
        <v>4379</v>
      </c>
      <c r="L12" s="5" t="s">
        <v>4380</v>
      </c>
      <c r="M12" s="1" t="s">
        <v>4381</v>
      </c>
      <c r="N12" s="1" t="s">
        <v>4382</v>
      </c>
      <c r="O12" s="1" t="s">
        <v>4383</v>
      </c>
      <c r="P12" s="1" t="s">
        <v>4384</v>
      </c>
      <c r="Q12" s="1" t="s">
        <v>4385</v>
      </c>
      <c r="S12" s="196" t="s">
        <v>825</v>
      </c>
      <c r="T12" s="1" t="s">
        <v>4386</v>
      </c>
      <c r="U12" s="1" t="s">
        <v>4387</v>
      </c>
      <c r="V12" s="1" t="s">
        <v>4388</v>
      </c>
      <c r="W12" s="1" t="s">
        <v>4389</v>
      </c>
      <c r="X12" s="1" t="s">
        <v>4390</v>
      </c>
      <c r="Z12" s="229" t="s">
        <v>825</v>
      </c>
      <c r="AC12" s="1" t="s">
        <v>4391</v>
      </c>
      <c r="AD12" s="1" t="s">
        <v>4392</v>
      </c>
      <c r="AE12" s="1" t="s">
        <v>4393</v>
      </c>
      <c r="AF12" s="1" t="s">
        <v>4394</v>
      </c>
      <c r="AG12" s="1" t="s">
        <v>4395</v>
      </c>
      <c r="AJ12" s="1" t="s">
        <v>4396</v>
      </c>
      <c r="AK12" s="1" t="s">
        <v>4397</v>
      </c>
      <c r="AL12" s="1" t="s">
        <v>4398</v>
      </c>
      <c r="AM12" s="174" t="s">
        <v>4399</v>
      </c>
      <c r="AY12" s="183" t="s">
        <v>825</v>
      </c>
      <c r="BN12" s="186" t="s">
        <v>825</v>
      </c>
      <c r="BP12" s="1" t="s">
        <v>4400</v>
      </c>
      <c r="BQ12" s="1" t="s">
        <v>4401</v>
      </c>
      <c r="BV12" s="1" t="s">
        <v>4402</v>
      </c>
      <c r="BW12" s="1" t="s">
        <v>4403</v>
      </c>
      <c r="BZ12" s="1" t="s">
        <v>4404</v>
      </c>
      <c r="CA12" s="1" t="s">
        <v>4405</v>
      </c>
      <c r="CD12" s="1" t="s">
        <v>4406</v>
      </c>
      <c r="CK12" s="183" t="s">
        <v>825</v>
      </c>
      <c r="DD12" s="183" t="s">
        <v>825</v>
      </c>
      <c r="DL12" s="183" t="s">
        <v>825</v>
      </c>
      <c r="ED12" s="183" t="s">
        <v>825</v>
      </c>
      <c r="EG12" s="183" t="s">
        <v>825</v>
      </c>
      <c r="ET12" s="183" t="s">
        <v>825</v>
      </c>
      <c r="FG12" s="183" t="s">
        <v>825</v>
      </c>
      <c r="FH12" s="1" t="s">
        <v>4407</v>
      </c>
      <c r="FJ12" s="183" t="s">
        <v>825</v>
      </c>
      <c r="FM12" s="183" t="s">
        <v>825</v>
      </c>
      <c r="FR12" s="183" t="s">
        <v>825</v>
      </c>
      <c r="GB12" s="183" t="s">
        <v>825</v>
      </c>
      <c r="GI12" s="183" t="s">
        <v>825</v>
      </c>
      <c r="GS12" s="183" t="s">
        <v>825</v>
      </c>
      <c r="GZ12" s="183" t="s">
        <v>825</v>
      </c>
      <c r="HJ12" s="183" t="s">
        <v>825</v>
      </c>
      <c r="HM12" s="183" t="s">
        <v>825</v>
      </c>
      <c r="HS12" s="183" t="s">
        <v>825</v>
      </c>
      <c r="HV12" s="183" t="s">
        <v>825</v>
      </c>
      <c r="HZ12" s="190" t="s">
        <v>825</v>
      </c>
      <c r="IA12" s="1" t="s">
        <v>4408</v>
      </c>
      <c r="IB12" s="1" t="s">
        <v>4409</v>
      </c>
      <c r="IC12" s="1" t="s">
        <v>4410</v>
      </c>
      <c r="IE12" s="1" t="s">
        <v>4411</v>
      </c>
      <c r="IF12" s="1" t="s">
        <v>4412</v>
      </c>
      <c r="IH12" s="190" t="s">
        <v>825</v>
      </c>
      <c r="IJ12" s="1" t="s">
        <v>4413</v>
      </c>
      <c r="IO12" s="190" t="s">
        <v>825</v>
      </c>
      <c r="IP12" s="1" t="s">
        <v>4414</v>
      </c>
      <c r="IQ12" s="1" t="s">
        <v>4415</v>
      </c>
      <c r="IR12" s="1" t="s">
        <v>4416</v>
      </c>
      <c r="IX12" s="190" t="s">
        <v>825</v>
      </c>
      <c r="JC12" s="1" t="s">
        <v>4417</v>
      </c>
      <c r="JD12" s="1" t="s">
        <v>4418</v>
      </c>
      <c r="JE12" s="1" t="s">
        <v>4419</v>
      </c>
      <c r="JF12" s="1" t="s">
        <v>4420</v>
      </c>
      <c r="JG12" s="1" t="s">
        <v>4421</v>
      </c>
      <c r="JH12" s="1" t="s">
        <v>4422</v>
      </c>
      <c r="JI12" s="1" t="s">
        <v>4423</v>
      </c>
      <c r="JJ12" s="1" t="s">
        <v>4424</v>
      </c>
      <c r="JK12" s="1" t="s">
        <v>4425</v>
      </c>
      <c r="JM12" s="190" t="s">
        <v>825</v>
      </c>
      <c r="JN12" s="1" t="s">
        <v>4426</v>
      </c>
      <c r="JO12" s="1" t="s">
        <v>4427</v>
      </c>
      <c r="JQ12" s="1" t="s">
        <v>4428</v>
      </c>
      <c r="JT12" s="190" t="s">
        <v>825</v>
      </c>
      <c r="JW12" s="190" t="s">
        <v>825</v>
      </c>
      <c r="KC12" s="190" t="s">
        <v>825</v>
      </c>
      <c r="KJ12" s="190" t="s">
        <v>825</v>
      </c>
      <c r="KR12" s="190" t="s">
        <v>825</v>
      </c>
      <c r="KY12" s="190" t="s">
        <v>825</v>
      </c>
      <c r="LF12" s="190" t="s">
        <v>825</v>
      </c>
      <c r="LR12" s="190" t="s">
        <v>825</v>
      </c>
      <c r="LV12" s="190" t="s">
        <v>825</v>
      </c>
      <c r="LY12" s="190" t="s">
        <v>825</v>
      </c>
      <c r="MG12" s="190" t="s">
        <v>825</v>
      </c>
      <c r="MH12" s="1" t="s">
        <v>4429</v>
      </c>
      <c r="MI12" s="1" t="s">
        <v>4430</v>
      </c>
      <c r="MJ12" s="1" t="s">
        <v>4431</v>
      </c>
      <c r="MK12" s="1" t="s">
        <v>4432</v>
      </c>
      <c r="ML12" s="1" t="s">
        <v>4433</v>
      </c>
      <c r="MM12" s="1" t="s">
        <v>4434</v>
      </c>
      <c r="MO12" s="190" t="s">
        <v>825</v>
      </c>
      <c r="MR12" s="190" t="s">
        <v>825</v>
      </c>
      <c r="MZ12" s="190" t="s">
        <v>825</v>
      </c>
      <c r="NJ12" s="190" t="s">
        <v>825</v>
      </c>
      <c r="NQ12" s="190" t="s">
        <v>825</v>
      </c>
      <c r="NX12" s="190" t="s">
        <v>825</v>
      </c>
      <c r="OC12" s="190" t="s">
        <v>825</v>
      </c>
      <c r="OF12" s="190" t="s">
        <v>825</v>
      </c>
      <c r="OJ12" s="190" t="s">
        <v>825</v>
      </c>
      <c r="ON12" s="190" t="s">
        <v>825</v>
      </c>
      <c r="OV12" s="190" t="s">
        <v>825</v>
      </c>
      <c r="OY12" s="190" t="s">
        <v>825</v>
      </c>
      <c r="PE12" s="190" t="s">
        <v>825</v>
      </c>
      <c r="PH12" s="190" t="s">
        <v>825</v>
      </c>
      <c r="PL12" s="190" t="s">
        <v>825</v>
      </c>
      <c r="PS12" s="190" t="s">
        <v>825</v>
      </c>
      <c r="PW12" s="178" t="s">
        <v>825</v>
      </c>
      <c r="RI12" s="178" t="s">
        <v>825</v>
      </c>
      <c r="RZ12" s="178" t="s">
        <v>825</v>
      </c>
      <c r="SR12" s="178" t="s">
        <v>825</v>
      </c>
      <c r="SX12" s="178" t="s">
        <v>825</v>
      </c>
      <c r="TJ12" s="178" t="s">
        <v>825</v>
      </c>
    </row>
    <row r="13" spans="1:552">
      <c r="A13" s="200" t="s">
        <v>866</v>
      </c>
      <c r="B13" s="76" t="s">
        <v>867</v>
      </c>
      <c r="C13" s="76"/>
      <c r="D13" s="61" t="s">
        <v>866</v>
      </c>
      <c r="E13" s="1" t="s">
        <v>4435</v>
      </c>
      <c r="F13" s="1" t="s">
        <v>4436</v>
      </c>
      <c r="G13" s="1" t="s">
        <v>4437</v>
      </c>
      <c r="H13" s="1" t="s">
        <v>4438</v>
      </c>
      <c r="I13" s="1" t="s">
        <v>4439</v>
      </c>
      <c r="J13" s="1" t="s">
        <v>4440</v>
      </c>
      <c r="K13" s="1" t="s">
        <v>4441</v>
      </c>
      <c r="L13" s="5" t="s">
        <v>4442</v>
      </c>
      <c r="M13" s="1" t="s">
        <v>4443</v>
      </c>
      <c r="N13" s="1" t="s">
        <v>4444</v>
      </c>
      <c r="O13" s="1" t="s">
        <v>4445</v>
      </c>
      <c r="P13" s="1" t="s">
        <v>4446</v>
      </c>
      <c r="S13" s="197" t="s">
        <v>866</v>
      </c>
      <c r="T13" s="1" t="s">
        <v>4447</v>
      </c>
      <c r="U13" s="189" t="s">
        <v>4448</v>
      </c>
      <c r="V13" s="1" t="s">
        <v>4449</v>
      </c>
      <c r="W13" s="1" t="s">
        <v>4450</v>
      </c>
      <c r="Z13" s="230" t="s">
        <v>866</v>
      </c>
      <c r="AC13" s="1" t="s">
        <v>4451</v>
      </c>
      <c r="AE13" s="1" t="s">
        <v>4452</v>
      </c>
      <c r="AF13" s="1" t="s">
        <v>4453</v>
      </c>
      <c r="AG13" s="1" t="s">
        <v>4454</v>
      </c>
      <c r="AJ13" s="1" t="s">
        <v>4455</v>
      </c>
      <c r="AK13" s="1" t="s">
        <v>4456</v>
      </c>
      <c r="AL13" s="1" t="s">
        <v>4457</v>
      </c>
      <c r="AM13" s="1" t="s">
        <v>4458</v>
      </c>
      <c r="AN13" s="1" t="s">
        <v>4459</v>
      </c>
      <c r="AO13" s="1" t="s">
        <v>4460</v>
      </c>
      <c r="AP13" s="1" t="s">
        <v>4461</v>
      </c>
      <c r="AQ13" s="1" t="s">
        <v>4462</v>
      </c>
      <c r="AY13" s="184" t="s">
        <v>866</v>
      </c>
      <c r="AZ13" s="1" t="s">
        <v>4463</v>
      </c>
      <c r="BA13" s="1" t="s">
        <v>4464</v>
      </c>
      <c r="BB13" s="1" t="s">
        <v>4465</v>
      </c>
      <c r="BC13" s="1" t="s">
        <v>4466</v>
      </c>
      <c r="BH13" s="1" t="s">
        <v>4467</v>
      </c>
      <c r="BI13" s="1" t="s">
        <v>4468</v>
      </c>
      <c r="BN13" s="187" t="s">
        <v>866</v>
      </c>
      <c r="BO13" s="1" t="s">
        <v>4469</v>
      </c>
      <c r="BP13" s="1" t="s">
        <v>4470</v>
      </c>
      <c r="BQ13" s="1" t="s">
        <v>4471</v>
      </c>
      <c r="BV13" s="1" t="s">
        <v>4472</v>
      </c>
      <c r="BW13" s="1" t="s">
        <v>4473</v>
      </c>
      <c r="BX13" s="1" t="s">
        <v>4474</v>
      </c>
      <c r="BZ13" s="1" t="s">
        <v>4475</v>
      </c>
      <c r="CA13" s="1" t="s">
        <v>4476</v>
      </c>
      <c r="CK13" s="184" t="s">
        <v>866</v>
      </c>
      <c r="CM13" s="1" t="s">
        <v>4477</v>
      </c>
      <c r="CN13" s="1" t="s">
        <v>4478</v>
      </c>
      <c r="CO13" s="1" t="s">
        <v>4479</v>
      </c>
      <c r="CP13" s="1" t="s">
        <v>4480</v>
      </c>
      <c r="CR13" s="1" t="s">
        <v>4481</v>
      </c>
      <c r="CW13" s="1" t="s">
        <v>4482</v>
      </c>
      <c r="CX13" s="1" t="s">
        <v>4483</v>
      </c>
      <c r="CY13" s="1" t="s">
        <v>4484</v>
      </c>
      <c r="CZ13" s="1" t="s">
        <v>4485</v>
      </c>
      <c r="DA13" s="1" t="s">
        <v>4486</v>
      </c>
      <c r="DD13" s="184" t="s">
        <v>866</v>
      </c>
      <c r="DL13" s="184" t="s">
        <v>866</v>
      </c>
      <c r="ED13" s="184" t="s">
        <v>866</v>
      </c>
      <c r="EG13" s="184" t="s">
        <v>866</v>
      </c>
      <c r="ET13" s="184" t="s">
        <v>866</v>
      </c>
      <c r="FG13" s="184" t="s">
        <v>866</v>
      </c>
      <c r="FH13" s="1" t="s">
        <v>4487</v>
      </c>
      <c r="FJ13" s="184" t="s">
        <v>866</v>
      </c>
      <c r="FM13" s="184" t="s">
        <v>866</v>
      </c>
      <c r="FR13" s="184" t="s">
        <v>866</v>
      </c>
      <c r="GB13" s="184" t="s">
        <v>866</v>
      </c>
      <c r="GI13" s="184" t="s">
        <v>866</v>
      </c>
      <c r="GS13" s="184" t="s">
        <v>866</v>
      </c>
      <c r="GZ13" s="184" t="s">
        <v>866</v>
      </c>
      <c r="HJ13" s="184" t="s">
        <v>866</v>
      </c>
      <c r="HK13" s="1" t="s">
        <v>4488</v>
      </c>
      <c r="HM13" s="184" t="s">
        <v>866</v>
      </c>
      <c r="HS13" s="184" t="s">
        <v>866</v>
      </c>
      <c r="HT13" s="1" t="s">
        <v>4489</v>
      </c>
      <c r="HV13" s="184" t="s">
        <v>866</v>
      </c>
      <c r="HZ13" s="191" t="s">
        <v>866</v>
      </c>
      <c r="IA13" s="1" t="s">
        <v>4490</v>
      </c>
      <c r="IB13" s="1" t="s">
        <v>4491</v>
      </c>
      <c r="IC13" s="1" t="s">
        <v>4492</v>
      </c>
      <c r="ID13" s="1" t="s">
        <v>4493</v>
      </c>
      <c r="IE13" s="1" t="s">
        <v>4494</v>
      </c>
      <c r="IF13" s="1" t="s">
        <v>4495</v>
      </c>
      <c r="IH13" s="191" t="s">
        <v>866</v>
      </c>
      <c r="IJ13" s="1" t="s">
        <v>4496</v>
      </c>
      <c r="IO13" s="191" t="s">
        <v>866</v>
      </c>
      <c r="IP13" s="1" t="s">
        <v>4497</v>
      </c>
      <c r="IQ13" s="1" t="s">
        <v>4498</v>
      </c>
      <c r="IR13" s="1" t="s">
        <v>4499</v>
      </c>
      <c r="IS13" s="1" t="s">
        <v>4500</v>
      </c>
      <c r="IT13" s="1" t="s">
        <v>4501</v>
      </c>
      <c r="IU13" s="1" t="s">
        <v>4502</v>
      </c>
      <c r="IV13" s="1" t="s">
        <v>4503</v>
      </c>
      <c r="IX13" s="191" t="s">
        <v>866</v>
      </c>
      <c r="IY13" s="1" t="s">
        <v>4504</v>
      </c>
      <c r="IZ13" s="1" t="s">
        <v>4505</v>
      </c>
      <c r="JA13" s="1" t="s">
        <v>4506</v>
      </c>
      <c r="JB13" s="1" t="s">
        <v>4507</v>
      </c>
      <c r="JC13" s="1" t="s">
        <v>4508</v>
      </c>
      <c r="JD13" s="1" t="s">
        <v>4509</v>
      </c>
      <c r="JE13" s="1" t="s">
        <v>4510</v>
      </c>
      <c r="JF13" s="1" t="s">
        <v>4511</v>
      </c>
      <c r="JG13" s="1" t="s">
        <v>4512</v>
      </c>
      <c r="JH13" s="1" t="s">
        <v>4513</v>
      </c>
      <c r="JI13" s="1" t="s">
        <v>4514</v>
      </c>
      <c r="JM13" s="191" t="s">
        <v>866</v>
      </c>
      <c r="JO13" s="1" t="s">
        <v>4515</v>
      </c>
      <c r="JQ13" s="1" t="s">
        <v>4516</v>
      </c>
      <c r="JR13" s="1" t="s">
        <v>4517</v>
      </c>
      <c r="JT13" s="191" t="s">
        <v>866</v>
      </c>
      <c r="JU13" s="1" t="s">
        <v>4518</v>
      </c>
      <c r="JW13" s="191" t="s">
        <v>866</v>
      </c>
      <c r="KC13" s="191" t="s">
        <v>866</v>
      </c>
      <c r="KJ13" s="191" t="s">
        <v>866</v>
      </c>
      <c r="KR13" s="191" t="s">
        <v>866</v>
      </c>
      <c r="KY13" s="191" t="s">
        <v>866</v>
      </c>
      <c r="LF13" s="191" t="s">
        <v>866</v>
      </c>
      <c r="LR13" s="191" t="s">
        <v>866</v>
      </c>
      <c r="LV13" s="191" t="s">
        <v>866</v>
      </c>
      <c r="LY13" s="191" t="s">
        <v>866</v>
      </c>
      <c r="MG13" s="191" t="s">
        <v>866</v>
      </c>
      <c r="MO13" s="191" t="s">
        <v>866</v>
      </c>
      <c r="MR13" s="191" t="s">
        <v>866</v>
      </c>
      <c r="MZ13" s="191" t="s">
        <v>866</v>
      </c>
      <c r="NA13" s="1" t="s">
        <v>4519</v>
      </c>
      <c r="NB13" s="1" t="s">
        <v>4520</v>
      </c>
      <c r="NC13" s="1" t="s">
        <v>4521</v>
      </c>
      <c r="ND13" s="1" t="s">
        <v>4522</v>
      </c>
      <c r="NE13" s="1" t="s">
        <v>4523</v>
      </c>
      <c r="NF13" s="1" t="s">
        <v>4524</v>
      </c>
      <c r="NG13" s="1" t="s">
        <v>4525</v>
      </c>
      <c r="NH13" s="1" t="s">
        <v>4526</v>
      </c>
      <c r="NJ13" s="191" t="s">
        <v>866</v>
      </c>
      <c r="NQ13" s="191" t="s">
        <v>866</v>
      </c>
      <c r="NX13" s="191" t="s">
        <v>866</v>
      </c>
      <c r="OC13" s="191" t="s">
        <v>866</v>
      </c>
      <c r="OF13" s="191" t="s">
        <v>866</v>
      </c>
      <c r="OJ13" s="191" t="s">
        <v>866</v>
      </c>
      <c r="ON13" s="191" t="s">
        <v>866</v>
      </c>
      <c r="OV13" s="191" t="s">
        <v>866</v>
      </c>
      <c r="OY13" s="191" t="s">
        <v>866</v>
      </c>
      <c r="PE13" s="191" t="s">
        <v>866</v>
      </c>
      <c r="PH13" s="191" t="s">
        <v>866</v>
      </c>
      <c r="PL13" s="191" t="s">
        <v>866</v>
      </c>
      <c r="PS13" s="191" t="s">
        <v>866</v>
      </c>
      <c r="PW13" s="181" t="s">
        <v>866</v>
      </c>
      <c r="RI13" s="181" t="s">
        <v>866</v>
      </c>
      <c r="RZ13" s="181" t="s">
        <v>866</v>
      </c>
      <c r="SR13" s="181" t="s">
        <v>866</v>
      </c>
      <c r="SX13" s="181" t="s">
        <v>866</v>
      </c>
      <c r="TJ13" s="181" t="s">
        <v>866</v>
      </c>
    </row>
    <row r="14" spans="1:552">
      <c r="A14" s="201" t="s">
        <v>943</v>
      </c>
      <c r="B14" s="76" t="s">
        <v>944</v>
      </c>
      <c r="C14" s="76"/>
      <c r="D14" s="61" t="s">
        <v>943</v>
      </c>
      <c r="E14" s="1" t="s">
        <v>4527</v>
      </c>
      <c r="F14" s="1" t="s">
        <v>4528</v>
      </c>
      <c r="G14" s="1" t="s">
        <v>4529</v>
      </c>
      <c r="H14" s="1" t="s">
        <v>4530</v>
      </c>
      <c r="I14" s="1" t="s">
        <v>4531</v>
      </c>
      <c r="J14" s="1" t="s">
        <v>4532</v>
      </c>
      <c r="K14" s="1" t="s">
        <v>4533</v>
      </c>
      <c r="L14" s="5" t="s">
        <v>4534</v>
      </c>
      <c r="M14" s="1" t="s">
        <v>4535</v>
      </c>
      <c r="N14" s="1" t="s">
        <v>4536</v>
      </c>
      <c r="O14" s="1" t="s">
        <v>4537</v>
      </c>
      <c r="P14" s="1" t="s">
        <v>4538</v>
      </c>
      <c r="S14" s="197" t="s">
        <v>943</v>
      </c>
      <c r="Z14" s="230" t="s">
        <v>943</v>
      </c>
      <c r="AY14" s="184" t="s">
        <v>943</v>
      </c>
      <c r="AZ14" s="1" t="s">
        <v>4539</v>
      </c>
      <c r="BA14" s="1" t="s">
        <v>4540</v>
      </c>
      <c r="BB14" s="1" t="s">
        <v>4541</v>
      </c>
      <c r="BC14" s="1" t="s">
        <v>4542</v>
      </c>
      <c r="BH14" s="1" t="s">
        <v>4543</v>
      </c>
      <c r="BI14" s="1" t="s">
        <v>4544</v>
      </c>
      <c r="BJ14" s="1" t="s">
        <v>4545</v>
      </c>
      <c r="BK14" s="1" t="s">
        <v>4546</v>
      </c>
      <c r="BL14" s="1" t="s">
        <v>4547</v>
      </c>
      <c r="BN14" s="187" t="s">
        <v>943</v>
      </c>
      <c r="BZ14" s="1" t="s">
        <v>4548</v>
      </c>
      <c r="CA14" s="1" t="s">
        <v>4549</v>
      </c>
      <c r="CK14" s="184" t="s">
        <v>943</v>
      </c>
      <c r="CL14" s="1" t="s">
        <v>4550</v>
      </c>
      <c r="CN14" s="1" t="s">
        <v>4551</v>
      </c>
      <c r="CO14" s="1" t="s">
        <v>4552</v>
      </c>
      <c r="CP14" s="1" t="s">
        <v>4553</v>
      </c>
      <c r="CR14" s="1" t="s">
        <v>4554</v>
      </c>
      <c r="CS14" s="1" t="s">
        <v>4555</v>
      </c>
      <c r="CU14" s="1" t="s">
        <v>4556</v>
      </c>
      <c r="CV14" s="1" t="s">
        <v>4557</v>
      </c>
      <c r="CW14" s="1" t="s">
        <v>4558</v>
      </c>
      <c r="CX14" s="1" t="s">
        <v>4559</v>
      </c>
      <c r="CY14" s="1" t="s">
        <v>4560</v>
      </c>
      <c r="CZ14" s="1" t="s">
        <v>4561</v>
      </c>
      <c r="DB14" s="1" t="s">
        <v>4562</v>
      </c>
      <c r="DD14" s="184" t="s">
        <v>943</v>
      </c>
      <c r="DL14" s="184" t="s">
        <v>943</v>
      </c>
      <c r="ED14" s="184" t="s">
        <v>943</v>
      </c>
      <c r="EG14" s="184" t="s">
        <v>943</v>
      </c>
      <c r="ET14" s="184" t="s">
        <v>943</v>
      </c>
      <c r="FG14" s="184" t="s">
        <v>943</v>
      </c>
      <c r="FH14" s="1" t="s">
        <v>4563</v>
      </c>
      <c r="FJ14" s="184" t="s">
        <v>943</v>
      </c>
      <c r="FM14" s="184" t="s">
        <v>943</v>
      </c>
      <c r="FR14" s="184" t="s">
        <v>943</v>
      </c>
      <c r="GB14" s="184" t="s">
        <v>943</v>
      </c>
      <c r="GI14" s="184" t="s">
        <v>943</v>
      </c>
      <c r="GS14" s="184" t="s">
        <v>943</v>
      </c>
      <c r="GZ14" s="184" t="s">
        <v>943</v>
      </c>
      <c r="HJ14" s="184" t="s">
        <v>943</v>
      </c>
      <c r="HM14" s="184" t="s">
        <v>943</v>
      </c>
      <c r="HS14" s="184" t="s">
        <v>943</v>
      </c>
      <c r="HV14" s="184" t="s">
        <v>943</v>
      </c>
      <c r="HZ14" s="191" t="s">
        <v>943</v>
      </c>
      <c r="IH14" s="191" t="s">
        <v>943</v>
      </c>
      <c r="IO14" s="191" t="s">
        <v>943</v>
      </c>
      <c r="IP14" s="1" t="s">
        <v>4564</v>
      </c>
      <c r="IQ14" s="1" t="s">
        <v>4565</v>
      </c>
      <c r="IR14" s="1" t="s">
        <v>4566</v>
      </c>
      <c r="IS14" s="1" t="s">
        <v>4567</v>
      </c>
      <c r="IT14" s="1" t="s">
        <v>4568</v>
      </c>
      <c r="IU14" s="1" t="s">
        <v>4569</v>
      </c>
      <c r="IV14" s="1" t="s">
        <v>4570</v>
      </c>
      <c r="IX14" s="191" t="s">
        <v>943</v>
      </c>
      <c r="IY14" s="1" t="s">
        <v>4571</v>
      </c>
      <c r="IZ14" s="1" t="s">
        <v>4572</v>
      </c>
      <c r="JA14" s="1" t="s">
        <v>4573</v>
      </c>
      <c r="JB14" s="1" t="s">
        <v>4574</v>
      </c>
      <c r="JC14" s="1" t="s">
        <v>4575</v>
      </c>
      <c r="JD14" s="1" t="s">
        <v>4576</v>
      </c>
      <c r="JE14" s="1" t="s">
        <v>4577</v>
      </c>
      <c r="JF14" s="1" t="s">
        <v>4578</v>
      </c>
      <c r="JG14" s="1" t="s">
        <v>4579</v>
      </c>
      <c r="JH14" s="1" t="s">
        <v>4580</v>
      </c>
      <c r="JI14" s="1" t="s">
        <v>4581</v>
      </c>
      <c r="JM14" s="191" t="s">
        <v>943</v>
      </c>
      <c r="JN14" s="1" t="s">
        <v>4582</v>
      </c>
      <c r="JO14" s="1" t="s">
        <v>4583</v>
      </c>
      <c r="JQ14" s="1" t="s">
        <v>4584</v>
      </c>
      <c r="JT14" s="191" t="s">
        <v>943</v>
      </c>
      <c r="JU14" s="1" t="s">
        <v>4585</v>
      </c>
      <c r="JW14" s="191" t="s">
        <v>943</v>
      </c>
      <c r="KC14" s="191" t="s">
        <v>943</v>
      </c>
      <c r="KJ14" s="191" t="s">
        <v>943</v>
      </c>
      <c r="KR14" s="191" t="s">
        <v>943</v>
      </c>
      <c r="KY14" s="191" t="s">
        <v>943</v>
      </c>
      <c r="LF14" s="191" t="s">
        <v>943</v>
      </c>
      <c r="LR14" s="191" t="s">
        <v>943</v>
      </c>
      <c r="LV14" s="191" t="s">
        <v>943</v>
      </c>
      <c r="LY14" s="191" t="s">
        <v>943</v>
      </c>
      <c r="MG14" s="191" t="s">
        <v>943</v>
      </c>
      <c r="MO14" s="191" t="s">
        <v>943</v>
      </c>
      <c r="MR14" s="191" t="s">
        <v>943</v>
      </c>
      <c r="MZ14" s="191" t="s">
        <v>943</v>
      </c>
      <c r="NJ14" s="191" t="s">
        <v>943</v>
      </c>
      <c r="NQ14" s="191" t="s">
        <v>943</v>
      </c>
      <c r="NX14" s="191" t="s">
        <v>943</v>
      </c>
      <c r="OC14" s="191" t="s">
        <v>943</v>
      </c>
      <c r="OF14" s="191" t="s">
        <v>943</v>
      </c>
      <c r="OJ14" s="191" t="s">
        <v>943</v>
      </c>
      <c r="ON14" s="191" t="s">
        <v>943</v>
      </c>
      <c r="OV14" s="191" t="s">
        <v>943</v>
      </c>
      <c r="OY14" s="191" t="s">
        <v>943</v>
      </c>
      <c r="OZ14" s="59" t="s">
        <v>4586</v>
      </c>
      <c r="PA14" s="76" t="s">
        <v>4587</v>
      </c>
      <c r="PB14" s="76" t="s">
        <v>4588</v>
      </c>
      <c r="PC14" s="76" t="s">
        <v>4589</v>
      </c>
      <c r="PE14" s="191" t="s">
        <v>943</v>
      </c>
      <c r="PH14" s="191" t="s">
        <v>943</v>
      </c>
      <c r="PL14" s="191" t="s">
        <v>943</v>
      </c>
      <c r="PS14" s="191" t="s">
        <v>943</v>
      </c>
      <c r="PW14" s="181" t="s">
        <v>943</v>
      </c>
      <c r="RI14" s="181" t="s">
        <v>943</v>
      </c>
      <c r="RZ14" s="181" t="s">
        <v>943</v>
      </c>
      <c r="SR14" s="181" t="s">
        <v>943</v>
      </c>
      <c r="SX14" s="181" t="s">
        <v>943</v>
      </c>
      <c r="TJ14" s="181" t="s">
        <v>943</v>
      </c>
    </row>
    <row r="15" spans="1:552">
      <c r="A15" s="204" t="s">
        <v>994</v>
      </c>
      <c r="B15" s="5" t="s">
        <v>944</v>
      </c>
      <c r="C15" s="5"/>
      <c r="D15" s="10" t="s">
        <v>994</v>
      </c>
      <c r="E15" s="1" t="s">
        <v>4590</v>
      </c>
      <c r="F15" s="1" t="s">
        <v>4591</v>
      </c>
      <c r="G15" s="1" t="s">
        <v>4592</v>
      </c>
      <c r="H15" s="1" t="s">
        <v>4593</v>
      </c>
      <c r="I15" s="1" t="s">
        <v>4594</v>
      </c>
      <c r="J15" s="1" t="s">
        <v>4595</v>
      </c>
      <c r="K15" s="1" t="s">
        <v>4596</v>
      </c>
      <c r="L15" s="5" t="s">
        <v>4597</v>
      </c>
      <c r="M15" s="1" t="s">
        <v>4598</v>
      </c>
      <c r="N15" s="1" t="s">
        <v>4599</v>
      </c>
      <c r="O15" s="1" t="s">
        <v>4600</v>
      </c>
      <c r="P15" s="1" t="s">
        <v>4601</v>
      </c>
      <c r="Q15" s="1" t="s">
        <v>4602</v>
      </c>
      <c r="S15" s="196" t="s">
        <v>994</v>
      </c>
      <c r="T15" s="1" t="s">
        <v>4603</v>
      </c>
      <c r="U15" s="1" t="s">
        <v>4604</v>
      </c>
      <c r="V15" s="1" t="s">
        <v>4605</v>
      </c>
      <c r="W15" s="1" t="s">
        <v>4606</v>
      </c>
      <c r="X15" s="1" t="s">
        <v>4607</v>
      </c>
      <c r="Z15" s="229" t="s">
        <v>994</v>
      </c>
      <c r="AG15" s="1" t="s">
        <v>4608</v>
      </c>
      <c r="AH15" s="1" t="s">
        <v>4609</v>
      </c>
      <c r="AI15" s="1" t="s">
        <v>4610</v>
      </c>
      <c r="AJ15" s="1" t="s">
        <v>4611</v>
      </c>
      <c r="AK15" s="1" t="s">
        <v>4612</v>
      </c>
      <c r="AL15" s="1" t="s">
        <v>4613</v>
      </c>
      <c r="AM15" s="1" t="s">
        <v>4614</v>
      </c>
      <c r="AN15" s="1" t="s">
        <v>4615</v>
      </c>
      <c r="AO15" s="1" t="s">
        <v>4616</v>
      </c>
      <c r="AP15" s="1" t="s">
        <v>4617</v>
      </c>
      <c r="AQ15" s="1" t="s">
        <v>4618</v>
      </c>
      <c r="AS15" s="1" t="s">
        <v>4619</v>
      </c>
      <c r="AY15" s="183" t="s">
        <v>994</v>
      </c>
      <c r="AZ15" s="1" t="s">
        <v>4620</v>
      </c>
      <c r="BA15" s="1" t="s">
        <v>4621</v>
      </c>
      <c r="BB15" s="1" t="s">
        <v>4622</v>
      </c>
      <c r="BC15" s="1" t="s">
        <v>4623</v>
      </c>
      <c r="BH15" s="1" t="s">
        <v>4624</v>
      </c>
      <c r="BI15" s="1" t="s">
        <v>4625</v>
      </c>
      <c r="BJ15" s="1" t="s">
        <v>4626</v>
      </c>
      <c r="BK15" s="1" t="s">
        <v>4627</v>
      </c>
      <c r="BL15" s="1" t="s">
        <v>4628</v>
      </c>
      <c r="BN15" s="186" t="s">
        <v>994</v>
      </c>
      <c r="BR15" s="1" t="s">
        <v>4629</v>
      </c>
      <c r="BS15" s="1" t="s">
        <v>4630</v>
      </c>
      <c r="BT15" s="1" t="s">
        <v>4631</v>
      </c>
      <c r="BU15" s="1" t="s">
        <v>4632</v>
      </c>
      <c r="BV15" s="1" t="s">
        <v>4633</v>
      </c>
      <c r="BW15" s="1" t="s">
        <v>4634</v>
      </c>
      <c r="BZ15" s="1" t="s">
        <v>4635</v>
      </c>
      <c r="CA15" s="1" t="s">
        <v>4636</v>
      </c>
      <c r="CB15" s="1" t="s">
        <v>4637</v>
      </c>
      <c r="CC15" s="1" t="s">
        <v>4638</v>
      </c>
      <c r="CD15" s="1" t="s">
        <v>4639</v>
      </c>
      <c r="CF15" s="1" t="s">
        <v>4640</v>
      </c>
      <c r="CG15" s="1" t="s">
        <v>4641</v>
      </c>
      <c r="CH15" s="1" t="s">
        <v>4642</v>
      </c>
      <c r="CI15" s="1" t="s">
        <v>4643</v>
      </c>
      <c r="CK15" s="183" t="s">
        <v>994</v>
      </c>
      <c r="CM15" s="1" t="s">
        <v>4644</v>
      </c>
      <c r="CN15" s="1" t="s">
        <v>4645</v>
      </c>
      <c r="CO15" s="1" t="s">
        <v>4646</v>
      </c>
      <c r="CP15" s="1" t="s">
        <v>4647</v>
      </c>
      <c r="CQ15" s="1" t="s">
        <v>4648</v>
      </c>
      <c r="CR15" s="1" t="s">
        <v>4649</v>
      </c>
      <c r="CS15" s="1" t="s">
        <v>4650</v>
      </c>
      <c r="CU15" s="1" t="s">
        <v>4651</v>
      </c>
      <c r="CV15" s="1" t="s">
        <v>4652</v>
      </c>
      <c r="CW15" s="1" t="s">
        <v>4653</v>
      </c>
      <c r="CX15" s="1" t="s">
        <v>4654</v>
      </c>
      <c r="CY15" s="1" t="s">
        <v>4655</v>
      </c>
      <c r="CZ15" s="1" t="s">
        <v>4656</v>
      </c>
      <c r="DB15" s="1" t="s">
        <v>4657</v>
      </c>
      <c r="DD15" s="183" t="s">
        <v>994</v>
      </c>
      <c r="DE15" s="1" t="s">
        <v>4658</v>
      </c>
      <c r="DF15" s="1" t="s">
        <v>4659</v>
      </c>
      <c r="DG15" s="1" t="s">
        <v>4660</v>
      </c>
      <c r="DI15" s="1" t="s">
        <v>4661</v>
      </c>
      <c r="DJ15" s="1" t="s">
        <v>4662</v>
      </c>
      <c r="DL15" s="183" t="s">
        <v>994</v>
      </c>
      <c r="ED15" s="183" t="s">
        <v>994</v>
      </c>
      <c r="EG15" s="183" t="s">
        <v>994</v>
      </c>
      <c r="EN15" s="1" t="s">
        <v>4663</v>
      </c>
      <c r="EO15" s="1" t="s">
        <v>4664</v>
      </c>
      <c r="EP15" s="1" t="s">
        <v>4665</v>
      </c>
      <c r="ET15" s="183" t="s">
        <v>994</v>
      </c>
      <c r="FG15" s="183" t="s">
        <v>994</v>
      </c>
      <c r="FH15" s="1" t="s">
        <v>4666</v>
      </c>
      <c r="FJ15" s="183" t="s">
        <v>994</v>
      </c>
      <c r="FM15" s="183" t="s">
        <v>994</v>
      </c>
      <c r="FN15" s="1" t="s">
        <v>4667</v>
      </c>
      <c r="FO15" s="1" t="s">
        <v>4668</v>
      </c>
      <c r="FR15" s="183" t="s">
        <v>994</v>
      </c>
      <c r="GB15" s="183" t="s">
        <v>994</v>
      </c>
      <c r="GI15" s="183" t="s">
        <v>994</v>
      </c>
      <c r="GS15" s="183" t="s">
        <v>994</v>
      </c>
      <c r="GZ15" s="183" t="s">
        <v>994</v>
      </c>
      <c r="HJ15" s="183" t="s">
        <v>994</v>
      </c>
      <c r="HM15" s="183" t="s">
        <v>994</v>
      </c>
      <c r="HS15" s="183" t="s">
        <v>994</v>
      </c>
      <c r="HV15" s="183" t="s">
        <v>994</v>
      </c>
      <c r="HZ15" s="190" t="s">
        <v>994</v>
      </c>
      <c r="IA15" s="1" t="s">
        <v>4669</v>
      </c>
      <c r="IB15" s="1" t="s">
        <v>4670</v>
      </c>
      <c r="IC15" s="1" t="s">
        <v>4671</v>
      </c>
      <c r="ID15" s="1" t="s">
        <v>4672</v>
      </c>
      <c r="IE15" s="1" t="s">
        <v>4673</v>
      </c>
      <c r="IF15" s="1" t="s">
        <v>4674</v>
      </c>
      <c r="IH15" s="190" t="s">
        <v>994</v>
      </c>
      <c r="II15" s="189"/>
      <c r="IJ15" s="1" t="s">
        <v>4675</v>
      </c>
      <c r="IO15" s="190" t="s">
        <v>994</v>
      </c>
      <c r="IP15" s="1" t="s">
        <v>4676</v>
      </c>
      <c r="IQ15" s="1" t="s">
        <v>4677</v>
      </c>
      <c r="IR15" s="1" t="s">
        <v>4678</v>
      </c>
      <c r="IS15" s="1" t="s">
        <v>4679</v>
      </c>
      <c r="IT15" s="1" t="s">
        <v>4680</v>
      </c>
      <c r="IU15" s="1" t="s">
        <v>4681</v>
      </c>
      <c r="IV15" s="1" t="s">
        <v>4682</v>
      </c>
      <c r="IX15" s="190" t="s">
        <v>994</v>
      </c>
      <c r="IY15" s="1" t="s">
        <v>4683</v>
      </c>
      <c r="IZ15" s="1" t="s">
        <v>4684</v>
      </c>
      <c r="JA15" s="1" t="s">
        <v>4685</v>
      </c>
      <c r="JB15" s="1" t="s">
        <v>4686</v>
      </c>
      <c r="JC15" s="1" t="s">
        <v>4687</v>
      </c>
      <c r="JD15" s="1" t="s">
        <v>4688</v>
      </c>
      <c r="JE15" s="1" t="s">
        <v>4689</v>
      </c>
      <c r="JF15" s="1" t="s">
        <v>4690</v>
      </c>
      <c r="JG15" s="1" t="s">
        <v>4691</v>
      </c>
      <c r="JH15" s="1" t="s">
        <v>4692</v>
      </c>
      <c r="JI15" s="1" t="s">
        <v>4693</v>
      </c>
      <c r="JK15" s="1" t="s">
        <v>4694</v>
      </c>
      <c r="JM15" s="190" t="s">
        <v>994</v>
      </c>
      <c r="JN15" s="1" t="s">
        <v>4695</v>
      </c>
      <c r="JO15" s="1" t="s">
        <v>4696</v>
      </c>
      <c r="JQ15" s="1" t="s">
        <v>4697</v>
      </c>
      <c r="JT15" s="190" t="s">
        <v>994</v>
      </c>
      <c r="JU15" s="1" t="s">
        <v>4698</v>
      </c>
      <c r="JW15" s="190" t="s">
        <v>994</v>
      </c>
      <c r="KC15" s="190" t="s">
        <v>994</v>
      </c>
      <c r="KJ15" s="190" t="s">
        <v>994</v>
      </c>
      <c r="KR15" s="190" t="s">
        <v>994</v>
      </c>
      <c r="KY15" s="190" t="s">
        <v>994</v>
      </c>
      <c r="LF15" s="190" t="s">
        <v>994</v>
      </c>
      <c r="LR15" s="190" t="s">
        <v>994</v>
      </c>
      <c r="LV15" s="190" t="s">
        <v>994</v>
      </c>
      <c r="LY15" s="190" t="s">
        <v>994</v>
      </c>
      <c r="MG15" s="190" t="s">
        <v>994</v>
      </c>
      <c r="MO15" s="190" t="s">
        <v>994</v>
      </c>
      <c r="MR15" s="190" t="s">
        <v>994</v>
      </c>
      <c r="MZ15" s="190" t="s">
        <v>994</v>
      </c>
      <c r="NJ15" s="190" t="s">
        <v>994</v>
      </c>
      <c r="NQ15" s="190" t="s">
        <v>994</v>
      </c>
      <c r="NX15" s="190" t="s">
        <v>994</v>
      </c>
      <c r="OC15" s="190" t="s">
        <v>994</v>
      </c>
      <c r="OF15" s="190" t="s">
        <v>994</v>
      </c>
      <c r="OJ15" s="190" t="s">
        <v>994</v>
      </c>
      <c r="ON15" s="190" t="s">
        <v>994</v>
      </c>
      <c r="OV15" s="190" t="s">
        <v>994</v>
      </c>
      <c r="OY15" s="190" t="s">
        <v>994</v>
      </c>
      <c r="OZ15" s="1" t="s">
        <v>4699</v>
      </c>
      <c r="PA15" s="5" t="s">
        <v>4700</v>
      </c>
      <c r="PB15" s="104" t="s">
        <v>4701</v>
      </c>
      <c r="PC15" s="5" t="s">
        <v>4702</v>
      </c>
      <c r="PE15" s="190" t="s">
        <v>994</v>
      </c>
      <c r="PH15" s="190" t="s">
        <v>994</v>
      </c>
      <c r="PL15" s="190" t="s">
        <v>994</v>
      </c>
      <c r="PS15" s="190" t="s">
        <v>994</v>
      </c>
      <c r="PW15" s="178" t="s">
        <v>994</v>
      </c>
      <c r="RI15" s="178" t="s">
        <v>994</v>
      </c>
      <c r="RZ15" s="178" t="s">
        <v>994</v>
      </c>
      <c r="SA15" s="1" t="s">
        <v>4703</v>
      </c>
      <c r="SB15" s="1" t="s">
        <v>4704</v>
      </c>
      <c r="SC15" s="203" t="s">
        <v>4705</v>
      </c>
      <c r="SD15" s="203" t="s">
        <v>4706</v>
      </c>
      <c r="SE15" s="203" t="s">
        <v>4707</v>
      </c>
      <c r="SF15" s="203" t="s">
        <v>4708</v>
      </c>
      <c r="SG15" s="203" t="s">
        <v>4709</v>
      </c>
      <c r="SH15" s="1" t="s">
        <v>4710</v>
      </c>
      <c r="SI15" s="203" t="s">
        <v>4711</v>
      </c>
      <c r="SJ15" s="203" t="s">
        <v>4712</v>
      </c>
      <c r="SK15" s="203" t="s">
        <v>4713</v>
      </c>
      <c r="SL15" s="1" t="s">
        <v>4714</v>
      </c>
      <c r="SM15" s="1" t="s">
        <v>4715</v>
      </c>
      <c r="SN15" s="203" t="s">
        <v>4716</v>
      </c>
      <c r="SO15" s="203" t="s">
        <v>4717</v>
      </c>
      <c r="SP15" s="1" t="s">
        <v>4718</v>
      </c>
      <c r="SR15" s="178" t="s">
        <v>994</v>
      </c>
      <c r="SX15" s="178" t="s">
        <v>994</v>
      </c>
      <c r="TJ15" s="178" t="s">
        <v>994</v>
      </c>
    </row>
    <row r="16" spans="1:552">
      <c r="A16" s="200" t="s">
        <v>1086</v>
      </c>
      <c r="B16" s="76" t="s">
        <v>1087</v>
      </c>
      <c r="C16" s="76"/>
      <c r="D16" s="61" t="s">
        <v>1086</v>
      </c>
      <c r="M16" s="1" t="s">
        <v>4719</v>
      </c>
      <c r="S16" s="197" t="s">
        <v>1086</v>
      </c>
      <c r="T16" s="189"/>
      <c r="V16" s="1" t="s">
        <v>4720</v>
      </c>
      <c r="W16" s="1" t="s">
        <v>4721</v>
      </c>
      <c r="Z16" s="230" t="s">
        <v>1086</v>
      </c>
      <c r="AJ16" s="1" t="s">
        <v>4722</v>
      </c>
      <c r="AK16" s="1" t="s">
        <v>4723</v>
      </c>
      <c r="AL16" s="1" t="s">
        <v>4724</v>
      </c>
      <c r="AM16" s="1" t="s">
        <v>4725</v>
      </c>
      <c r="AN16" s="1" t="s">
        <v>4726</v>
      </c>
      <c r="AO16" s="1" t="s">
        <v>4727</v>
      </c>
      <c r="AP16" s="1" t="s">
        <v>4728</v>
      </c>
      <c r="AQ16" s="1" t="s">
        <v>4729</v>
      </c>
      <c r="AY16" s="184" t="s">
        <v>1086</v>
      </c>
      <c r="BB16" s="1" t="s">
        <v>4730</v>
      </c>
      <c r="BC16" s="1" t="s">
        <v>4731</v>
      </c>
      <c r="BN16" s="187" t="s">
        <v>1086</v>
      </c>
      <c r="CA16" s="1" t="s">
        <v>4732</v>
      </c>
      <c r="CK16" s="184" t="s">
        <v>1086</v>
      </c>
      <c r="DD16" s="184" t="s">
        <v>1086</v>
      </c>
      <c r="DG16" s="1" t="s">
        <v>4733</v>
      </c>
      <c r="DH16" s="1" t="s">
        <v>4734</v>
      </c>
      <c r="DL16" s="184" t="s">
        <v>1086</v>
      </c>
      <c r="ED16" s="184" t="s">
        <v>1086</v>
      </c>
      <c r="EG16" s="184" t="s">
        <v>1086</v>
      </c>
      <c r="ET16" s="184" t="s">
        <v>1086</v>
      </c>
      <c r="FG16" s="184" t="s">
        <v>1086</v>
      </c>
      <c r="FJ16" s="184" t="s">
        <v>1086</v>
      </c>
      <c r="FM16" s="184" t="s">
        <v>1086</v>
      </c>
      <c r="FR16" s="184" t="s">
        <v>1086</v>
      </c>
      <c r="GB16" s="184" t="s">
        <v>1086</v>
      </c>
      <c r="GI16" s="184" t="s">
        <v>1086</v>
      </c>
      <c r="GS16" s="184" t="s">
        <v>1086</v>
      </c>
      <c r="GZ16" s="184" t="s">
        <v>1086</v>
      </c>
      <c r="HJ16" s="184" t="s">
        <v>1086</v>
      </c>
      <c r="HM16" s="184" t="s">
        <v>1086</v>
      </c>
      <c r="HS16" s="184" t="s">
        <v>1086</v>
      </c>
      <c r="HV16" s="184" t="s">
        <v>1086</v>
      </c>
      <c r="HZ16" s="191" t="s">
        <v>1086</v>
      </c>
      <c r="IB16" s="1" t="s">
        <v>4735</v>
      </c>
      <c r="IC16" s="1" t="s">
        <v>4736</v>
      </c>
      <c r="ID16" s="1" t="s">
        <v>4737</v>
      </c>
      <c r="IH16" s="191" t="s">
        <v>1086</v>
      </c>
      <c r="IJ16" s="1" t="s">
        <v>4738</v>
      </c>
      <c r="IO16" s="191" t="s">
        <v>1086</v>
      </c>
      <c r="IP16" s="1" t="s">
        <v>4739</v>
      </c>
      <c r="IQ16" s="1" t="s">
        <v>4740</v>
      </c>
      <c r="IX16" s="191" t="s">
        <v>1086</v>
      </c>
      <c r="JF16" s="1" t="s">
        <v>4741</v>
      </c>
      <c r="JM16" s="191" t="s">
        <v>1086</v>
      </c>
      <c r="JO16" s="1" t="s">
        <v>4742</v>
      </c>
      <c r="JT16" s="191" t="s">
        <v>1086</v>
      </c>
      <c r="JW16" s="191" t="s">
        <v>1086</v>
      </c>
      <c r="KC16" s="191" t="s">
        <v>1086</v>
      </c>
      <c r="KJ16" s="191" t="s">
        <v>1086</v>
      </c>
      <c r="KR16" s="191" t="s">
        <v>1086</v>
      </c>
      <c r="KY16" s="191" t="s">
        <v>1086</v>
      </c>
      <c r="LF16" s="191" t="s">
        <v>1086</v>
      </c>
      <c r="LR16" s="191" t="s">
        <v>1086</v>
      </c>
      <c r="LV16" s="191" t="s">
        <v>1086</v>
      </c>
      <c r="LY16" s="191" t="s">
        <v>1086</v>
      </c>
      <c r="MG16" s="191" t="s">
        <v>1086</v>
      </c>
      <c r="MO16" s="191" t="s">
        <v>1086</v>
      </c>
      <c r="MR16" s="191" t="s">
        <v>1086</v>
      </c>
      <c r="MZ16" s="191" t="s">
        <v>1086</v>
      </c>
      <c r="NJ16" s="191" t="s">
        <v>1086</v>
      </c>
      <c r="NQ16" s="191" t="s">
        <v>1086</v>
      </c>
      <c r="NX16" s="191" t="s">
        <v>1086</v>
      </c>
      <c r="OC16" s="191" t="s">
        <v>1086</v>
      </c>
      <c r="OF16" s="191" t="s">
        <v>1086</v>
      </c>
      <c r="OJ16" s="191" t="s">
        <v>1086</v>
      </c>
      <c r="ON16" s="191" t="s">
        <v>1086</v>
      </c>
      <c r="OV16" s="191" t="s">
        <v>1086</v>
      </c>
      <c r="OY16" s="191" t="s">
        <v>1086</v>
      </c>
      <c r="PE16" s="191" t="s">
        <v>1086</v>
      </c>
      <c r="PH16" s="191" t="s">
        <v>1086</v>
      </c>
      <c r="PL16" s="191" t="s">
        <v>1086</v>
      </c>
      <c r="PS16" s="191" t="s">
        <v>1086</v>
      </c>
      <c r="PW16" s="181" t="s">
        <v>1086</v>
      </c>
      <c r="RI16" s="181" t="s">
        <v>1086</v>
      </c>
      <c r="RZ16" s="181" t="s">
        <v>1086</v>
      </c>
      <c r="SR16" s="181" t="s">
        <v>1086</v>
      </c>
      <c r="SX16" s="181" t="s">
        <v>1086</v>
      </c>
      <c r="TJ16" s="181" t="s">
        <v>1086</v>
      </c>
    </row>
    <row r="17" spans="1:552">
      <c r="A17" s="201" t="s">
        <v>1112</v>
      </c>
      <c r="B17" s="76" t="s">
        <v>1113</v>
      </c>
      <c r="C17" s="76"/>
      <c r="D17" s="61" t="s">
        <v>1112</v>
      </c>
      <c r="H17" s="1" t="s">
        <v>4743</v>
      </c>
      <c r="I17" s="1" t="s">
        <v>4744</v>
      </c>
      <c r="J17" s="1" t="s">
        <v>4745</v>
      </c>
      <c r="K17" s="1" t="s">
        <v>4746</v>
      </c>
      <c r="L17" s="5" t="s">
        <v>4747</v>
      </c>
      <c r="M17" s="1" t="s">
        <v>4748</v>
      </c>
      <c r="N17" s="1" t="s">
        <v>4749</v>
      </c>
      <c r="O17" s="1" t="s">
        <v>4750</v>
      </c>
      <c r="P17" s="1" t="s">
        <v>4751</v>
      </c>
      <c r="Q17" s="1" t="s">
        <v>4752</v>
      </c>
      <c r="S17" s="197" t="s">
        <v>1112</v>
      </c>
      <c r="T17" s="1" t="s">
        <v>4753</v>
      </c>
      <c r="U17" s="1" t="s">
        <v>4754</v>
      </c>
      <c r="V17" s="1" t="s">
        <v>4755</v>
      </c>
      <c r="W17" s="1" t="s">
        <v>4756</v>
      </c>
      <c r="X17" s="1" t="s">
        <v>4757</v>
      </c>
      <c r="Z17" s="230" t="s">
        <v>1112</v>
      </c>
      <c r="AA17" s="1" t="s">
        <v>4758</v>
      </c>
      <c r="AB17" s="1" t="s">
        <v>4759</v>
      </c>
      <c r="AC17" s="1" t="s">
        <v>4760</v>
      </c>
      <c r="AD17" s="1" t="s">
        <v>4761</v>
      </c>
      <c r="AE17" s="1" t="s">
        <v>4762</v>
      </c>
      <c r="AF17" s="1" t="s">
        <v>4763</v>
      </c>
      <c r="AG17" s="1" t="s">
        <v>4764</v>
      </c>
      <c r="AH17" s="1" t="s">
        <v>4765</v>
      </c>
      <c r="AI17" s="1" t="s">
        <v>4766</v>
      </c>
      <c r="AJ17" s="1" t="s">
        <v>4767</v>
      </c>
      <c r="AK17" s="1" t="s">
        <v>4768</v>
      </c>
      <c r="AL17" s="1" t="s">
        <v>4769</v>
      </c>
      <c r="AM17" s="1" t="s">
        <v>4770</v>
      </c>
      <c r="AN17" s="1" t="s">
        <v>4771</v>
      </c>
      <c r="AO17" s="1" t="s">
        <v>4772</v>
      </c>
      <c r="AP17" s="1" t="s">
        <v>4773</v>
      </c>
      <c r="AQ17" s="1" t="s">
        <v>4774</v>
      </c>
      <c r="AR17" s="1" t="s">
        <v>4775</v>
      </c>
      <c r="AT17" s="1" t="s">
        <v>4776</v>
      </c>
      <c r="AU17" s="1" t="s">
        <v>4777</v>
      </c>
      <c r="AV17" s="1" t="s">
        <v>4778</v>
      </c>
      <c r="AY17" s="184" t="s">
        <v>1112</v>
      </c>
      <c r="BA17" s="1" t="s">
        <v>4779</v>
      </c>
      <c r="BB17" s="1" t="s">
        <v>4780</v>
      </c>
      <c r="BD17" s="1" t="s">
        <v>4781</v>
      </c>
      <c r="BE17" s="1" t="s">
        <v>4782</v>
      </c>
      <c r="BG17" s="1" t="s">
        <v>4783</v>
      </c>
      <c r="BN17" s="187" t="s">
        <v>1112</v>
      </c>
      <c r="BO17" s="1" t="s">
        <v>4784</v>
      </c>
      <c r="BP17" s="1" t="s">
        <v>4785</v>
      </c>
      <c r="BQ17" s="1" t="s">
        <v>4786</v>
      </c>
      <c r="BR17" s="1" t="s">
        <v>4787</v>
      </c>
      <c r="BS17" s="1" t="s">
        <v>4788</v>
      </c>
      <c r="BT17" s="1" t="s">
        <v>4789</v>
      </c>
      <c r="BU17" s="1" t="s">
        <v>4790</v>
      </c>
      <c r="BV17" s="1" t="s">
        <v>4791</v>
      </c>
      <c r="BW17" s="1" t="s">
        <v>4792</v>
      </c>
      <c r="BX17" s="1" t="s">
        <v>4793</v>
      </c>
      <c r="BY17" s="1" t="s">
        <v>4794</v>
      </c>
      <c r="BZ17" s="1" t="s">
        <v>4795</v>
      </c>
      <c r="CA17" s="1" t="s">
        <v>4796</v>
      </c>
      <c r="CB17" s="1" t="s">
        <v>4797</v>
      </c>
      <c r="CC17" s="1" t="s">
        <v>4798</v>
      </c>
      <c r="CF17" s="1" t="s">
        <v>4799</v>
      </c>
      <c r="CG17" s="1" t="s">
        <v>4800</v>
      </c>
      <c r="CH17" s="1" t="s">
        <v>4801</v>
      </c>
      <c r="CI17" s="1" t="s">
        <v>4802</v>
      </c>
      <c r="CK17" s="184" t="s">
        <v>1112</v>
      </c>
      <c r="CP17" s="1" t="s">
        <v>4803</v>
      </c>
      <c r="CQ17" s="1" t="s">
        <v>4804</v>
      </c>
      <c r="CS17" s="1" t="s">
        <v>4805</v>
      </c>
      <c r="CT17" s="1" t="s">
        <v>4806</v>
      </c>
      <c r="CW17" s="1" t="s">
        <v>4807</v>
      </c>
      <c r="CX17" s="1" t="s">
        <v>4808</v>
      </c>
      <c r="CZ17" s="1" t="s">
        <v>4809</v>
      </c>
      <c r="DB17" s="1" t="s">
        <v>4810</v>
      </c>
      <c r="DD17" s="184" t="s">
        <v>1112</v>
      </c>
      <c r="DL17" s="184" t="s">
        <v>1112</v>
      </c>
      <c r="ED17" s="184" t="s">
        <v>1112</v>
      </c>
      <c r="EE17" s="1" t="s">
        <v>4811</v>
      </c>
      <c r="EG17" s="184" t="s">
        <v>1112</v>
      </c>
      <c r="EI17" s="1" t="s">
        <v>4812</v>
      </c>
      <c r="EJ17" s="1" t="s">
        <v>4813</v>
      </c>
      <c r="EK17" s="1" t="s">
        <v>4814</v>
      </c>
      <c r="EL17" s="1" t="s">
        <v>4815</v>
      </c>
      <c r="EM17" s="1" t="s">
        <v>4816</v>
      </c>
      <c r="EN17" s="1" t="s">
        <v>4817</v>
      </c>
      <c r="EO17" s="1" t="s">
        <v>4818</v>
      </c>
      <c r="EP17" s="1" t="s">
        <v>4819</v>
      </c>
      <c r="EQ17" s="1" t="s">
        <v>4820</v>
      </c>
      <c r="ET17" s="184" t="s">
        <v>1112</v>
      </c>
      <c r="FG17" s="184" t="s">
        <v>1112</v>
      </c>
      <c r="FJ17" s="184" t="s">
        <v>1112</v>
      </c>
      <c r="FK17" s="1" t="s">
        <v>4821</v>
      </c>
      <c r="FM17" s="184" t="s">
        <v>1112</v>
      </c>
      <c r="FN17" s="1" t="s">
        <v>4822</v>
      </c>
      <c r="FO17" s="1" t="s">
        <v>4823</v>
      </c>
      <c r="FP17" s="1" t="s">
        <v>4824</v>
      </c>
      <c r="FR17" s="184" t="s">
        <v>1112</v>
      </c>
      <c r="GB17" s="184" t="s">
        <v>1112</v>
      </c>
      <c r="GI17" s="184" t="s">
        <v>1112</v>
      </c>
      <c r="GS17" s="184" t="s">
        <v>1112</v>
      </c>
      <c r="GT17" s="1" t="s">
        <v>4825</v>
      </c>
      <c r="GU17" s="1" t="s">
        <v>4826</v>
      </c>
      <c r="GV17" s="1" t="s">
        <v>4827</v>
      </c>
      <c r="GW17" s="1" t="s">
        <v>4828</v>
      </c>
      <c r="GX17" s="1" t="s">
        <v>4829</v>
      </c>
      <c r="GZ17" s="184" t="s">
        <v>1112</v>
      </c>
      <c r="HJ17" s="184" t="s">
        <v>1112</v>
      </c>
      <c r="HM17" s="184" t="s">
        <v>1112</v>
      </c>
      <c r="HN17" s="1" t="s">
        <v>4830</v>
      </c>
      <c r="HO17" s="1" t="s">
        <v>4831</v>
      </c>
      <c r="HP17" s="1" t="s">
        <v>4832</v>
      </c>
      <c r="HQ17" s="1" t="s">
        <v>4833</v>
      </c>
      <c r="HS17" s="184" t="s">
        <v>1112</v>
      </c>
      <c r="HV17" s="184" t="s">
        <v>1112</v>
      </c>
      <c r="HZ17" s="191" t="s">
        <v>1112</v>
      </c>
      <c r="IA17" s="1" t="s">
        <v>4834</v>
      </c>
      <c r="IB17" s="1" t="s">
        <v>4835</v>
      </c>
      <c r="IC17" s="1" t="s">
        <v>4836</v>
      </c>
      <c r="ID17" s="1" t="s">
        <v>4837</v>
      </c>
      <c r="IE17" s="1" t="s">
        <v>4838</v>
      </c>
      <c r="IF17" s="1" t="s">
        <v>4839</v>
      </c>
      <c r="IH17" s="191" t="s">
        <v>1112</v>
      </c>
      <c r="IJ17" s="1" t="s">
        <v>4840</v>
      </c>
      <c r="IO17" s="191" t="s">
        <v>1112</v>
      </c>
      <c r="IP17" s="1" t="s">
        <v>4841</v>
      </c>
      <c r="IQ17" s="1" t="s">
        <v>4842</v>
      </c>
      <c r="IR17" s="1" t="s">
        <v>4843</v>
      </c>
      <c r="IS17" s="1" t="s">
        <v>4844</v>
      </c>
      <c r="IU17" s="1" t="s">
        <v>4845</v>
      </c>
      <c r="IX17" s="191" t="s">
        <v>1112</v>
      </c>
      <c r="IY17" s="1" t="s">
        <v>4846</v>
      </c>
      <c r="IZ17" s="1" t="s">
        <v>4847</v>
      </c>
      <c r="JA17" s="1" t="s">
        <v>4848</v>
      </c>
      <c r="JB17" s="1" t="s">
        <v>4849</v>
      </c>
      <c r="JC17" s="1" t="s">
        <v>4850</v>
      </c>
      <c r="JD17" s="1" t="s">
        <v>4851</v>
      </c>
      <c r="JE17" s="1" t="s">
        <v>4852</v>
      </c>
      <c r="JF17" s="1" t="s">
        <v>4853</v>
      </c>
      <c r="JG17" s="1" t="s">
        <v>4854</v>
      </c>
      <c r="JH17" s="1" t="s">
        <v>4855</v>
      </c>
      <c r="JI17" s="1" t="s">
        <v>4856</v>
      </c>
      <c r="JJ17" s="1" t="s">
        <v>4857</v>
      </c>
      <c r="JK17" s="1" t="s">
        <v>4858</v>
      </c>
      <c r="JM17" s="191" t="s">
        <v>1112</v>
      </c>
      <c r="JN17" s="1" t="s">
        <v>4859</v>
      </c>
      <c r="JO17" s="1" t="s">
        <v>4860</v>
      </c>
      <c r="JQ17" s="1" t="s">
        <v>4861</v>
      </c>
      <c r="JT17" s="191" t="s">
        <v>1112</v>
      </c>
      <c r="JU17" s="1" t="s">
        <v>4862</v>
      </c>
      <c r="JW17" s="191" t="s">
        <v>1112</v>
      </c>
      <c r="KC17" s="191" t="s">
        <v>1112</v>
      </c>
      <c r="KJ17" s="191" t="s">
        <v>1112</v>
      </c>
      <c r="KR17" s="191" t="s">
        <v>1112</v>
      </c>
      <c r="KY17" s="191" t="s">
        <v>1112</v>
      </c>
      <c r="LF17" s="191" t="s">
        <v>1112</v>
      </c>
      <c r="LG17" s="1" t="s">
        <v>4863</v>
      </c>
      <c r="LH17" s="1" t="s">
        <v>4864</v>
      </c>
      <c r="LJ17" s="1" t="s">
        <v>4865</v>
      </c>
      <c r="LK17" s="1" t="s">
        <v>4866</v>
      </c>
      <c r="LL17" s="1" t="s">
        <v>4867</v>
      </c>
      <c r="LM17" s="1" t="s">
        <v>4868</v>
      </c>
      <c r="LN17" s="1" t="s">
        <v>4869</v>
      </c>
      <c r="LO17" s="1" t="s">
        <v>4870</v>
      </c>
      <c r="LR17" s="191" t="s">
        <v>1112</v>
      </c>
      <c r="LS17" s="1" t="s">
        <v>4871</v>
      </c>
      <c r="LT17" s="1" t="s">
        <v>4872</v>
      </c>
      <c r="LV17" s="191" t="s">
        <v>1112</v>
      </c>
      <c r="LY17" s="191" t="s">
        <v>1112</v>
      </c>
      <c r="MG17" s="191" t="s">
        <v>1112</v>
      </c>
      <c r="MO17" s="191" t="s">
        <v>1112</v>
      </c>
      <c r="MR17" s="191" t="s">
        <v>1112</v>
      </c>
      <c r="MZ17" s="191" t="s">
        <v>1112</v>
      </c>
      <c r="NJ17" s="191" t="s">
        <v>1112</v>
      </c>
      <c r="NK17" s="1" t="s">
        <v>4873</v>
      </c>
      <c r="NL17" s="1" t="s">
        <v>4874</v>
      </c>
      <c r="NM17" s="1" t="s">
        <v>4875</v>
      </c>
      <c r="NN17" s="1" t="s">
        <v>4876</v>
      </c>
      <c r="NO17" s="1" t="s">
        <v>4877</v>
      </c>
      <c r="NQ17" s="191" t="s">
        <v>1112</v>
      </c>
      <c r="NR17" s="1" t="s">
        <v>4878</v>
      </c>
      <c r="NS17" s="1" t="s">
        <v>4879</v>
      </c>
      <c r="NT17" s="1" t="s">
        <v>4880</v>
      </c>
      <c r="NU17" s="1" t="s">
        <v>4881</v>
      </c>
      <c r="NV17" s="1" t="s">
        <v>4882</v>
      </c>
      <c r="NX17" s="191" t="s">
        <v>1112</v>
      </c>
      <c r="OC17" s="191" t="s">
        <v>1112</v>
      </c>
      <c r="OD17" s="1" t="s">
        <v>4883</v>
      </c>
      <c r="OF17" s="191" t="s">
        <v>1112</v>
      </c>
      <c r="OJ17" s="191" t="s">
        <v>1112</v>
      </c>
      <c r="OK17" s="1" t="s">
        <v>4884</v>
      </c>
      <c r="OL17" s="1" t="s">
        <v>4885</v>
      </c>
      <c r="ON17" s="191" t="s">
        <v>1112</v>
      </c>
      <c r="OV17" s="191" t="s">
        <v>1112</v>
      </c>
      <c r="OY17" s="191" t="s">
        <v>1112</v>
      </c>
      <c r="PE17" s="191" t="s">
        <v>1112</v>
      </c>
      <c r="PF17" s="1" t="s">
        <v>1229</v>
      </c>
      <c r="PH17" s="191" t="s">
        <v>1112</v>
      </c>
      <c r="PL17" s="191" t="s">
        <v>1112</v>
      </c>
      <c r="PS17" s="191" t="s">
        <v>1112</v>
      </c>
      <c r="PW17" s="181" t="s">
        <v>1112</v>
      </c>
      <c r="RI17" s="181" t="s">
        <v>1112</v>
      </c>
      <c r="RJ17" s="1" t="s">
        <v>4886</v>
      </c>
      <c r="RK17" s="1" t="s">
        <v>4887</v>
      </c>
      <c r="RL17" s="1" t="s">
        <v>4888</v>
      </c>
      <c r="RM17" s="1" t="s">
        <v>4889</v>
      </c>
      <c r="RN17" s="1" t="s">
        <v>4890</v>
      </c>
      <c r="RO17" s="1" t="s">
        <v>4891</v>
      </c>
      <c r="RP17" s="1" t="s">
        <v>4892</v>
      </c>
      <c r="RQ17" s="1" t="s">
        <v>4893</v>
      </c>
      <c r="RR17" s="1" t="s">
        <v>4894</v>
      </c>
      <c r="RS17" s="1" t="s">
        <v>4895</v>
      </c>
      <c r="RT17" s="1" t="s">
        <v>4896</v>
      </c>
      <c r="RU17" s="1" t="s">
        <v>4897</v>
      </c>
      <c r="RV17" s="1" t="s">
        <v>4898</v>
      </c>
      <c r="RW17" s="1" t="s">
        <v>4899</v>
      </c>
      <c r="RX17" s="1" t="s">
        <v>4900</v>
      </c>
      <c r="RZ17" s="181" t="s">
        <v>1112</v>
      </c>
      <c r="SR17" s="181" t="s">
        <v>1112</v>
      </c>
      <c r="SX17" s="181" t="s">
        <v>1112</v>
      </c>
      <c r="TJ17" s="181" t="s">
        <v>1112</v>
      </c>
    </row>
    <row r="18" spans="1:552">
      <c r="A18" s="202" t="s">
        <v>1230</v>
      </c>
      <c r="B18" s="5" t="s">
        <v>1113</v>
      </c>
      <c r="C18" s="5"/>
      <c r="D18" s="10" t="s">
        <v>1230</v>
      </c>
      <c r="H18" s="1" t="s">
        <v>4901</v>
      </c>
      <c r="I18" s="1" t="s">
        <v>4902</v>
      </c>
      <c r="J18" s="1" t="s">
        <v>4903</v>
      </c>
      <c r="K18" s="1" t="s">
        <v>4904</v>
      </c>
      <c r="L18" s="5" t="s">
        <v>4905</v>
      </c>
      <c r="M18" s="1" t="s">
        <v>4906</v>
      </c>
      <c r="N18" s="1" t="s">
        <v>4907</v>
      </c>
      <c r="O18" s="1" t="s">
        <v>4908</v>
      </c>
      <c r="P18" s="1" t="s">
        <v>4909</v>
      </c>
      <c r="Q18" s="1" t="s">
        <v>4910</v>
      </c>
      <c r="S18" s="196" t="s">
        <v>1230</v>
      </c>
      <c r="T18" s="1" t="s">
        <v>4911</v>
      </c>
      <c r="U18" s="1" t="s">
        <v>4912</v>
      </c>
      <c r="V18" s="1" t="s">
        <v>4913</v>
      </c>
      <c r="W18" s="1" t="s">
        <v>4914</v>
      </c>
      <c r="X18" s="1" t="s">
        <v>4915</v>
      </c>
      <c r="Z18" s="229" t="s">
        <v>1230</v>
      </c>
      <c r="AA18" s="1" t="s">
        <v>4916</v>
      </c>
      <c r="AB18" s="1" t="s">
        <v>4917</v>
      </c>
      <c r="AC18" s="1" t="s">
        <v>4918</v>
      </c>
      <c r="AD18" s="1" t="s">
        <v>4919</v>
      </c>
      <c r="AE18" s="1" t="s">
        <v>4920</v>
      </c>
      <c r="AF18" s="1" t="s">
        <v>4921</v>
      </c>
      <c r="AG18" s="1" t="s">
        <v>4922</v>
      </c>
      <c r="AH18" s="1" t="s">
        <v>4923</v>
      </c>
      <c r="AI18" s="1" t="s">
        <v>4924</v>
      </c>
      <c r="AJ18" s="1" t="s">
        <v>4925</v>
      </c>
      <c r="AK18" s="1" t="s">
        <v>4926</v>
      </c>
      <c r="AL18" s="1" t="s">
        <v>4927</v>
      </c>
      <c r="AM18" s="1" t="s">
        <v>4928</v>
      </c>
      <c r="AN18" s="1" t="s">
        <v>4929</v>
      </c>
      <c r="AO18" s="1" t="s">
        <v>4930</v>
      </c>
      <c r="AP18" s="1" t="s">
        <v>4931</v>
      </c>
      <c r="AQ18" s="1" t="s">
        <v>4932</v>
      </c>
      <c r="AR18" s="1" t="s">
        <v>4933</v>
      </c>
      <c r="AS18" s="1" t="s">
        <v>4934</v>
      </c>
      <c r="AT18" s="1" t="s">
        <v>4935</v>
      </c>
      <c r="AU18" s="1" t="s">
        <v>4936</v>
      </c>
      <c r="AV18" s="1" t="s">
        <v>4937</v>
      </c>
      <c r="AY18" s="183" t="s">
        <v>1230</v>
      </c>
      <c r="BA18" s="1" t="s">
        <v>4938</v>
      </c>
      <c r="BB18" s="1" t="s">
        <v>4939</v>
      </c>
      <c r="BD18" s="1" t="s">
        <v>4940</v>
      </c>
      <c r="BE18" s="1" t="s">
        <v>4941</v>
      </c>
      <c r="BG18" s="1" t="s">
        <v>4942</v>
      </c>
      <c r="BN18" s="186" t="s">
        <v>1230</v>
      </c>
      <c r="BO18" s="1" t="s">
        <v>4943</v>
      </c>
      <c r="BP18" s="1" t="s">
        <v>4944</v>
      </c>
      <c r="BQ18" s="1" t="s">
        <v>4945</v>
      </c>
      <c r="BR18" s="1" t="s">
        <v>4946</v>
      </c>
      <c r="BS18" s="1" t="s">
        <v>4947</v>
      </c>
      <c r="BT18" s="1" t="s">
        <v>4948</v>
      </c>
      <c r="BU18" s="1" t="s">
        <v>4949</v>
      </c>
      <c r="BV18" s="1" t="s">
        <v>4950</v>
      </c>
      <c r="BW18" s="1" t="s">
        <v>4951</v>
      </c>
      <c r="BX18" s="1" t="s">
        <v>4952</v>
      </c>
      <c r="BY18" s="1" t="s">
        <v>4953</v>
      </c>
      <c r="BZ18" s="1" t="s">
        <v>4954</v>
      </c>
      <c r="CA18" s="1" t="s">
        <v>4955</v>
      </c>
      <c r="CB18" s="1" t="s">
        <v>4956</v>
      </c>
      <c r="CC18" s="1" t="s">
        <v>4957</v>
      </c>
      <c r="CF18" s="1" t="s">
        <v>4958</v>
      </c>
      <c r="CG18" s="1" t="s">
        <v>4959</v>
      </c>
      <c r="CH18" s="1" t="s">
        <v>4960</v>
      </c>
      <c r="CI18" s="1" t="s">
        <v>4961</v>
      </c>
      <c r="CK18" s="183" t="s">
        <v>1230</v>
      </c>
      <c r="DD18" s="183" t="s">
        <v>1230</v>
      </c>
      <c r="DG18" s="1" t="s">
        <v>4962</v>
      </c>
      <c r="DH18" s="1" t="s">
        <v>4963</v>
      </c>
      <c r="DI18" s="1" t="s">
        <v>4964</v>
      </c>
      <c r="DL18" s="183" t="s">
        <v>1230</v>
      </c>
      <c r="ED18" s="183" t="s">
        <v>1230</v>
      </c>
      <c r="EE18" s="1" t="s">
        <v>4965</v>
      </c>
      <c r="EG18" s="183" t="s">
        <v>1230</v>
      </c>
      <c r="EH18" s="1" t="s">
        <v>4966</v>
      </c>
      <c r="EI18" s="1" t="s">
        <v>4967</v>
      </c>
      <c r="EJ18" s="1" t="s">
        <v>4968</v>
      </c>
      <c r="EK18" s="1" t="s">
        <v>4969</v>
      </c>
      <c r="EL18" s="1" t="s">
        <v>4970</v>
      </c>
      <c r="EM18" s="1" t="s">
        <v>4971</v>
      </c>
      <c r="EN18" s="1" t="s">
        <v>4972</v>
      </c>
      <c r="EO18" s="1" t="s">
        <v>4973</v>
      </c>
      <c r="EP18" s="1" t="s">
        <v>4974</v>
      </c>
      <c r="ET18" s="183" t="s">
        <v>1230</v>
      </c>
      <c r="FG18" s="183" t="s">
        <v>1230</v>
      </c>
      <c r="FJ18" s="183" t="s">
        <v>1230</v>
      </c>
      <c r="FK18" s="1" t="s">
        <v>4975</v>
      </c>
      <c r="FM18" s="183" t="s">
        <v>1230</v>
      </c>
      <c r="FN18" s="1" t="s">
        <v>4976</v>
      </c>
      <c r="FO18" s="1" t="s">
        <v>4977</v>
      </c>
      <c r="FP18" s="1" t="s">
        <v>4978</v>
      </c>
      <c r="FR18" s="183" t="s">
        <v>1230</v>
      </c>
      <c r="GB18" s="183" t="s">
        <v>1230</v>
      </c>
      <c r="GI18" s="183" t="s">
        <v>1230</v>
      </c>
      <c r="GS18" s="183" t="s">
        <v>1230</v>
      </c>
      <c r="GZ18" s="183" t="s">
        <v>1230</v>
      </c>
      <c r="HJ18" s="183" t="s">
        <v>1230</v>
      </c>
      <c r="HK18" s="1" t="s">
        <v>4979</v>
      </c>
      <c r="HM18" s="183" t="s">
        <v>1230</v>
      </c>
      <c r="HN18" s="1" t="s">
        <v>4980</v>
      </c>
      <c r="HO18" s="1" t="s">
        <v>4981</v>
      </c>
      <c r="HP18" s="1" t="s">
        <v>4982</v>
      </c>
      <c r="HQ18" s="1" t="s">
        <v>4983</v>
      </c>
      <c r="HS18" s="183" t="s">
        <v>1230</v>
      </c>
      <c r="HV18" s="183" t="s">
        <v>1230</v>
      </c>
      <c r="HZ18" s="190" t="s">
        <v>1230</v>
      </c>
      <c r="IA18" s="1" t="s">
        <v>4984</v>
      </c>
      <c r="IB18" s="1" t="s">
        <v>4985</v>
      </c>
      <c r="IC18" s="1" t="s">
        <v>4986</v>
      </c>
      <c r="ID18" s="1" t="s">
        <v>4987</v>
      </c>
      <c r="IE18" s="1" t="s">
        <v>4988</v>
      </c>
      <c r="IF18" s="1" t="s">
        <v>4989</v>
      </c>
      <c r="IH18" s="190" t="s">
        <v>1230</v>
      </c>
      <c r="II18" s="189"/>
      <c r="IJ18" s="1" t="s">
        <v>4990</v>
      </c>
      <c r="IO18" s="190" t="s">
        <v>1230</v>
      </c>
      <c r="IP18" s="1" t="s">
        <v>4991</v>
      </c>
      <c r="IQ18" s="1" t="s">
        <v>4992</v>
      </c>
      <c r="IR18" s="1" t="s">
        <v>4993</v>
      </c>
      <c r="IS18" s="1" t="s">
        <v>4994</v>
      </c>
      <c r="IT18" s="1" t="s">
        <v>4995</v>
      </c>
      <c r="IX18" s="190" t="s">
        <v>1230</v>
      </c>
      <c r="IY18" s="1" t="s">
        <v>4996</v>
      </c>
      <c r="IZ18" s="1" t="s">
        <v>4997</v>
      </c>
      <c r="JB18" s="1" t="s">
        <v>4998</v>
      </c>
      <c r="JC18" s="1" t="s">
        <v>4999</v>
      </c>
      <c r="JD18" s="1" t="s">
        <v>5000</v>
      </c>
      <c r="JE18" s="1" t="s">
        <v>5001</v>
      </c>
      <c r="JF18" s="1" t="s">
        <v>5002</v>
      </c>
      <c r="JG18" s="1" t="s">
        <v>5003</v>
      </c>
      <c r="JH18" s="1" t="s">
        <v>5004</v>
      </c>
      <c r="JI18" s="1" t="s">
        <v>5005</v>
      </c>
      <c r="JJ18" s="1" t="s">
        <v>5006</v>
      </c>
      <c r="JK18" s="1" t="s">
        <v>5007</v>
      </c>
      <c r="JM18" s="190" t="s">
        <v>1230</v>
      </c>
      <c r="JN18" s="1" t="s">
        <v>5008</v>
      </c>
      <c r="JO18" s="1" t="s">
        <v>5009</v>
      </c>
      <c r="JQ18" s="1" t="s">
        <v>5010</v>
      </c>
      <c r="JT18" s="190" t="s">
        <v>1230</v>
      </c>
      <c r="JU18" s="1" t="s">
        <v>5011</v>
      </c>
      <c r="JW18" s="190" t="s">
        <v>1230</v>
      </c>
      <c r="KC18" s="190" t="s">
        <v>1230</v>
      </c>
      <c r="KJ18" s="190" t="s">
        <v>1230</v>
      </c>
      <c r="KR18" s="190" t="s">
        <v>1230</v>
      </c>
      <c r="KY18" s="190" t="s">
        <v>1230</v>
      </c>
      <c r="LF18" s="190" t="s">
        <v>1230</v>
      </c>
      <c r="LR18" s="190" t="s">
        <v>1230</v>
      </c>
      <c r="LV18" s="190" t="s">
        <v>1230</v>
      </c>
      <c r="LY18" s="190" t="s">
        <v>1230</v>
      </c>
      <c r="MA18" s="1" t="s">
        <v>5012</v>
      </c>
      <c r="MB18" s="1" t="s">
        <v>5013</v>
      </c>
      <c r="MC18" s="1" t="s">
        <v>5014</v>
      </c>
      <c r="MD18" s="1" t="s">
        <v>5015</v>
      </c>
      <c r="ME18" s="1" t="s">
        <v>5016</v>
      </c>
      <c r="MG18" s="190" t="s">
        <v>1230</v>
      </c>
      <c r="MO18" s="190" t="s">
        <v>1230</v>
      </c>
      <c r="MR18" s="190" t="s">
        <v>1230</v>
      </c>
      <c r="MZ18" s="190" t="s">
        <v>1230</v>
      </c>
      <c r="NJ18" s="190" t="s">
        <v>1230</v>
      </c>
      <c r="NK18" s="1" t="s">
        <v>5017</v>
      </c>
      <c r="NL18" s="1" t="s">
        <v>5018</v>
      </c>
      <c r="NM18" s="1" t="s">
        <v>5019</v>
      </c>
      <c r="NN18" s="1" t="s">
        <v>5020</v>
      </c>
      <c r="NO18" s="1" t="s">
        <v>5021</v>
      </c>
      <c r="NQ18" s="190" t="s">
        <v>1230</v>
      </c>
      <c r="NR18" s="1" t="s">
        <v>5022</v>
      </c>
      <c r="NS18" s="1" t="s">
        <v>5023</v>
      </c>
      <c r="NT18" s="1" t="s">
        <v>5024</v>
      </c>
      <c r="NU18" s="1" t="s">
        <v>5025</v>
      </c>
      <c r="NV18" s="1" t="s">
        <v>5026</v>
      </c>
      <c r="NX18" s="190" t="s">
        <v>1230</v>
      </c>
      <c r="OC18" s="190" t="s">
        <v>1230</v>
      </c>
      <c r="OF18" s="190" t="s">
        <v>1230</v>
      </c>
      <c r="OG18" s="1" t="s">
        <v>5027</v>
      </c>
      <c r="OH18" s="1" t="s">
        <v>5028</v>
      </c>
      <c r="OJ18" s="190" t="s">
        <v>1230</v>
      </c>
      <c r="OK18" s="1" t="s">
        <v>5029</v>
      </c>
      <c r="OL18" s="1" t="s">
        <v>5030</v>
      </c>
      <c r="ON18" s="190" t="s">
        <v>1230</v>
      </c>
      <c r="OV18" s="190" t="s">
        <v>1230</v>
      </c>
      <c r="OY18" s="190" t="s">
        <v>1230</v>
      </c>
      <c r="PE18" s="190" t="s">
        <v>1230</v>
      </c>
      <c r="PF18" s="1" t="s">
        <v>1327</v>
      </c>
      <c r="PH18" s="190" t="s">
        <v>1230</v>
      </c>
      <c r="PL18" s="190" t="s">
        <v>1230</v>
      </c>
      <c r="PM18" s="1" t="s">
        <v>5031</v>
      </c>
      <c r="PN18" s="1" t="s">
        <v>5032</v>
      </c>
      <c r="PO18" s="1" t="s">
        <v>5033</v>
      </c>
      <c r="PP18" s="1" t="s">
        <v>5034</v>
      </c>
      <c r="PQ18" s="1" t="s">
        <v>5035</v>
      </c>
      <c r="PS18" s="190" t="s">
        <v>1230</v>
      </c>
      <c r="PW18" s="178" t="s">
        <v>1230</v>
      </c>
      <c r="RI18" s="178" t="s">
        <v>1230</v>
      </c>
      <c r="RP18" s="1" t="s">
        <v>5036</v>
      </c>
      <c r="RW18" s="1" t="s">
        <v>5037</v>
      </c>
      <c r="RZ18" s="178" t="s">
        <v>1230</v>
      </c>
      <c r="SR18" s="178" t="s">
        <v>1230</v>
      </c>
      <c r="SX18" s="178" t="s">
        <v>1230</v>
      </c>
      <c r="TJ18" s="178" t="s">
        <v>1230</v>
      </c>
    </row>
    <row r="19" spans="1:552">
      <c r="A19" s="205" t="s">
        <v>1332</v>
      </c>
      <c r="B19" s="76" t="s">
        <v>1333</v>
      </c>
      <c r="C19" s="76"/>
      <c r="D19" s="61" t="s">
        <v>1332</v>
      </c>
      <c r="I19" s="1" t="s">
        <v>5038</v>
      </c>
      <c r="J19" s="1" t="s">
        <v>5039</v>
      </c>
      <c r="K19" s="1" t="s">
        <v>5040</v>
      </c>
      <c r="L19" s="5" t="s">
        <v>5041</v>
      </c>
      <c r="M19" s="1" t="s">
        <v>5042</v>
      </c>
      <c r="N19" s="1" t="s">
        <v>5043</v>
      </c>
      <c r="O19" s="1" t="s">
        <v>5044</v>
      </c>
      <c r="P19" s="1" t="s">
        <v>5045</v>
      </c>
      <c r="Q19" s="1" t="s">
        <v>5046</v>
      </c>
      <c r="S19" s="197" t="s">
        <v>1332</v>
      </c>
      <c r="T19" s="189"/>
      <c r="U19" s="189" t="s">
        <v>5047</v>
      </c>
      <c r="W19" s="1" t="s">
        <v>5048</v>
      </c>
      <c r="X19" s="1" t="s">
        <v>5049</v>
      </c>
      <c r="Z19" s="230" t="s">
        <v>1332</v>
      </c>
      <c r="AC19" s="179" t="s">
        <v>5050</v>
      </c>
      <c r="AD19" s="1" t="s">
        <v>5051</v>
      </c>
      <c r="AE19" s="1" t="s">
        <v>5052</v>
      </c>
      <c r="AF19" s="1" t="s">
        <v>5053</v>
      </c>
      <c r="AG19" s="1" t="s">
        <v>5054</v>
      </c>
      <c r="AI19" s="1" t="s">
        <v>5055</v>
      </c>
      <c r="AJ19" s="1" t="s">
        <v>5056</v>
      </c>
      <c r="AK19" s="1" t="s">
        <v>5057</v>
      </c>
      <c r="AL19" s="1" t="s">
        <v>5058</v>
      </c>
      <c r="AM19" s="1" t="s">
        <v>5059</v>
      </c>
      <c r="AN19" s="1" t="s">
        <v>5060</v>
      </c>
      <c r="AO19" s="1" t="s">
        <v>5061</v>
      </c>
      <c r="AQ19" s="1" t="s">
        <v>5062</v>
      </c>
      <c r="AR19" s="1" t="s">
        <v>5063</v>
      </c>
      <c r="AS19" s="1" t="s">
        <v>5064</v>
      </c>
      <c r="AU19" s="1" t="s">
        <v>5065</v>
      </c>
      <c r="AW19" s="1" t="s">
        <v>5066</v>
      </c>
      <c r="AY19" s="184" t="s">
        <v>1332</v>
      </c>
      <c r="BN19" s="187" t="s">
        <v>1332</v>
      </c>
      <c r="BO19" s="1" t="s">
        <v>5067</v>
      </c>
      <c r="BP19" s="1" t="s">
        <v>5068</v>
      </c>
      <c r="BQ19" s="1" t="s">
        <v>5069</v>
      </c>
      <c r="BS19" s="1" t="s">
        <v>5070</v>
      </c>
      <c r="BT19" s="1" t="s">
        <v>5071</v>
      </c>
      <c r="BU19" s="1" t="s">
        <v>5072</v>
      </c>
      <c r="BV19" s="1" t="s">
        <v>5073</v>
      </c>
      <c r="BW19" s="1" t="s">
        <v>5074</v>
      </c>
      <c r="BZ19" s="1" t="s">
        <v>5075</v>
      </c>
      <c r="CA19" s="1" t="s">
        <v>5076</v>
      </c>
      <c r="CF19" s="1" t="s">
        <v>5077</v>
      </c>
      <c r="CK19" s="184" t="s">
        <v>1332</v>
      </c>
      <c r="CL19" s="1" t="s">
        <v>5078</v>
      </c>
      <c r="CP19" s="1" t="s">
        <v>5079</v>
      </c>
      <c r="CQ19" s="1" t="s">
        <v>5080</v>
      </c>
      <c r="CT19" s="1" t="s">
        <v>5081</v>
      </c>
      <c r="DA19" s="1" t="s">
        <v>5082</v>
      </c>
      <c r="DD19" s="184" t="s">
        <v>1332</v>
      </c>
      <c r="DG19" s="1" t="s">
        <v>5083</v>
      </c>
      <c r="DH19" s="1" t="s">
        <v>5084</v>
      </c>
      <c r="DI19" s="1" t="s">
        <v>5085</v>
      </c>
      <c r="DL19" s="184" t="s">
        <v>1332</v>
      </c>
      <c r="ED19" s="184" t="s">
        <v>1332</v>
      </c>
      <c r="EG19" s="184" t="s">
        <v>1332</v>
      </c>
      <c r="ET19" s="184" t="s">
        <v>1332</v>
      </c>
      <c r="FG19" s="184" t="s">
        <v>1332</v>
      </c>
      <c r="FJ19" s="184" t="s">
        <v>1332</v>
      </c>
      <c r="FM19" s="184" t="s">
        <v>1332</v>
      </c>
      <c r="FR19" s="184" t="s">
        <v>1332</v>
      </c>
      <c r="GB19" s="184" t="s">
        <v>1332</v>
      </c>
      <c r="GI19" s="184" t="s">
        <v>1332</v>
      </c>
      <c r="GS19" s="184" t="s">
        <v>1332</v>
      </c>
      <c r="GZ19" s="184" t="s">
        <v>1332</v>
      </c>
      <c r="HJ19" s="184" t="s">
        <v>1332</v>
      </c>
      <c r="HM19" s="184" t="s">
        <v>1332</v>
      </c>
      <c r="HS19" s="184" t="s">
        <v>1332</v>
      </c>
      <c r="HV19" s="184" t="s">
        <v>1332</v>
      </c>
      <c r="HZ19" s="191" t="s">
        <v>1332</v>
      </c>
      <c r="IH19" s="191" t="s">
        <v>1332</v>
      </c>
      <c r="IO19" s="191" t="s">
        <v>1332</v>
      </c>
      <c r="IP19" s="1" t="s">
        <v>5086</v>
      </c>
      <c r="IU19" s="1" t="s">
        <v>5087</v>
      </c>
      <c r="IX19" s="191" t="s">
        <v>1332</v>
      </c>
      <c r="JA19" s="1" t="s">
        <v>5088</v>
      </c>
      <c r="JE19" s="1" t="s">
        <v>5089</v>
      </c>
      <c r="JF19" s="1" t="s">
        <v>5090</v>
      </c>
      <c r="JG19" s="1" t="s">
        <v>5091</v>
      </c>
      <c r="JM19" s="191" t="s">
        <v>1332</v>
      </c>
      <c r="JT19" s="191" t="s">
        <v>1332</v>
      </c>
      <c r="JW19" s="191" t="s">
        <v>1332</v>
      </c>
      <c r="KC19" s="191" t="s">
        <v>1332</v>
      </c>
      <c r="KJ19" s="191" t="s">
        <v>1332</v>
      </c>
      <c r="KR19" s="191" t="s">
        <v>1332</v>
      </c>
      <c r="KY19" s="191" t="s">
        <v>1332</v>
      </c>
      <c r="LF19" s="191" t="s">
        <v>1332</v>
      </c>
      <c r="LR19" s="191" t="s">
        <v>1332</v>
      </c>
      <c r="LV19" s="191" t="s">
        <v>1332</v>
      </c>
      <c r="LW19" s="1" t="s">
        <v>5092</v>
      </c>
      <c r="LY19" s="191" t="s">
        <v>1332</v>
      </c>
      <c r="MG19" s="191" t="s">
        <v>1332</v>
      </c>
      <c r="MO19" s="191" t="s">
        <v>1332</v>
      </c>
      <c r="MR19" s="191" t="s">
        <v>1332</v>
      </c>
      <c r="MZ19" s="191" t="s">
        <v>1332</v>
      </c>
      <c r="NJ19" s="191" t="s">
        <v>1332</v>
      </c>
      <c r="NQ19" s="191" t="s">
        <v>1332</v>
      </c>
      <c r="NX19" s="191" t="s">
        <v>1332</v>
      </c>
      <c r="NY19" s="1" t="s">
        <v>5093</v>
      </c>
      <c r="NZ19" s="1" t="s">
        <v>5094</v>
      </c>
      <c r="OA19" s="1" t="s">
        <v>5095</v>
      </c>
      <c r="OC19" s="191" t="s">
        <v>1332</v>
      </c>
      <c r="OF19" s="191" t="s">
        <v>1332</v>
      </c>
      <c r="OJ19" s="191" t="s">
        <v>1332</v>
      </c>
      <c r="ON19" s="191" t="s">
        <v>1332</v>
      </c>
      <c r="OV19" s="191" t="s">
        <v>1332</v>
      </c>
      <c r="OY19" s="191" t="s">
        <v>1332</v>
      </c>
      <c r="PE19" s="191" t="s">
        <v>1332</v>
      </c>
      <c r="PH19" s="191" t="s">
        <v>1332</v>
      </c>
      <c r="PI19" s="1" t="s">
        <v>5096</v>
      </c>
      <c r="PJ19" s="1" t="s">
        <v>5097</v>
      </c>
      <c r="PL19" s="191" t="s">
        <v>1332</v>
      </c>
      <c r="PS19" s="191" t="s">
        <v>1332</v>
      </c>
      <c r="PW19" s="181" t="s">
        <v>1332</v>
      </c>
      <c r="PX19" s="1" t="s">
        <v>5098</v>
      </c>
      <c r="QB19" s="1" t="s">
        <v>5099</v>
      </c>
      <c r="QC19" s="1" t="s">
        <v>5100</v>
      </c>
      <c r="QF19" s="1" t="s">
        <v>5101</v>
      </c>
      <c r="QG19" s="1" t="s">
        <v>5102</v>
      </c>
      <c r="QK19" s="1" t="s">
        <v>5103</v>
      </c>
      <c r="QL19" s="1" t="s">
        <v>5104</v>
      </c>
      <c r="QM19" s="1" t="s">
        <v>5105</v>
      </c>
      <c r="QN19" s="1" t="s">
        <v>5106</v>
      </c>
      <c r="QO19" s="1" t="s">
        <v>5107</v>
      </c>
      <c r="QP19" s="1" t="s">
        <v>5108</v>
      </c>
      <c r="QQ19" s="1" t="s">
        <v>5109</v>
      </c>
      <c r="QR19" s="1" t="s">
        <v>5110</v>
      </c>
      <c r="QS19" s="1" t="s">
        <v>5111</v>
      </c>
      <c r="QT19" s="1" t="s">
        <v>5112</v>
      </c>
      <c r="QU19" s="1" t="s">
        <v>5113</v>
      </c>
      <c r="QV19" s="1" t="s">
        <v>5114</v>
      </c>
      <c r="QW19" s="1" t="s">
        <v>5115</v>
      </c>
      <c r="QX19" s="1" t="s">
        <v>5116</v>
      </c>
      <c r="RA19" s="1" t="s">
        <v>5117</v>
      </c>
      <c r="RB19" s="1" t="s">
        <v>5118</v>
      </c>
      <c r="RC19" s="1" t="s">
        <v>5119</v>
      </c>
      <c r="RF19" s="1" t="s">
        <v>5120</v>
      </c>
      <c r="RI19" s="181" t="s">
        <v>1332</v>
      </c>
      <c r="RZ19" s="181" t="s">
        <v>1332</v>
      </c>
      <c r="SR19" s="181" t="s">
        <v>1332</v>
      </c>
      <c r="SX19" s="181" t="s">
        <v>1332</v>
      </c>
      <c r="TJ19" s="181" t="s">
        <v>1332</v>
      </c>
    </row>
    <row r="20" spans="1:552">
      <c r="A20" s="206" t="s">
        <v>1378</v>
      </c>
      <c r="B20" s="5" t="s">
        <v>1333</v>
      </c>
      <c r="C20" s="5"/>
      <c r="D20" s="10" t="s">
        <v>1378</v>
      </c>
      <c r="G20" s="179" t="s">
        <v>5121</v>
      </c>
      <c r="I20" s="1" t="s">
        <v>5122</v>
      </c>
      <c r="M20" s="1" t="s">
        <v>5123</v>
      </c>
      <c r="N20" s="1" t="s">
        <v>5124</v>
      </c>
      <c r="O20" s="1" t="s">
        <v>5125</v>
      </c>
      <c r="P20" s="1" t="s">
        <v>5126</v>
      </c>
      <c r="Q20" s="1" t="s">
        <v>5127</v>
      </c>
      <c r="S20" s="196" t="s">
        <v>1378</v>
      </c>
      <c r="T20" s="189" t="s">
        <v>5128</v>
      </c>
      <c r="U20" s="189" t="s">
        <v>5129</v>
      </c>
      <c r="W20" s="1" t="s">
        <v>5130</v>
      </c>
      <c r="X20" s="1" t="s">
        <v>5131</v>
      </c>
      <c r="Z20" s="229" t="s">
        <v>1378</v>
      </c>
      <c r="AY20" s="183" t="s">
        <v>1378</v>
      </c>
      <c r="BB20" s="1" t="s">
        <v>5132</v>
      </c>
      <c r="BN20" s="186" t="s">
        <v>1378</v>
      </c>
      <c r="BP20" s="1" t="s">
        <v>5133</v>
      </c>
      <c r="BQ20" s="1" t="s">
        <v>5134</v>
      </c>
      <c r="BR20" s="1" t="s">
        <v>5135</v>
      </c>
      <c r="BT20" s="1" t="s">
        <v>5136</v>
      </c>
      <c r="CA20" s="1" t="s">
        <v>5137</v>
      </c>
      <c r="CF20" s="1" t="s">
        <v>5138</v>
      </c>
      <c r="CK20" s="183" t="s">
        <v>1378</v>
      </c>
      <c r="DD20" s="183" t="s">
        <v>1378</v>
      </c>
      <c r="DL20" s="183" t="s">
        <v>1378</v>
      </c>
      <c r="DN20" s="1" t="s">
        <v>5139</v>
      </c>
      <c r="DO20" s="1" t="s">
        <v>5140</v>
      </c>
      <c r="DP20" s="1" t="s">
        <v>5141</v>
      </c>
      <c r="DQ20" s="1" t="s">
        <v>5142</v>
      </c>
      <c r="DR20" s="1" t="s">
        <v>5143</v>
      </c>
      <c r="DU20" s="1" t="s">
        <v>5144</v>
      </c>
      <c r="DV20" s="1" t="s">
        <v>5145</v>
      </c>
      <c r="DW20" s="1" t="s">
        <v>5146</v>
      </c>
      <c r="DX20" s="1" t="s">
        <v>5147</v>
      </c>
      <c r="DY20" s="1" t="s">
        <v>5148</v>
      </c>
      <c r="EA20" s="1" t="s">
        <v>5149</v>
      </c>
      <c r="ED20" s="183" t="s">
        <v>1378</v>
      </c>
      <c r="EG20" s="183" t="s">
        <v>1378</v>
      </c>
      <c r="ET20" s="183" t="s">
        <v>1378</v>
      </c>
      <c r="FG20" s="183" t="s">
        <v>1378</v>
      </c>
      <c r="FJ20" s="183" t="s">
        <v>1378</v>
      </c>
      <c r="FM20" s="183" t="s">
        <v>1378</v>
      </c>
      <c r="FR20" s="183" t="s">
        <v>1378</v>
      </c>
      <c r="GB20" s="183" t="s">
        <v>1378</v>
      </c>
      <c r="GI20" s="183" t="s">
        <v>1378</v>
      </c>
      <c r="GS20" s="183" t="s">
        <v>1378</v>
      </c>
      <c r="GZ20" s="183" t="s">
        <v>1378</v>
      </c>
      <c r="HJ20" s="183" t="s">
        <v>1378</v>
      </c>
      <c r="HK20" s="1" t="s">
        <v>5150</v>
      </c>
      <c r="HM20" s="183" t="s">
        <v>1378</v>
      </c>
      <c r="HS20" s="183" t="s">
        <v>1378</v>
      </c>
      <c r="HV20" s="183" t="s">
        <v>1378</v>
      </c>
      <c r="HZ20" s="190" t="s">
        <v>1378</v>
      </c>
      <c r="IA20" s="1" t="s">
        <v>5151</v>
      </c>
      <c r="IB20" s="1" t="s">
        <v>5152</v>
      </c>
      <c r="IC20" s="1" t="s">
        <v>5153</v>
      </c>
      <c r="ID20" s="1" t="s">
        <v>5154</v>
      </c>
      <c r="IE20" s="1" t="s">
        <v>5155</v>
      </c>
      <c r="IF20" s="1" t="s">
        <v>5156</v>
      </c>
      <c r="IH20" s="190" t="s">
        <v>1378</v>
      </c>
      <c r="IO20" s="190" t="s">
        <v>1378</v>
      </c>
      <c r="IX20" s="190" t="s">
        <v>1378</v>
      </c>
      <c r="JA20" s="1" t="s">
        <v>5157</v>
      </c>
      <c r="JB20" s="1" t="s">
        <v>5158</v>
      </c>
      <c r="JD20" s="1" t="s">
        <v>5159</v>
      </c>
      <c r="JE20" s="1" t="s">
        <v>5160</v>
      </c>
      <c r="JF20" s="1" t="s">
        <v>5161</v>
      </c>
      <c r="JM20" s="190" t="s">
        <v>1378</v>
      </c>
      <c r="JT20" s="190" t="s">
        <v>1378</v>
      </c>
      <c r="JW20" s="190" t="s">
        <v>1378</v>
      </c>
      <c r="KC20" s="190" t="s">
        <v>1378</v>
      </c>
      <c r="KJ20" s="190" t="s">
        <v>1378</v>
      </c>
      <c r="KR20" s="190" t="s">
        <v>1378</v>
      </c>
      <c r="KY20" s="190" t="s">
        <v>1378</v>
      </c>
      <c r="LF20" s="190" t="s">
        <v>1378</v>
      </c>
      <c r="LR20" s="190" t="s">
        <v>1378</v>
      </c>
      <c r="LS20" s="1" t="s">
        <v>5162</v>
      </c>
      <c r="LV20" s="190" t="s">
        <v>1378</v>
      </c>
      <c r="LY20" s="190" t="s">
        <v>1378</v>
      </c>
      <c r="LZ20" s="1" t="s">
        <v>5163</v>
      </c>
      <c r="MA20" s="1" t="s">
        <v>5164</v>
      </c>
      <c r="MB20" s="1" t="s">
        <v>5165</v>
      </c>
      <c r="MC20" s="1" t="s">
        <v>5166</v>
      </c>
      <c r="MD20" s="1" t="s">
        <v>5167</v>
      </c>
      <c r="ME20" s="1" t="s">
        <v>5168</v>
      </c>
      <c r="MG20" s="190" t="s">
        <v>1378</v>
      </c>
      <c r="MO20" s="190" t="s">
        <v>1378</v>
      </c>
      <c r="MP20" s="1" t="s">
        <v>5169</v>
      </c>
      <c r="MR20" s="190" t="s">
        <v>1378</v>
      </c>
      <c r="MZ20" s="190" t="s">
        <v>1378</v>
      </c>
      <c r="NJ20" s="190" t="s">
        <v>1378</v>
      </c>
      <c r="NQ20" s="190" t="s">
        <v>1378</v>
      </c>
      <c r="NX20" s="190" t="s">
        <v>1378</v>
      </c>
      <c r="OC20" s="190" t="s">
        <v>1378</v>
      </c>
      <c r="OF20" s="190" t="s">
        <v>1378</v>
      </c>
      <c r="OJ20" s="190" t="s">
        <v>1378</v>
      </c>
      <c r="ON20" s="190" t="s">
        <v>1378</v>
      </c>
      <c r="OV20" s="190" t="s">
        <v>1378</v>
      </c>
      <c r="OY20" s="190" t="s">
        <v>1378</v>
      </c>
      <c r="PE20" s="190" t="s">
        <v>1378</v>
      </c>
      <c r="PH20" s="190" t="s">
        <v>1378</v>
      </c>
      <c r="PL20" s="190" t="s">
        <v>1378</v>
      </c>
      <c r="PS20" s="190" t="s">
        <v>1378</v>
      </c>
      <c r="PW20" s="178" t="s">
        <v>1378</v>
      </c>
      <c r="PX20" s="1" t="s">
        <v>5170</v>
      </c>
      <c r="PY20" s="1" t="s">
        <v>5171</v>
      </c>
      <c r="QB20" s="1" t="s">
        <v>5172</v>
      </c>
      <c r="QC20" s="1" t="s">
        <v>5173</v>
      </c>
      <c r="QE20" s="1" t="s">
        <v>5174</v>
      </c>
      <c r="QF20" s="1" t="s">
        <v>5175</v>
      </c>
      <c r="QG20" s="1" t="s">
        <v>5176</v>
      </c>
      <c r="QI20" s="203" t="s">
        <v>5177</v>
      </c>
      <c r="QJ20" s="1" t="s">
        <v>5178</v>
      </c>
      <c r="QK20" s="1" t="s">
        <v>5179</v>
      </c>
      <c r="QL20" s="1" t="s">
        <v>5180</v>
      </c>
      <c r="QM20" s="1" t="s">
        <v>5181</v>
      </c>
      <c r="QN20" s="1" t="s">
        <v>5182</v>
      </c>
      <c r="QO20" s="1" t="s">
        <v>5183</v>
      </c>
      <c r="QR20" s="1" t="s">
        <v>5184</v>
      </c>
      <c r="QU20" s="1" t="s">
        <v>5185</v>
      </c>
      <c r="QV20" s="1" t="s">
        <v>5186</v>
      </c>
      <c r="QW20" s="1" t="s">
        <v>5187</v>
      </c>
      <c r="QX20" s="1" t="s">
        <v>5188</v>
      </c>
      <c r="QY20" s="1" t="s">
        <v>5189</v>
      </c>
      <c r="QZ20" s="1" t="s">
        <v>5190</v>
      </c>
      <c r="RA20" s="1" t="s">
        <v>5191</v>
      </c>
      <c r="RB20" s="1" t="s">
        <v>5192</v>
      </c>
      <c r="RC20" s="1" t="s">
        <v>5193</v>
      </c>
      <c r="RD20" s="1" t="s">
        <v>5194</v>
      </c>
      <c r="RE20" s="1" t="s">
        <v>5195</v>
      </c>
      <c r="RF20" s="1" t="s">
        <v>5196</v>
      </c>
      <c r="RG20" s="1" t="s">
        <v>5197</v>
      </c>
      <c r="RI20" s="178" t="s">
        <v>1378</v>
      </c>
      <c r="RZ20" s="178" t="s">
        <v>1378</v>
      </c>
      <c r="SR20" s="178" t="s">
        <v>1378</v>
      </c>
      <c r="SX20" s="178" t="s">
        <v>1378</v>
      </c>
      <c r="TJ20" s="178" t="s">
        <v>1378</v>
      </c>
      <c r="TK20" s="203" t="s">
        <v>5198</v>
      </c>
      <c r="TL20" s="203" t="s">
        <v>5199</v>
      </c>
      <c r="TM20" s="203" t="s">
        <v>5200</v>
      </c>
      <c r="TN20" s="203" t="s">
        <v>5201</v>
      </c>
      <c r="TO20" s="203" t="s">
        <v>5202</v>
      </c>
      <c r="TP20" s="1" t="s">
        <v>5203</v>
      </c>
      <c r="TQ20" s="1" t="s">
        <v>5204</v>
      </c>
      <c r="TR20" s="203" t="s">
        <v>5205</v>
      </c>
      <c r="TS20" s="203" t="s">
        <v>5206</v>
      </c>
      <c r="TT20" s="203" t="s">
        <v>5207</v>
      </c>
      <c r="TU20" s="203" t="s">
        <v>5208</v>
      </c>
      <c r="TV20" s="203" t="s">
        <v>5209</v>
      </c>
      <c r="TW20" s="203" t="s">
        <v>5210</v>
      </c>
      <c r="TX20" s="203" t="s">
        <v>5211</v>
      </c>
      <c r="TY20" s="203" t="s">
        <v>5212</v>
      </c>
      <c r="TZ20" s="207" t="s">
        <v>5213</v>
      </c>
      <c r="UA20" s="203" t="s">
        <v>5214</v>
      </c>
      <c r="UB20" s="203" t="s">
        <v>5215</v>
      </c>
      <c r="UC20" s="203" t="s">
        <v>5216</v>
      </c>
      <c r="UD20" s="203" t="s">
        <v>5217</v>
      </c>
      <c r="UE20" s="203" t="s">
        <v>5218</v>
      </c>
      <c r="UF20" s="203" t="s">
        <v>5219</v>
      </c>
    </row>
    <row r="21" spans="1:552">
      <c r="A21" s="208" t="s">
        <v>1429</v>
      </c>
      <c r="B21" s="5" t="s">
        <v>1333</v>
      </c>
      <c r="C21" s="5"/>
      <c r="D21" s="10" t="s">
        <v>1429</v>
      </c>
      <c r="G21" s="179" t="s">
        <v>5220</v>
      </c>
      <c r="H21" s="1" t="s">
        <v>5221</v>
      </c>
      <c r="M21" s="1" t="s">
        <v>5222</v>
      </c>
      <c r="P21" s="1" t="s">
        <v>5223</v>
      </c>
      <c r="S21" s="196" t="s">
        <v>1429</v>
      </c>
      <c r="T21" s="189"/>
      <c r="V21" s="1" t="s">
        <v>5224</v>
      </c>
      <c r="W21" s="1" t="s">
        <v>5225</v>
      </c>
      <c r="Z21" s="229" t="s">
        <v>1429</v>
      </c>
      <c r="AY21" s="183" t="s">
        <v>1429</v>
      </c>
      <c r="BN21" s="186" t="s">
        <v>1429</v>
      </c>
      <c r="BO21" s="1" t="s">
        <v>5226</v>
      </c>
      <c r="BP21" s="1" t="s">
        <v>5227</v>
      </c>
      <c r="BQ21" s="1" t="s">
        <v>5228</v>
      </c>
      <c r="BS21" s="1" t="s">
        <v>5229</v>
      </c>
      <c r="BT21" s="1" t="s">
        <v>5230</v>
      </c>
      <c r="BU21" s="1" t="s">
        <v>5231</v>
      </c>
      <c r="BW21" s="1" t="s">
        <v>5232</v>
      </c>
      <c r="CA21" s="1" t="s">
        <v>5233</v>
      </c>
      <c r="CD21" s="1" t="s">
        <v>5234</v>
      </c>
      <c r="CK21" s="183" t="s">
        <v>1429</v>
      </c>
      <c r="CM21" s="1" t="s">
        <v>5235</v>
      </c>
      <c r="CP21" s="1" t="s">
        <v>5236</v>
      </c>
      <c r="CQ21" s="1" t="s">
        <v>5237</v>
      </c>
      <c r="CW21" s="1" t="s">
        <v>5238</v>
      </c>
      <c r="CY21" s="1" t="s">
        <v>5239</v>
      </c>
      <c r="DA21" s="1" t="s">
        <v>5240</v>
      </c>
      <c r="DD21" s="183" t="s">
        <v>1429</v>
      </c>
      <c r="DL21" s="183" t="s">
        <v>1429</v>
      </c>
      <c r="ED21" s="183" t="s">
        <v>1429</v>
      </c>
      <c r="EE21" s="1" t="s">
        <v>5241</v>
      </c>
      <c r="EG21" s="183" t="s">
        <v>1429</v>
      </c>
      <c r="ET21" s="183" t="s">
        <v>1429</v>
      </c>
      <c r="FG21" s="183" t="s">
        <v>1429</v>
      </c>
      <c r="FJ21" s="183" t="s">
        <v>1429</v>
      </c>
      <c r="FM21" s="183" t="s">
        <v>1429</v>
      </c>
      <c r="FR21" s="183" t="s">
        <v>1429</v>
      </c>
      <c r="GB21" s="183" t="s">
        <v>1429</v>
      </c>
      <c r="GI21" s="183" t="s">
        <v>1429</v>
      </c>
      <c r="GS21" s="183" t="s">
        <v>1429</v>
      </c>
      <c r="GZ21" s="183" t="s">
        <v>1429</v>
      </c>
      <c r="HJ21" s="183" t="s">
        <v>1429</v>
      </c>
      <c r="HM21" s="183" t="s">
        <v>1429</v>
      </c>
      <c r="HS21" s="183" t="s">
        <v>1429</v>
      </c>
      <c r="HV21" s="183" t="s">
        <v>1429</v>
      </c>
      <c r="HZ21" s="190" t="s">
        <v>1429</v>
      </c>
      <c r="IH21" s="190" t="s">
        <v>1429</v>
      </c>
      <c r="IJ21" s="1" t="s">
        <v>5242</v>
      </c>
      <c r="IO21" s="190" t="s">
        <v>1429</v>
      </c>
      <c r="IP21" s="1" t="s">
        <v>5243</v>
      </c>
      <c r="IQ21" s="1" t="s">
        <v>5244</v>
      </c>
      <c r="IR21" s="1" t="s">
        <v>5245</v>
      </c>
      <c r="IU21" s="1" t="s">
        <v>5246</v>
      </c>
      <c r="IX21" s="190" t="s">
        <v>1429</v>
      </c>
      <c r="JA21" s="1" t="s">
        <v>5247</v>
      </c>
      <c r="JE21" s="1" t="s">
        <v>5248</v>
      </c>
      <c r="JF21" s="1" t="s">
        <v>5249</v>
      </c>
      <c r="JH21" s="1" t="s">
        <v>5250</v>
      </c>
      <c r="JK21" s="1" t="s">
        <v>5251</v>
      </c>
      <c r="JM21" s="190" t="s">
        <v>1429</v>
      </c>
      <c r="JN21" s="1" t="s">
        <v>5252</v>
      </c>
      <c r="JO21" s="1" t="s">
        <v>5253</v>
      </c>
      <c r="JQ21" s="1" t="s">
        <v>5254</v>
      </c>
      <c r="JT21" s="190" t="s">
        <v>1429</v>
      </c>
      <c r="JW21" s="190" t="s">
        <v>1429</v>
      </c>
      <c r="KC21" s="190" t="s">
        <v>1429</v>
      </c>
      <c r="KJ21" s="190" t="s">
        <v>1429</v>
      </c>
      <c r="KR21" s="190" t="s">
        <v>1429</v>
      </c>
      <c r="KY21" s="190" t="s">
        <v>1429</v>
      </c>
      <c r="LF21" s="190" t="s">
        <v>1429</v>
      </c>
      <c r="LG21" s="1" t="s">
        <v>5255</v>
      </c>
      <c r="LK21" s="1" t="s">
        <v>5256</v>
      </c>
      <c r="LN21" s="1" t="s">
        <v>5257</v>
      </c>
      <c r="LP21" s="1" t="s">
        <v>5258</v>
      </c>
      <c r="LR21" s="190" t="s">
        <v>1429</v>
      </c>
      <c r="LS21" s="1" t="s">
        <v>5259</v>
      </c>
      <c r="LT21" s="1" t="s">
        <v>5260</v>
      </c>
      <c r="LV21" s="190" t="s">
        <v>1429</v>
      </c>
      <c r="LY21" s="190" t="s">
        <v>1429</v>
      </c>
      <c r="MG21" s="190" t="s">
        <v>1429</v>
      </c>
      <c r="MO21" s="190" t="s">
        <v>1429</v>
      </c>
      <c r="MR21" s="190" t="s">
        <v>1429</v>
      </c>
      <c r="MZ21" s="190" t="s">
        <v>1429</v>
      </c>
      <c r="NA21" s="1" t="s">
        <v>5261</v>
      </c>
      <c r="NB21" s="1" t="s">
        <v>5262</v>
      </c>
      <c r="NC21" s="1" t="s">
        <v>5263</v>
      </c>
      <c r="ND21" s="1" t="s">
        <v>5264</v>
      </c>
      <c r="NE21" s="1" t="s">
        <v>5265</v>
      </c>
      <c r="NF21" s="1" t="s">
        <v>5266</v>
      </c>
      <c r="NH21" s="1" t="s">
        <v>5267</v>
      </c>
      <c r="NJ21" s="190" t="s">
        <v>1429</v>
      </c>
      <c r="NQ21" s="190" t="s">
        <v>1429</v>
      </c>
      <c r="NX21" s="190" t="s">
        <v>1429</v>
      </c>
      <c r="NY21" s="1" t="s">
        <v>5268</v>
      </c>
      <c r="NZ21" s="1" t="s">
        <v>5269</v>
      </c>
      <c r="OA21" s="1" t="s">
        <v>5270</v>
      </c>
      <c r="OC21" s="190" t="s">
        <v>1429</v>
      </c>
      <c r="OF21" s="190" t="s">
        <v>1429</v>
      </c>
      <c r="OJ21" s="190" t="s">
        <v>1429</v>
      </c>
      <c r="ON21" s="190" t="s">
        <v>1429</v>
      </c>
      <c r="OV21" s="190" t="s">
        <v>1429</v>
      </c>
      <c r="OY21" s="190" t="s">
        <v>1429</v>
      </c>
      <c r="PE21" s="190" t="s">
        <v>1429</v>
      </c>
      <c r="PH21" s="190" t="s">
        <v>1429</v>
      </c>
      <c r="PL21" s="190" t="s">
        <v>1429</v>
      </c>
      <c r="PS21" s="190" t="s">
        <v>1429</v>
      </c>
      <c r="PW21" s="178" t="s">
        <v>1429</v>
      </c>
      <c r="RI21" s="178" t="s">
        <v>1429</v>
      </c>
      <c r="RZ21" s="178" t="s">
        <v>1429</v>
      </c>
      <c r="SR21" s="178" t="s">
        <v>1429</v>
      </c>
      <c r="SX21" s="178" t="s">
        <v>1429</v>
      </c>
      <c r="TJ21" s="178" t="s">
        <v>1429</v>
      </c>
    </row>
    <row r="22" spans="1:552">
      <c r="A22" s="202" t="s">
        <v>1475</v>
      </c>
      <c r="B22" s="5" t="s">
        <v>1333</v>
      </c>
      <c r="C22" s="5"/>
      <c r="D22" s="10" t="s">
        <v>1475</v>
      </c>
      <c r="K22" s="1" t="s">
        <v>5271</v>
      </c>
      <c r="L22" s="5" t="s">
        <v>5272</v>
      </c>
      <c r="M22" s="1" t="s">
        <v>5273</v>
      </c>
      <c r="N22" s="1" t="s">
        <v>5274</v>
      </c>
      <c r="O22" s="1" t="s">
        <v>5275</v>
      </c>
      <c r="P22" s="1" t="s">
        <v>5276</v>
      </c>
      <c r="Q22" s="1" t="s">
        <v>5277</v>
      </c>
      <c r="S22" s="196" t="s">
        <v>1475</v>
      </c>
      <c r="T22" s="1" t="s">
        <v>5278</v>
      </c>
      <c r="U22" s="1" t="s">
        <v>5279</v>
      </c>
      <c r="V22" s="1" t="s">
        <v>5280</v>
      </c>
      <c r="W22" s="1" t="s">
        <v>5281</v>
      </c>
      <c r="X22" s="1" t="s">
        <v>5282</v>
      </c>
      <c r="Z22" s="229" t="s">
        <v>1475</v>
      </c>
      <c r="AA22" s="1" t="s">
        <v>5283</v>
      </c>
      <c r="AB22" s="1" t="s">
        <v>5284</v>
      </c>
      <c r="AC22" s="1" t="s">
        <v>5285</v>
      </c>
      <c r="AD22" s="1" t="s">
        <v>5286</v>
      </c>
      <c r="AE22" s="1" t="s">
        <v>5287</v>
      </c>
      <c r="AF22" s="1" t="s">
        <v>5288</v>
      </c>
      <c r="AG22" s="1" t="s">
        <v>5289</v>
      </c>
      <c r="AH22" s="1" t="s">
        <v>5290</v>
      </c>
      <c r="AI22" s="1" t="s">
        <v>5291</v>
      </c>
      <c r="AJ22" s="1" t="s">
        <v>5292</v>
      </c>
      <c r="AK22" s="1" t="s">
        <v>5293</v>
      </c>
      <c r="AL22" s="1" t="s">
        <v>5294</v>
      </c>
      <c r="AM22" s="1" t="s">
        <v>5295</v>
      </c>
      <c r="AN22" s="1" t="s">
        <v>5296</v>
      </c>
      <c r="AO22" s="1" t="s">
        <v>5297</v>
      </c>
      <c r="AP22" s="1" t="s">
        <v>5298</v>
      </c>
      <c r="AQ22" s="1" t="s">
        <v>5299</v>
      </c>
      <c r="AR22" s="1" t="s">
        <v>5300</v>
      </c>
      <c r="AS22" s="1" t="s">
        <v>5301</v>
      </c>
      <c r="AT22" s="1" t="s">
        <v>5302</v>
      </c>
      <c r="AY22" s="183" t="s">
        <v>1475</v>
      </c>
      <c r="BN22" s="186" t="s">
        <v>1475</v>
      </c>
      <c r="BP22" s="1" t="s">
        <v>5303</v>
      </c>
      <c r="BQ22" s="1" t="s">
        <v>5304</v>
      </c>
      <c r="BR22" s="1" t="s">
        <v>5305</v>
      </c>
      <c r="BS22" s="1" t="s">
        <v>5306</v>
      </c>
      <c r="BT22" s="1" t="s">
        <v>5307</v>
      </c>
      <c r="BU22" s="1" t="s">
        <v>5308</v>
      </c>
      <c r="BV22" s="1" t="s">
        <v>5309</v>
      </c>
      <c r="BW22" s="1" t="s">
        <v>5310</v>
      </c>
      <c r="BX22" s="1" t="s">
        <v>5311</v>
      </c>
      <c r="BY22" s="1" t="s">
        <v>5312</v>
      </c>
      <c r="BZ22" s="1" t="s">
        <v>5313</v>
      </c>
      <c r="CA22" s="1" t="s">
        <v>5314</v>
      </c>
      <c r="CB22" s="1" t="s">
        <v>5315</v>
      </c>
      <c r="CC22" s="1" t="s">
        <v>5316</v>
      </c>
      <c r="CE22" s="1" t="s">
        <v>5317</v>
      </c>
      <c r="CF22" s="1" t="s">
        <v>5318</v>
      </c>
      <c r="CG22" s="1" t="s">
        <v>5319</v>
      </c>
      <c r="CH22" s="1" t="s">
        <v>5320</v>
      </c>
      <c r="CI22" s="1" t="s">
        <v>5321</v>
      </c>
      <c r="CK22" s="183" t="s">
        <v>1475</v>
      </c>
      <c r="CQ22" s="1" t="s">
        <v>5322</v>
      </c>
      <c r="DD22" s="183" t="s">
        <v>1475</v>
      </c>
      <c r="DE22" s="1" t="s">
        <v>5323</v>
      </c>
      <c r="DF22" s="1" t="s">
        <v>5324</v>
      </c>
      <c r="DG22" s="1" t="s">
        <v>5325</v>
      </c>
      <c r="DH22" s="1" t="s">
        <v>5326</v>
      </c>
      <c r="DI22" s="1" t="s">
        <v>5327</v>
      </c>
      <c r="DJ22" s="1" t="s">
        <v>5328</v>
      </c>
      <c r="DL22" s="183" t="s">
        <v>1475</v>
      </c>
      <c r="DM22" s="1" t="s">
        <v>5329</v>
      </c>
      <c r="DN22" s="1" t="s">
        <v>5330</v>
      </c>
      <c r="DP22" s="1" t="s">
        <v>5331</v>
      </c>
      <c r="DQ22" s="1" t="s">
        <v>5332</v>
      </c>
      <c r="DR22" s="1" t="s">
        <v>5333</v>
      </c>
      <c r="DS22" s="1" t="s">
        <v>5334</v>
      </c>
      <c r="DT22" s="1" t="s">
        <v>5335</v>
      </c>
      <c r="DU22" s="1" t="s">
        <v>5336</v>
      </c>
      <c r="DV22" s="1" t="s">
        <v>5337</v>
      </c>
      <c r="DW22" s="1" t="s">
        <v>5338</v>
      </c>
      <c r="DX22" s="1" t="s">
        <v>5339</v>
      </c>
      <c r="DY22" s="1" t="s">
        <v>5340</v>
      </c>
      <c r="DZ22" s="1" t="s">
        <v>5341</v>
      </c>
      <c r="EA22" s="1" t="s">
        <v>5342</v>
      </c>
      <c r="EB22" s="1" t="s">
        <v>5343</v>
      </c>
      <c r="ED22" s="183" t="s">
        <v>1475</v>
      </c>
      <c r="EE22" s="1" t="s">
        <v>5344</v>
      </c>
      <c r="EG22" s="183" t="s">
        <v>1475</v>
      </c>
      <c r="EI22" s="1" t="s">
        <v>5345</v>
      </c>
      <c r="EK22" s="1" t="s">
        <v>5346</v>
      </c>
      <c r="EL22" s="1" t="s">
        <v>5347</v>
      </c>
      <c r="EM22" s="1" t="s">
        <v>5348</v>
      </c>
      <c r="EN22" s="1" t="s">
        <v>5349</v>
      </c>
      <c r="EO22" s="1" t="s">
        <v>5350</v>
      </c>
      <c r="EP22" s="1" t="s">
        <v>5351</v>
      </c>
      <c r="EQ22" s="1" t="s">
        <v>5352</v>
      </c>
      <c r="ER22" s="1" t="s">
        <v>5353</v>
      </c>
      <c r="ET22" s="183" t="s">
        <v>1475</v>
      </c>
      <c r="FG22" s="183" t="s">
        <v>1475</v>
      </c>
      <c r="FH22" s="1" t="s">
        <v>5354</v>
      </c>
      <c r="FJ22" s="183" t="s">
        <v>1475</v>
      </c>
      <c r="FM22" s="183" t="s">
        <v>1475</v>
      </c>
      <c r="FN22" s="1" t="s">
        <v>5355</v>
      </c>
      <c r="FO22" s="1" t="s">
        <v>5356</v>
      </c>
      <c r="FR22" s="183" t="s">
        <v>1475</v>
      </c>
      <c r="GB22" s="183" t="s">
        <v>1475</v>
      </c>
      <c r="GC22" s="1" t="s">
        <v>5357</v>
      </c>
      <c r="GD22" s="1" t="s">
        <v>5358</v>
      </c>
      <c r="GE22" s="1" t="s">
        <v>5359</v>
      </c>
      <c r="GF22" s="1" t="s">
        <v>5360</v>
      </c>
      <c r="GG22" s="1" t="s">
        <v>5361</v>
      </c>
      <c r="GI22" s="183" t="s">
        <v>1475</v>
      </c>
      <c r="GS22" s="183" t="s">
        <v>1475</v>
      </c>
      <c r="GZ22" s="183" t="s">
        <v>1475</v>
      </c>
      <c r="HJ22" s="183" t="s">
        <v>1475</v>
      </c>
      <c r="HM22" s="183" t="s">
        <v>1475</v>
      </c>
      <c r="HS22" s="183" t="s">
        <v>1475</v>
      </c>
      <c r="HV22" s="183" t="s">
        <v>1475</v>
      </c>
      <c r="HZ22" s="190" t="s">
        <v>1475</v>
      </c>
      <c r="IA22" s="1" t="s">
        <v>5362</v>
      </c>
      <c r="IB22" s="1" t="s">
        <v>5363</v>
      </c>
      <c r="IC22" s="1" t="s">
        <v>5364</v>
      </c>
      <c r="ID22" s="1" t="s">
        <v>5365</v>
      </c>
      <c r="IE22" s="1" t="s">
        <v>5366</v>
      </c>
      <c r="IF22" s="1" t="s">
        <v>5367</v>
      </c>
      <c r="IH22" s="190" t="s">
        <v>1475</v>
      </c>
      <c r="IJ22" s="1" t="s">
        <v>5368</v>
      </c>
      <c r="IO22" s="190" t="s">
        <v>1475</v>
      </c>
      <c r="IP22" s="1" t="s">
        <v>5369</v>
      </c>
      <c r="IQ22" s="1" t="s">
        <v>5370</v>
      </c>
      <c r="IR22" s="1" t="s">
        <v>5371</v>
      </c>
      <c r="IS22" s="1" t="s">
        <v>5372</v>
      </c>
      <c r="IT22" s="1" t="s">
        <v>5373</v>
      </c>
      <c r="IU22" s="1" t="s">
        <v>5374</v>
      </c>
      <c r="IX22" s="190" t="s">
        <v>1475</v>
      </c>
      <c r="IY22" s="1" t="s">
        <v>5375</v>
      </c>
      <c r="IZ22" s="1" t="s">
        <v>5376</v>
      </c>
      <c r="JA22" s="1" t="s">
        <v>5377</v>
      </c>
      <c r="JB22" s="1" t="s">
        <v>5378</v>
      </c>
      <c r="JC22" s="1" t="s">
        <v>5379</v>
      </c>
      <c r="JD22" s="1" t="s">
        <v>5380</v>
      </c>
      <c r="JE22" s="1" t="s">
        <v>5381</v>
      </c>
      <c r="JF22" s="1" t="s">
        <v>5382</v>
      </c>
      <c r="JG22" s="1" t="s">
        <v>5383</v>
      </c>
      <c r="JH22" s="1" t="s">
        <v>5384</v>
      </c>
      <c r="JI22" s="1" t="s">
        <v>5385</v>
      </c>
      <c r="JK22" s="1" t="s">
        <v>5386</v>
      </c>
      <c r="JM22" s="190" t="s">
        <v>1475</v>
      </c>
      <c r="JN22" s="1" t="s">
        <v>5387</v>
      </c>
      <c r="JO22" s="1" t="s">
        <v>5388</v>
      </c>
      <c r="JQ22" s="1" t="s">
        <v>5389</v>
      </c>
      <c r="JT22" s="190" t="s">
        <v>1475</v>
      </c>
      <c r="JW22" s="190" t="s">
        <v>1475</v>
      </c>
      <c r="KC22" s="190" t="s">
        <v>1475</v>
      </c>
      <c r="KJ22" s="190" t="s">
        <v>1475</v>
      </c>
      <c r="KR22" s="190" t="s">
        <v>1475</v>
      </c>
      <c r="KY22" s="190" t="s">
        <v>1475</v>
      </c>
      <c r="LF22" s="190" t="s">
        <v>1475</v>
      </c>
      <c r="LG22" s="1" t="s">
        <v>5390</v>
      </c>
      <c r="LH22" s="1" t="s">
        <v>5391</v>
      </c>
      <c r="LJ22" s="1" t="s">
        <v>5392</v>
      </c>
      <c r="LO22" s="1" t="s">
        <v>5393</v>
      </c>
      <c r="LP22" s="1" t="s">
        <v>5394</v>
      </c>
      <c r="LR22" s="190" t="s">
        <v>1475</v>
      </c>
      <c r="LV22" s="190" t="s">
        <v>1475</v>
      </c>
      <c r="LW22" s="1" t="s">
        <v>5395</v>
      </c>
      <c r="LY22" s="190" t="s">
        <v>1475</v>
      </c>
      <c r="MG22" s="190" t="s">
        <v>1475</v>
      </c>
      <c r="MO22" s="190" t="s">
        <v>1475</v>
      </c>
      <c r="MP22" s="1" t="s">
        <v>5396</v>
      </c>
      <c r="MR22" s="190" t="s">
        <v>1475</v>
      </c>
      <c r="MZ22" s="190" t="s">
        <v>1475</v>
      </c>
      <c r="NA22" s="1" t="s">
        <v>5397</v>
      </c>
      <c r="NB22" s="1" t="s">
        <v>5398</v>
      </c>
      <c r="NC22" s="1" t="s">
        <v>5399</v>
      </c>
      <c r="ND22" s="1" t="s">
        <v>5400</v>
      </c>
      <c r="NE22" s="1" t="s">
        <v>5401</v>
      </c>
      <c r="NF22" s="1" t="s">
        <v>5402</v>
      </c>
      <c r="NG22" s="1" t="s">
        <v>5403</v>
      </c>
      <c r="NJ22" s="190" t="s">
        <v>1475</v>
      </c>
      <c r="NQ22" s="190" t="s">
        <v>1475</v>
      </c>
      <c r="NX22" s="190" t="s">
        <v>1475</v>
      </c>
      <c r="OC22" s="190" t="s">
        <v>1475</v>
      </c>
      <c r="OD22" s="1" t="s">
        <v>5404</v>
      </c>
      <c r="OF22" s="190" t="s">
        <v>1475</v>
      </c>
      <c r="OG22" s="1" t="s">
        <v>5405</v>
      </c>
      <c r="OH22" s="1" t="s">
        <v>5406</v>
      </c>
      <c r="OJ22" s="190" t="s">
        <v>1475</v>
      </c>
      <c r="ON22" s="190" t="s">
        <v>1475</v>
      </c>
      <c r="OV22" s="190" t="s">
        <v>1475</v>
      </c>
      <c r="OY22" s="190" t="s">
        <v>1475</v>
      </c>
      <c r="PE22" s="190" t="s">
        <v>1475</v>
      </c>
      <c r="PH22" s="190" t="s">
        <v>1475</v>
      </c>
      <c r="PI22" s="1" t="s">
        <v>5407</v>
      </c>
      <c r="PJ22" s="1" t="s">
        <v>1601</v>
      </c>
      <c r="PL22" s="190" t="s">
        <v>1475</v>
      </c>
      <c r="PM22" s="1" t="s">
        <v>5408</v>
      </c>
      <c r="PN22" s="1" t="s">
        <v>5409</v>
      </c>
      <c r="PO22" s="1" t="s">
        <v>5410</v>
      </c>
      <c r="PP22" s="1" t="s">
        <v>5411</v>
      </c>
      <c r="PQ22" s="1" t="s">
        <v>5412</v>
      </c>
      <c r="PS22" s="190" t="s">
        <v>1475</v>
      </c>
      <c r="PW22" s="178" t="s">
        <v>1475</v>
      </c>
      <c r="PX22" s="1" t="s">
        <v>5413</v>
      </c>
      <c r="PY22" s="1" t="s">
        <v>5414</v>
      </c>
      <c r="PZ22" s="1" t="s">
        <v>5415</v>
      </c>
      <c r="QA22" s="1" t="s">
        <v>5416</v>
      </c>
      <c r="QD22" s="1" t="s">
        <v>5417</v>
      </c>
      <c r="QE22" s="1" t="s">
        <v>5418</v>
      </c>
      <c r="QF22" s="1" t="s">
        <v>5419</v>
      </c>
      <c r="QG22" s="1" t="s">
        <v>5420</v>
      </c>
      <c r="QH22" s="1" t="s">
        <v>5421</v>
      </c>
      <c r="QJ22" s="1" t="s">
        <v>5422</v>
      </c>
      <c r="QK22" s="1" t="s">
        <v>5423</v>
      </c>
      <c r="QL22" s="1" t="s">
        <v>5424</v>
      </c>
      <c r="QM22" s="1" t="s">
        <v>5425</v>
      </c>
      <c r="QN22" s="1" t="s">
        <v>5426</v>
      </c>
      <c r="QO22" s="1" t="s">
        <v>5427</v>
      </c>
      <c r="QP22" s="1" t="s">
        <v>5428</v>
      </c>
      <c r="QQ22" s="1" t="s">
        <v>5429</v>
      </c>
      <c r="QR22" s="1" t="s">
        <v>5430</v>
      </c>
      <c r="QS22" s="1" t="s">
        <v>5431</v>
      </c>
      <c r="QT22" s="1" t="s">
        <v>5432</v>
      </c>
      <c r="QU22" s="1" t="s">
        <v>5433</v>
      </c>
      <c r="QV22" s="1" t="s">
        <v>5434</v>
      </c>
      <c r="QW22" s="1" t="s">
        <v>5435</v>
      </c>
      <c r="QX22" s="1" t="s">
        <v>5436</v>
      </c>
      <c r="QY22" s="1" t="s">
        <v>5437</v>
      </c>
      <c r="QZ22" s="1" t="s">
        <v>5438</v>
      </c>
      <c r="RA22" s="1" t="s">
        <v>5439</v>
      </c>
      <c r="RB22" s="1" t="s">
        <v>5440</v>
      </c>
      <c r="RC22" s="1" t="s">
        <v>5441</v>
      </c>
      <c r="RD22" s="1" t="s">
        <v>5442</v>
      </c>
      <c r="RE22" s="1" t="s">
        <v>5443</v>
      </c>
      <c r="RG22" s="1" t="s">
        <v>5444</v>
      </c>
      <c r="RI22" s="178" t="s">
        <v>1475</v>
      </c>
      <c r="RZ22" s="178" t="s">
        <v>1475</v>
      </c>
      <c r="SA22" s="1" t="s">
        <v>5445</v>
      </c>
      <c r="SB22" s="1" t="s">
        <v>5446</v>
      </c>
      <c r="SC22" s="203" t="s">
        <v>5447</v>
      </c>
      <c r="SD22" s="203" t="s">
        <v>5448</v>
      </c>
      <c r="SE22" s="203" t="s">
        <v>5449</v>
      </c>
      <c r="SF22" s="203" t="s">
        <v>5450</v>
      </c>
      <c r="SG22" s="203" t="s">
        <v>5451</v>
      </c>
      <c r="SH22" s="1" t="s">
        <v>5452</v>
      </c>
      <c r="SI22" s="203" t="s">
        <v>5453</v>
      </c>
      <c r="SJ22" s="203" t="s">
        <v>5454</v>
      </c>
      <c r="SK22" s="203" t="s">
        <v>5455</v>
      </c>
      <c r="SL22" s="1" t="s">
        <v>5456</v>
      </c>
      <c r="SM22" s="1" t="s">
        <v>5457</v>
      </c>
      <c r="SN22" s="203" t="s">
        <v>5458</v>
      </c>
      <c r="SO22" s="203" t="s">
        <v>5459</v>
      </c>
      <c r="SP22" s="1" t="s">
        <v>5460</v>
      </c>
      <c r="SR22" s="178" t="s">
        <v>1475</v>
      </c>
      <c r="SX22" s="178" t="s">
        <v>1475</v>
      </c>
      <c r="TJ22" s="178" t="s">
        <v>1475</v>
      </c>
    </row>
    <row r="23" spans="1:552">
      <c r="A23" s="201" t="s">
        <v>1606</v>
      </c>
      <c r="B23" s="76" t="s">
        <v>1607</v>
      </c>
      <c r="C23" s="76"/>
      <c r="D23" s="61" t="s">
        <v>1606</v>
      </c>
      <c r="K23" s="1" t="s">
        <v>5461</v>
      </c>
      <c r="L23" s="5"/>
      <c r="M23" s="1" t="s">
        <v>5462</v>
      </c>
      <c r="N23" s="1" t="s">
        <v>5463</v>
      </c>
      <c r="O23" s="1" t="s">
        <v>5464</v>
      </c>
      <c r="P23" s="1" t="s">
        <v>5465</v>
      </c>
      <c r="Q23" s="1" t="s">
        <v>5466</v>
      </c>
      <c r="S23" s="197" t="s">
        <v>1606</v>
      </c>
      <c r="T23" s="1" t="s">
        <v>5467</v>
      </c>
      <c r="U23" s="1" t="s">
        <v>5468</v>
      </c>
      <c r="V23" s="1" t="s">
        <v>5469</v>
      </c>
      <c r="X23" s="1" t="s">
        <v>5470</v>
      </c>
      <c r="Z23" s="230" t="s">
        <v>1606</v>
      </c>
      <c r="AI23" s="1" t="s">
        <v>5471</v>
      </c>
      <c r="AJ23" s="1" t="s">
        <v>5472</v>
      </c>
      <c r="AK23" s="1" t="s">
        <v>5473</v>
      </c>
      <c r="AL23" s="1" t="s">
        <v>5474</v>
      </c>
      <c r="AM23" s="1" t="s">
        <v>5475</v>
      </c>
      <c r="AN23" s="1" t="s">
        <v>5476</v>
      </c>
      <c r="AO23" s="1" t="s">
        <v>5477</v>
      </c>
      <c r="AP23" s="1" t="s">
        <v>5478</v>
      </c>
      <c r="AQ23" s="1" t="s">
        <v>5479</v>
      </c>
      <c r="AR23" s="1" t="s">
        <v>5480</v>
      </c>
      <c r="AS23" s="1" t="s">
        <v>5481</v>
      </c>
      <c r="AT23" s="1" t="s">
        <v>5482</v>
      </c>
      <c r="AU23" s="1" t="s">
        <v>5483</v>
      </c>
      <c r="AV23" s="1" t="s">
        <v>5484</v>
      </c>
      <c r="AY23" s="184" t="s">
        <v>1606</v>
      </c>
      <c r="BN23" s="187" t="s">
        <v>1606</v>
      </c>
      <c r="BT23" s="1" t="s">
        <v>5485</v>
      </c>
      <c r="BV23" s="1" t="s">
        <v>5486</v>
      </c>
      <c r="BW23" s="1" t="s">
        <v>5487</v>
      </c>
      <c r="CA23" s="1" t="s">
        <v>5488</v>
      </c>
      <c r="CK23" s="184" t="s">
        <v>1606</v>
      </c>
      <c r="CM23" s="1" t="s">
        <v>5489</v>
      </c>
      <c r="CP23" s="1" t="s">
        <v>5490</v>
      </c>
      <c r="CS23" s="1" t="s">
        <v>5491</v>
      </c>
      <c r="CT23" s="1" t="s">
        <v>5492</v>
      </c>
      <c r="CU23" s="1" t="s">
        <v>5493</v>
      </c>
      <c r="CV23" s="1" t="s">
        <v>5494</v>
      </c>
      <c r="CX23" s="1" t="s">
        <v>5495</v>
      </c>
      <c r="CY23" s="1" t="s">
        <v>5496</v>
      </c>
      <c r="DD23" s="184" t="s">
        <v>1606</v>
      </c>
      <c r="DL23" s="184" t="s">
        <v>1606</v>
      </c>
      <c r="ED23" s="184" t="s">
        <v>1606</v>
      </c>
      <c r="EG23" s="184" t="s">
        <v>1606</v>
      </c>
      <c r="ET23" s="184" t="s">
        <v>1606</v>
      </c>
      <c r="EU23" s="1" t="s">
        <v>5497</v>
      </c>
      <c r="EW23" s="1" t="s">
        <v>5498</v>
      </c>
      <c r="EX23" s="1" t="s">
        <v>5499</v>
      </c>
      <c r="EY23" s="1" t="s">
        <v>5500</v>
      </c>
      <c r="FA23" s="1" t="s">
        <v>5501</v>
      </c>
      <c r="FB23" s="1" t="s">
        <v>5502</v>
      </c>
      <c r="FC23" s="1" t="s">
        <v>5503</v>
      </c>
      <c r="FD23" s="1" t="s">
        <v>5504</v>
      </c>
      <c r="FE23" s="1" t="s">
        <v>5505</v>
      </c>
      <c r="FG23" s="184" t="s">
        <v>1606</v>
      </c>
      <c r="FJ23" s="184" t="s">
        <v>1606</v>
      </c>
      <c r="FM23" s="184" t="s">
        <v>1606</v>
      </c>
      <c r="FR23" s="184" t="s">
        <v>1606</v>
      </c>
      <c r="GB23" s="184" t="s">
        <v>1606</v>
      </c>
      <c r="GI23" s="184" t="s">
        <v>1606</v>
      </c>
      <c r="GS23" s="184" t="s">
        <v>1606</v>
      </c>
      <c r="GZ23" s="184" t="s">
        <v>1606</v>
      </c>
      <c r="HJ23" s="184" t="s">
        <v>1606</v>
      </c>
      <c r="HK23" s="1" t="s">
        <v>5506</v>
      </c>
      <c r="HM23" s="184" t="s">
        <v>1606</v>
      </c>
      <c r="HS23" s="184" t="s">
        <v>1606</v>
      </c>
      <c r="HV23" s="184" t="s">
        <v>1606</v>
      </c>
      <c r="HZ23" s="191" t="s">
        <v>1606</v>
      </c>
      <c r="IH23" s="191" t="s">
        <v>1606</v>
      </c>
      <c r="II23" s="189" t="s">
        <v>5507</v>
      </c>
      <c r="IJ23" s="1" t="s">
        <v>5508</v>
      </c>
      <c r="IL23" s="1" t="s">
        <v>5509</v>
      </c>
      <c r="IM23" s="1" t="s">
        <v>5510</v>
      </c>
      <c r="IO23" s="191" t="s">
        <v>1606</v>
      </c>
      <c r="IP23" s="1" t="s">
        <v>5511</v>
      </c>
      <c r="IQ23" s="1" t="s">
        <v>5512</v>
      </c>
      <c r="IR23" s="1" t="s">
        <v>5513</v>
      </c>
      <c r="IS23" s="1" t="s">
        <v>5514</v>
      </c>
      <c r="IT23" s="1" t="s">
        <v>5515</v>
      </c>
      <c r="IU23" s="1" t="s">
        <v>5516</v>
      </c>
      <c r="IV23" s="1" t="s">
        <v>5517</v>
      </c>
      <c r="IX23" s="191" t="s">
        <v>1606</v>
      </c>
      <c r="JD23" s="1" t="s">
        <v>5518</v>
      </c>
      <c r="JE23" s="1" t="s">
        <v>5519</v>
      </c>
      <c r="JF23" s="1" t="s">
        <v>5520</v>
      </c>
      <c r="JG23" s="1" t="s">
        <v>5521</v>
      </c>
      <c r="JH23" s="1" t="s">
        <v>5522</v>
      </c>
      <c r="JM23" s="191" t="s">
        <v>1606</v>
      </c>
      <c r="JN23" s="1" t="s">
        <v>5523</v>
      </c>
      <c r="JO23" s="1" t="s">
        <v>5524</v>
      </c>
      <c r="JQ23" s="1" t="s">
        <v>5525</v>
      </c>
      <c r="JT23" s="191" t="s">
        <v>1606</v>
      </c>
      <c r="JW23" s="191" t="s">
        <v>1606</v>
      </c>
      <c r="JX23" s="1" t="s">
        <v>5526</v>
      </c>
      <c r="JY23" s="1" t="s">
        <v>5527</v>
      </c>
      <c r="KC23" s="191" t="s">
        <v>1606</v>
      </c>
      <c r="KD23" s="1" t="s">
        <v>5528</v>
      </c>
      <c r="KE23" s="1" t="s">
        <v>5529</v>
      </c>
      <c r="KF23" s="1" t="s">
        <v>5530</v>
      </c>
      <c r="KG23" s="1" t="s">
        <v>5531</v>
      </c>
      <c r="KH23" s="1" t="s">
        <v>5532</v>
      </c>
      <c r="KJ23" s="191" t="s">
        <v>1606</v>
      </c>
      <c r="KR23" s="191" t="s">
        <v>1606</v>
      </c>
      <c r="KS23" s="1" t="s">
        <v>5533</v>
      </c>
      <c r="KT23" s="1" t="s">
        <v>5534</v>
      </c>
      <c r="KU23" s="1" t="s">
        <v>5535</v>
      </c>
      <c r="KV23" s="1" t="s">
        <v>5536</v>
      </c>
      <c r="KW23" s="1" t="s">
        <v>5537</v>
      </c>
      <c r="KY23" s="191" t="s">
        <v>1606</v>
      </c>
      <c r="LF23" s="191" t="s">
        <v>1606</v>
      </c>
      <c r="LG23" s="1" t="s">
        <v>5538</v>
      </c>
      <c r="LH23" s="1" t="s">
        <v>5539</v>
      </c>
      <c r="LI23" s="1" t="s">
        <v>5540</v>
      </c>
      <c r="LJ23" s="1" t="s">
        <v>5541</v>
      </c>
      <c r="LK23" s="1" t="s">
        <v>5542</v>
      </c>
      <c r="LL23" s="1" t="s">
        <v>5543</v>
      </c>
      <c r="LM23" s="1" t="s">
        <v>5544</v>
      </c>
      <c r="LN23" s="1" t="s">
        <v>5545</v>
      </c>
      <c r="LO23" s="1" t="s">
        <v>5546</v>
      </c>
      <c r="LP23" s="1" t="s">
        <v>5547</v>
      </c>
      <c r="LR23" s="191" t="s">
        <v>1606</v>
      </c>
      <c r="LV23" s="191" t="s">
        <v>1606</v>
      </c>
      <c r="LY23" s="191" t="s">
        <v>1606</v>
      </c>
      <c r="MG23" s="191" t="s">
        <v>1606</v>
      </c>
      <c r="MO23" s="191" t="s">
        <v>1606</v>
      </c>
      <c r="MP23" s="1" t="s">
        <v>5548</v>
      </c>
      <c r="MR23" s="191" t="s">
        <v>1606</v>
      </c>
      <c r="MS23" s="1" t="s">
        <v>5549</v>
      </c>
      <c r="MT23" s="1" t="s">
        <v>5550</v>
      </c>
      <c r="MU23" s="1" t="s">
        <v>5551</v>
      </c>
      <c r="MV23" s="1" t="s">
        <v>5552</v>
      </c>
      <c r="MW23" s="1" t="s">
        <v>5553</v>
      </c>
      <c r="MX23" s="1" t="s">
        <v>5554</v>
      </c>
      <c r="MZ23" s="191" t="s">
        <v>1606</v>
      </c>
      <c r="NJ23" s="191" t="s">
        <v>1606</v>
      </c>
      <c r="NQ23" s="191" t="s">
        <v>1606</v>
      </c>
      <c r="NX23" s="191" t="s">
        <v>1606</v>
      </c>
      <c r="OC23" s="191" t="s">
        <v>1606</v>
      </c>
      <c r="OF23" s="191" t="s">
        <v>1606</v>
      </c>
      <c r="OJ23" s="191" t="s">
        <v>1606</v>
      </c>
      <c r="ON23" s="191" t="s">
        <v>1606</v>
      </c>
      <c r="OV23" s="191" t="s">
        <v>1606</v>
      </c>
      <c r="OY23" s="191" t="s">
        <v>1606</v>
      </c>
      <c r="PE23" s="191" t="s">
        <v>1606</v>
      </c>
      <c r="PH23" s="191" t="s">
        <v>1606</v>
      </c>
      <c r="PL23" s="191" t="s">
        <v>1606</v>
      </c>
      <c r="PS23" s="191" t="s">
        <v>1606</v>
      </c>
      <c r="PT23" s="1" t="s">
        <v>5555</v>
      </c>
      <c r="PU23" s="1" t="s">
        <v>5556</v>
      </c>
      <c r="PW23" s="181" t="s">
        <v>1606</v>
      </c>
      <c r="RI23" s="181" t="s">
        <v>1606</v>
      </c>
      <c r="RZ23" s="181" t="s">
        <v>1606</v>
      </c>
      <c r="SR23" s="181" t="s">
        <v>1606</v>
      </c>
      <c r="SX23" s="181" t="s">
        <v>1606</v>
      </c>
      <c r="TJ23" s="181" t="s">
        <v>1606</v>
      </c>
    </row>
    <row r="24" spans="1:552">
      <c r="A24" s="209" t="s">
        <v>1685</v>
      </c>
      <c r="B24" s="5" t="s">
        <v>1607</v>
      </c>
      <c r="C24" s="5"/>
      <c r="D24" s="10" t="s">
        <v>1685</v>
      </c>
      <c r="K24" s="1" t="s">
        <v>5557</v>
      </c>
      <c r="M24" s="1" t="s">
        <v>5558</v>
      </c>
      <c r="N24" s="1" t="s">
        <v>5559</v>
      </c>
      <c r="O24" s="1" t="s">
        <v>5560</v>
      </c>
      <c r="P24" s="1" t="s">
        <v>5561</v>
      </c>
      <c r="Q24" s="1" t="s">
        <v>5562</v>
      </c>
      <c r="S24" s="196" t="s">
        <v>1685</v>
      </c>
      <c r="T24" s="1" t="s">
        <v>5563</v>
      </c>
      <c r="V24" s="189" t="s">
        <v>5564</v>
      </c>
      <c r="X24" s="1" t="s">
        <v>5565</v>
      </c>
      <c r="Z24" s="229" t="s">
        <v>1685</v>
      </c>
      <c r="AB24" s="1" t="s">
        <v>5566</v>
      </c>
      <c r="AC24" s="1" t="s">
        <v>5567</v>
      </c>
      <c r="AD24" s="1" t="s">
        <v>5568</v>
      </c>
      <c r="AE24" s="1" t="s">
        <v>5569</v>
      </c>
      <c r="AF24" s="1" t="s">
        <v>5570</v>
      </c>
      <c r="AG24" s="1" t="s">
        <v>5571</v>
      </c>
      <c r="AI24" s="1" t="s">
        <v>5572</v>
      </c>
      <c r="AJ24" s="1" t="s">
        <v>5573</v>
      </c>
      <c r="AK24" s="1" t="s">
        <v>5574</v>
      </c>
      <c r="AL24" s="1" t="s">
        <v>5575</v>
      </c>
      <c r="AM24" s="1" t="s">
        <v>5576</v>
      </c>
      <c r="AN24" s="1" t="s">
        <v>5577</v>
      </c>
      <c r="AO24" s="1" t="s">
        <v>5578</v>
      </c>
      <c r="AP24" s="1" t="s">
        <v>5579</v>
      </c>
      <c r="AQ24" s="1" t="s">
        <v>5580</v>
      </c>
      <c r="AR24" s="1" t="s">
        <v>5581</v>
      </c>
      <c r="AS24" s="1" t="s">
        <v>5582</v>
      </c>
      <c r="AT24" s="1" t="s">
        <v>5583</v>
      </c>
      <c r="AU24" s="1" t="s">
        <v>5584</v>
      </c>
      <c r="AV24" s="1" t="s">
        <v>5585</v>
      </c>
      <c r="AY24" s="183" t="s">
        <v>1685</v>
      </c>
      <c r="BN24" s="186" t="s">
        <v>1685</v>
      </c>
      <c r="BV24" s="1" t="s">
        <v>5586</v>
      </c>
      <c r="BW24" s="1" t="s">
        <v>5587</v>
      </c>
      <c r="CA24" s="1" t="s">
        <v>5588</v>
      </c>
      <c r="CK24" s="183" t="s">
        <v>1685</v>
      </c>
      <c r="CP24" s="1" t="s">
        <v>5589</v>
      </c>
      <c r="CS24" s="1" t="s">
        <v>5590</v>
      </c>
      <c r="CT24" s="1" t="s">
        <v>5591</v>
      </c>
      <c r="CU24" s="1" t="s">
        <v>5592</v>
      </c>
      <c r="CV24" s="1" t="s">
        <v>5593</v>
      </c>
      <c r="CX24" s="1" t="s">
        <v>5594</v>
      </c>
      <c r="CY24" s="1" t="s">
        <v>5595</v>
      </c>
      <c r="DA24" s="1" t="s">
        <v>5596</v>
      </c>
      <c r="DD24" s="183" t="s">
        <v>1685</v>
      </c>
      <c r="DL24" s="183" t="s">
        <v>1685</v>
      </c>
      <c r="ED24" s="183" t="s">
        <v>1685</v>
      </c>
      <c r="EG24" s="183" t="s">
        <v>1685</v>
      </c>
      <c r="EH24" s="1" t="s">
        <v>5597</v>
      </c>
      <c r="EI24" s="1" t="s">
        <v>5598</v>
      </c>
      <c r="EJ24" s="1" t="s">
        <v>5599</v>
      </c>
      <c r="EK24" s="1" t="s">
        <v>5600</v>
      </c>
      <c r="EM24" s="1" t="s">
        <v>5601</v>
      </c>
      <c r="EN24" s="1" t="s">
        <v>5602</v>
      </c>
      <c r="EO24" s="1" t="s">
        <v>5603</v>
      </c>
      <c r="EP24" s="1" t="s">
        <v>5604</v>
      </c>
      <c r="ER24" s="1" t="s">
        <v>5605</v>
      </c>
      <c r="ET24" s="183" t="s">
        <v>1685</v>
      </c>
      <c r="FG24" s="183" t="s">
        <v>1685</v>
      </c>
      <c r="FJ24" s="183" t="s">
        <v>1685</v>
      </c>
      <c r="FM24" s="183" t="s">
        <v>1685</v>
      </c>
      <c r="FR24" s="183" t="s">
        <v>1685</v>
      </c>
      <c r="FS24" s="1" t="s">
        <v>5597</v>
      </c>
      <c r="FT24" s="1" t="s">
        <v>5606</v>
      </c>
      <c r="FU24" s="1" t="s">
        <v>5607</v>
      </c>
      <c r="FV24" s="1" t="s">
        <v>5608</v>
      </c>
      <c r="FW24" s="1" t="s">
        <v>5609</v>
      </c>
      <c r="FX24" s="1" t="s">
        <v>5610</v>
      </c>
      <c r="FY24" s="1" t="s">
        <v>5611</v>
      </c>
      <c r="FZ24" s="1" t="s">
        <v>5612</v>
      </c>
      <c r="GB24" s="183" t="s">
        <v>1685</v>
      </c>
      <c r="GI24" s="183" t="s">
        <v>1685</v>
      </c>
      <c r="GS24" s="183" t="s">
        <v>1685</v>
      </c>
      <c r="GZ24" s="183" t="s">
        <v>1685</v>
      </c>
      <c r="HJ24" s="183" t="s">
        <v>1685</v>
      </c>
      <c r="HM24" s="183" t="s">
        <v>1685</v>
      </c>
      <c r="HS24" s="183" t="s">
        <v>1685</v>
      </c>
      <c r="HV24" s="183" t="s">
        <v>1685</v>
      </c>
      <c r="HZ24" s="190" t="s">
        <v>1685</v>
      </c>
      <c r="IH24" s="190" t="s">
        <v>1685</v>
      </c>
      <c r="II24" s="189" t="s">
        <v>5613</v>
      </c>
      <c r="IJ24" s="1" t="s">
        <v>5614</v>
      </c>
      <c r="IK24" s="1" t="s">
        <v>5615</v>
      </c>
      <c r="IL24" s="1" t="s">
        <v>5616</v>
      </c>
      <c r="IM24" s="1" t="s">
        <v>5617</v>
      </c>
      <c r="IO24" s="190" t="s">
        <v>1685</v>
      </c>
      <c r="IP24" s="1" t="s">
        <v>5618</v>
      </c>
      <c r="IQ24" s="1" t="s">
        <v>5619</v>
      </c>
      <c r="IR24" s="1" t="s">
        <v>5620</v>
      </c>
      <c r="IT24" s="1" t="s">
        <v>5621</v>
      </c>
      <c r="IU24" s="1" t="s">
        <v>5622</v>
      </c>
      <c r="IV24" s="1" t="s">
        <v>5623</v>
      </c>
      <c r="IX24" s="190" t="s">
        <v>1685</v>
      </c>
      <c r="JD24" s="1" t="s">
        <v>5624</v>
      </c>
      <c r="JE24" s="1" t="s">
        <v>5625</v>
      </c>
      <c r="JF24" s="1" t="s">
        <v>5626</v>
      </c>
      <c r="JH24" s="1" t="s">
        <v>5627</v>
      </c>
      <c r="JM24" s="190" t="s">
        <v>1685</v>
      </c>
      <c r="JT24" s="190" t="s">
        <v>1685</v>
      </c>
      <c r="JW24" s="190" t="s">
        <v>1685</v>
      </c>
      <c r="JX24" s="1" t="s">
        <v>5628</v>
      </c>
      <c r="JY24" s="1" t="s">
        <v>5629</v>
      </c>
      <c r="JZ24" s="1" t="s">
        <v>5630</v>
      </c>
      <c r="KC24" s="190" t="s">
        <v>1685</v>
      </c>
      <c r="KD24" s="1" t="s">
        <v>5631</v>
      </c>
      <c r="KE24" s="1" t="s">
        <v>5632</v>
      </c>
      <c r="KF24" s="1" t="s">
        <v>5633</v>
      </c>
      <c r="KG24" s="1" t="s">
        <v>5634</v>
      </c>
      <c r="KH24" s="1" t="s">
        <v>5635</v>
      </c>
      <c r="KJ24" s="190" t="s">
        <v>1685</v>
      </c>
      <c r="KR24" s="190" t="s">
        <v>1685</v>
      </c>
      <c r="KY24" s="190" t="s">
        <v>1685</v>
      </c>
      <c r="KZ24" s="1" t="s">
        <v>5636</v>
      </c>
      <c r="LA24" s="1" t="s">
        <v>5637</v>
      </c>
      <c r="LB24" s="1" t="s">
        <v>5638</v>
      </c>
      <c r="LC24" s="1" t="s">
        <v>5639</v>
      </c>
      <c r="LD24" s="1" t="s">
        <v>5640</v>
      </c>
      <c r="LF24" s="190" t="s">
        <v>1685</v>
      </c>
      <c r="LG24" s="1" t="s">
        <v>5641</v>
      </c>
      <c r="LH24" s="1" t="s">
        <v>5642</v>
      </c>
      <c r="LI24" s="1" t="s">
        <v>5643</v>
      </c>
      <c r="LJ24" s="1" t="s">
        <v>5644</v>
      </c>
      <c r="LK24" s="1" t="s">
        <v>5645</v>
      </c>
      <c r="LL24" s="1" t="s">
        <v>5646</v>
      </c>
      <c r="LM24" s="1" t="s">
        <v>5647</v>
      </c>
      <c r="LN24" s="1" t="s">
        <v>5648</v>
      </c>
      <c r="LO24" s="1" t="s">
        <v>5649</v>
      </c>
      <c r="LP24" s="1" t="s">
        <v>5650</v>
      </c>
      <c r="LR24" s="190" t="s">
        <v>1685</v>
      </c>
      <c r="LV24" s="190" t="s">
        <v>1685</v>
      </c>
      <c r="LY24" s="190" t="s">
        <v>1685</v>
      </c>
      <c r="MG24" s="190" t="s">
        <v>1685</v>
      </c>
      <c r="MO24" s="190" t="s">
        <v>1685</v>
      </c>
      <c r="MP24" s="1" t="s">
        <v>5651</v>
      </c>
      <c r="MR24" s="190" t="s">
        <v>1685</v>
      </c>
      <c r="MS24" s="1" t="s">
        <v>5652</v>
      </c>
      <c r="MT24" s="1" t="s">
        <v>5653</v>
      </c>
      <c r="MU24" s="1" t="s">
        <v>5654</v>
      </c>
      <c r="MV24" s="1" t="s">
        <v>5655</v>
      </c>
      <c r="MW24" s="1" t="s">
        <v>5656</v>
      </c>
      <c r="MX24" s="1" t="s">
        <v>5657</v>
      </c>
      <c r="MZ24" s="190" t="s">
        <v>1685</v>
      </c>
      <c r="NJ24" s="190" t="s">
        <v>1685</v>
      </c>
      <c r="NQ24" s="190" t="s">
        <v>1685</v>
      </c>
      <c r="NX24" s="190" t="s">
        <v>1685</v>
      </c>
      <c r="OC24" s="190" t="s">
        <v>1685</v>
      </c>
      <c r="OF24" s="190" t="s">
        <v>1685</v>
      </c>
      <c r="OJ24" s="190" t="s">
        <v>1685</v>
      </c>
      <c r="ON24" s="190" t="s">
        <v>1685</v>
      </c>
      <c r="OV24" s="190" t="s">
        <v>1685</v>
      </c>
      <c r="OY24" s="190" t="s">
        <v>1685</v>
      </c>
      <c r="PE24" s="190" t="s">
        <v>1685</v>
      </c>
      <c r="PH24" s="190" t="s">
        <v>1685</v>
      </c>
      <c r="PL24" s="190" t="s">
        <v>1685</v>
      </c>
      <c r="PS24" s="190" t="s">
        <v>1685</v>
      </c>
      <c r="PT24" s="1" t="s">
        <v>5658</v>
      </c>
      <c r="PU24" s="1" t="s">
        <v>5659</v>
      </c>
      <c r="PW24" s="178" t="s">
        <v>1685</v>
      </c>
      <c r="RI24" s="178" t="s">
        <v>1685</v>
      </c>
      <c r="RZ24" s="178" t="s">
        <v>1685</v>
      </c>
      <c r="SR24" s="178" t="s">
        <v>1685</v>
      </c>
      <c r="SX24" s="178" t="s">
        <v>1685</v>
      </c>
      <c r="TJ24" s="178" t="s">
        <v>1685</v>
      </c>
    </row>
    <row r="25" spans="1:552">
      <c r="A25" s="202" t="s">
        <v>1764</v>
      </c>
      <c r="B25" s="5" t="s">
        <v>1607</v>
      </c>
      <c r="C25" s="5"/>
      <c r="D25" s="10" t="s">
        <v>1764</v>
      </c>
      <c r="K25" s="1" t="s">
        <v>5660</v>
      </c>
      <c r="L25" s="5"/>
      <c r="M25" s="1" t="s">
        <v>5661</v>
      </c>
      <c r="N25" s="1" t="s">
        <v>5662</v>
      </c>
      <c r="O25" s="1" t="s">
        <v>5663</v>
      </c>
      <c r="P25" s="1" t="s">
        <v>5664</v>
      </c>
      <c r="Q25" s="1" t="s">
        <v>5665</v>
      </c>
      <c r="S25" s="196" t="s">
        <v>1764</v>
      </c>
      <c r="T25" s="1" t="s">
        <v>5666</v>
      </c>
      <c r="U25" s="1" t="s">
        <v>5667</v>
      </c>
      <c r="V25" s="1" t="s">
        <v>5668</v>
      </c>
      <c r="W25" s="1" t="s">
        <v>5669</v>
      </c>
      <c r="X25" s="1" t="s">
        <v>5670</v>
      </c>
      <c r="Z25" s="229" t="s">
        <v>1764</v>
      </c>
      <c r="AA25" s="1" t="s">
        <v>5671</v>
      </c>
      <c r="AB25" s="1" t="s">
        <v>5672</v>
      </c>
      <c r="AC25" s="1" t="s">
        <v>5673</v>
      </c>
      <c r="AD25" s="1" t="s">
        <v>5674</v>
      </c>
      <c r="AE25" s="1" t="s">
        <v>5675</v>
      </c>
      <c r="AF25" s="1" t="s">
        <v>5676</v>
      </c>
      <c r="AG25" s="1" t="s">
        <v>5677</v>
      </c>
      <c r="AI25" s="1" t="s">
        <v>5678</v>
      </c>
      <c r="AJ25" s="1" t="s">
        <v>5679</v>
      </c>
      <c r="AK25" s="1" t="s">
        <v>5680</v>
      </c>
      <c r="AL25" s="1" t="s">
        <v>5681</v>
      </c>
      <c r="AM25" s="1" t="s">
        <v>5682</v>
      </c>
      <c r="AN25" s="1" t="s">
        <v>5683</v>
      </c>
      <c r="AO25" s="1" t="s">
        <v>5684</v>
      </c>
      <c r="AP25" s="1" t="s">
        <v>5685</v>
      </c>
      <c r="AQ25" s="1" t="s">
        <v>5686</v>
      </c>
      <c r="AR25" s="1" t="s">
        <v>5687</v>
      </c>
      <c r="AS25" s="1" t="s">
        <v>5688</v>
      </c>
      <c r="AT25" s="1" t="s">
        <v>5689</v>
      </c>
      <c r="AU25" s="1" t="s">
        <v>5690</v>
      </c>
      <c r="AV25" s="1" t="s">
        <v>5691</v>
      </c>
      <c r="AW25" s="1" t="s">
        <v>5692</v>
      </c>
      <c r="AY25" s="183" t="s">
        <v>1764</v>
      </c>
      <c r="BB25" s="1" t="s">
        <v>5693</v>
      </c>
      <c r="BF25" s="1" t="s">
        <v>5694</v>
      </c>
      <c r="BN25" s="186" t="s">
        <v>1764</v>
      </c>
      <c r="BV25" s="1" t="s">
        <v>5695</v>
      </c>
      <c r="BW25" s="1" t="s">
        <v>5696</v>
      </c>
      <c r="CA25" s="1" t="s">
        <v>5697</v>
      </c>
      <c r="CK25" s="183" t="s">
        <v>1764</v>
      </c>
      <c r="DD25" s="183" t="s">
        <v>1764</v>
      </c>
      <c r="DL25" s="183" t="s">
        <v>1764</v>
      </c>
      <c r="DM25" s="1" t="s">
        <v>5698</v>
      </c>
      <c r="DN25" s="1" t="s">
        <v>5699</v>
      </c>
      <c r="DO25" s="1" t="s">
        <v>5700</v>
      </c>
      <c r="DP25" s="1" t="s">
        <v>5701</v>
      </c>
      <c r="DQ25" s="1" t="s">
        <v>5702</v>
      </c>
      <c r="DR25" s="1" t="s">
        <v>5703</v>
      </c>
      <c r="DS25" s="1" t="s">
        <v>5704</v>
      </c>
      <c r="DT25" s="1" t="s">
        <v>5705</v>
      </c>
      <c r="DU25" s="1" t="s">
        <v>5706</v>
      </c>
      <c r="DV25" s="1" t="s">
        <v>5707</v>
      </c>
      <c r="DW25" s="1" t="s">
        <v>5708</v>
      </c>
      <c r="DX25" s="1" t="s">
        <v>5709</v>
      </c>
      <c r="DY25" s="1" t="s">
        <v>5710</v>
      </c>
      <c r="EA25" s="1" t="s">
        <v>5711</v>
      </c>
      <c r="EB25" s="1" t="s">
        <v>5712</v>
      </c>
      <c r="ED25" s="183" t="s">
        <v>1764</v>
      </c>
      <c r="EG25" s="183" t="s">
        <v>1764</v>
      </c>
      <c r="EH25" s="1" t="s">
        <v>5713</v>
      </c>
      <c r="EI25" s="1" t="s">
        <v>5714</v>
      </c>
      <c r="EJ25" s="1" t="s">
        <v>5715</v>
      </c>
      <c r="EK25" s="1" t="s">
        <v>5716</v>
      </c>
      <c r="EL25" s="1" t="s">
        <v>5717</v>
      </c>
      <c r="EM25" s="1" t="s">
        <v>5718</v>
      </c>
      <c r="EN25" s="1" t="s">
        <v>5719</v>
      </c>
      <c r="EO25" s="1" t="s">
        <v>5720</v>
      </c>
      <c r="EP25" s="1" t="s">
        <v>5721</v>
      </c>
      <c r="EQ25" s="1" t="s">
        <v>5722</v>
      </c>
      <c r="ET25" s="183" t="s">
        <v>1764</v>
      </c>
      <c r="EU25" s="1" t="s">
        <v>5723</v>
      </c>
      <c r="EV25" s="1" t="s">
        <v>5724</v>
      </c>
      <c r="EW25" s="1" t="s">
        <v>5725</v>
      </c>
      <c r="EX25" s="1" t="s">
        <v>5726</v>
      </c>
      <c r="EY25" s="1" t="s">
        <v>5727</v>
      </c>
      <c r="EZ25" s="1" t="s">
        <v>5728</v>
      </c>
      <c r="FA25" s="1" t="s">
        <v>5729</v>
      </c>
      <c r="FB25" s="1" t="s">
        <v>5730</v>
      </c>
      <c r="FC25" s="1" t="s">
        <v>5731</v>
      </c>
      <c r="FD25" s="1" t="s">
        <v>5732</v>
      </c>
      <c r="FE25" s="1" t="s">
        <v>5733</v>
      </c>
      <c r="FG25" s="183" t="s">
        <v>1764</v>
      </c>
      <c r="FJ25" s="183" t="s">
        <v>1764</v>
      </c>
      <c r="FM25" s="183" t="s">
        <v>1764</v>
      </c>
      <c r="FR25" s="183" t="s">
        <v>1764</v>
      </c>
      <c r="FT25" s="85"/>
      <c r="FU25" s="85"/>
      <c r="FV25" s="85"/>
      <c r="FW25" s="85"/>
      <c r="FX25" s="85"/>
      <c r="FY25" s="85"/>
      <c r="FZ25" s="85"/>
      <c r="GB25" s="183" t="s">
        <v>1764</v>
      </c>
      <c r="GI25" s="183" t="s">
        <v>1764</v>
      </c>
      <c r="GS25" s="183" t="s">
        <v>1764</v>
      </c>
      <c r="GZ25" s="183" t="s">
        <v>1764</v>
      </c>
      <c r="HJ25" s="183" t="s">
        <v>1764</v>
      </c>
      <c r="HM25" s="183" t="s">
        <v>1764</v>
      </c>
      <c r="HS25" s="183" t="s">
        <v>1764</v>
      </c>
      <c r="HV25" s="183" t="s">
        <v>1764</v>
      </c>
      <c r="HZ25" s="190" t="s">
        <v>1764</v>
      </c>
      <c r="IB25" s="1" t="s">
        <v>5734</v>
      </c>
      <c r="IH25" s="190" t="s">
        <v>1764</v>
      </c>
      <c r="II25" s="189" t="s">
        <v>5735</v>
      </c>
      <c r="IJ25" s="1" t="s">
        <v>5736</v>
      </c>
      <c r="IK25" s="1" t="s">
        <v>5737</v>
      </c>
      <c r="IL25" s="1" t="s">
        <v>5738</v>
      </c>
      <c r="IM25" s="1" t="s">
        <v>5739</v>
      </c>
      <c r="IO25" s="190" t="s">
        <v>1764</v>
      </c>
      <c r="IP25" s="1" t="s">
        <v>5740</v>
      </c>
      <c r="IQ25" s="1" t="s">
        <v>5741</v>
      </c>
      <c r="IR25" s="1" t="s">
        <v>5742</v>
      </c>
      <c r="IS25" s="1" t="s">
        <v>5743</v>
      </c>
      <c r="IT25" s="1" t="s">
        <v>5744</v>
      </c>
      <c r="IU25" s="1" t="s">
        <v>5745</v>
      </c>
      <c r="IV25" s="1" t="s">
        <v>5746</v>
      </c>
      <c r="IX25" s="190" t="s">
        <v>1764</v>
      </c>
      <c r="JD25" s="1" t="s">
        <v>5747</v>
      </c>
      <c r="JE25" s="1" t="s">
        <v>5748</v>
      </c>
      <c r="JF25" s="1" t="s">
        <v>5749</v>
      </c>
      <c r="JG25" s="1" t="s">
        <v>5750</v>
      </c>
      <c r="JH25" s="1" t="s">
        <v>5751</v>
      </c>
      <c r="JM25" s="190" t="s">
        <v>1764</v>
      </c>
      <c r="JN25" s="1" t="s">
        <v>5752</v>
      </c>
      <c r="JO25" s="1" t="s">
        <v>5753</v>
      </c>
      <c r="JQ25" s="1" t="s">
        <v>5754</v>
      </c>
      <c r="JT25" s="190" t="s">
        <v>1764</v>
      </c>
      <c r="JW25" s="190" t="s">
        <v>1764</v>
      </c>
      <c r="JX25" s="1" t="s">
        <v>5755</v>
      </c>
      <c r="JY25" s="1" t="s">
        <v>5756</v>
      </c>
      <c r="JZ25" s="1" t="s">
        <v>5757</v>
      </c>
      <c r="KC25" s="190" t="s">
        <v>1764</v>
      </c>
      <c r="KD25" s="1" t="s">
        <v>5758</v>
      </c>
      <c r="KE25" s="1" t="s">
        <v>5759</v>
      </c>
      <c r="KF25" s="1" t="s">
        <v>5760</v>
      </c>
      <c r="KG25" s="1" t="s">
        <v>5761</v>
      </c>
      <c r="KH25" s="1" t="s">
        <v>5762</v>
      </c>
      <c r="KJ25" s="190" t="s">
        <v>1764</v>
      </c>
      <c r="KK25" s="1" t="s">
        <v>5763</v>
      </c>
      <c r="KL25" s="1" t="s">
        <v>5764</v>
      </c>
      <c r="KM25" s="1" t="s">
        <v>5765</v>
      </c>
      <c r="KN25" s="1" t="s">
        <v>5766</v>
      </c>
      <c r="KO25" s="1" t="s">
        <v>5767</v>
      </c>
      <c r="KP25" s="1" t="s">
        <v>5768</v>
      </c>
      <c r="KR25" s="190" t="s">
        <v>1764</v>
      </c>
      <c r="KS25" s="1" t="s">
        <v>5769</v>
      </c>
      <c r="KT25" s="1" t="s">
        <v>5770</v>
      </c>
      <c r="KU25" s="1" t="s">
        <v>5771</v>
      </c>
      <c r="KV25" s="1" t="s">
        <v>5772</v>
      </c>
      <c r="KW25" s="1" t="s">
        <v>5773</v>
      </c>
      <c r="KY25" s="190" t="s">
        <v>1764</v>
      </c>
      <c r="KZ25" s="1" t="s">
        <v>5774</v>
      </c>
      <c r="LA25" s="1" t="s">
        <v>5775</v>
      </c>
      <c r="LB25" s="1" t="s">
        <v>5776</v>
      </c>
      <c r="LC25" s="1" t="s">
        <v>5777</v>
      </c>
      <c r="LD25" s="1" t="s">
        <v>5778</v>
      </c>
      <c r="LF25" s="190" t="s">
        <v>1764</v>
      </c>
      <c r="LG25" s="1" t="s">
        <v>5779</v>
      </c>
      <c r="LH25" s="1" t="s">
        <v>5780</v>
      </c>
      <c r="LI25" s="1" t="s">
        <v>5781</v>
      </c>
      <c r="LJ25" s="1" t="s">
        <v>5782</v>
      </c>
      <c r="LK25" s="1" t="s">
        <v>5783</v>
      </c>
      <c r="LL25" s="1" t="s">
        <v>5784</v>
      </c>
      <c r="LM25" s="1" t="s">
        <v>5785</v>
      </c>
      <c r="LN25" s="1" t="s">
        <v>5786</v>
      </c>
      <c r="LO25" s="1" t="s">
        <v>5787</v>
      </c>
      <c r="LP25" s="1" t="s">
        <v>5788</v>
      </c>
      <c r="LR25" s="190" t="s">
        <v>1764</v>
      </c>
      <c r="LV25" s="190" t="s">
        <v>1764</v>
      </c>
      <c r="LY25" s="190" t="s">
        <v>1764</v>
      </c>
      <c r="MG25" s="190" t="s">
        <v>1764</v>
      </c>
      <c r="MO25" s="190" t="s">
        <v>1764</v>
      </c>
      <c r="MP25" s="1" t="s">
        <v>5789</v>
      </c>
      <c r="MR25" s="190" t="s">
        <v>1764</v>
      </c>
      <c r="MS25" s="1" t="s">
        <v>5790</v>
      </c>
      <c r="MT25" s="1" t="s">
        <v>5791</v>
      </c>
      <c r="MU25" s="1" t="s">
        <v>5792</v>
      </c>
      <c r="MV25" s="1" t="s">
        <v>5793</v>
      </c>
      <c r="MW25" s="1" t="s">
        <v>5794</v>
      </c>
      <c r="MX25" s="1" t="s">
        <v>5795</v>
      </c>
      <c r="MZ25" s="190" t="s">
        <v>1764</v>
      </c>
      <c r="NJ25" s="190" t="s">
        <v>1764</v>
      </c>
      <c r="NQ25" s="190" t="s">
        <v>1764</v>
      </c>
      <c r="NX25" s="190" t="s">
        <v>1764</v>
      </c>
      <c r="OC25" s="190" t="s">
        <v>1764</v>
      </c>
      <c r="OF25" s="190" t="s">
        <v>1764</v>
      </c>
      <c r="OJ25" s="190" t="s">
        <v>1764</v>
      </c>
      <c r="ON25" s="190" t="s">
        <v>1764</v>
      </c>
      <c r="OV25" s="190" t="s">
        <v>1764</v>
      </c>
      <c r="OY25" s="190" t="s">
        <v>1764</v>
      </c>
      <c r="PE25" s="190" t="s">
        <v>1764</v>
      </c>
      <c r="PH25" s="190" t="s">
        <v>1764</v>
      </c>
      <c r="PL25" s="190" t="s">
        <v>1764</v>
      </c>
      <c r="PS25" s="190" t="s">
        <v>1764</v>
      </c>
      <c r="PT25" s="1" t="s">
        <v>5796</v>
      </c>
      <c r="PU25" s="1" t="s">
        <v>5797</v>
      </c>
      <c r="PW25" s="178" t="s">
        <v>1764</v>
      </c>
      <c r="RI25" s="178" t="s">
        <v>1764</v>
      </c>
      <c r="RZ25" s="178" t="s">
        <v>1764</v>
      </c>
      <c r="SR25" s="178" t="s">
        <v>1764</v>
      </c>
      <c r="SX25" s="178" t="s">
        <v>1764</v>
      </c>
      <c r="TJ25" s="178" t="s">
        <v>1764</v>
      </c>
    </row>
    <row r="26" spans="1:552">
      <c r="A26" s="210" t="s">
        <v>1876</v>
      </c>
      <c r="B26" s="76" t="s">
        <v>1877</v>
      </c>
      <c r="C26" s="76"/>
      <c r="D26" s="61" t="s">
        <v>1876</v>
      </c>
      <c r="F26" s="1" t="s">
        <v>5798</v>
      </c>
      <c r="G26" s="1" t="s">
        <v>5799</v>
      </c>
      <c r="H26" s="1" t="s">
        <v>5800</v>
      </c>
      <c r="I26" s="1" t="s">
        <v>5801</v>
      </c>
      <c r="K26" s="1" t="s">
        <v>5802</v>
      </c>
      <c r="L26" s="5"/>
      <c r="M26" s="1" t="s">
        <v>5803</v>
      </c>
      <c r="N26" s="1" t="s">
        <v>5804</v>
      </c>
      <c r="O26" s="1" t="s">
        <v>5805</v>
      </c>
      <c r="P26" s="1" t="s">
        <v>5806</v>
      </c>
      <c r="Q26" s="1" t="s">
        <v>5807</v>
      </c>
      <c r="S26" s="197" t="s">
        <v>1876</v>
      </c>
      <c r="U26" s="189"/>
      <c r="Z26" s="230" t="s">
        <v>1876</v>
      </c>
      <c r="AA26" s="1" t="s">
        <v>5808</v>
      </c>
      <c r="AB26" s="1" t="s">
        <v>5809</v>
      </c>
      <c r="AC26" s="1" t="s">
        <v>5810</v>
      </c>
      <c r="AD26" s="1" t="s">
        <v>5811</v>
      </c>
      <c r="AF26" s="1" t="s">
        <v>5812</v>
      </c>
      <c r="AG26" s="1" t="s">
        <v>5813</v>
      </c>
      <c r="AJ26" s="1" t="s">
        <v>5814</v>
      </c>
      <c r="AY26" s="184" t="s">
        <v>1876</v>
      </c>
      <c r="BN26" s="187" t="s">
        <v>1876</v>
      </c>
      <c r="BV26" s="1" t="s">
        <v>5815</v>
      </c>
      <c r="BW26" s="1" t="s">
        <v>5816</v>
      </c>
      <c r="CA26" s="1" t="s">
        <v>5817</v>
      </c>
      <c r="CK26" s="184" t="s">
        <v>1876</v>
      </c>
      <c r="DD26" s="184" t="s">
        <v>1876</v>
      </c>
      <c r="DL26" s="184" t="s">
        <v>1876</v>
      </c>
      <c r="ED26" s="184" t="s">
        <v>1876</v>
      </c>
      <c r="EG26" s="184" t="s">
        <v>1876</v>
      </c>
      <c r="EH26" s="1" t="s">
        <v>5818</v>
      </c>
      <c r="EI26" s="1" t="s">
        <v>5819</v>
      </c>
      <c r="EJ26" s="1" t="s">
        <v>5820</v>
      </c>
      <c r="EL26" s="1" t="s">
        <v>5821</v>
      </c>
      <c r="EM26" s="1" t="s">
        <v>5822</v>
      </c>
      <c r="EN26" s="1" t="s">
        <v>5823</v>
      </c>
      <c r="EO26" s="1" t="s">
        <v>5824</v>
      </c>
      <c r="EP26" s="1" t="s">
        <v>5825</v>
      </c>
      <c r="EQ26" s="1" t="s">
        <v>5826</v>
      </c>
      <c r="ET26" s="184" t="s">
        <v>1876</v>
      </c>
      <c r="FG26" s="184" t="s">
        <v>1876</v>
      </c>
      <c r="FJ26" s="184" t="s">
        <v>1876</v>
      </c>
      <c r="FM26" s="184" t="s">
        <v>1876</v>
      </c>
      <c r="FR26" s="184" t="s">
        <v>1876</v>
      </c>
      <c r="FS26" s="1" t="s">
        <v>5818</v>
      </c>
      <c r="FT26" s="1" t="s">
        <v>5827</v>
      </c>
      <c r="FU26" s="1" t="s">
        <v>5828</v>
      </c>
      <c r="FV26" s="1" t="s">
        <v>5829</v>
      </c>
      <c r="FW26" s="1" t="s">
        <v>5830</v>
      </c>
      <c r="FX26" s="1" t="s">
        <v>5831</v>
      </c>
      <c r="FY26" s="1" t="s">
        <v>5832</v>
      </c>
      <c r="FZ26" s="1" t="s">
        <v>5833</v>
      </c>
      <c r="GB26" s="184" t="s">
        <v>1876</v>
      </c>
      <c r="GI26" s="184" t="s">
        <v>1876</v>
      </c>
      <c r="GS26" s="184" t="s">
        <v>1876</v>
      </c>
      <c r="GZ26" s="184" t="s">
        <v>1876</v>
      </c>
      <c r="HJ26" s="184" t="s">
        <v>1876</v>
      </c>
      <c r="HM26" s="184" t="s">
        <v>1876</v>
      </c>
      <c r="HS26" s="184" t="s">
        <v>1876</v>
      </c>
      <c r="HV26" s="184" t="s">
        <v>1876</v>
      </c>
      <c r="HZ26" s="191" t="s">
        <v>1876</v>
      </c>
      <c r="IB26" s="1" t="s">
        <v>5834</v>
      </c>
      <c r="IC26" s="1" t="s">
        <v>5835</v>
      </c>
      <c r="IE26" s="1" t="s">
        <v>5836</v>
      </c>
      <c r="IF26" s="1" t="s">
        <v>5837</v>
      </c>
      <c r="IH26" s="191" t="s">
        <v>1876</v>
      </c>
      <c r="II26" s="189" t="s">
        <v>5838</v>
      </c>
      <c r="IJ26" s="1" t="s">
        <v>5839</v>
      </c>
      <c r="IL26" s="1" t="s">
        <v>5840</v>
      </c>
      <c r="IM26" s="1" t="s">
        <v>5841</v>
      </c>
      <c r="IO26" s="191" t="s">
        <v>1876</v>
      </c>
      <c r="IP26" s="1" t="s">
        <v>5842</v>
      </c>
      <c r="IS26" s="1" t="s">
        <v>5843</v>
      </c>
      <c r="IT26" s="1" t="s">
        <v>5844</v>
      </c>
      <c r="IU26" s="1" t="s">
        <v>5845</v>
      </c>
      <c r="IX26" s="191" t="s">
        <v>1876</v>
      </c>
      <c r="JD26" s="1" t="s">
        <v>5846</v>
      </c>
      <c r="JE26" s="1" t="s">
        <v>5847</v>
      </c>
      <c r="JF26" s="1" t="s">
        <v>5848</v>
      </c>
      <c r="JH26" s="1" t="s">
        <v>5849</v>
      </c>
      <c r="JM26" s="191" t="s">
        <v>1876</v>
      </c>
      <c r="JT26" s="191" t="s">
        <v>1876</v>
      </c>
      <c r="JU26" s="1" t="s">
        <v>5850</v>
      </c>
      <c r="JW26" s="191" t="s">
        <v>1876</v>
      </c>
      <c r="JX26" s="1" t="s">
        <v>5851</v>
      </c>
      <c r="JY26" s="1" t="s">
        <v>5852</v>
      </c>
      <c r="JZ26" s="1" t="s">
        <v>5853</v>
      </c>
      <c r="KA26" s="1" t="s">
        <v>5854</v>
      </c>
      <c r="KC26" s="191" t="s">
        <v>1876</v>
      </c>
      <c r="KE26" s="1" t="s">
        <v>5855</v>
      </c>
      <c r="KF26" s="1" t="s">
        <v>5856</v>
      </c>
      <c r="KG26" s="1" t="s">
        <v>5857</v>
      </c>
      <c r="KH26" s="1" t="s">
        <v>5858</v>
      </c>
      <c r="KJ26" s="191" t="s">
        <v>1876</v>
      </c>
      <c r="KR26" s="191" t="s">
        <v>1876</v>
      </c>
      <c r="KS26" s="1" t="s">
        <v>5859</v>
      </c>
      <c r="KU26" s="1" t="s">
        <v>5860</v>
      </c>
      <c r="KW26" s="1" t="s">
        <v>5861</v>
      </c>
      <c r="KY26" s="191" t="s">
        <v>1876</v>
      </c>
      <c r="KZ26" s="1" t="s">
        <v>5862</v>
      </c>
      <c r="LA26" s="1" t="s">
        <v>5863</v>
      </c>
      <c r="LB26" s="1" t="s">
        <v>5864</v>
      </c>
      <c r="LC26" s="1" t="s">
        <v>5865</v>
      </c>
      <c r="LD26" s="1" t="s">
        <v>5866</v>
      </c>
      <c r="LF26" s="191" t="s">
        <v>1876</v>
      </c>
      <c r="LR26" s="191" t="s">
        <v>1876</v>
      </c>
      <c r="LV26" s="191" t="s">
        <v>1876</v>
      </c>
      <c r="LY26" s="191" t="s">
        <v>1876</v>
      </c>
      <c r="MG26" s="191" t="s">
        <v>1876</v>
      </c>
      <c r="MO26" s="191" t="s">
        <v>1876</v>
      </c>
      <c r="MR26" s="191" t="s">
        <v>1876</v>
      </c>
      <c r="MS26" s="1" t="s">
        <v>5867</v>
      </c>
      <c r="MT26" s="1" t="s">
        <v>5868</v>
      </c>
      <c r="MU26" s="1" t="s">
        <v>5869</v>
      </c>
      <c r="MV26" s="1" t="s">
        <v>5870</v>
      </c>
      <c r="MW26" s="1" t="s">
        <v>5871</v>
      </c>
      <c r="MX26" s="1" t="s">
        <v>5872</v>
      </c>
      <c r="MZ26" s="191" t="s">
        <v>1876</v>
      </c>
      <c r="NJ26" s="191" t="s">
        <v>1876</v>
      </c>
      <c r="NQ26" s="191" t="s">
        <v>1876</v>
      </c>
      <c r="NX26" s="191" t="s">
        <v>1876</v>
      </c>
      <c r="OC26" s="191" t="s">
        <v>1876</v>
      </c>
      <c r="OF26" s="191" t="s">
        <v>1876</v>
      </c>
      <c r="OJ26" s="191" t="s">
        <v>1876</v>
      </c>
      <c r="ON26" s="191" t="s">
        <v>1876</v>
      </c>
      <c r="OV26" s="191" t="s">
        <v>1876</v>
      </c>
      <c r="OY26" s="191" t="s">
        <v>1876</v>
      </c>
      <c r="PE26" s="191" t="s">
        <v>1876</v>
      </c>
      <c r="PH26" s="191" t="s">
        <v>1876</v>
      </c>
      <c r="PL26" s="191" t="s">
        <v>1876</v>
      </c>
      <c r="PS26" s="191" t="s">
        <v>1876</v>
      </c>
      <c r="PW26" s="181" t="s">
        <v>1876</v>
      </c>
      <c r="RI26" s="181" t="s">
        <v>1876</v>
      </c>
      <c r="RZ26" s="181" t="s">
        <v>1876</v>
      </c>
      <c r="SR26" s="181" t="s">
        <v>1876</v>
      </c>
      <c r="SX26" s="181" t="s">
        <v>1876</v>
      </c>
      <c r="TJ26" s="181" t="s">
        <v>1876</v>
      </c>
    </row>
    <row r="27" spans="1:552">
      <c r="A27" s="209" t="s">
        <v>1939</v>
      </c>
      <c r="B27" s="5" t="s">
        <v>1877</v>
      </c>
      <c r="C27" s="5"/>
      <c r="D27" s="10" t="s">
        <v>1939</v>
      </c>
      <c r="F27" s="1" t="s">
        <v>5873</v>
      </c>
      <c r="G27" s="1" t="s">
        <v>5874</v>
      </c>
      <c r="H27" s="1" t="s">
        <v>5875</v>
      </c>
      <c r="K27" s="1" t="s">
        <v>5876</v>
      </c>
      <c r="L27" s="5"/>
      <c r="M27" s="1" t="s">
        <v>5877</v>
      </c>
      <c r="N27" s="1" t="s">
        <v>5878</v>
      </c>
      <c r="O27" s="1" t="s">
        <v>5879</v>
      </c>
      <c r="P27" s="1" t="s">
        <v>5880</v>
      </c>
      <c r="Q27" s="1" t="s">
        <v>5881</v>
      </c>
      <c r="S27" s="196" t="s">
        <v>1939</v>
      </c>
      <c r="W27" s="1" t="s">
        <v>5882</v>
      </c>
      <c r="X27" s="1" t="s">
        <v>5883</v>
      </c>
      <c r="Z27" s="229" t="s">
        <v>1939</v>
      </c>
      <c r="AA27" s="1" t="s">
        <v>5884</v>
      </c>
      <c r="AB27" s="1" t="s">
        <v>5885</v>
      </c>
      <c r="AC27" s="1" t="s">
        <v>5886</v>
      </c>
      <c r="AF27" s="1" t="s">
        <v>5887</v>
      </c>
      <c r="AG27" s="1" t="s">
        <v>5888</v>
      </c>
      <c r="AJ27" s="1" t="s">
        <v>5889</v>
      </c>
      <c r="AK27" s="1" t="s">
        <v>5890</v>
      </c>
      <c r="AL27" s="1" t="s">
        <v>5891</v>
      </c>
      <c r="AM27" s="1" t="s">
        <v>5892</v>
      </c>
      <c r="AY27" s="183" t="s">
        <v>1939</v>
      </c>
      <c r="BB27" s="1" t="s">
        <v>5893</v>
      </c>
      <c r="BN27" s="186" t="s">
        <v>1939</v>
      </c>
      <c r="BV27" s="1" t="s">
        <v>5894</v>
      </c>
      <c r="BW27" s="1" t="s">
        <v>5895</v>
      </c>
      <c r="CA27" s="1" t="s">
        <v>5896</v>
      </c>
      <c r="CK27" s="183" t="s">
        <v>1939</v>
      </c>
      <c r="DD27" s="183" t="s">
        <v>1939</v>
      </c>
      <c r="DL27" s="183" t="s">
        <v>1939</v>
      </c>
      <c r="ED27" s="183" t="s">
        <v>1939</v>
      </c>
      <c r="EG27" s="183" t="s">
        <v>1939</v>
      </c>
      <c r="ET27" s="183" t="s">
        <v>1939</v>
      </c>
      <c r="FG27" s="183" t="s">
        <v>1939</v>
      </c>
      <c r="FJ27" s="183" t="s">
        <v>1939</v>
      </c>
      <c r="FM27" s="183" t="s">
        <v>1939</v>
      </c>
      <c r="FR27" s="183" t="s">
        <v>1939</v>
      </c>
      <c r="GB27" s="183" t="s">
        <v>1939</v>
      </c>
      <c r="GI27" s="183" t="s">
        <v>1939</v>
      </c>
      <c r="GS27" s="183" t="s">
        <v>1939</v>
      </c>
      <c r="GZ27" s="183" t="s">
        <v>1939</v>
      </c>
      <c r="HJ27" s="183" t="s">
        <v>1939</v>
      </c>
      <c r="HM27" s="183" t="s">
        <v>1939</v>
      </c>
      <c r="HS27" s="183" t="s">
        <v>1939</v>
      </c>
      <c r="HV27" s="183" t="s">
        <v>1939</v>
      </c>
      <c r="HZ27" s="190" t="s">
        <v>1939</v>
      </c>
      <c r="IB27" s="1" t="s">
        <v>5897</v>
      </c>
      <c r="IC27" s="1" t="s">
        <v>5898</v>
      </c>
      <c r="IE27" s="1" t="s">
        <v>5899</v>
      </c>
      <c r="IF27" s="1" t="s">
        <v>5900</v>
      </c>
      <c r="IH27" s="190" t="s">
        <v>1939</v>
      </c>
      <c r="II27" s="189" t="s">
        <v>5901</v>
      </c>
      <c r="IJ27" s="1" t="s">
        <v>5902</v>
      </c>
      <c r="IK27" s="1" t="s">
        <v>5903</v>
      </c>
      <c r="IL27" s="1" t="s">
        <v>5904</v>
      </c>
      <c r="IM27" s="1" t="s">
        <v>5905</v>
      </c>
      <c r="IO27" s="190" t="s">
        <v>1939</v>
      </c>
      <c r="IP27" s="1" t="s">
        <v>5906</v>
      </c>
      <c r="IS27" s="1" t="s">
        <v>5907</v>
      </c>
      <c r="IU27" s="1" t="s">
        <v>5908</v>
      </c>
      <c r="IV27" s="1" t="s">
        <v>5909</v>
      </c>
      <c r="IX27" s="190" t="s">
        <v>1939</v>
      </c>
      <c r="JD27" s="1" t="s">
        <v>5910</v>
      </c>
      <c r="JE27" s="1" t="s">
        <v>5911</v>
      </c>
      <c r="JF27" s="1" t="s">
        <v>5912</v>
      </c>
      <c r="JH27" s="1" t="s">
        <v>5913</v>
      </c>
      <c r="JI27" s="1" t="s">
        <v>5914</v>
      </c>
      <c r="JM27" s="190" t="s">
        <v>1939</v>
      </c>
      <c r="JN27" s="1" t="s">
        <v>5915</v>
      </c>
      <c r="JO27" s="1" t="s">
        <v>5916</v>
      </c>
      <c r="JP27" s="1" t="s">
        <v>5917</v>
      </c>
      <c r="JQ27" s="1" t="s">
        <v>5918</v>
      </c>
      <c r="JT27" s="190" t="s">
        <v>1939</v>
      </c>
      <c r="JU27" s="1" t="s">
        <v>5919</v>
      </c>
      <c r="JW27" s="190" t="s">
        <v>1939</v>
      </c>
      <c r="JX27" s="1" t="s">
        <v>5920</v>
      </c>
      <c r="JZ27" s="1" t="s">
        <v>5921</v>
      </c>
      <c r="KA27" s="1" t="s">
        <v>5922</v>
      </c>
      <c r="KC27" s="190" t="s">
        <v>1939</v>
      </c>
      <c r="KD27" s="1" t="s">
        <v>5923</v>
      </c>
      <c r="KE27" s="1" t="s">
        <v>5924</v>
      </c>
      <c r="KG27" s="1" t="s">
        <v>5925</v>
      </c>
      <c r="KJ27" s="190" t="s">
        <v>1939</v>
      </c>
      <c r="KK27" s="1" t="s">
        <v>5926</v>
      </c>
      <c r="KP27" s="1" t="s">
        <v>5927</v>
      </c>
      <c r="KR27" s="190" t="s">
        <v>1939</v>
      </c>
      <c r="KS27" s="1" t="s">
        <v>5928</v>
      </c>
      <c r="KU27" s="1" t="s">
        <v>5929</v>
      </c>
      <c r="KW27" s="1" t="s">
        <v>5930</v>
      </c>
      <c r="KY27" s="190" t="s">
        <v>1939</v>
      </c>
      <c r="KZ27" s="1" t="s">
        <v>5931</v>
      </c>
      <c r="LA27" s="1" t="s">
        <v>5932</v>
      </c>
      <c r="LB27" s="1" t="s">
        <v>5933</v>
      </c>
      <c r="LC27" s="1" t="s">
        <v>5934</v>
      </c>
      <c r="LD27" s="1" t="s">
        <v>5935</v>
      </c>
      <c r="LF27" s="190" t="s">
        <v>1939</v>
      </c>
      <c r="LR27" s="190" t="s">
        <v>1939</v>
      </c>
      <c r="LV27" s="190" t="s">
        <v>1939</v>
      </c>
      <c r="LY27" s="190" t="s">
        <v>1939</v>
      </c>
      <c r="MG27" s="190" t="s">
        <v>1939</v>
      </c>
      <c r="MO27" s="190" t="s">
        <v>1939</v>
      </c>
      <c r="MR27" s="190" t="s">
        <v>1939</v>
      </c>
      <c r="MS27" s="1" t="s">
        <v>5936</v>
      </c>
      <c r="MT27" s="1" t="s">
        <v>5937</v>
      </c>
      <c r="MU27" s="1" t="s">
        <v>5938</v>
      </c>
      <c r="MV27" s="1" t="s">
        <v>5939</v>
      </c>
      <c r="MW27" s="1" t="s">
        <v>5940</v>
      </c>
      <c r="MX27" s="1" t="s">
        <v>5941</v>
      </c>
      <c r="MZ27" s="190" t="s">
        <v>1939</v>
      </c>
      <c r="NJ27" s="190" t="s">
        <v>1939</v>
      </c>
      <c r="NQ27" s="190" t="s">
        <v>1939</v>
      </c>
      <c r="NX27" s="190" t="s">
        <v>1939</v>
      </c>
      <c r="OC27" s="190" t="s">
        <v>1939</v>
      </c>
      <c r="OF27" s="190" t="s">
        <v>1939</v>
      </c>
      <c r="OJ27" s="190" t="s">
        <v>1939</v>
      </c>
      <c r="ON27" s="190" t="s">
        <v>1939</v>
      </c>
      <c r="OV27" s="190" t="s">
        <v>1939</v>
      </c>
      <c r="OY27" s="190" t="s">
        <v>1939</v>
      </c>
      <c r="PE27" s="190" t="s">
        <v>1939</v>
      </c>
      <c r="PH27" s="190" t="s">
        <v>1939</v>
      </c>
      <c r="PL27" s="190" t="s">
        <v>1939</v>
      </c>
      <c r="PS27" s="190" t="s">
        <v>1939</v>
      </c>
      <c r="PW27" s="178" t="s">
        <v>1939</v>
      </c>
      <c r="RI27" s="178" t="s">
        <v>1939</v>
      </c>
      <c r="RZ27" s="178" t="s">
        <v>1939</v>
      </c>
      <c r="SR27" s="178" t="s">
        <v>1939</v>
      </c>
      <c r="SX27" s="178" t="s">
        <v>1939</v>
      </c>
      <c r="TJ27" s="178" t="s">
        <v>1939</v>
      </c>
    </row>
    <row r="28" spans="1:552">
      <c r="A28" s="209" t="s">
        <v>1996</v>
      </c>
      <c r="B28" s="5" t="s">
        <v>1877</v>
      </c>
      <c r="C28" s="5"/>
      <c r="D28" s="10" t="s">
        <v>1996</v>
      </c>
      <c r="K28" s="1" t="s">
        <v>5942</v>
      </c>
      <c r="L28" s="5"/>
      <c r="M28" s="1" t="s">
        <v>5943</v>
      </c>
      <c r="N28" s="1" t="s">
        <v>5944</v>
      </c>
      <c r="O28" s="1" t="s">
        <v>5945</v>
      </c>
      <c r="P28" s="1" t="s">
        <v>5946</v>
      </c>
      <c r="Q28" s="1" t="s">
        <v>5947</v>
      </c>
      <c r="S28" s="196" t="s">
        <v>1996</v>
      </c>
      <c r="T28" s="189"/>
      <c r="V28" s="1" t="s">
        <v>5948</v>
      </c>
      <c r="Z28" s="229" t="s">
        <v>1996</v>
      </c>
      <c r="AA28" s="1" t="s">
        <v>5949</v>
      </c>
      <c r="AB28" s="1" t="s">
        <v>5950</v>
      </c>
      <c r="AC28" s="1" t="s">
        <v>5951</v>
      </c>
      <c r="AD28" s="1" t="s">
        <v>5952</v>
      </c>
      <c r="AE28" s="1" t="s">
        <v>5953</v>
      </c>
      <c r="AF28" s="1" t="s">
        <v>5954</v>
      </c>
      <c r="AJ28" s="1" t="s">
        <v>5955</v>
      </c>
      <c r="AK28" s="1" t="s">
        <v>5956</v>
      </c>
      <c r="AL28" s="1" t="s">
        <v>5957</v>
      </c>
      <c r="AM28" s="1" t="s">
        <v>5958</v>
      </c>
      <c r="AY28" s="183" t="s">
        <v>1996</v>
      </c>
      <c r="BB28" s="1" t="s">
        <v>5959</v>
      </c>
      <c r="BF28" s="1" t="s">
        <v>5960</v>
      </c>
      <c r="BN28" s="186" t="s">
        <v>1996</v>
      </c>
      <c r="BV28" s="1" t="s">
        <v>5961</v>
      </c>
      <c r="BW28" s="1" t="s">
        <v>5962</v>
      </c>
      <c r="CA28" s="1" t="s">
        <v>5963</v>
      </c>
      <c r="CK28" s="183" t="s">
        <v>1996</v>
      </c>
      <c r="DD28" s="183" t="s">
        <v>1996</v>
      </c>
      <c r="DL28" s="183" t="s">
        <v>1996</v>
      </c>
      <c r="ED28" s="183" t="s">
        <v>1996</v>
      </c>
      <c r="EG28" s="183" t="s">
        <v>1996</v>
      </c>
      <c r="ET28" s="183" t="s">
        <v>1996</v>
      </c>
      <c r="FG28" s="183" t="s">
        <v>1996</v>
      </c>
      <c r="FJ28" s="183" t="s">
        <v>1996</v>
      </c>
      <c r="FM28" s="183" t="s">
        <v>1996</v>
      </c>
      <c r="FR28" s="183" t="s">
        <v>1996</v>
      </c>
      <c r="GB28" s="183" t="s">
        <v>1996</v>
      </c>
      <c r="GI28" s="183" t="s">
        <v>1996</v>
      </c>
      <c r="GS28" s="183" t="s">
        <v>1996</v>
      </c>
      <c r="GZ28" s="183" t="s">
        <v>1996</v>
      </c>
      <c r="HJ28" s="183" t="s">
        <v>1996</v>
      </c>
      <c r="HM28" s="183" t="s">
        <v>1996</v>
      </c>
      <c r="HS28" s="183" t="s">
        <v>1996</v>
      </c>
      <c r="HV28" s="183" t="s">
        <v>1996</v>
      </c>
      <c r="HX28" s="1" t="s">
        <v>5964</v>
      </c>
      <c r="HZ28" s="190" t="s">
        <v>1996</v>
      </c>
      <c r="IB28" s="1" t="s">
        <v>5965</v>
      </c>
      <c r="IC28" s="1" t="s">
        <v>5966</v>
      </c>
      <c r="IE28" s="1" t="s">
        <v>5967</v>
      </c>
      <c r="IF28" s="1" t="s">
        <v>5968</v>
      </c>
      <c r="IH28" s="190" t="s">
        <v>1996</v>
      </c>
      <c r="II28" s="189" t="s">
        <v>5969</v>
      </c>
      <c r="IJ28" s="1" t="s">
        <v>5970</v>
      </c>
      <c r="IK28" s="1" t="s">
        <v>5971</v>
      </c>
      <c r="IL28" s="1" t="s">
        <v>5972</v>
      </c>
      <c r="IM28" s="1" t="s">
        <v>5973</v>
      </c>
      <c r="IO28" s="190" t="s">
        <v>1996</v>
      </c>
      <c r="IP28" s="1" t="s">
        <v>5974</v>
      </c>
      <c r="IT28" s="1" t="s">
        <v>5975</v>
      </c>
      <c r="IX28" s="190" t="s">
        <v>1996</v>
      </c>
      <c r="JD28" s="1" t="s">
        <v>5976</v>
      </c>
      <c r="JE28" s="1" t="s">
        <v>5977</v>
      </c>
      <c r="JF28" s="1" t="s">
        <v>5978</v>
      </c>
      <c r="JG28" s="1" t="s">
        <v>5979</v>
      </c>
      <c r="JH28" s="1" t="s">
        <v>5980</v>
      </c>
      <c r="JM28" s="190" t="s">
        <v>1996</v>
      </c>
      <c r="JN28" s="1" t="s">
        <v>5981</v>
      </c>
      <c r="JO28" s="1" t="s">
        <v>5982</v>
      </c>
      <c r="JP28" s="1" t="s">
        <v>5983</v>
      </c>
      <c r="JQ28" s="1" t="s">
        <v>5984</v>
      </c>
      <c r="JT28" s="190" t="s">
        <v>1996</v>
      </c>
      <c r="JW28" s="190" t="s">
        <v>1996</v>
      </c>
      <c r="JX28" s="1" t="s">
        <v>5985</v>
      </c>
      <c r="JZ28" s="1" t="s">
        <v>5986</v>
      </c>
      <c r="KC28" s="190" t="s">
        <v>1996</v>
      </c>
      <c r="KD28" s="1" t="s">
        <v>5987</v>
      </c>
      <c r="KE28" s="1" t="s">
        <v>5988</v>
      </c>
      <c r="KG28" s="1" t="s">
        <v>5989</v>
      </c>
      <c r="KJ28" s="190" t="s">
        <v>1996</v>
      </c>
      <c r="KP28" s="1" t="s">
        <v>5990</v>
      </c>
      <c r="KR28" s="190" t="s">
        <v>1996</v>
      </c>
      <c r="KS28" s="1" t="s">
        <v>5991</v>
      </c>
      <c r="KU28" s="1" t="s">
        <v>5992</v>
      </c>
      <c r="KV28" s="1" t="s">
        <v>5993</v>
      </c>
      <c r="KW28" s="1" t="s">
        <v>5994</v>
      </c>
      <c r="KY28" s="190" t="s">
        <v>1996</v>
      </c>
      <c r="KZ28" s="1" t="s">
        <v>5995</v>
      </c>
      <c r="LA28" s="1" t="s">
        <v>5996</v>
      </c>
      <c r="LB28" s="1" t="s">
        <v>5997</v>
      </c>
      <c r="LC28" s="1" t="s">
        <v>5998</v>
      </c>
      <c r="LD28" s="1" t="s">
        <v>5999</v>
      </c>
      <c r="LF28" s="190" t="s">
        <v>1996</v>
      </c>
      <c r="LR28" s="190" t="s">
        <v>1996</v>
      </c>
      <c r="LV28" s="190" t="s">
        <v>1996</v>
      </c>
      <c r="LY28" s="190" t="s">
        <v>1996</v>
      </c>
      <c r="MG28" s="190" t="s">
        <v>1996</v>
      </c>
      <c r="MO28" s="190" t="s">
        <v>1996</v>
      </c>
      <c r="MR28" s="190" t="s">
        <v>1996</v>
      </c>
      <c r="MS28" s="1" t="s">
        <v>6000</v>
      </c>
      <c r="MT28" s="1" t="s">
        <v>6001</v>
      </c>
      <c r="MU28" s="1" t="s">
        <v>6002</v>
      </c>
      <c r="MV28" s="1" t="s">
        <v>6003</v>
      </c>
      <c r="MW28" s="1" t="s">
        <v>6004</v>
      </c>
      <c r="MX28" s="1" t="s">
        <v>6005</v>
      </c>
      <c r="MZ28" s="190" t="s">
        <v>1996</v>
      </c>
      <c r="NJ28" s="190" t="s">
        <v>1996</v>
      </c>
      <c r="NQ28" s="190" t="s">
        <v>1996</v>
      </c>
      <c r="NX28" s="190" t="s">
        <v>1996</v>
      </c>
      <c r="OC28" s="190" t="s">
        <v>1996</v>
      </c>
      <c r="OF28" s="190" t="s">
        <v>1996</v>
      </c>
      <c r="OJ28" s="190" t="s">
        <v>1996</v>
      </c>
      <c r="ON28" s="190" t="s">
        <v>1996</v>
      </c>
      <c r="OV28" s="190" t="s">
        <v>1996</v>
      </c>
      <c r="OY28" s="190" t="s">
        <v>1996</v>
      </c>
      <c r="PE28" s="190" t="s">
        <v>1996</v>
      </c>
      <c r="PH28" s="190" t="s">
        <v>1996</v>
      </c>
      <c r="PL28" s="190" t="s">
        <v>1996</v>
      </c>
      <c r="PS28" s="190" t="s">
        <v>1996</v>
      </c>
      <c r="PW28" s="178" t="s">
        <v>1996</v>
      </c>
      <c r="RI28" s="178" t="s">
        <v>1996</v>
      </c>
      <c r="RZ28" s="178" t="s">
        <v>1996</v>
      </c>
      <c r="SR28" s="178" t="s">
        <v>1996</v>
      </c>
      <c r="SX28" s="178" t="s">
        <v>1996</v>
      </c>
      <c r="TJ28" s="178" t="s">
        <v>1996</v>
      </c>
    </row>
    <row r="29" spans="1:552">
      <c r="A29" s="202" t="s">
        <v>2059</v>
      </c>
      <c r="B29" s="5" t="s">
        <v>1877</v>
      </c>
      <c r="C29" s="5"/>
      <c r="D29" s="10" t="s">
        <v>2059</v>
      </c>
      <c r="L29" s="5"/>
      <c r="M29" s="1" t="s">
        <v>6006</v>
      </c>
      <c r="S29" s="196" t="s">
        <v>2059</v>
      </c>
      <c r="T29" s="1" t="s">
        <v>6007</v>
      </c>
      <c r="V29" s="189" t="s">
        <v>6008</v>
      </c>
      <c r="W29" s="1" t="s">
        <v>6009</v>
      </c>
      <c r="X29" s="1" t="s">
        <v>6010</v>
      </c>
      <c r="Z29" s="229" t="s">
        <v>2059</v>
      </c>
      <c r="AA29" s="1" t="s">
        <v>6011</v>
      </c>
      <c r="AB29" s="1" t="s">
        <v>6012</v>
      </c>
      <c r="AC29" s="1" t="s">
        <v>6013</v>
      </c>
      <c r="AE29" s="1" t="s">
        <v>6014</v>
      </c>
      <c r="AF29" s="1" t="s">
        <v>6015</v>
      </c>
      <c r="AG29" s="1" t="s">
        <v>6016</v>
      </c>
      <c r="AI29" s="1" t="s">
        <v>6017</v>
      </c>
      <c r="AJ29" s="1" t="s">
        <v>6018</v>
      </c>
      <c r="AK29" s="1" t="s">
        <v>6019</v>
      </c>
      <c r="AL29" s="1" t="s">
        <v>6020</v>
      </c>
      <c r="AM29" s="1" t="s">
        <v>6021</v>
      </c>
      <c r="AY29" s="183" t="s">
        <v>2059</v>
      </c>
      <c r="BN29" s="186" t="s">
        <v>2059</v>
      </c>
      <c r="CK29" s="183" t="s">
        <v>2059</v>
      </c>
      <c r="DD29" s="183" t="s">
        <v>2059</v>
      </c>
      <c r="DG29" s="1" t="s">
        <v>6022</v>
      </c>
      <c r="DH29" s="1" t="s">
        <v>6023</v>
      </c>
      <c r="DI29" s="1" t="s">
        <v>6024</v>
      </c>
      <c r="DL29" s="183" t="s">
        <v>2059</v>
      </c>
      <c r="ED29" s="183" t="s">
        <v>2059</v>
      </c>
      <c r="EG29" s="183" t="s">
        <v>2059</v>
      </c>
      <c r="ET29" s="183" t="s">
        <v>2059</v>
      </c>
      <c r="FG29" s="183" t="s">
        <v>2059</v>
      </c>
      <c r="FJ29" s="183" t="s">
        <v>2059</v>
      </c>
      <c r="FM29" s="183" t="s">
        <v>2059</v>
      </c>
      <c r="FR29" s="183" t="s">
        <v>2059</v>
      </c>
      <c r="GB29" s="183" t="s">
        <v>2059</v>
      </c>
      <c r="GI29" s="183" t="s">
        <v>2059</v>
      </c>
      <c r="GS29" s="183" t="s">
        <v>2059</v>
      </c>
      <c r="GZ29" s="183" t="s">
        <v>2059</v>
      </c>
      <c r="HJ29" s="183" t="s">
        <v>2059</v>
      </c>
      <c r="HM29" s="183" t="s">
        <v>2059</v>
      </c>
      <c r="HS29" s="183" t="s">
        <v>2059</v>
      </c>
      <c r="HV29" s="183" t="s">
        <v>2059</v>
      </c>
      <c r="HZ29" s="190" t="s">
        <v>2059</v>
      </c>
      <c r="IH29" s="190" t="s">
        <v>2059</v>
      </c>
      <c r="IJ29" s="1" t="s">
        <v>6025</v>
      </c>
      <c r="IO29" s="190" t="s">
        <v>2059</v>
      </c>
      <c r="IP29" s="1" t="s">
        <v>6026</v>
      </c>
      <c r="IS29" s="1" t="s">
        <v>6027</v>
      </c>
      <c r="IU29" s="1" t="s">
        <v>6028</v>
      </c>
      <c r="IX29" s="190" t="s">
        <v>2059</v>
      </c>
      <c r="JM29" s="190" t="s">
        <v>2059</v>
      </c>
      <c r="JT29" s="190" t="s">
        <v>2059</v>
      </c>
      <c r="JW29" s="190" t="s">
        <v>2059</v>
      </c>
      <c r="JX29" s="1" t="s">
        <v>6029</v>
      </c>
      <c r="JY29" s="1" t="s">
        <v>6030</v>
      </c>
      <c r="JZ29" s="1" t="s">
        <v>6031</v>
      </c>
      <c r="KC29" s="190" t="s">
        <v>2059</v>
      </c>
      <c r="KJ29" s="190" t="s">
        <v>2059</v>
      </c>
      <c r="KR29" s="190" t="s">
        <v>2059</v>
      </c>
      <c r="KY29" s="190" t="s">
        <v>2059</v>
      </c>
      <c r="KZ29" s="1" t="s">
        <v>6032</v>
      </c>
      <c r="LA29" s="1" t="s">
        <v>6033</v>
      </c>
      <c r="LB29" s="1" t="s">
        <v>6034</v>
      </c>
      <c r="LC29" s="1" t="s">
        <v>6035</v>
      </c>
      <c r="LD29" s="1" t="s">
        <v>6036</v>
      </c>
      <c r="LF29" s="190" t="s">
        <v>2059</v>
      </c>
      <c r="LR29" s="190" t="s">
        <v>2059</v>
      </c>
      <c r="LV29" s="190" t="s">
        <v>2059</v>
      </c>
      <c r="LY29" s="190" t="s">
        <v>2059</v>
      </c>
      <c r="MG29" s="190" t="s">
        <v>2059</v>
      </c>
      <c r="MO29" s="190" t="s">
        <v>2059</v>
      </c>
      <c r="MR29" s="190" t="s">
        <v>2059</v>
      </c>
      <c r="MU29" s="1" t="s">
        <v>6037</v>
      </c>
      <c r="MV29" s="1" t="s">
        <v>6038</v>
      </c>
      <c r="MZ29" s="190" t="s">
        <v>2059</v>
      </c>
      <c r="NJ29" s="190" t="s">
        <v>2059</v>
      </c>
      <c r="NQ29" s="190" t="s">
        <v>2059</v>
      </c>
      <c r="NX29" s="190" t="s">
        <v>2059</v>
      </c>
      <c r="OC29" s="190" t="s">
        <v>2059</v>
      </c>
      <c r="OF29" s="190" t="s">
        <v>2059</v>
      </c>
      <c r="OG29" s="1" t="s">
        <v>6039</v>
      </c>
      <c r="OH29" s="1" t="s">
        <v>6040</v>
      </c>
      <c r="OJ29" s="190" t="s">
        <v>2059</v>
      </c>
      <c r="ON29" s="190" t="s">
        <v>2059</v>
      </c>
      <c r="OV29" s="190" t="s">
        <v>2059</v>
      </c>
      <c r="OY29" s="190" t="s">
        <v>2059</v>
      </c>
      <c r="PE29" s="190" t="s">
        <v>2059</v>
      </c>
      <c r="PH29" s="190" t="s">
        <v>2059</v>
      </c>
      <c r="PL29" s="190" t="s">
        <v>2059</v>
      </c>
      <c r="PS29" s="190" t="s">
        <v>2059</v>
      </c>
      <c r="PW29" s="178" t="s">
        <v>2059</v>
      </c>
      <c r="RI29" s="178" t="s">
        <v>2059</v>
      </c>
      <c r="RZ29" s="178" t="s">
        <v>2059</v>
      </c>
      <c r="SR29" s="178" t="s">
        <v>2059</v>
      </c>
      <c r="SX29" s="178" t="s">
        <v>2059</v>
      </c>
      <c r="TJ29" s="178" t="s">
        <v>2059</v>
      </c>
    </row>
    <row r="30" spans="1:552">
      <c r="A30" s="201" t="s">
        <v>2093</v>
      </c>
      <c r="B30" s="76" t="s">
        <v>2094</v>
      </c>
      <c r="C30" s="76"/>
      <c r="D30" s="61" t="s">
        <v>2093</v>
      </c>
      <c r="K30" s="1" t="s">
        <v>6041</v>
      </c>
      <c r="M30" s="1" t="s">
        <v>6042</v>
      </c>
      <c r="N30" s="1" t="s">
        <v>6043</v>
      </c>
      <c r="O30" s="1" t="s">
        <v>6044</v>
      </c>
      <c r="P30" s="1" t="s">
        <v>6045</v>
      </c>
      <c r="Q30" s="1" t="s">
        <v>6046</v>
      </c>
      <c r="S30" s="197" t="s">
        <v>2093</v>
      </c>
      <c r="T30" s="1" t="s">
        <v>6047</v>
      </c>
      <c r="U30" s="189" t="s">
        <v>6048</v>
      </c>
      <c r="V30" s="1" t="s">
        <v>6049</v>
      </c>
      <c r="W30" s="1" t="s">
        <v>6050</v>
      </c>
      <c r="X30" s="1" t="s">
        <v>6051</v>
      </c>
      <c r="Z30" s="230" t="s">
        <v>2093</v>
      </c>
      <c r="AA30" s="1" t="s">
        <v>6052</v>
      </c>
      <c r="AB30" s="1" t="s">
        <v>6053</v>
      </c>
      <c r="AC30" s="1" t="s">
        <v>6054</v>
      </c>
      <c r="AD30" s="1" t="s">
        <v>6055</v>
      </c>
      <c r="AE30" s="1" t="s">
        <v>6056</v>
      </c>
      <c r="AF30" s="1" t="s">
        <v>6057</v>
      </c>
      <c r="AG30" s="1" t="s">
        <v>6058</v>
      </c>
      <c r="AH30" s="1" t="s">
        <v>6059</v>
      </c>
      <c r="AI30" s="1" t="s">
        <v>6060</v>
      </c>
      <c r="AJ30" s="1" t="s">
        <v>6061</v>
      </c>
      <c r="AK30" s="1" t="s">
        <v>6062</v>
      </c>
      <c r="AL30" s="1" t="s">
        <v>6063</v>
      </c>
      <c r="AM30" s="1" t="s">
        <v>6064</v>
      </c>
      <c r="AN30" s="1" t="s">
        <v>6065</v>
      </c>
      <c r="AO30" s="1" t="s">
        <v>6066</v>
      </c>
      <c r="AP30" s="1" t="s">
        <v>6067</v>
      </c>
      <c r="AQ30" s="1" t="s">
        <v>6068</v>
      </c>
      <c r="AS30" s="1" t="s">
        <v>6069</v>
      </c>
      <c r="AT30" s="1" t="s">
        <v>6070</v>
      </c>
      <c r="AU30" s="1" t="s">
        <v>6071</v>
      </c>
      <c r="AV30" s="1" t="s">
        <v>6072</v>
      </c>
      <c r="AW30" s="1" t="s">
        <v>6073</v>
      </c>
      <c r="AY30" s="184" t="s">
        <v>2093</v>
      </c>
      <c r="BA30" s="1" t="s">
        <v>6074</v>
      </c>
      <c r="BB30" s="1" t="s">
        <v>6075</v>
      </c>
      <c r="BF30" s="1" t="s">
        <v>6076</v>
      </c>
      <c r="BN30" s="187" t="s">
        <v>2093</v>
      </c>
      <c r="BV30" s="1" t="s">
        <v>6077</v>
      </c>
      <c r="BW30" s="1" t="s">
        <v>6078</v>
      </c>
      <c r="CA30" s="1" t="s">
        <v>6079</v>
      </c>
      <c r="CK30" s="184" t="s">
        <v>2093</v>
      </c>
      <c r="DD30" s="184" t="s">
        <v>2093</v>
      </c>
      <c r="DL30" s="184" t="s">
        <v>2093</v>
      </c>
      <c r="DM30" s="1" t="s">
        <v>6080</v>
      </c>
      <c r="DN30" s="1" t="s">
        <v>6081</v>
      </c>
      <c r="DO30" s="1" t="s">
        <v>6082</v>
      </c>
      <c r="DP30" s="1" t="s">
        <v>6083</v>
      </c>
      <c r="DQ30" s="1" t="s">
        <v>6084</v>
      </c>
      <c r="DR30" s="1" t="s">
        <v>6085</v>
      </c>
      <c r="DS30" s="1" t="s">
        <v>6086</v>
      </c>
      <c r="DT30" s="1" t="s">
        <v>6087</v>
      </c>
      <c r="DU30" s="1" t="s">
        <v>6088</v>
      </c>
      <c r="DV30" s="1" t="s">
        <v>6089</v>
      </c>
      <c r="DW30" s="1" t="s">
        <v>6090</v>
      </c>
      <c r="DX30" s="1" t="s">
        <v>6091</v>
      </c>
      <c r="DY30" s="1" t="s">
        <v>6092</v>
      </c>
      <c r="EA30" s="1" t="s">
        <v>6093</v>
      </c>
      <c r="EB30" s="1" t="s">
        <v>6094</v>
      </c>
      <c r="ED30" s="184" t="s">
        <v>2093</v>
      </c>
      <c r="EE30" s="1" t="s">
        <v>6095</v>
      </c>
      <c r="EG30" s="184" t="s">
        <v>2093</v>
      </c>
      <c r="EH30" s="1" t="s">
        <v>6096</v>
      </c>
      <c r="EI30" s="1" t="s">
        <v>6097</v>
      </c>
      <c r="EJ30" s="1" t="s">
        <v>6098</v>
      </c>
      <c r="EK30" s="1" t="s">
        <v>6099</v>
      </c>
      <c r="EM30" s="1" t="s">
        <v>6100</v>
      </c>
      <c r="EN30" s="1" t="s">
        <v>6101</v>
      </c>
      <c r="EO30" s="1" t="s">
        <v>6102</v>
      </c>
      <c r="EP30" s="1" t="s">
        <v>6103</v>
      </c>
      <c r="EQ30" s="1" t="s">
        <v>6104</v>
      </c>
      <c r="ER30" s="1" t="s">
        <v>6105</v>
      </c>
      <c r="ET30" s="184" t="s">
        <v>2093</v>
      </c>
      <c r="EU30" s="1" t="s">
        <v>6106</v>
      </c>
      <c r="EV30" s="1" t="s">
        <v>6107</v>
      </c>
      <c r="EW30" s="1" t="s">
        <v>6108</v>
      </c>
      <c r="EX30" s="1" t="s">
        <v>6109</v>
      </c>
      <c r="EY30" s="1" t="s">
        <v>6110</v>
      </c>
      <c r="EZ30" s="1" t="s">
        <v>6111</v>
      </c>
      <c r="FA30" s="1" t="s">
        <v>6112</v>
      </c>
      <c r="FB30" s="1" t="s">
        <v>6113</v>
      </c>
      <c r="FC30" s="1" t="s">
        <v>6114</v>
      </c>
      <c r="FD30" s="1" t="s">
        <v>6115</v>
      </c>
      <c r="FE30" s="1" t="s">
        <v>6116</v>
      </c>
      <c r="FG30" s="184" t="s">
        <v>2093</v>
      </c>
      <c r="FJ30" s="184" t="s">
        <v>2093</v>
      </c>
      <c r="FM30" s="184" t="s">
        <v>2093</v>
      </c>
      <c r="FR30" s="184" t="s">
        <v>2093</v>
      </c>
      <c r="GB30" s="184" t="s">
        <v>2093</v>
      </c>
      <c r="GI30" s="184" t="s">
        <v>2093</v>
      </c>
      <c r="GS30" s="184" t="s">
        <v>2093</v>
      </c>
      <c r="GZ30" s="184" t="s">
        <v>2093</v>
      </c>
      <c r="HJ30" s="184" t="s">
        <v>2093</v>
      </c>
      <c r="HM30" s="184" t="s">
        <v>2093</v>
      </c>
      <c r="HS30" s="184" t="s">
        <v>2093</v>
      </c>
      <c r="HV30" s="184" t="s">
        <v>2093</v>
      </c>
      <c r="HZ30" s="191" t="s">
        <v>2093</v>
      </c>
      <c r="IB30" s="1" t="s">
        <v>6117</v>
      </c>
      <c r="IC30" s="1" t="s">
        <v>6118</v>
      </c>
      <c r="ID30" s="1" t="s">
        <v>6119</v>
      </c>
      <c r="IE30" s="1" t="s">
        <v>6120</v>
      </c>
      <c r="IF30" s="1" t="s">
        <v>6121</v>
      </c>
      <c r="IH30" s="191" t="s">
        <v>2093</v>
      </c>
      <c r="II30" s="189" t="s">
        <v>6122</v>
      </c>
      <c r="IJ30" s="1" t="s">
        <v>6123</v>
      </c>
      <c r="IK30" s="1" t="s">
        <v>6124</v>
      </c>
      <c r="IL30" s="1" t="s">
        <v>6125</v>
      </c>
      <c r="IM30" s="1" t="s">
        <v>6126</v>
      </c>
      <c r="IO30" s="191" t="s">
        <v>2093</v>
      </c>
      <c r="IP30" s="1" t="s">
        <v>6127</v>
      </c>
      <c r="IQ30" s="1" t="s">
        <v>6128</v>
      </c>
      <c r="IR30" s="1" t="s">
        <v>6129</v>
      </c>
      <c r="IS30" s="1" t="s">
        <v>6130</v>
      </c>
      <c r="IT30" s="1" t="s">
        <v>6131</v>
      </c>
      <c r="IU30" s="1" t="s">
        <v>6132</v>
      </c>
      <c r="IV30" s="1" t="s">
        <v>6133</v>
      </c>
      <c r="IX30" s="191" t="s">
        <v>2093</v>
      </c>
      <c r="JD30" s="1" t="s">
        <v>6134</v>
      </c>
      <c r="JE30" s="1" t="s">
        <v>6135</v>
      </c>
      <c r="JF30" s="1" t="s">
        <v>6136</v>
      </c>
      <c r="JH30" s="1" t="s">
        <v>6137</v>
      </c>
      <c r="JM30" s="191" t="s">
        <v>2093</v>
      </c>
      <c r="JN30" s="1" t="s">
        <v>6138</v>
      </c>
      <c r="JO30" s="1" t="s">
        <v>6139</v>
      </c>
      <c r="JP30" s="1" t="s">
        <v>6140</v>
      </c>
      <c r="JQ30" s="1" t="s">
        <v>6141</v>
      </c>
      <c r="JT30" s="191" t="s">
        <v>2093</v>
      </c>
      <c r="JW30" s="191" t="s">
        <v>2093</v>
      </c>
      <c r="JX30" s="1" t="s">
        <v>6142</v>
      </c>
      <c r="JY30" s="1" t="s">
        <v>6143</v>
      </c>
      <c r="JZ30" s="1" t="s">
        <v>6144</v>
      </c>
      <c r="KC30" s="191" t="s">
        <v>2093</v>
      </c>
      <c r="KE30" s="1" t="s">
        <v>6145</v>
      </c>
      <c r="KF30" s="1" t="s">
        <v>6146</v>
      </c>
      <c r="KG30" s="1" t="s">
        <v>6147</v>
      </c>
      <c r="KH30" s="1" t="s">
        <v>6148</v>
      </c>
      <c r="KJ30" s="191" t="s">
        <v>2093</v>
      </c>
      <c r="KR30" s="191" t="s">
        <v>2093</v>
      </c>
      <c r="KS30" s="1" t="s">
        <v>6149</v>
      </c>
      <c r="KT30" s="1" t="s">
        <v>6150</v>
      </c>
      <c r="KU30" s="1" t="s">
        <v>6151</v>
      </c>
      <c r="KV30" s="1" t="s">
        <v>6152</v>
      </c>
      <c r="KW30" s="1" t="s">
        <v>6153</v>
      </c>
      <c r="KY30" s="191" t="s">
        <v>2093</v>
      </c>
      <c r="KZ30" s="1" t="s">
        <v>6154</v>
      </c>
      <c r="LA30" s="1" t="s">
        <v>6155</v>
      </c>
      <c r="LB30" s="1" t="s">
        <v>6156</v>
      </c>
      <c r="LC30" s="1" t="s">
        <v>6157</v>
      </c>
      <c r="LD30" s="1" t="s">
        <v>6158</v>
      </c>
      <c r="LF30" s="191" t="s">
        <v>2093</v>
      </c>
      <c r="LG30" s="1" t="s">
        <v>6159</v>
      </c>
      <c r="LH30" s="1" t="s">
        <v>6160</v>
      </c>
      <c r="LI30" s="1" t="s">
        <v>6161</v>
      </c>
      <c r="LJ30" s="1" t="s">
        <v>6162</v>
      </c>
      <c r="LK30" s="1" t="s">
        <v>6163</v>
      </c>
      <c r="LL30" s="1" t="s">
        <v>6164</v>
      </c>
      <c r="LM30" s="1" t="s">
        <v>6165</v>
      </c>
      <c r="LN30" s="1" t="s">
        <v>6166</v>
      </c>
      <c r="LO30" s="1" t="s">
        <v>6167</v>
      </c>
      <c r="LP30" s="1" t="s">
        <v>6168</v>
      </c>
      <c r="LR30" s="191" t="s">
        <v>2093</v>
      </c>
      <c r="LV30" s="191" t="s">
        <v>2093</v>
      </c>
      <c r="LY30" s="191" t="s">
        <v>2093</v>
      </c>
      <c r="MG30" s="191" t="s">
        <v>2093</v>
      </c>
      <c r="MO30" s="191" t="s">
        <v>2093</v>
      </c>
      <c r="MR30" s="191" t="s">
        <v>2093</v>
      </c>
      <c r="MT30" s="1" t="s">
        <v>6169</v>
      </c>
      <c r="MU30" s="1" t="s">
        <v>6170</v>
      </c>
      <c r="MV30" s="1" t="s">
        <v>6171</v>
      </c>
      <c r="MW30" s="1" t="s">
        <v>6172</v>
      </c>
      <c r="MX30" s="1" t="s">
        <v>6173</v>
      </c>
      <c r="MZ30" s="191" t="s">
        <v>2093</v>
      </c>
      <c r="NJ30" s="191" t="s">
        <v>2093</v>
      </c>
      <c r="NQ30" s="191" t="s">
        <v>2093</v>
      </c>
      <c r="NX30" s="191" t="s">
        <v>2093</v>
      </c>
      <c r="OC30" s="191" t="s">
        <v>2093</v>
      </c>
      <c r="OF30" s="191" t="s">
        <v>2093</v>
      </c>
      <c r="OJ30" s="191" t="s">
        <v>2093</v>
      </c>
      <c r="ON30" s="191" t="s">
        <v>2093</v>
      </c>
      <c r="OO30" s="1" t="s">
        <v>6174</v>
      </c>
      <c r="OP30" s="1" t="s">
        <v>6175</v>
      </c>
      <c r="OQ30" s="1" t="s">
        <v>6176</v>
      </c>
      <c r="OR30" s="1" t="s">
        <v>6177</v>
      </c>
      <c r="OS30" s="1" t="s">
        <v>6178</v>
      </c>
      <c r="OT30" s="1" t="s">
        <v>6179</v>
      </c>
      <c r="OV30" s="191" t="s">
        <v>2093</v>
      </c>
      <c r="OY30" s="191" t="s">
        <v>2093</v>
      </c>
      <c r="PE30" s="191" t="s">
        <v>2093</v>
      </c>
      <c r="PH30" s="191" t="s">
        <v>2093</v>
      </c>
      <c r="PL30" s="191" t="s">
        <v>2093</v>
      </c>
      <c r="PS30" s="191" t="s">
        <v>2093</v>
      </c>
      <c r="PT30" s="1" t="s">
        <v>6180</v>
      </c>
      <c r="PU30" s="1" t="s">
        <v>6181</v>
      </c>
      <c r="PW30" s="181" t="s">
        <v>2093</v>
      </c>
      <c r="RI30" s="181" t="s">
        <v>2093</v>
      </c>
      <c r="RZ30" s="181" t="s">
        <v>2093</v>
      </c>
      <c r="SR30" s="181" t="s">
        <v>2093</v>
      </c>
      <c r="SS30" s="1" t="s">
        <v>6182</v>
      </c>
      <c r="ST30" s="203" t="s">
        <v>6183</v>
      </c>
      <c r="SU30" s="207" t="s">
        <v>6184</v>
      </c>
      <c r="SV30" s="203" t="s">
        <v>6185</v>
      </c>
      <c r="SX30" s="181" t="s">
        <v>2093</v>
      </c>
      <c r="TJ30" s="181" t="s">
        <v>2093</v>
      </c>
    </row>
    <row r="31" spans="1:552">
      <c r="A31" s="209" t="s">
        <v>2208</v>
      </c>
      <c r="B31" s="5" t="s">
        <v>2094</v>
      </c>
      <c r="C31" s="5"/>
      <c r="D31" s="10" t="s">
        <v>2208</v>
      </c>
      <c r="K31" s="1" t="s">
        <v>6186</v>
      </c>
      <c r="M31" s="1" t="s">
        <v>6187</v>
      </c>
      <c r="N31" s="1" t="s">
        <v>6188</v>
      </c>
      <c r="O31" s="1" t="s">
        <v>6189</v>
      </c>
      <c r="P31" s="1" t="s">
        <v>6190</v>
      </c>
      <c r="Q31" s="1" t="s">
        <v>6191</v>
      </c>
      <c r="S31" s="196" t="s">
        <v>2208</v>
      </c>
      <c r="T31" s="1" t="s">
        <v>6192</v>
      </c>
      <c r="U31" s="1" t="s">
        <v>6193</v>
      </c>
      <c r="V31" s="1" t="s">
        <v>6194</v>
      </c>
      <c r="W31" s="1" t="s">
        <v>6195</v>
      </c>
      <c r="X31" s="1" t="s">
        <v>6196</v>
      </c>
      <c r="Z31" s="229" t="s">
        <v>2208</v>
      </c>
      <c r="AA31" s="1" t="s">
        <v>6197</v>
      </c>
      <c r="AB31" s="1" t="s">
        <v>6198</v>
      </c>
      <c r="AC31" s="1" t="s">
        <v>6199</v>
      </c>
      <c r="AD31" s="1" t="s">
        <v>6200</v>
      </c>
      <c r="AE31" s="1" t="s">
        <v>6201</v>
      </c>
      <c r="AF31" s="1" t="s">
        <v>6202</v>
      </c>
      <c r="AG31" s="1" t="s">
        <v>6203</v>
      </c>
      <c r="AH31" s="1" t="s">
        <v>6204</v>
      </c>
      <c r="AI31" s="1" t="s">
        <v>6205</v>
      </c>
      <c r="AJ31" s="1" t="s">
        <v>6206</v>
      </c>
      <c r="AK31" s="1" t="s">
        <v>6207</v>
      </c>
      <c r="AL31" s="1" t="s">
        <v>6208</v>
      </c>
      <c r="AM31" s="1" t="s">
        <v>6209</v>
      </c>
      <c r="AN31" s="1" t="s">
        <v>6210</v>
      </c>
      <c r="AO31" s="1" t="s">
        <v>6211</v>
      </c>
      <c r="AP31" s="1" t="s">
        <v>6212</v>
      </c>
      <c r="AQ31" s="1" t="s">
        <v>6213</v>
      </c>
      <c r="AS31" s="1" t="s">
        <v>6214</v>
      </c>
      <c r="AT31" s="1" t="s">
        <v>6215</v>
      </c>
      <c r="AU31" s="1" t="s">
        <v>6216</v>
      </c>
      <c r="AV31" s="1" t="s">
        <v>6217</v>
      </c>
      <c r="AW31" s="1" t="s">
        <v>6218</v>
      </c>
      <c r="AY31" s="183" t="s">
        <v>2208</v>
      </c>
      <c r="BB31" s="1" t="s">
        <v>6219</v>
      </c>
      <c r="BF31" s="1" t="s">
        <v>6220</v>
      </c>
      <c r="BN31" s="186" t="s">
        <v>2208</v>
      </c>
      <c r="BW31" s="1" t="s">
        <v>6221</v>
      </c>
      <c r="CA31" s="1" t="s">
        <v>6222</v>
      </c>
      <c r="CK31" s="183" t="s">
        <v>2208</v>
      </c>
      <c r="CP31" s="1" t="s">
        <v>6223</v>
      </c>
      <c r="CS31" s="1" t="s">
        <v>6224</v>
      </c>
      <c r="CT31" s="1" t="s">
        <v>6225</v>
      </c>
      <c r="CU31" s="1" t="s">
        <v>6226</v>
      </c>
      <c r="CV31" s="1" t="s">
        <v>6227</v>
      </c>
      <c r="CX31" s="1" t="s">
        <v>6228</v>
      </c>
      <c r="CY31" s="1" t="s">
        <v>6229</v>
      </c>
      <c r="DD31" s="183" t="s">
        <v>2208</v>
      </c>
      <c r="DL31" s="183" t="s">
        <v>2208</v>
      </c>
      <c r="DM31" s="1" t="s">
        <v>6230</v>
      </c>
      <c r="DN31" s="1" t="s">
        <v>6231</v>
      </c>
      <c r="DO31" s="1" t="s">
        <v>6232</v>
      </c>
      <c r="DP31" s="1" t="s">
        <v>6233</v>
      </c>
      <c r="DQ31" s="1" t="s">
        <v>6234</v>
      </c>
      <c r="DR31" s="1" t="s">
        <v>6235</v>
      </c>
      <c r="DS31" s="1" t="s">
        <v>6236</v>
      </c>
      <c r="DT31" s="1" t="s">
        <v>6237</v>
      </c>
      <c r="DU31" s="1" t="s">
        <v>6238</v>
      </c>
      <c r="DV31" s="1" t="s">
        <v>6239</v>
      </c>
      <c r="DW31" s="1" t="s">
        <v>6240</v>
      </c>
      <c r="DX31" s="1" t="s">
        <v>6241</v>
      </c>
      <c r="DY31" s="1" t="s">
        <v>6242</v>
      </c>
      <c r="EA31" s="1" t="s">
        <v>6243</v>
      </c>
      <c r="EB31" s="1" t="s">
        <v>6244</v>
      </c>
      <c r="ED31" s="183" t="s">
        <v>2208</v>
      </c>
      <c r="EE31" s="1" t="s">
        <v>6245</v>
      </c>
      <c r="EG31" s="183" t="s">
        <v>2208</v>
      </c>
      <c r="EH31" s="1" t="s">
        <v>6246</v>
      </c>
      <c r="EI31" s="1" t="s">
        <v>6247</v>
      </c>
      <c r="EJ31" s="1" t="s">
        <v>6248</v>
      </c>
      <c r="EK31" s="1" t="s">
        <v>6249</v>
      </c>
      <c r="EL31" s="1" t="s">
        <v>6250</v>
      </c>
      <c r="EM31" s="1" t="s">
        <v>6251</v>
      </c>
      <c r="EN31" s="1" t="s">
        <v>6252</v>
      </c>
      <c r="EO31" s="1" t="s">
        <v>6253</v>
      </c>
      <c r="EP31" s="1" t="s">
        <v>6254</v>
      </c>
      <c r="EQ31" s="1" t="s">
        <v>6255</v>
      </c>
      <c r="ER31" s="1" t="s">
        <v>6256</v>
      </c>
      <c r="ET31" s="183" t="s">
        <v>2208</v>
      </c>
      <c r="EU31" s="1" t="s">
        <v>6257</v>
      </c>
      <c r="EV31" s="1" t="s">
        <v>6258</v>
      </c>
      <c r="EW31" s="1" t="s">
        <v>6259</v>
      </c>
      <c r="EY31" s="1" t="s">
        <v>6260</v>
      </c>
      <c r="EZ31" s="1" t="s">
        <v>6261</v>
      </c>
      <c r="FA31" s="1" t="s">
        <v>6262</v>
      </c>
      <c r="FB31" s="1" t="s">
        <v>6263</v>
      </c>
      <c r="FC31" s="1" t="s">
        <v>6264</v>
      </c>
      <c r="FD31" s="1" t="s">
        <v>6265</v>
      </c>
      <c r="FG31" s="183" t="s">
        <v>2208</v>
      </c>
      <c r="FJ31" s="183" t="s">
        <v>2208</v>
      </c>
      <c r="FM31" s="183" t="s">
        <v>2208</v>
      </c>
      <c r="FR31" s="183" t="s">
        <v>2208</v>
      </c>
      <c r="GB31" s="183" t="s">
        <v>2208</v>
      </c>
      <c r="GI31" s="183" t="s">
        <v>2208</v>
      </c>
      <c r="GS31" s="183" t="s">
        <v>2208</v>
      </c>
      <c r="GZ31" s="183" t="s">
        <v>2208</v>
      </c>
      <c r="HJ31" s="183" t="s">
        <v>2208</v>
      </c>
      <c r="HM31" s="183" t="s">
        <v>2208</v>
      </c>
      <c r="HS31" s="183" t="s">
        <v>2208</v>
      </c>
      <c r="HV31" s="183" t="s">
        <v>2208</v>
      </c>
      <c r="HZ31" s="190" t="s">
        <v>2208</v>
      </c>
      <c r="IB31" s="1" t="s">
        <v>6266</v>
      </c>
      <c r="IC31" s="1" t="s">
        <v>6267</v>
      </c>
      <c r="ID31" s="1" t="s">
        <v>6268</v>
      </c>
      <c r="IE31" s="1" t="s">
        <v>6269</v>
      </c>
      <c r="IF31" s="1" t="s">
        <v>6270</v>
      </c>
      <c r="IH31" s="190" t="s">
        <v>2208</v>
      </c>
      <c r="II31" s="189" t="s">
        <v>6271</v>
      </c>
      <c r="IJ31" s="1" t="s">
        <v>6272</v>
      </c>
      <c r="IK31" s="1" t="s">
        <v>6273</v>
      </c>
      <c r="IL31" s="1" t="s">
        <v>6274</v>
      </c>
      <c r="IM31" s="1" t="s">
        <v>6275</v>
      </c>
      <c r="IO31" s="190" t="s">
        <v>2208</v>
      </c>
      <c r="IP31" s="1" t="s">
        <v>6276</v>
      </c>
      <c r="IQ31" s="1" t="s">
        <v>6277</v>
      </c>
      <c r="IR31" s="1" t="s">
        <v>6278</v>
      </c>
      <c r="IS31" s="1" t="s">
        <v>6279</v>
      </c>
      <c r="IU31" s="1" t="s">
        <v>6280</v>
      </c>
      <c r="IV31" s="1" t="s">
        <v>6281</v>
      </c>
      <c r="IX31" s="190" t="s">
        <v>2208</v>
      </c>
      <c r="JD31" s="1" t="s">
        <v>6282</v>
      </c>
      <c r="JE31" s="1" t="s">
        <v>6283</v>
      </c>
      <c r="JF31" s="1" t="s">
        <v>6284</v>
      </c>
      <c r="JG31" s="1" t="s">
        <v>6285</v>
      </c>
      <c r="JH31" s="1" t="s">
        <v>6286</v>
      </c>
      <c r="JM31" s="190" t="s">
        <v>2208</v>
      </c>
      <c r="JN31" s="1" t="s">
        <v>6287</v>
      </c>
      <c r="JO31" s="1" t="s">
        <v>6288</v>
      </c>
      <c r="JP31" s="1" t="s">
        <v>6289</v>
      </c>
      <c r="JQ31" s="1" t="s">
        <v>6290</v>
      </c>
      <c r="JT31" s="190" t="s">
        <v>2208</v>
      </c>
      <c r="JW31" s="190" t="s">
        <v>2208</v>
      </c>
      <c r="JX31" s="1" t="s">
        <v>6291</v>
      </c>
      <c r="JY31" s="1" t="s">
        <v>6292</v>
      </c>
      <c r="JZ31" s="1" t="s">
        <v>6293</v>
      </c>
      <c r="KA31" s="1" t="s">
        <v>6294</v>
      </c>
      <c r="KC31" s="190" t="s">
        <v>2208</v>
      </c>
      <c r="KE31" s="1" t="s">
        <v>6295</v>
      </c>
      <c r="KF31" s="1" t="s">
        <v>6296</v>
      </c>
      <c r="KG31" s="1" t="s">
        <v>6297</v>
      </c>
      <c r="KH31" s="1" t="s">
        <v>6298</v>
      </c>
      <c r="KJ31" s="190" t="s">
        <v>2208</v>
      </c>
      <c r="KK31" s="1" t="s">
        <v>6299</v>
      </c>
      <c r="KL31" s="1" t="s">
        <v>6300</v>
      </c>
      <c r="KM31" s="1" t="s">
        <v>6301</v>
      </c>
      <c r="KN31" s="1" t="s">
        <v>6302</v>
      </c>
      <c r="KO31" s="1" t="s">
        <v>6303</v>
      </c>
      <c r="KP31" s="1" t="s">
        <v>6304</v>
      </c>
      <c r="KR31" s="190" t="s">
        <v>2208</v>
      </c>
      <c r="KS31" s="1" t="s">
        <v>6305</v>
      </c>
      <c r="KT31" s="1" t="s">
        <v>6306</v>
      </c>
      <c r="KU31" s="1" t="s">
        <v>6307</v>
      </c>
      <c r="KV31" s="1" t="s">
        <v>6308</v>
      </c>
      <c r="KW31" s="1" t="s">
        <v>6309</v>
      </c>
      <c r="KY31" s="190" t="s">
        <v>2208</v>
      </c>
      <c r="KZ31" s="1" t="s">
        <v>6310</v>
      </c>
      <c r="LA31" s="1" t="s">
        <v>6311</v>
      </c>
      <c r="LB31" s="1" t="s">
        <v>6312</v>
      </c>
      <c r="LC31" s="1" t="s">
        <v>6313</v>
      </c>
      <c r="LD31" s="1" t="s">
        <v>6314</v>
      </c>
      <c r="LF31" s="190" t="s">
        <v>2208</v>
      </c>
      <c r="LG31" s="1" t="s">
        <v>6315</v>
      </c>
      <c r="LH31" s="1" t="s">
        <v>6316</v>
      </c>
      <c r="LI31" s="1" t="s">
        <v>6317</v>
      </c>
      <c r="LJ31" s="1" t="s">
        <v>6318</v>
      </c>
      <c r="LK31" s="1" t="s">
        <v>6319</v>
      </c>
      <c r="LL31" s="1" t="s">
        <v>6320</v>
      </c>
      <c r="LM31" s="1" t="s">
        <v>6321</v>
      </c>
      <c r="LN31" s="1" t="s">
        <v>6322</v>
      </c>
      <c r="LO31" s="1" t="s">
        <v>6323</v>
      </c>
      <c r="LP31" s="1" t="s">
        <v>6324</v>
      </c>
      <c r="LR31" s="190" t="s">
        <v>2208</v>
      </c>
      <c r="LV31" s="190" t="s">
        <v>2208</v>
      </c>
      <c r="LY31" s="190" t="s">
        <v>2208</v>
      </c>
      <c r="MG31" s="190" t="s">
        <v>2208</v>
      </c>
      <c r="MO31" s="190" t="s">
        <v>2208</v>
      </c>
      <c r="MR31" s="190" t="s">
        <v>2208</v>
      </c>
      <c r="MU31" s="1" t="s">
        <v>6325</v>
      </c>
      <c r="MV31" s="1" t="s">
        <v>6326</v>
      </c>
      <c r="MW31" s="1" t="s">
        <v>6327</v>
      </c>
      <c r="MX31" s="1" t="s">
        <v>6328</v>
      </c>
      <c r="MZ31" s="190" t="s">
        <v>2208</v>
      </c>
      <c r="NJ31" s="190" t="s">
        <v>2208</v>
      </c>
      <c r="NQ31" s="190" t="s">
        <v>2208</v>
      </c>
      <c r="NX31" s="190" t="s">
        <v>2208</v>
      </c>
      <c r="OC31" s="190" t="s">
        <v>2208</v>
      </c>
      <c r="OF31" s="190" t="s">
        <v>2208</v>
      </c>
      <c r="OJ31" s="190" t="s">
        <v>2208</v>
      </c>
      <c r="ON31" s="190" t="s">
        <v>2208</v>
      </c>
      <c r="OV31" s="190" t="s">
        <v>2208</v>
      </c>
      <c r="OY31" s="190" t="s">
        <v>2208</v>
      </c>
      <c r="PE31" s="190" t="s">
        <v>2208</v>
      </c>
      <c r="PH31" s="190" t="s">
        <v>2208</v>
      </c>
      <c r="PL31" s="190" t="s">
        <v>2208</v>
      </c>
      <c r="PS31" s="190" t="s">
        <v>2208</v>
      </c>
      <c r="PT31" s="1" t="s">
        <v>6329</v>
      </c>
      <c r="PU31" s="1" t="s">
        <v>6330</v>
      </c>
      <c r="PW31" s="178" t="s">
        <v>2208</v>
      </c>
      <c r="RI31" s="178" t="s">
        <v>2208</v>
      </c>
      <c r="RZ31" s="178" t="s">
        <v>2208</v>
      </c>
      <c r="SR31" s="178" t="s">
        <v>2208</v>
      </c>
      <c r="SS31" s="203" t="s">
        <v>6331</v>
      </c>
      <c r="ST31" s="203" t="s">
        <v>6332</v>
      </c>
      <c r="SU31" s="207" t="s">
        <v>6333</v>
      </c>
      <c r="SV31" s="203" t="s">
        <v>6334</v>
      </c>
      <c r="SX31" s="178" t="s">
        <v>2208</v>
      </c>
      <c r="TJ31" s="178" t="s">
        <v>2208</v>
      </c>
    </row>
    <row r="32" spans="1:552">
      <c r="A32" s="209" t="s">
        <v>2328</v>
      </c>
      <c r="B32" s="5" t="s">
        <v>2094</v>
      </c>
      <c r="C32" s="5"/>
      <c r="D32" s="10" t="s">
        <v>2328</v>
      </c>
      <c r="K32" s="1" t="s">
        <v>6335</v>
      </c>
      <c r="M32" s="1" t="s">
        <v>6336</v>
      </c>
      <c r="N32" s="1" t="s">
        <v>6337</v>
      </c>
      <c r="O32" s="1" t="s">
        <v>6338</v>
      </c>
      <c r="P32" s="1" t="s">
        <v>6339</v>
      </c>
      <c r="Q32" s="1" t="s">
        <v>6340</v>
      </c>
      <c r="S32" s="196" t="s">
        <v>2328</v>
      </c>
      <c r="T32" s="189"/>
      <c r="W32" s="1" t="s">
        <v>6341</v>
      </c>
      <c r="X32" s="1" t="s">
        <v>6342</v>
      </c>
      <c r="Z32" s="229" t="s">
        <v>2328</v>
      </c>
      <c r="AA32" s="1" t="s">
        <v>6343</v>
      </c>
      <c r="AB32" s="1" t="s">
        <v>6344</v>
      </c>
      <c r="AC32" s="1" t="s">
        <v>6345</v>
      </c>
      <c r="AD32" s="1" t="s">
        <v>6346</v>
      </c>
      <c r="AE32" s="1" t="s">
        <v>6347</v>
      </c>
      <c r="AF32" s="1" t="s">
        <v>6348</v>
      </c>
      <c r="AG32" s="1" t="s">
        <v>6349</v>
      </c>
      <c r="AH32" s="1" t="s">
        <v>6350</v>
      </c>
      <c r="AI32" s="1" t="s">
        <v>6351</v>
      </c>
      <c r="AJ32" s="1" t="s">
        <v>6352</v>
      </c>
      <c r="AK32" s="1" t="s">
        <v>6353</v>
      </c>
      <c r="AL32" s="1" t="s">
        <v>6354</v>
      </c>
      <c r="AM32" s="1" t="s">
        <v>6355</v>
      </c>
      <c r="AN32" s="1" t="s">
        <v>6356</v>
      </c>
      <c r="AO32" s="1" t="s">
        <v>6357</v>
      </c>
      <c r="AP32" s="1" t="s">
        <v>6358</v>
      </c>
      <c r="AQ32" s="1" t="s">
        <v>6359</v>
      </c>
      <c r="AS32" s="1" t="s">
        <v>6360</v>
      </c>
      <c r="AT32" s="1" t="s">
        <v>6361</v>
      </c>
      <c r="AU32" s="1" t="s">
        <v>6362</v>
      </c>
      <c r="AV32" s="1" t="s">
        <v>6363</v>
      </c>
      <c r="AW32" s="1" t="s">
        <v>6364</v>
      </c>
      <c r="AY32" s="183" t="s">
        <v>2328</v>
      </c>
      <c r="BB32" s="1" t="s">
        <v>6365</v>
      </c>
      <c r="BF32" s="1" t="s">
        <v>6366</v>
      </c>
      <c r="BN32" s="186" t="s">
        <v>2328</v>
      </c>
      <c r="BW32" s="1" t="s">
        <v>6367</v>
      </c>
      <c r="CA32" s="1" t="s">
        <v>6368</v>
      </c>
      <c r="CK32" s="183" t="s">
        <v>2328</v>
      </c>
      <c r="CP32" s="1" t="s">
        <v>6369</v>
      </c>
      <c r="CS32" s="1" t="s">
        <v>6370</v>
      </c>
      <c r="CT32" s="1" t="s">
        <v>6371</v>
      </c>
      <c r="CU32" s="1" t="s">
        <v>6372</v>
      </c>
      <c r="CV32" s="1" t="s">
        <v>6373</v>
      </c>
      <c r="CX32" s="1" t="s">
        <v>6374</v>
      </c>
      <c r="CY32" s="1" t="s">
        <v>6375</v>
      </c>
      <c r="DD32" s="183" t="s">
        <v>2328</v>
      </c>
      <c r="DL32" s="183" t="s">
        <v>2328</v>
      </c>
      <c r="ED32" s="183" t="s">
        <v>2328</v>
      </c>
      <c r="EE32" s="1" t="s">
        <v>6376</v>
      </c>
      <c r="EG32" s="183" t="s">
        <v>2328</v>
      </c>
      <c r="EM32" s="1" t="s">
        <v>6377</v>
      </c>
      <c r="EN32" s="1" t="s">
        <v>6378</v>
      </c>
      <c r="EO32" s="1" t="s">
        <v>6379</v>
      </c>
      <c r="EP32" s="1" t="s">
        <v>6380</v>
      </c>
      <c r="EQ32" s="1" t="s">
        <v>6381</v>
      </c>
      <c r="ER32" s="1" t="s">
        <v>6382</v>
      </c>
      <c r="ET32" s="183" t="s">
        <v>2328</v>
      </c>
      <c r="EU32" s="1" t="s">
        <v>6383</v>
      </c>
      <c r="EV32" s="1" t="s">
        <v>6384</v>
      </c>
      <c r="EW32" s="1" t="s">
        <v>6385</v>
      </c>
      <c r="EX32" s="1" t="s">
        <v>6386</v>
      </c>
      <c r="EY32" s="1" t="s">
        <v>6387</v>
      </c>
      <c r="EZ32" s="1" t="s">
        <v>6388</v>
      </c>
      <c r="FA32" s="1" t="s">
        <v>6389</v>
      </c>
      <c r="FB32" s="1" t="s">
        <v>6390</v>
      </c>
      <c r="FC32" s="1" t="s">
        <v>6391</v>
      </c>
      <c r="FD32" s="1" t="s">
        <v>6392</v>
      </c>
      <c r="FE32" s="1" t="s">
        <v>6393</v>
      </c>
      <c r="FG32" s="183" t="s">
        <v>2328</v>
      </c>
      <c r="FJ32" s="183" t="s">
        <v>2328</v>
      </c>
      <c r="FM32" s="183" t="s">
        <v>2328</v>
      </c>
      <c r="FR32" s="183" t="s">
        <v>2328</v>
      </c>
      <c r="GB32" s="183" t="s">
        <v>2328</v>
      </c>
      <c r="GI32" s="183" t="s">
        <v>2328</v>
      </c>
      <c r="GS32" s="183" t="s">
        <v>2328</v>
      </c>
      <c r="GZ32" s="183" t="s">
        <v>2328</v>
      </c>
      <c r="HJ32" s="183" t="s">
        <v>2328</v>
      </c>
      <c r="HM32" s="183" t="s">
        <v>2328</v>
      </c>
      <c r="HS32" s="183" t="s">
        <v>2328</v>
      </c>
      <c r="HV32" s="183" t="s">
        <v>2328</v>
      </c>
      <c r="HW32" s="1" t="s">
        <v>6394</v>
      </c>
      <c r="HX32" s="1" t="s">
        <v>6395</v>
      </c>
      <c r="HZ32" s="190" t="s">
        <v>2328</v>
      </c>
      <c r="IB32" s="1" t="s">
        <v>6396</v>
      </c>
      <c r="IE32" s="1" t="s">
        <v>6397</v>
      </c>
      <c r="IH32" s="190" t="s">
        <v>2328</v>
      </c>
      <c r="II32" s="189"/>
      <c r="IJ32" s="1" t="s">
        <v>6398</v>
      </c>
      <c r="IO32" s="190" t="s">
        <v>2328</v>
      </c>
      <c r="IP32" s="1" t="s">
        <v>6399</v>
      </c>
      <c r="IQ32" s="1" t="s">
        <v>6400</v>
      </c>
      <c r="IR32" s="1" t="s">
        <v>6401</v>
      </c>
      <c r="IS32" s="1" t="s">
        <v>6402</v>
      </c>
      <c r="IT32" s="1" t="s">
        <v>6403</v>
      </c>
      <c r="IU32" s="1" t="s">
        <v>6404</v>
      </c>
      <c r="IV32" s="1" t="s">
        <v>6405</v>
      </c>
      <c r="IX32" s="190" t="s">
        <v>2328</v>
      </c>
      <c r="JM32" s="190" t="s">
        <v>2328</v>
      </c>
      <c r="JN32" s="1" t="s">
        <v>6406</v>
      </c>
      <c r="JO32" s="1" t="s">
        <v>6407</v>
      </c>
      <c r="JP32" s="1" t="s">
        <v>6408</v>
      </c>
      <c r="JQ32" s="1" t="s">
        <v>6409</v>
      </c>
      <c r="JT32" s="190" t="s">
        <v>2328</v>
      </c>
      <c r="JW32" s="190" t="s">
        <v>2328</v>
      </c>
      <c r="JX32" s="1" t="s">
        <v>6410</v>
      </c>
      <c r="JY32" s="1" t="s">
        <v>6411</v>
      </c>
      <c r="JZ32" s="1" t="s">
        <v>6412</v>
      </c>
      <c r="KA32" s="1" t="s">
        <v>6413</v>
      </c>
      <c r="KC32" s="190" t="s">
        <v>2328</v>
      </c>
      <c r="KE32" s="1" t="s">
        <v>6414</v>
      </c>
      <c r="KF32" s="1" t="s">
        <v>6415</v>
      </c>
      <c r="KG32" s="1" t="s">
        <v>6416</v>
      </c>
      <c r="KH32" s="1" t="s">
        <v>6417</v>
      </c>
      <c r="KJ32" s="190" t="s">
        <v>2328</v>
      </c>
      <c r="KK32" s="1" t="s">
        <v>6418</v>
      </c>
      <c r="KL32" s="1" t="s">
        <v>6419</v>
      </c>
      <c r="KM32" s="1" t="s">
        <v>6420</v>
      </c>
      <c r="KN32" s="1" t="s">
        <v>6421</v>
      </c>
      <c r="KO32" s="1" t="s">
        <v>6422</v>
      </c>
      <c r="KP32" s="1" t="s">
        <v>6423</v>
      </c>
      <c r="KR32" s="190" t="s">
        <v>2328</v>
      </c>
      <c r="KS32" s="1" t="s">
        <v>6424</v>
      </c>
      <c r="KT32" s="1" t="s">
        <v>6425</v>
      </c>
      <c r="KU32" s="1" t="s">
        <v>6426</v>
      </c>
      <c r="KV32" s="1" t="s">
        <v>6427</v>
      </c>
      <c r="KW32" s="1" t="s">
        <v>6428</v>
      </c>
      <c r="KY32" s="190" t="s">
        <v>2328</v>
      </c>
      <c r="KZ32" s="1" t="s">
        <v>6429</v>
      </c>
      <c r="LA32" s="1" t="s">
        <v>6430</v>
      </c>
      <c r="LB32" s="1" t="s">
        <v>6431</v>
      </c>
      <c r="LC32" s="1" t="s">
        <v>6432</v>
      </c>
      <c r="LD32" s="1" t="s">
        <v>6433</v>
      </c>
      <c r="LF32" s="190" t="s">
        <v>2328</v>
      </c>
      <c r="LG32" s="1" t="s">
        <v>6434</v>
      </c>
      <c r="LH32" s="1" t="s">
        <v>6435</v>
      </c>
      <c r="LI32" s="1" t="s">
        <v>6436</v>
      </c>
      <c r="LJ32" s="1" t="s">
        <v>6437</v>
      </c>
      <c r="LK32" s="1" t="s">
        <v>6438</v>
      </c>
      <c r="LL32" s="1" t="s">
        <v>6439</v>
      </c>
      <c r="LM32" s="1" t="s">
        <v>6440</v>
      </c>
      <c r="LN32" s="1" t="s">
        <v>6441</v>
      </c>
      <c r="LR32" s="190" t="s">
        <v>2328</v>
      </c>
      <c r="LV32" s="190" t="s">
        <v>2328</v>
      </c>
      <c r="LY32" s="190" t="s">
        <v>2328</v>
      </c>
      <c r="MG32" s="190" t="s">
        <v>2328</v>
      </c>
      <c r="MO32" s="190" t="s">
        <v>2328</v>
      </c>
      <c r="MR32" s="190" t="s">
        <v>2328</v>
      </c>
      <c r="MT32" s="1" t="s">
        <v>6442</v>
      </c>
      <c r="MU32" s="1" t="s">
        <v>6443</v>
      </c>
      <c r="MV32" s="1" t="s">
        <v>6444</v>
      </c>
      <c r="MW32" s="1" t="s">
        <v>6445</v>
      </c>
      <c r="MX32" s="1" t="s">
        <v>6446</v>
      </c>
      <c r="MZ32" s="190" t="s">
        <v>2328</v>
      </c>
      <c r="NJ32" s="190" t="s">
        <v>2328</v>
      </c>
      <c r="NQ32" s="190" t="s">
        <v>2328</v>
      </c>
      <c r="NX32" s="190" t="s">
        <v>2328</v>
      </c>
      <c r="OC32" s="190" t="s">
        <v>2328</v>
      </c>
      <c r="OF32" s="190" t="s">
        <v>2328</v>
      </c>
      <c r="OJ32" s="190" t="s">
        <v>2328</v>
      </c>
      <c r="ON32" s="190" t="s">
        <v>2328</v>
      </c>
      <c r="OO32" s="1" t="s">
        <v>6447</v>
      </c>
      <c r="OP32" s="1" t="s">
        <v>6448</v>
      </c>
      <c r="OQ32" s="1" t="s">
        <v>6449</v>
      </c>
      <c r="OS32" s="1" t="s">
        <v>6450</v>
      </c>
      <c r="OT32" s="1" t="s">
        <v>6451</v>
      </c>
      <c r="OV32" s="190" t="s">
        <v>2328</v>
      </c>
      <c r="OY32" s="190" t="s">
        <v>2328</v>
      </c>
      <c r="PE32" s="190" t="s">
        <v>2328</v>
      </c>
      <c r="PH32" s="190" t="s">
        <v>2328</v>
      </c>
      <c r="PL32" s="190" t="s">
        <v>2328</v>
      </c>
      <c r="PS32" s="190" t="s">
        <v>2328</v>
      </c>
      <c r="PT32" s="1" t="s">
        <v>6452</v>
      </c>
      <c r="PU32" s="1" t="s">
        <v>6453</v>
      </c>
      <c r="PW32" s="178" t="s">
        <v>2328</v>
      </c>
      <c r="RI32" s="178" t="s">
        <v>2328</v>
      </c>
      <c r="RZ32" s="178" t="s">
        <v>2328</v>
      </c>
      <c r="SR32" s="178" t="s">
        <v>2328</v>
      </c>
      <c r="SX32" s="178" t="s">
        <v>2328</v>
      </c>
      <c r="TJ32" s="178" t="s">
        <v>2328</v>
      </c>
    </row>
    <row r="33" spans="1:552">
      <c r="A33" s="202" t="s">
        <v>2431</v>
      </c>
      <c r="B33" s="5" t="s">
        <v>2094</v>
      </c>
      <c r="C33" s="5"/>
      <c r="D33" s="10" t="s">
        <v>2431</v>
      </c>
      <c r="K33" s="1" t="s">
        <v>6454</v>
      </c>
      <c r="M33" s="1" t="s">
        <v>6455</v>
      </c>
      <c r="N33" s="1" t="s">
        <v>6456</v>
      </c>
      <c r="O33" s="1" t="s">
        <v>6457</v>
      </c>
      <c r="P33" s="1" t="s">
        <v>6458</v>
      </c>
      <c r="Q33" s="1" t="s">
        <v>6459</v>
      </c>
      <c r="S33" s="196" t="s">
        <v>2431</v>
      </c>
      <c r="U33" s="189"/>
      <c r="W33" s="1" t="s">
        <v>6460</v>
      </c>
      <c r="X33" s="1" t="s">
        <v>6461</v>
      </c>
      <c r="Z33" s="229" t="s">
        <v>2431</v>
      </c>
      <c r="AA33" s="1" t="s">
        <v>6462</v>
      </c>
      <c r="AB33" s="1" t="s">
        <v>6463</v>
      </c>
      <c r="AC33" s="1" t="s">
        <v>6464</v>
      </c>
      <c r="AD33" s="1" t="s">
        <v>6465</v>
      </c>
      <c r="AE33" s="1" t="s">
        <v>6466</v>
      </c>
      <c r="AF33" s="1" t="s">
        <v>6467</v>
      </c>
      <c r="AG33" s="1" t="s">
        <v>6468</v>
      </c>
      <c r="AH33" s="1" t="s">
        <v>6469</v>
      </c>
      <c r="AI33" s="1" t="s">
        <v>6470</v>
      </c>
      <c r="AJ33" s="1" t="s">
        <v>6471</v>
      </c>
      <c r="AK33" s="1" t="s">
        <v>6472</v>
      </c>
      <c r="AL33" s="1" t="s">
        <v>6473</v>
      </c>
      <c r="AM33" s="1" t="s">
        <v>6474</v>
      </c>
      <c r="AN33" s="1" t="s">
        <v>6475</v>
      </c>
      <c r="AO33" s="1" t="s">
        <v>6476</v>
      </c>
      <c r="AP33" s="1" t="s">
        <v>6477</v>
      </c>
      <c r="AQ33" s="1" t="s">
        <v>6478</v>
      </c>
      <c r="AS33" s="1" t="s">
        <v>6479</v>
      </c>
      <c r="AU33" s="1" t="s">
        <v>6480</v>
      </c>
      <c r="AV33" s="1" t="s">
        <v>6481</v>
      </c>
      <c r="AW33" s="1" t="s">
        <v>6482</v>
      </c>
      <c r="AY33" s="183" t="s">
        <v>2431</v>
      </c>
      <c r="BN33" s="186" t="s">
        <v>2431</v>
      </c>
      <c r="BW33" s="1" t="s">
        <v>6483</v>
      </c>
      <c r="CA33" s="1" t="s">
        <v>6484</v>
      </c>
      <c r="CK33" s="183" t="s">
        <v>2431</v>
      </c>
      <c r="CP33" s="1" t="s">
        <v>6485</v>
      </c>
      <c r="CS33" s="1" t="s">
        <v>6486</v>
      </c>
      <c r="CT33" s="1" t="s">
        <v>6487</v>
      </c>
      <c r="CU33" s="1" t="s">
        <v>6488</v>
      </c>
      <c r="CV33" s="1" t="s">
        <v>6489</v>
      </c>
      <c r="CX33" s="1" t="s">
        <v>6490</v>
      </c>
      <c r="CY33" s="1" t="s">
        <v>6491</v>
      </c>
      <c r="DD33" s="183" t="s">
        <v>2431</v>
      </c>
      <c r="DL33" s="183" t="s">
        <v>2431</v>
      </c>
      <c r="ED33" s="183" t="s">
        <v>2431</v>
      </c>
      <c r="EE33" s="1" t="s">
        <v>6492</v>
      </c>
      <c r="EG33" s="183" t="s">
        <v>2431</v>
      </c>
      <c r="EM33" s="1" t="s">
        <v>6493</v>
      </c>
      <c r="EN33" s="1" t="s">
        <v>6494</v>
      </c>
      <c r="EO33" s="1" t="s">
        <v>6495</v>
      </c>
      <c r="EP33" s="1" t="s">
        <v>6496</v>
      </c>
      <c r="EQ33" s="1" t="s">
        <v>6497</v>
      </c>
      <c r="ER33" s="1" t="s">
        <v>6498</v>
      </c>
      <c r="ET33" s="183" t="s">
        <v>2431</v>
      </c>
      <c r="FG33" s="183" t="s">
        <v>2431</v>
      </c>
      <c r="FJ33" s="183" t="s">
        <v>2431</v>
      </c>
      <c r="FM33" s="183" t="s">
        <v>2431</v>
      </c>
      <c r="FR33" s="183" t="s">
        <v>2431</v>
      </c>
      <c r="GB33" s="183" t="s">
        <v>2431</v>
      </c>
      <c r="GI33" s="183" t="s">
        <v>2431</v>
      </c>
      <c r="GS33" s="183" t="s">
        <v>2431</v>
      </c>
      <c r="GZ33" s="183" t="s">
        <v>2431</v>
      </c>
      <c r="HJ33" s="183" t="s">
        <v>2431</v>
      </c>
      <c r="HM33" s="183" t="s">
        <v>2431</v>
      </c>
      <c r="HS33" s="183" t="s">
        <v>2431</v>
      </c>
      <c r="HV33" s="183" t="s">
        <v>2431</v>
      </c>
      <c r="HW33" s="1" t="s">
        <v>6499</v>
      </c>
      <c r="HX33" s="1" t="s">
        <v>6500</v>
      </c>
      <c r="HZ33" s="190" t="s">
        <v>2431</v>
      </c>
      <c r="IH33" s="190" t="s">
        <v>2431</v>
      </c>
      <c r="II33" s="189" t="s">
        <v>6501</v>
      </c>
      <c r="IJ33" s="1" t="s">
        <v>6502</v>
      </c>
      <c r="IK33" s="1" t="s">
        <v>6503</v>
      </c>
      <c r="IL33" s="1" t="s">
        <v>6504</v>
      </c>
      <c r="IM33" s="1" t="s">
        <v>6505</v>
      </c>
      <c r="IO33" s="190" t="s">
        <v>2431</v>
      </c>
      <c r="IP33" s="1" t="s">
        <v>6506</v>
      </c>
      <c r="IQ33" s="1" t="s">
        <v>6507</v>
      </c>
      <c r="IR33" s="1" t="s">
        <v>6508</v>
      </c>
      <c r="IS33" s="1" t="s">
        <v>6509</v>
      </c>
      <c r="IT33" s="1" t="s">
        <v>6510</v>
      </c>
      <c r="IU33" s="1" t="s">
        <v>6511</v>
      </c>
      <c r="IV33" s="1" t="s">
        <v>6512</v>
      </c>
      <c r="IX33" s="190" t="s">
        <v>2431</v>
      </c>
      <c r="JM33" s="190" t="s">
        <v>2431</v>
      </c>
      <c r="JT33" s="190" t="s">
        <v>2431</v>
      </c>
      <c r="JW33" s="190" t="s">
        <v>2431</v>
      </c>
      <c r="JX33" s="1" t="s">
        <v>6513</v>
      </c>
      <c r="JY33" s="1" t="s">
        <v>6514</v>
      </c>
      <c r="JZ33" s="1" t="s">
        <v>6515</v>
      </c>
      <c r="KA33" s="1" t="s">
        <v>6516</v>
      </c>
      <c r="KC33" s="190" t="s">
        <v>2431</v>
      </c>
      <c r="KE33" s="1" t="s">
        <v>6517</v>
      </c>
      <c r="KF33" s="1" t="s">
        <v>6518</v>
      </c>
      <c r="KG33" s="1" t="s">
        <v>6519</v>
      </c>
      <c r="KH33" s="1" t="s">
        <v>6520</v>
      </c>
      <c r="KJ33" s="190" t="s">
        <v>2431</v>
      </c>
      <c r="KK33" s="1" t="s">
        <v>6521</v>
      </c>
      <c r="KL33" s="1" t="s">
        <v>6522</v>
      </c>
      <c r="KM33" s="1" t="s">
        <v>6523</v>
      </c>
      <c r="KN33" s="1" t="s">
        <v>6524</v>
      </c>
      <c r="KO33" s="1" t="s">
        <v>6525</v>
      </c>
      <c r="KP33" s="1" t="s">
        <v>6526</v>
      </c>
      <c r="KR33" s="190" t="s">
        <v>2431</v>
      </c>
      <c r="KS33" s="1" t="s">
        <v>6527</v>
      </c>
      <c r="KT33" s="1" t="s">
        <v>6528</v>
      </c>
      <c r="KU33" s="1" t="s">
        <v>6529</v>
      </c>
      <c r="KV33" s="1" t="s">
        <v>6530</v>
      </c>
      <c r="KW33" s="1" t="s">
        <v>6531</v>
      </c>
      <c r="KY33" s="190" t="s">
        <v>2431</v>
      </c>
      <c r="KZ33" s="1" t="s">
        <v>6532</v>
      </c>
      <c r="LA33" s="1" t="s">
        <v>6533</v>
      </c>
      <c r="LB33" s="1" t="s">
        <v>6534</v>
      </c>
      <c r="LC33" s="1" t="s">
        <v>6535</v>
      </c>
      <c r="LD33" s="1" t="s">
        <v>6536</v>
      </c>
      <c r="LF33" s="190" t="s">
        <v>2431</v>
      </c>
      <c r="LG33" s="1" t="s">
        <v>6537</v>
      </c>
      <c r="LH33" s="1" t="s">
        <v>6538</v>
      </c>
      <c r="LI33" s="1" t="s">
        <v>6539</v>
      </c>
      <c r="LJ33" s="1" t="s">
        <v>6540</v>
      </c>
      <c r="LK33" s="1" t="s">
        <v>6541</v>
      </c>
      <c r="LL33" s="1" t="s">
        <v>6542</v>
      </c>
      <c r="LM33" s="1" t="s">
        <v>6543</v>
      </c>
      <c r="LN33" s="1" t="s">
        <v>6544</v>
      </c>
      <c r="LR33" s="190" t="s">
        <v>2431</v>
      </c>
      <c r="LV33" s="190" t="s">
        <v>2431</v>
      </c>
      <c r="LY33" s="190" t="s">
        <v>2431</v>
      </c>
      <c r="MG33" s="190" t="s">
        <v>2431</v>
      </c>
      <c r="MO33" s="190" t="s">
        <v>2431</v>
      </c>
      <c r="MR33" s="190" t="s">
        <v>2431</v>
      </c>
      <c r="MT33" s="1" t="s">
        <v>6545</v>
      </c>
      <c r="MU33" s="1" t="s">
        <v>6546</v>
      </c>
      <c r="MV33" s="1" t="s">
        <v>6547</v>
      </c>
      <c r="MW33" s="1" t="s">
        <v>6548</v>
      </c>
      <c r="MX33" s="1" t="s">
        <v>6549</v>
      </c>
      <c r="MZ33" s="190" t="s">
        <v>2431</v>
      </c>
      <c r="NJ33" s="190" t="s">
        <v>2431</v>
      </c>
      <c r="NQ33" s="190" t="s">
        <v>2431</v>
      </c>
      <c r="NX33" s="190" t="s">
        <v>2431</v>
      </c>
      <c r="OC33" s="190" t="s">
        <v>2431</v>
      </c>
      <c r="OF33" s="190" t="s">
        <v>2431</v>
      </c>
      <c r="OJ33" s="190" t="s">
        <v>2431</v>
      </c>
      <c r="ON33" s="190" t="s">
        <v>2431</v>
      </c>
      <c r="OO33" s="1" t="s">
        <v>6550</v>
      </c>
      <c r="OP33" s="1" t="s">
        <v>6551</v>
      </c>
      <c r="OQ33" s="1" t="s">
        <v>6552</v>
      </c>
      <c r="OR33" s="1" t="s">
        <v>6553</v>
      </c>
      <c r="OS33" s="1" t="s">
        <v>6554</v>
      </c>
      <c r="OT33" s="1" t="s">
        <v>6555</v>
      </c>
      <c r="OV33" s="190" t="s">
        <v>2431</v>
      </c>
      <c r="OY33" s="190" t="s">
        <v>2431</v>
      </c>
      <c r="PE33" s="190" t="s">
        <v>2431</v>
      </c>
      <c r="PH33" s="190" t="s">
        <v>2431</v>
      </c>
      <c r="PL33" s="190" t="s">
        <v>2431</v>
      </c>
      <c r="PS33" s="190" t="s">
        <v>2431</v>
      </c>
      <c r="PT33" s="1" t="s">
        <v>6556</v>
      </c>
      <c r="PU33" s="1" t="s">
        <v>6557</v>
      </c>
      <c r="PW33" s="178" t="s">
        <v>2431</v>
      </c>
      <c r="RI33" s="178" t="s">
        <v>2431</v>
      </c>
      <c r="RZ33" s="178" t="s">
        <v>2431</v>
      </c>
      <c r="SR33" s="178" t="s">
        <v>2431</v>
      </c>
      <c r="SX33" s="178" t="s">
        <v>2431</v>
      </c>
      <c r="TJ33" s="178" t="s">
        <v>2431</v>
      </c>
    </row>
    <row r="34" spans="1:552">
      <c r="A34" s="200" t="s">
        <v>2525</v>
      </c>
      <c r="B34" s="76" t="s">
        <v>2526</v>
      </c>
      <c r="C34" s="76"/>
      <c r="D34" s="61" t="s">
        <v>2525</v>
      </c>
      <c r="E34" s="1" t="s">
        <v>6558</v>
      </c>
      <c r="F34" s="1" t="s">
        <v>6559</v>
      </c>
      <c r="G34" s="1" t="s">
        <v>6560</v>
      </c>
      <c r="H34" s="1" t="s">
        <v>6561</v>
      </c>
      <c r="I34" s="1" t="s">
        <v>6562</v>
      </c>
      <c r="J34" s="1" t="s">
        <v>6563</v>
      </c>
      <c r="K34" s="1" t="s">
        <v>6564</v>
      </c>
      <c r="L34" s="5" t="s">
        <v>6565</v>
      </c>
      <c r="M34" s="1" t="s">
        <v>6566</v>
      </c>
      <c r="N34" s="1" t="s">
        <v>6567</v>
      </c>
      <c r="O34" s="1" t="s">
        <v>6568</v>
      </c>
      <c r="P34" s="1" t="s">
        <v>6569</v>
      </c>
      <c r="Q34" s="1" t="s">
        <v>6570</v>
      </c>
      <c r="S34" s="197" t="s">
        <v>2525</v>
      </c>
      <c r="T34" s="1" t="s">
        <v>6571</v>
      </c>
      <c r="U34" s="189" t="s">
        <v>6572</v>
      </c>
      <c r="V34" s="1" t="s">
        <v>6573</v>
      </c>
      <c r="W34" s="1" t="s">
        <v>6574</v>
      </c>
      <c r="X34" s="1" t="s">
        <v>6575</v>
      </c>
      <c r="Z34" s="230" t="s">
        <v>2525</v>
      </c>
      <c r="AD34" s="1" t="s">
        <v>6576</v>
      </c>
      <c r="AE34" s="1" t="s">
        <v>6577</v>
      </c>
      <c r="AF34" s="1" t="s">
        <v>6578</v>
      </c>
      <c r="AG34" s="1" t="s">
        <v>6579</v>
      </c>
      <c r="AJ34" s="1" t="s">
        <v>6580</v>
      </c>
      <c r="AK34" s="1" t="s">
        <v>6581</v>
      </c>
      <c r="AL34" s="1" t="s">
        <v>6582</v>
      </c>
      <c r="AM34" s="1" t="s">
        <v>6583</v>
      </c>
      <c r="AN34" s="1" t="s">
        <v>6584</v>
      </c>
      <c r="AO34" s="1" t="s">
        <v>6585</v>
      </c>
      <c r="AP34" s="1" t="s">
        <v>6586</v>
      </c>
      <c r="AQ34" s="1" t="s">
        <v>6587</v>
      </c>
      <c r="AS34" s="1" t="s">
        <v>6588</v>
      </c>
      <c r="AY34" s="184" t="s">
        <v>2525</v>
      </c>
      <c r="BB34" s="1" t="s">
        <v>6589</v>
      </c>
      <c r="BN34" s="187" t="s">
        <v>2525</v>
      </c>
      <c r="BW34" s="1" t="s">
        <v>6590</v>
      </c>
      <c r="CA34" s="1" t="s">
        <v>6591</v>
      </c>
      <c r="CK34" s="184" t="s">
        <v>2525</v>
      </c>
      <c r="CP34" s="1" t="s">
        <v>6592</v>
      </c>
      <c r="CU34" s="1" t="s">
        <v>6593</v>
      </c>
      <c r="CV34" s="1" t="s">
        <v>6594</v>
      </c>
      <c r="CY34" s="1" t="s">
        <v>6595</v>
      </c>
      <c r="DD34" s="184" t="s">
        <v>2525</v>
      </c>
      <c r="DE34" s="1" t="s">
        <v>6596</v>
      </c>
      <c r="DF34" s="1" t="s">
        <v>6597</v>
      </c>
      <c r="DG34" s="1" t="s">
        <v>6598</v>
      </c>
      <c r="DJ34" s="1" t="s">
        <v>6599</v>
      </c>
      <c r="DL34" s="184" t="s">
        <v>2525</v>
      </c>
      <c r="ED34" s="184" t="s">
        <v>2525</v>
      </c>
      <c r="EG34" s="184" t="s">
        <v>2525</v>
      </c>
      <c r="ET34" s="184" t="s">
        <v>2525</v>
      </c>
      <c r="EX34" s="1" t="s">
        <v>6600</v>
      </c>
      <c r="EY34" s="1" t="s">
        <v>6601</v>
      </c>
      <c r="FA34" s="1" t="s">
        <v>6602</v>
      </c>
      <c r="FB34" s="1" t="s">
        <v>6603</v>
      </c>
      <c r="FC34" s="1" t="s">
        <v>6604</v>
      </c>
      <c r="FD34" s="1" t="s">
        <v>6605</v>
      </c>
      <c r="FG34" s="184" t="s">
        <v>2525</v>
      </c>
      <c r="FJ34" s="184" t="s">
        <v>2525</v>
      </c>
      <c r="FM34" s="184" t="s">
        <v>2525</v>
      </c>
      <c r="FR34" s="184" t="s">
        <v>2525</v>
      </c>
      <c r="GB34" s="184" t="s">
        <v>2525</v>
      </c>
      <c r="GI34" s="184" t="s">
        <v>2525</v>
      </c>
      <c r="GJ34" s="1" t="s">
        <v>6606</v>
      </c>
      <c r="GK34" s="1" t="s">
        <v>6607</v>
      </c>
      <c r="GL34" s="1" t="s">
        <v>6608</v>
      </c>
      <c r="GM34" s="1" t="s">
        <v>6609</v>
      </c>
      <c r="GN34" s="1" t="s">
        <v>6610</v>
      </c>
      <c r="GO34" s="1" t="s">
        <v>6611</v>
      </c>
      <c r="GP34" s="1" t="s">
        <v>6612</v>
      </c>
      <c r="GQ34" s="1" t="s">
        <v>6613</v>
      </c>
      <c r="GS34" s="184" t="s">
        <v>2525</v>
      </c>
      <c r="GZ34" s="184" t="s">
        <v>2525</v>
      </c>
      <c r="HJ34" s="184" t="s">
        <v>2525</v>
      </c>
      <c r="HM34" s="184" t="s">
        <v>2525</v>
      </c>
      <c r="HS34" s="184" t="s">
        <v>2525</v>
      </c>
      <c r="HV34" s="184" t="s">
        <v>2525</v>
      </c>
      <c r="HZ34" s="191" t="s">
        <v>2525</v>
      </c>
      <c r="IB34" s="1" t="s">
        <v>6614</v>
      </c>
      <c r="IC34" s="1" t="s">
        <v>6615</v>
      </c>
      <c r="IH34" s="191" t="s">
        <v>2525</v>
      </c>
      <c r="IO34" s="191" t="s">
        <v>2525</v>
      </c>
      <c r="IP34" s="1" t="s">
        <v>6616</v>
      </c>
      <c r="IQ34" s="1" t="s">
        <v>6617</v>
      </c>
      <c r="IR34" s="1" t="s">
        <v>6618</v>
      </c>
      <c r="IS34" s="1" t="s">
        <v>6619</v>
      </c>
      <c r="IU34" s="1" t="s">
        <v>6620</v>
      </c>
      <c r="IV34" s="1" t="s">
        <v>6621</v>
      </c>
      <c r="IX34" s="191" t="s">
        <v>2525</v>
      </c>
      <c r="JB34" s="1" t="s">
        <v>6622</v>
      </c>
      <c r="JC34" s="1" t="s">
        <v>6623</v>
      </c>
      <c r="JD34" s="1" t="s">
        <v>6624</v>
      </c>
      <c r="JE34" s="1" t="s">
        <v>6625</v>
      </c>
      <c r="JF34" s="1" t="s">
        <v>6626</v>
      </c>
      <c r="JG34" s="1" t="s">
        <v>6627</v>
      </c>
      <c r="JH34" s="1" t="s">
        <v>6628</v>
      </c>
      <c r="JI34" s="1" t="s">
        <v>6629</v>
      </c>
      <c r="JM34" s="191" t="s">
        <v>2525</v>
      </c>
      <c r="JN34" s="1" t="s">
        <v>6630</v>
      </c>
      <c r="JO34" s="1" t="s">
        <v>6631</v>
      </c>
      <c r="JQ34" s="1" t="s">
        <v>6632</v>
      </c>
      <c r="JT34" s="191" t="s">
        <v>2525</v>
      </c>
      <c r="JW34" s="191" t="s">
        <v>2525</v>
      </c>
      <c r="KC34" s="191" t="s">
        <v>2525</v>
      </c>
      <c r="KJ34" s="191" t="s">
        <v>2525</v>
      </c>
      <c r="KR34" s="191" t="s">
        <v>2525</v>
      </c>
      <c r="KY34" s="191" t="s">
        <v>2525</v>
      </c>
      <c r="LF34" s="191" t="s">
        <v>2525</v>
      </c>
      <c r="LR34" s="191" t="s">
        <v>2525</v>
      </c>
      <c r="LV34" s="191" t="s">
        <v>2525</v>
      </c>
      <c r="LY34" s="191" t="s">
        <v>2525</v>
      </c>
      <c r="MG34" s="191" t="s">
        <v>2525</v>
      </c>
      <c r="MO34" s="191" t="s">
        <v>2525</v>
      </c>
      <c r="MR34" s="191" t="s">
        <v>2525</v>
      </c>
      <c r="MZ34" s="191" t="s">
        <v>2525</v>
      </c>
      <c r="NJ34" s="191" t="s">
        <v>2525</v>
      </c>
      <c r="NQ34" s="191" t="s">
        <v>2525</v>
      </c>
      <c r="NX34" s="191" t="s">
        <v>2525</v>
      </c>
      <c r="OC34" s="191" t="s">
        <v>2525</v>
      </c>
      <c r="OF34" s="191" t="s">
        <v>2525</v>
      </c>
      <c r="OJ34" s="191" t="s">
        <v>2525</v>
      </c>
      <c r="ON34" s="191" t="s">
        <v>2525</v>
      </c>
      <c r="OV34" s="191" t="s">
        <v>2525</v>
      </c>
      <c r="OY34" s="191" t="s">
        <v>2525</v>
      </c>
      <c r="PE34" s="191" t="s">
        <v>2525</v>
      </c>
      <c r="PH34" s="191" t="s">
        <v>2525</v>
      </c>
      <c r="PL34" s="191" t="s">
        <v>2525</v>
      </c>
      <c r="PS34" s="191" t="s">
        <v>2525</v>
      </c>
      <c r="PW34" s="181" t="s">
        <v>2525</v>
      </c>
      <c r="RI34" s="181" t="s">
        <v>2525</v>
      </c>
      <c r="RZ34" s="181" t="s">
        <v>2525</v>
      </c>
      <c r="SR34" s="181" t="s">
        <v>2525</v>
      </c>
      <c r="SX34" s="181" t="s">
        <v>2525</v>
      </c>
      <c r="SZ34" s="203" t="s">
        <v>6633</v>
      </c>
      <c r="TA34" s="1" t="s">
        <v>6634</v>
      </c>
      <c r="TB34" s="1" t="s">
        <v>6635</v>
      </c>
      <c r="TC34" s="1" t="s">
        <v>6636</v>
      </c>
      <c r="TD34" s="1" t="s">
        <v>6637</v>
      </c>
      <c r="TE34" s="1" t="s">
        <v>6638</v>
      </c>
      <c r="TF34" s="1" t="s">
        <v>6639</v>
      </c>
      <c r="TJ34" s="181" t="s">
        <v>2525</v>
      </c>
    </row>
    <row r="35" spans="1:552">
      <c r="A35" s="200" t="s">
        <v>2588</v>
      </c>
      <c r="B35" s="76" t="s">
        <v>2589</v>
      </c>
      <c r="C35" s="76"/>
      <c r="D35" s="61" t="s">
        <v>2588</v>
      </c>
      <c r="E35" s="1" t="s">
        <v>6640</v>
      </c>
      <c r="F35" s="1" t="s">
        <v>6641</v>
      </c>
      <c r="G35" s="1" t="s">
        <v>6642</v>
      </c>
      <c r="H35" s="1" t="s">
        <v>6643</v>
      </c>
      <c r="I35" s="1" t="s">
        <v>6644</v>
      </c>
      <c r="K35" s="1" t="s">
        <v>6645</v>
      </c>
      <c r="L35" s="5" t="s">
        <v>6646</v>
      </c>
      <c r="M35" s="1" t="s">
        <v>6647</v>
      </c>
      <c r="N35" s="1" t="s">
        <v>6648</v>
      </c>
      <c r="O35" s="1" t="s">
        <v>6649</v>
      </c>
      <c r="S35" s="197" t="s">
        <v>2588</v>
      </c>
      <c r="U35" s="1" t="s">
        <v>6650</v>
      </c>
      <c r="V35" s="1" t="s">
        <v>6651</v>
      </c>
      <c r="W35" s="1" t="s">
        <v>6652</v>
      </c>
      <c r="Z35" s="230" t="s">
        <v>2588</v>
      </c>
      <c r="AA35" s="1" t="s">
        <v>6653</v>
      </c>
      <c r="AB35" s="1" t="s">
        <v>6654</v>
      </c>
      <c r="AC35" s="1" t="s">
        <v>6655</v>
      </c>
      <c r="AF35" s="1" t="s">
        <v>6656</v>
      </c>
      <c r="AG35" s="1" t="s">
        <v>6657</v>
      </c>
      <c r="AJ35" s="1" t="s">
        <v>6658</v>
      </c>
      <c r="AK35" s="1" t="s">
        <v>6659</v>
      </c>
      <c r="AM35" s="1" t="s">
        <v>6660</v>
      </c>
      <c r="AN35" s="1" t="s">
        <v>6661</v>
      </c>
      <c r="AO35" s="1" t="s">
        <v>6662</v>
      </c>
      <c r="AP35" s="1" t="s">
        <v>6663</v>
      </c>
      <c r="AT35" s="1" t="s">
        <v>6664</v>
      </c>
      <c r="AU35" s="1" t="s">
        <v>6665</v>
      </c>
      <c r="AV35" s="1" t="s">
        <v>6666</v>
      </c>
      <c r="AY35" s="184" t="s">
        <v>2588</v>
      </c>
      <c r="BB35" s="1" t="s">
        <v>6667</v>
      </c>
      <c r="BN35" s="187" t="s">
        <v>2588</v>
      </c>
      <c r="BS35" s="1" t="s">
        <v>6668</v>
      </c>
      <c r="BT35" s="1" t="s">
        <v>6669</v>
      </c>
      <c r="BV35" s="1" t="s">
        <v>6670</v>
      </c>
      <c r="BW35" s="1" t="s">
        <v>6671</v>
      </c>
      <c r="CA35" s="1" t="s">
        <v>6672</v>
      </c>
      <c r="CK35" s="184" t="s">
        <v>2588</v>
      </c>
      <c r="DD35" s="184" t="s">
        <v>2588</v>
      </c>
      <c r="DG35" s="1" t="s">
        <v>6673</v>
      </c>
      <c r="DL35" s="184" t="s">
        <v>2588</v>
      </c>
      <c r="DM35" s="1" t="s">
        <v>6674</v>
      </c>
      <c r="DN35" s="1" t="s">
        <v>6675</v>
      </c>
      <c r="DO35" s="1" t="s">
        <v>6676</v>
      </c>
      <c r="DP35" s="1" t="s">
        <v>6677</v>
      </c>
      <c r="DQ35" s="1" t="s">
        <v>6678</v>
      </c>
      <c r="DR35" s="1" t="s">
        <v>6679</v>
      </c>
      <c r="DS35" s="1" t="s">
        <v>6680</v>
      </c>
      <c r="DT35" s="1" t="s">
        <v>6681</v>
      </c>
      <c r="DU35" s="1" t="s">
        <v>6682</v>
      </c>
      <c r="DV35" s="1" t="s">
        <v>6683</v>
      </c>
      <c r="DW35" s="1" t="s">
        <v>6684</v>
      </c>
      <c r="DX35" s="1" t="s">
        <v>6685</v>
      </c>
      <c r="DY35" s="1" t="s">
        <v>6686</v>
      </c>
      <c r="DZ35" s="1" t="s">
        <v>6687</v>
      </c>
      <c r="EA35" s="1" t="s">
        <v>6688</v>
      </c>
      <c r="ED35" s="184" t="s">
        <v>2588</v>
      </c>
      <c r="EG35" s="184" t="s">
        <v>2588</v>
      </c>
      <c r="EI35" s="1" t="s">
        <v>6689</v>
      </c>
      <c r="EJ35" s="1" t="s">
        <v>6690</v>
      </c>
      <c r="EK35" s="1" t="s">
        <v>6691</v>
      </c>
      <c r="EL35" s="1" t="s">
        <v>6692</v>
      </c>
      <c r="EM35" s="1" t="s">
        <v>6693</v>
      </c>
      <c r="EN35" s="1" t="s">
        <v>6694</v>
      </c>
      <c r="EO35" s="1" t="s">
        <v>6695</v>
      </c>
      <c r="EP35" s="1" t="s">
        <v>6696</v>
      </c>
      <c r="EQ35" s="1" t="s">
        <v>6697</v>
      </c>
      <c r="ER35" s="1" t="s">
        <v>6698</v>
      </c>
      <c r="ET35" s="184" t="s">
        <v>2588</v>
      </c>
      <c r="EX35" s="1" t="s">
        <v>6699</v>
      </c>
      <c r="EY35" s="1" t="s">
        <v>6700</v>
      </c>
      <c r="EZ35" s="1" t="s">
        <v>6701</v>
      </c>
      <c r="FA35" s="1" t="s">
        <v>6702</v>
      </c>
      <c r="FB35" s="1" t="s">
        <v>6703</v>
      </c>
      <c r="FC35" s="1" t="s">
        <v>6704</v>
      </c>
      <c r="FD35" s="1" t="s">
        <v>6705</v>
      </c>
      <c r="FG35" s="184" t="s">
        <v>2588</v>
      </c>
      <c r="FJ35" s="184" t="s">
        <v>2588</v>
      </c>
      <c r="FM35" s="184" t="s">
        <v>2588</v>
      </c>
      <c r="FR35" s="184" t="s">
        <v>2588</v>
      </c>
      <c r="GB35" s="184" t="s">
        <v>2588</v>
      </c>
      <c r="GI35" s="184" t="s">
        <v>2588</v>
      </c>
      <c r="GS35" s="184" t="s">
        <v>2588</v>
      </c>
      <c r="GZ35" s="184" t="s">
        <v>2588</v>
      </c>
      <c r="HA35" s="1" t="s">
        <v>6706</v>
      </c>
      <c r="HC35" s="1" t="s">
        <v>6707</v>
      </c>
      <c r="HD35" s="1" t="s">
        <v>6708</v>
      </c>
      <c r="HE35" s="1" t="s">
        <v>6709</v>
      </c>
      <c r="HG35" s="1" t="s">
        <v>6710</v>
      </c>
      <c r="HH35" s="1" t="s">
        <v>6711</v>
      </c>
      <c r="HJ35" s="184" t="s">
        <v>2588</v>
      </c>
      <c r="HM35" s="184" t="s">
        <v>2588</v>
      </c>
      <c r="HS35" s="184" t="s">
        <v>2588</v>
      </c>
      <c r="HV35" s="184" t="s">
        <v>2588</v>
      </c>
      <c r="HZ35" s="191" t="s">
        <v>2588</v>
      </c>
      <c r="IA35" s="1" t="s">
        <v>6712</v>
      </c>
      <c r="IB35" s="1" t="s">
        <v>6713</v>
      </c>
      <c r="IC35" s="1" t="s">
        <v>6714</v>
      </c>
      <c r="IE35" s="1" t="s">
        <v>6715</v>
      </c>
      <c r="IF35" s="1" t="s">
        <v>6716</v>
      </c>
      <c r="IH35" s="191" t="s">
        <v>2588</v>
      </c>
      <c r="IO35" s="191" t="s">
        <v>2588</v>
      </c>
      <c r="IP35" s="1" t="s">
        <v>6717</v>
      </c>
      <c r="IQ35" s="1" t="s">
        <v>6718</v>
      </c>
      <c r="IR35" s="1" t="s">
        <v>6719</v>
      </c>
      <c r="IT35" s="1" t="s">
        <v>6720</v>
      </c>
      <c r="IU35" s="1" t="s">
        <v>6721</v>
      </c>
      <c r="IV35" s="1" t="s">
        <v>6722</v>
      </c>
      <c r="IX35" s="191" t="s">
        <v>2588</v>
      </c>
      <c r="IZ35" s="1" t="s">
        <v>6723</v>
      </c>
      <c r="JA35" s="1" t="s">
        <v>6724</v>
      </c>
      <c r="JB35" s="1" t="s">
        <v>6725</v>
      </c>
      <c r="JC35" s="1" t="s">
        <v>6726</v>
      </c>
      <c r="JD35" s="1" t="s">
        <v>6727</v>
      </c>
      <c r="JE35" s="1" t="s">
        <v>6728</v>
      </c>
      <c r="JF35" s="1" t="s">
        <v>6729</v>
      </c>
      <c r="JG35" s="1" t="s">
        <v>6730</v>
      </c>
      <c r="JH35" s="1" t="s">
        <v>6731</v>
      </c>
      <c r="JI35" s="1" t="s">
        <v>6732</v>
      </c>
      <c r="JM35" s="191" t="s">
        <v>2588</v>
      </c>
      <c r="JN35" s="1" t="s">
        <v>6733</v>
      </c>
      <c r="JO35" s="1" t="s">
        <v>6734</v>
      </c>
      <c r="JQ35" s="1" t="s">
        <v>6735</v>
      </c>
      <c r="JT35" s="191" t="s">
        <v>2588</v>
      </c>
      <c r="JW35" s="191" t="s">
        <v>2588</v>
      </c>
      <c r="JX35" s="1" t="s">
        <v>6736</v>
      </c>
      <c r="JY35" s="1" t="s">
        <v>6737</v>
      </c>
      <c r="JZ35" s="1" t="s">
        <v>6738</v>
      </c>
      <c r="KC35" s="191" t="s">
        <v>2588</v>
      </c>
      <c r="KJ35" s="191" t="s">
        <v>2588</v>
      </c>
      <c r="KR35" s="191" t="s">
        <v>2588</v>
      </c>
      <c r="KY35" s="191" t="s">
        <v>2588</v>
      </c>
      <c r="LF35" s="191" t="s">
        <v>2588</v>
      </c>
      <c r="LR35" s="191" t="s">
        <v>2588</v>
      </c>
      <c r="LV35" s="191" t="s">
        <v>2588</v>
      </c>
      <c r="LY35" s="191" t="s">
        <v>2588</v>
      </c>
      <c r="MG35" s="191" t="s">
        <v>2588</v>
      </c>
      <c r="MO35" s="191" t="s">
        <v>2588</v>
      </c>
      <c r="MR35" s="191" t="s">
        <v>2588</v>
      </c>
      <c r="MZ35" s="191" t="s">
        <v>2588</v>
      </c>
      <c r="NJ35" s="191" t="s">
        <v>2588</v>
      </c>
      <c r="NQ35" s="191" t="s">
        <v>2588</v>
      </c>
      <c r="NX35" s="191" t="s">
        <v>2588</v>
      </c>
      <c r="OC35" s="191" t="s">
        <v>2588</v>
      </c>
      <c r="OF35" s="191" t="s">
        <v>2588</v>
      </c>
      <c r="OJ35" s="191" t="s">
        <v>2588</v>
      </c>
      <c r="ON35" s="191" t="s">
        <v>2588</v>
      </c>
      <c r="OV35" s="191" t="s">
        <v>2588</v>
      </c>
      <c r="OY35" s="191" t="s">
        <v>2588</v>
      </c>
      <c r="PE35" s="191" t="s">
        <v>2588</v>
      </c>
      <c r="PH35" s="191" t="s">
        <v>2588</v>
      </c>
      <c r="PL35" s="191" t="s">
        <v>2588</v>
      </c>
      <c r="PS35" s="191" t="s">
        <v>2588</v>
      </c>
      <c r="PW35" s="181" t="s">
        <v>2588</v>
      </c>
      <c r="RI35" s="181" t="s">
        <v>2588</v>
      </c>
      <c r="RZ35" s="181" t="s">
        <v>2588</v>
      </c>
      <c r="SR35" s="181" t="s">
        <v>2588</v>
      </c>
      <c r="SX35" s="181" t="s">
        <v>2588</v>
      </c>
      <c r="SY35" s="203" t="s">
        <v>6739</v>
      </c>
      <c r="TA35" s="1" t="s">
        <v>6740</v>
      </c>
      <c r="TB35" s="1" t="s">
        <v>6741</v>
      </c>
      <c r="TC35" s="1" t="s">
        <v>6742</v>
      </c>
      <c r="TD35" s="1" t="s">
        <v>6743</v>
      </c>
      <c r="TE35" s="1" t="s">
        <v>6744</v>
      </c>
      <c r="TF35" s="1" t="s">
        <v>6745</v>
      </c>
      <c r="TG35" s="1" t="s">
        <v>6746</v>
      </c>
      <c r="TH35" s="1" t="s">
        <v>6747</v>
      </c>
      <c r="TJ35" s="181" t="s">
        <v>2588</v>
      </c>
    </row>
    <row r="36" spans="1:552">
      <c r="A36" s="200" t="s">
        <v>2678</v>
      </c>
      <c r="B36" s="76" t="s">
        <v>2679</v>
      </c>
      <c r="C36" s="76"/>
      <c r="D36" s="61" t="s">
        <v>2678</v>
      </c>
      <c r="E36" s="1" t="s">
        <v>6748</v>
      </c>
      <c r="F36" s="1" t="s">
        <v>6749</v>
      </c>
      <c r="G36" s="1" t="s">
        <v>6750</v>
      </c>
      <c r="H36" s="1" t="s">
        <v>6751</v>
      </c>
      <c r="I36" s="1" t="s">
        <v>6752</v>
      </c>
      <c r="J36" s="1" t="s">
        <v>6753</v>
      </c>
      <c r="K36" s="1" t="s">
        <v>6754</v>
      </c>
      <c r="M36" s="1" t="s">
        <v>6755</v>
      </c>
      <c r="N36" s="1" t="s">
        <v>6756</v>
      </c>
      <c r="O36" s="1" t="s">
        <v>6757</v>
      </c>
      <c r="P36" s="1" t="s">
        <v>6758</v>
      </c>
      <c r="Q36" s="1" t="s">
        <v>6759</v>
      </c>
      <c r="S36" s="197" t="s">
        <v>2678</v>
      </c>
      <c r="T36" s="1" t="s">
        <v>6760</v>
      </c>
      <c r="U36" s="1" t="s">
        <v>6761</v>
      </c>
      <c r="V36" s="1" t="s">
        <v>6762</v>
      </c>
      <c r="W36" s="1" t="s">
        <v>6763</v>
      </c>
      <c r="X36" s="1" t="s">
        <v>6764</v>
      </c>
      <c r="Z36" s="230" t="s">
        <v>2678</v>
      </c>
      <c r="AA36" s="1" t="s">
        <v>6765</v>
      </c>
      <c r="AB36" s="1" t="s">
        <v>6766</v>
      </c>
      <c r="AC36" s="1" t="s">
        <v>6767</v>
      </c>
      <c r="AD36" s="1" t="s">
        <v>6768</v>
      </c>
      <c r="AE36" s="1" t="s">
        <v>6769</v>
      </c>
      <c r="AF36" s="1" t="s">
        <v>6770</v>
      </c>
      <c r="AG36" s="1" t="s">
        <v>6771</v>
      </c>
      <c r="AH36" s="1" t="s">
        <v>6772</v>
      </c>
      <c r="AJ36" s="1" t="s">
        <v>6773</v>
      </c>
      <c r="AK36" s="1" t="s">
        <v>6774</v>
      </c>
      <c r="AL36" s="1" t="s">
        <v>6775</v>
      </c>
      <c r="AM36" s="1" t="s">
        <v>6776</v>
      </c>
      <c r="AN36" s="1" t="s">
        <v>6777</v>
      </c>
      <c r="AO36" s="1" t="s">
        <v>6778</v>
      </c>
      <c r="AP36" s="1" t="s">
        <v>6779</v>
      </c>
      <c r="AQ36" s="1" t="s">
        <v>6780</v>
      </c>
      <c r="AR36" s="1" t="s">
        <v>6781</v>
      </c>
      <c r="AS36" s="1" t="s">
        <v>6782</v>
      </c>
      <c r="AY36" s="184" t="s">
        <v>2678</v>
      </c>
      <c r="BB36" s="1" t="s">
        <v>6783</v>
      </c>
      <c r="BN36" s="187" t="s">
        <v>2678</v>
      </c>
      <c r="BW36" s="1" t="s">
        <v>6784</v>
      </c>
      <c r="BX36" s="1" t="s">
        <v>6785</v>
      </c>
      <c r="CA36" s="1" t="s">
        <v>6786</v>
      </c>
      <c r="CK36" s="184" t="s">
        <v>2678</v>
      </c>
      <c r="DD36" s="184" t="s">
        <v>2678</v>
      </c>
      <c r="DL36" s="184" t="s">
        <v>2678</v>
      </c>
      <c r="DM36" s="1" t="s">
        <v>6787</v>
      </c>
      <c r="DN36" s="1" t="s">
        <v>6788</v>
      </c>
      <c r="DO36" s="1" t="s">
        <v>6789</v>
      </c>
      <c r="DP36" s="1" t="s">
        <v>6790</v>
      </c>
      <c r="DQ36" s="1" t="s">
        <v>6791</v>
      </c>
      <c r="DR36" s="1" t="s">
        <v>6792</v>
      </c>
      <c r="DS36" s="1" t="s">
        <v>6793</v>
      </c>
      <c r="DT36" s="1" t="s">
        <v>6794</v>
      </c>
      <c r="DU36" s="1" t="s">
        <v>6795</v>
      </c>
      <c r="DV36" s="1" t="s">
        <v>6796</v>
      </c>
      <c r="DW36" s="1" t="s">
        <v>6797</v>
      </c>
      <c r="DX36" s="1" t="s">
        <v>6798</v>
      </c>
      <c r="DY36" s="1" t="s">
        <v>6799</v>
      </c>
      <c r="ED36" s="184" t="s">
        <v>2678</v>
      </c>
      <c r="EG36" s="184" t="s">
        <v>2678</v>
      </c>
      <c r="ET36" s="184" t="s">
        <v>2678</v>
      </c>
      <c r="EX36" s="1" t="s">
        <v>6800</v>
      </c>
      <c r="FA36" s="1" t="s">
        <v>6801</v>
      </c>
      <c r="FB36" s="1" t="s">
        <v>6802</v>
      </c>
      <c r="FC36" s="1" t="s">
        <v>6803</v>
      </c>
      <c r="FD36" s="1" t="s">
        <v>6804</v>
      </c>
      <c r="FG36" s="184" t="s">
        <v>2678</v>
      </c>
      <c r="FJ36" s="184" t="s">
        <v>2678</v>
      </c>
      <c r="FM36" s="184" t="s">
        <v>2678</v>
      </c>
      <c r="FR36" s="184" t="s">
        <v>2678</v>
      </c>
      <c r="GB36" s="184" t="s">
        <v>2678</v>
      </c>
      <c r="GI36" s="184" t="s">
        <v>2678</v>
      </c>
      <c r="GS36" s="184" t="s">
        <v>2678</v>
      </c>
      <c r="GZ36" s="184" t="s">
        <v>2678</v>
      </c>
      <c r="HA36" s="1" t="s">
        <v>2727</v>
      </c>
      <c r="HB36" s="1" t="s">
        <v>2728</v>
      </c>
      <c r="HC36" s="1" t="s">
        <v>2729</v>
      </c>
      <c r="HD36" s="1" t="s">
        <v>2730</v>
      </c>
      <c r="HE36" s="1" t="s">
        <v>2731</v>
      </c>
      <c r="HF36" s="1" t="s">
        <v>6805</v>
      </c>
      <c r="HG36" s="1" t="s">
        <v>2733</v>
      </c>
      <c r="HH36" s="1" t="s">
        <v>2734</v>
      </c>
      <c r="HJ36" s="184" t="s">
        <v>2678</v>
      </c>
      <c r="HM36" s="184" t="s">
        <v>2678</v>
      </c>
      <c r="HS36" s="184" t="s">
        <v>2678</v>
      </c>
      <c r="HV36" s="184" t="s">
        <v>2678</v>
      </c>
      <c r="HZ36" s="191" t="s">
        <v>2678</v>
      </c>
      <c r="IA36" s="1" t="s">
        <v>6806</v>
      </c>
      <c r="IB36" s="1" t="s">
        <v>6807</v>
      </c>
      <c r="IC36" s="1" t="s">
        <v>6808</v>
      </c>
      <c r="IE36" s="1" t="s">
        <v>6809</v>
      </c>
      <c r="IF36" s="1" t="s">
        <v>6810</v>
      </c>
      <c r="IH36" s="191" t="s">
        <v>2678</v>
      </c>
      <c r="IO36" s="191" t="s">
        <v>2678</v>
      </c>
      <c r="IP36" s="1" t="s">
        <v>6811</v>
      </c>
      <c r="IQ36" s="1" t="s">
        <v>6812</v>
      </c>
      <c r="IX36" s="191" t="s">
        <v>2678</v>
      </c>
      <c r="IZ36" s="1" t="s">
        <v>6813</v>
      </c>
      <c r="JA36" s="1" t="s">
        <v>6814</v>
      </c>
      <c r="JB36" s="1" t="s">
        <v>6815</v>
      </c>
      <c r="JC36" s="1" t="s">
        <v>6816</v>
      </c>
      <c r="JD36" s="1" t="s">
        <v>6817</v>
      </c>
      <c r="JE36" s="1" t="s">
        <v>6818</v>
      </c>
      <c r="JF36" s="1" t="s">
        <v>6819</v>
      </c>
      <c r="JG36" s="1" t="s">
        <v>6820</v>
      </c>
      <c r="JH36" s="1" t="s">
        <v>6821</v>
      </c>
      <c r="JI36" s="1" t="s">
        <v>6822</v>
      </c>
      <c r="JM36" s="191" t="s">
        <v>2678</v>
      </c>
      <c r="JN36" s="1" t="s">
        <v>6823</v>
      </c>
      <c r="JO36" s="1" t="s">
        <v>6824</v>
      </c>
      <c r="JQ36" s="1" t="s">
        <v>6825</v>
      </c>
      <c r="JT36" s="191" t="s">
        <v>2678</v>
      </c>
      <c r="JW36" s="191" t="s">
        <v>2678</v>
      </c>
      <c r="JX36" s="1" t="s">
        <v>6826</v>
      </c>
      <c r="JY36" s="1" t="s">
        <v>6827</v>
      </c>
      <c r="JZ36" s="1" t="s">
        <v>6828</v>
      </c>
      <c r="KC36" s="191" t="s">
        <v>2678</v>
      </c>
      <c r="KJ36" s="191" t="s">
        <v>2678</v>
      </c>
      <c r="KR36" s="191" t="s">
        <v>2678</v>
      </c>
      <c r="KY36" s="191" t="s">
        <v>2678</v>
      </c>
      <c r="LF36" s="191" t="s">
        <v>2678</v>
      </c>
      <c r="LR36" s="191" t="s">
        <v>2678</v>
      </c>
      <c r="LV36" s="191" t="s">
        <v>2678</v>
      </c>
      <c r="LY36" s="191" t="s">
        <v>2678</v>
      </c>
      <c r="MG36" s="191" t="s">
        <v>2678</v>
      </c>
      <c r="MO36" s="191" t="s">
        <v>2678</v>
      </c>
      <c r="MR36" s="191" t="s">
        <v>2678</v>
      </c>
      <c r="MZ36" s="191" t="s">
        <v>2678</v>
      </c>
      <c r="NJ36" s="191" t="s">
        <v>2678</v>
      </c>
      <c r="NQ36" s="191" t="s">
        <v>2678</v>
      </c>
      <c r="NX36" s="191" t="s">
        <v>2678</v>
      </c>
      <c r="OC36" s="191" t="s">
        <v>2678</v>
      </c>
      <c r="OD36" s="1" t="s">
        <v>6829</v>
      </c>
      <c r="OF36" s="191" t="s">
        <v>2678</v>
      </c>
      <c r="OJ36" s="191" t="s">
        <v>2678</v>
      </c>
      <c r="ON36" s="191" t="s">
        <v>2678</v>
      </c>
      <c r="OV36" s="191" t="s">
        <v>2678</v>
      </c>
      <c r="OY36" s="191" t="s">
        <v>2678</v>
      </c>
      <c r="PE36" s="191" t="s">
        <v>2678</v>
      </c>
      <c r="PH36" s="191" t="s">
        <v>2678</v>
      </c>
      <c r="PL36" s="191" t="s">
        <v>2678</v>
      </c>
      <c r="PS36" s="191" t="s">
        <v>2678</v>
      </c>
      <c r="PW36" s="181" t="s">
        <v>2678</v>
      </c>
      <c r="RI36" s="181" t="s">
        <v>2678</v>
      </c>
      <c r="RZ36" s="181" t="s">
        <v>2678</v>
      </c>
      <c r="SR36" s="181" t="s">
        <v>2678</v>
      </c>
      <c r="SX36" s="181" t="s">
        <v>2678</v>
      </c>
      <c r="TA36" s="1" t="s">
        <v>6830</v>
      </c>
      <c r="TC36" s="1" t="s">
        <v>6831</v>
      </c>
      <c r="TJ36" s="181" t="s">
        <v>2678</v>
      </c>
    </row>
    <row r="37" spans="1:552">
      <c r="A37" s="205" t="s">
        <v>2756</v>
      </c>
      <c r="B37" s="76" t="s">
        <v>2757</v>
      </c>
      <c r="C37" s="76"/>
      <c r="D37" s="61" t="s">
        <v>2756</v>
      </c>
      <c r="E37" s="1" t="s">
        <v>6832</v>
      </c>
      <c r="F37" s="1" t="s">
        <v>6833</v>
      </c>
      <c r="G37" s="1" t="s">
        <v>6834</v>
      </c>
      <c r="H37" s="1" t="s">
        <v>6835</v>
      </c>
      <c r="I37" s="1" t="s">
        <v>6836</v>
      </c>
      <c r="J37" s="1" t="s">
        <v>6837</v>
      </c>
      <c r="K37" s="1" t="s">
        <v>6838</v>
      </c>
      <c r="L37" s="5" t="s">
        <v>6839</v>
      </c>
      <c r="M37" s="1" t="s">
        <v>6840</v>
      </c>
      <c r="N37" s="1" t="s">
        <v>6841</v>
      </c>
      <c r="O37" s="1" t="s">
        <v>6842</v>
      </c>
      <c r="P37" s="1" t="s">
        <v>6843</v>
      </c>
      <c r="S37" s="197" t="s">
        <v>2756</v>
      </c>
      <c r="T37" s="189"/>
      <c r="U37" s="189" t="s">
        <v>6844</v>
      </c>
      <c r="V37" s="189" t="s">
        <v>6845</v>
      </c>
      <c r="W37" s="1" t="s">
        <v>6846</v>
      </c>
      <c r="Z37" s="230" t="s">
        <v>2756</v>
      </c>
      <c r="AY37" s="184" t="s">
        <v>2756</v>
      </c>
      <c r="BB37" s="1" t="s">
        <v>6847</v>
      </c>
      <c r="BN37" s="187" t="s">
        <v>2756</v>
      </c>
      <c r="BV37" s="1" t="s">
        <v>6848</v>
      </c>
      <c r="BW37" s="1" t="s">
        <v>6849</v>
      </c>
      <c r="CA37" s="1" t="s">
        <v>6850</v>
      </c>
      <c r="CF37" s="1" t="s">
        <v>6851</v>
      </c>
      <c r="CG37" s="1" t="s">
        <v>6852</v>
      </c>
      <c r="CH37" s="1" t="s">
        <v>6853</v>
      </c>
      <c r="CK37" s="184" t="s">
        <v>2756</v>
      </c>
      <c r="DD37" s="184" t="s">
        <v>2756</v>
      </c>
      <c r="DL37" s="184" t="s">
        <v>2756</v>
      </c>
      <c r="DM37" s="1" t="s">
        <v>6854</v>
      </c>
      <c r="DN37" s="1" t="s">
        <v>6855</v>
      </c>
      <c r="DO37" s="1" t="s">
        <v>6856</v>
      </c>
      <c r="DP37" s="1" t="s">
        <v>6857</v>
      </c>
      <c r="DQ37" s="1" t="s">
        <v>6858</v>
      </c>
      <c r="DR37" s="1" t="s">
        <v>6859</v>
      </c>
      <c r="DS37" s="1" t="s">
        <v>6860</v>
      </c>
      <c r="DT37" s="1" t="s">
        <v>6861</v>
      </c>
      <c r="DV37" s="1" t="s">
        <v>6862</v>
      </c>
      <c r="DW37" s="1" t="s">
        <v>6863</v>
      </c>
      <c r="DX37" s="1" t="s">
        <v>6864</v>
      </c>
      <c r="DY37" s="1" t="s">
        <v>6865</v>
      </c>
      <c r="DZ37" s="1" t="s">
        <v>6866</v>
      </c>
      <c r="EA37" s="1" t="s">
        <v>6867</v>
      </c>
      <c r="EB37" s="1" t="s">
        <v>6868</v>
      </c>
      <c r="ED37" s="184" t="s">
        <v>2756</v>
      </c>
      <c r="EE37" s="1" t="s">
        <v>6869</v>
      </c>
      <c r="EG37" s="184" t="s">
        <v>2756</v>
      </c>
      <c r="ET37" s="184" t="s">
        <v>2756</v>
      </c>
      <c r="FG37" s="184" t="s">
        <v>2756</v>
      </c>
      <c r="FJ37" s="184" t="s">
        <v>2756</v>
      </c>
      <c r="FM37" s="184" t="s">
        <v>2756</v>
      </c>
      <c r="FR37" s="184" t="s">
        <v>2756</v>
      </c>
      <c r="GB37" s="184" t="s">
        <v>2756</v>
      </c>
      <c r="GI37" s="184" t="s">
        <v>2756</v>
      </c>
      <c r="GS37" s="184" t="s">
        <v>2756</v>
      </c>
      <c r="GZ37" s="184" t="s">
        <v>2756</v>
      </c>
      <c r="HA37" s="1" t="s">
        <v>2786</v>
      </c>
      <c r="HB37" s="1" t="s">
        <v>2787</v>
      </c>
      <c r="HC37" s="1" t="s">
        <v>2788</v>
      </c>
      <c r="HD37" s="1" t="s">
        <v>2789</v>
      </c>
      <c r="HE37" s="1" t="s">
        <v>2790</v>
      </c>
      <c r="HF37" s="1" t="s">
        <v>6870</v>
      </c>
      <c r="HG37" s="1" t="s">
        <v>6871</v>
      </c>
      <c r="HH37" s="1" t="s">
        <v>2793</v>
      </c>
      <c r="HJ37" s="184" t="s">
        <v>2756</v>
      </c>
      <c r="HM37" s="184" t="s">
        <v>2756</v>
      </c>
      <c r="HS37" s="184" t="s">
        <v>2756</v>
      </c>
      <c r="HV37" s="184" t="s">
        <v>2756</v>
      </c>
      <c r="HZ37" s="191" t="s">
        <v>2756</v>
      </c>
      <c r="IB37" s="1" t="s">
        <v>6872</v>
      </c>
      <c r="IC37" s="1" t="s">
        <v>6873</v>
      </c>
      <c r="IE37" s="1" t="s">
        <v>6874</v>
      </c>
      <c r="IF37" s="1" t="s">
        <v>6875</v>
      </c>
      <c r="IH37" s="191" t="s">
        <v>2756</v>
      </c>
      <c r="IJ37" s="1" t="s">
        <v>6876</v>
      </c>
      <c r="IO37" s="191" t="s">
        <v>2756</v>
      </c>
      <c r="IP37" s="1" t="s">
        <v>6877</v>
      </c>
      <c r="IQ37" s="1" t="s">
        <v>6878</v>
      </c>
      <c r="IU37" s="1" t="s">
        <v>6879</v>
      </c>
      <c r="IX37" s="191" t="s">
        <v>2756</v>
      </c>
      <c r="IZ37" s="1" t="s">
        <v>6880</v>
      </c>
      <c r="JA37" s="1" t="s">
        <v>6881</v>
      </c>
      <c r="JB37" s="1" t="s">
        <v>6882</v>
      </c>
      <c r="JC37" s="1" t="s">
        <v>6883</v>
      </c>
      <c r="JD37" s="1" t="s">
        <v>6884</v>
      </c>
      <c r="JE37" s="1" t="s">
        <v>6885</v>
      </c>
      <c r="JF37" s="1" t="s">
        <v>6886</v>
      </c>
      <c r="JG37" s="1" t="s">
        <v>6887</v>
      </c>
      <c r="JH37" s="1" t="s">
        <v>6888</v>
      </c>
      <c r="JI37" s="1" t="s">
        <v>6889</v>
      </c>
      <c r="JM37" s="191" t="s">
        <v>2756</v>
      </c>
      <c r="JN37" s="1" t="s">
        <v>6890</v>
      </c>
      <c r="JO37" s="1" t="s">
        <v>6891</v>
      </c>
      <c r="JQ37" s="1" t="s">
        <v>6892</v>
      </c>
      <c r="JT37" s="191" t="s">
        <v>2756</v>
      </c>
      <c r="JW37" s="191" t="s">
        <v>2756</v>
      </c>
      <c r="KC37" s="191" t="s">
        <v>2756</v>
      </c>
      <c r="KJ37" s="191" t="s">
        <v>2756</v>
      </c>
      <c r="KR37" s="191" t="s">
        <v>2756</v>
      </c>
      <c r="KY37" s="191" t="s">
        <v>2756</v>
      </c>
      <c r="LF37" s="191" t="s">
        <v>2756</v>
      </c>
      <c r="LR37" s="191" t="s">
        <v>2756</v>
      </c>
      <c r="LV37" s="191" t="s">
        <v>2756</v>
      </c>
      <c r="LY37" s="191" t="s">
        <v>2756</v>
      </c>
      <c r="MG37" s="191" t="s">
        <v>2756</v>
      </c>
      <c r="MO37" s="191" t="s">
        <v>2756</v>
      </c>
      <c r="MR37" s="191" t="s">
        <v>2756</v>
      </c>
      <c r="MZ37" s="191" t="s">
        <v>2756</v>
      </c>
      <c r="NJ37" s="191" t="s">
        <v>2756</v>
      </c>
      <c r="NQ37" s="191" t="s">
        <v>2756</v>
      </c>
      <c r="NX37" s="191" t="s">
        <v>2756</v>
      </c>
      <c r="OC37" s="191" t="s">
        <v>2756</v>
      </c>
      <c r="OF37" s="191" t="s">
        <v>2756</v>
      </c>
      <c r="OJ37" s="191" t="s">
        <v>2756</v>
      </c>
      <c r="ON37" s="191" t="s">
        <v>2756</v>
      </c>
      <c r="OV37" s="191" t="s">
        <v>2756</v>
      </c>
      <c r="OW37" s="1" t="s">
        <v>2814</v>
      </c>
      <c r="OY37" s="191" t="s">
        <v>2756</v>
      </c>
      <c r="PE37" s="191" t="s">
        <v>2756</v>
      </c>
      <c r="PH37" s="191" t="s">
        <v>2756</v>
      </c>
      <c r="PL37" s="191" t="s">
        <v>2756</v>
      </c>
      <c r="PS37" s="191" t="s">
        <v>2756</v>
      </c>
      <c r="PW37" s="181" t="s">
        <v>2756</v>
      </c>
      <c r="RI37" s="181" t="s">
        <v>2756</v>
      </c>
      <c r="RZ37" s="181" t="s">
        <v>2756</v>
      </c>
      <c r="SR37" s="181" t="s">
        <v>2756</v>
      </c>
      <c r="SX37" s="181" t="s">
        <v>2756</v>
      </c>
      <c r="SY37" s="203" t="s">
        <v>6893</v>
      </c>
      <c r="TA37" s="1" t="s">
        <v>6894</v>
      </c>
      <c r="TB37" s="1" t="s">
        <v>6895</v>
      </c>
      <c r="TC37" s="1" t="s">
        <v>6896</v>
      </c>
      <c r="TD37" s="1" t="s">
        <v>6897</v>
      </c>
      <c r="TE37" s="1" t="s">
        <v>6898</v>
      </c>
      <c r="TF37" s="1" t="s">
        <v>6899</v>
      </c>
      <c r="TG37" s="1" t="s">
        <v>6900</v>
      </c>
      <c r="TH37" s="1" t="s">
        <v>6901</v>
      </c>
      <c r="TJ37" s="181" t="s">
        <v>2756</v>
      </c>
    </row>
    <row r="38" spans="1:552">
      <c r="A38" s="211" t="s">
        <v>2815</v>
      </c>
      <c r="B38" s="5" t="s">
        <v>2757</v>
      </c>
      <c r="C38" s="5"/>
      <c r="D38" s="10" t="s">
        <v>2815</v>
      </c>
      <c r="K38" s="1" t="s">
        <v>6902</v>
      </c>
      <c r="L38" s="5" t="s">
        <v>6903</v>
      </c>
      <c r="M38" s="1" t="s">
        <v>6904</v>
      </c>
      <c r="N38" s="1" t="s">
        <v>6905</v>
      </c>
      <c r="O38" s="1" t="s">
        <v>6906</v>
      </c>
      <c r="S38" s="196" t="s">
        <v>2815</v>
      </c>
      <c r="T38" s="189"/>
      <c r="U38" s="1" t="s">
        <v>6907</v>
      </c>
      <c r="V38" s="1" t="s">
        <v>6908</v>
      </c>
      <c r="W38" s="1" t="s">
        <v>6909</v>
      </c>
      <c r="Z38" s="229" t="s">
        <v>2815</v>
      </c>
      <c r="AA38" s="1" t="s">
        <v>6910</v>
      </c>
      <c r="AB38" s="1" t="s">
        <v>6911</v>
      </c>
      <c r="AC38" s="1" t="s">
        <v>6912</v>
      </c>
      <c r="AF38" s="1" t="s">
        <v>6913</v>
      </c>
      <c r="AG38" s="1" t="s">
        <v>6914</v>
      </c>
      <c r="AH38" s="1" t="s">
        <v>6915</v>
      </c>
      <c r="AJ38" s="1" t="s">
        <v>6916</v>
      </c>
      <c r="AK38" s="1" t="s">
        <v>6917</v>
      </c>
      <c r="AL38" s="1" t="s">
        <v>6918</v>
      </c>
      <c r="AM38" s="1" t="s">
        <v>6919</v>
      </c>
      <c r="AN38" s="1" t="s">
        <v>6920</v>
      </c>
      <c r="AO38" s="1" t="s">
        <v>6921</v>
      </c>
      <c r="AP38" s="1" t="s">
        <v>6922</v>
      </c>
      <c r="AQ38" s="1" t="s">
        <v>6923</v>
      </c>
      <c r="AY38" s="183" t="s">
        <v>2815</v>
      </c>
      <c r="BB38" s="1" t="s">
        <v>6924</v>
      </c>
      <c r="BN38" s="186" t="s">
        <v>2815</v>
      </c>
      <c r="BV38" s="1" t="s">
        <v>6925</v>
      </c>
      <c r="CA38" s="1" t="s">
        <v>6926</v>
      </c>
      <c r="CK38" s="183" t="s">
        <v>2815</v>
      </c>
      <c r="DD38" s="183" t="s">
        <v>2815</v>
      </c>
      <c r="DE38" s="1" t="s">
        <v>6927</v>
      </c>
      <c r="DF38" s="1" t="s">
        <v>6928</v>
      </c>
      <c r="DG38" s="1" t="s">
        <v>6929</v>
      </c>
      <c r="DL38" s="183" t="s">
        <v>2815</v>
      </c>
      <c r="DM38" s="1" t="s">
        <v>6930</v>
      </c>
      <c r="DN38" s="1" t="s">
        <v>6931</v>
      </c>
      <c r="DO38" s="1" t="s">
        <v>6932</v>
      </c>
      <c r="DP38" s="1" t="s">
        <v>6933</v>
      </c>
      <c r="DQ38" s="1" t="s">
        <v>6934</v>
      </c>
      <c r="DR38" s="1" t="s">
        <v>6935</v>
      </c>
      <c r="DS38" s="1" t="s">
        <v>6936</v>
      </c>
      <c r="DT38" s="1" t="s">
        <v>6937</v>
      </c>
      <c r="DU38" s="1" t="s">
        <v>6938</v>
      </c>
      <c r="DV38" s="1" t="s">
        <v>6939</v>
      </c>
      <c r="DW38" s="1" t="s">
        <v>6940</v>
      </c>
      <c r="DX38" s="1" t="s">
        <v>6941</v>
      </c>
      <c r="DY38" s="1" t="s">
        <v>6942</v>
      </c>
      <c r="DZ38" s="1" t="s">
        <v>6943</v>
      </c>
      <c r="EA38" s="1" t="s">
        <v>6944</v>
      </c>
      <c r="EB38" s="1" t="s">
        <v>6945</v>
      </c>
      <c r="ED38" s="183" t="s">
        <v>2815</v>
      </c>
      <c r="EE38" s="1" t="s">
        <v>6946</v>
      </c>
      <c r="EG38" s="183" t="s">
        <v>2815</v>
      </c>
      <c r="EM38" s="1" t="s">
        <v>6947</v>
      </c>
      <c r="EN38" s="1" t="s">
        <v>6948</v>
      </c>
      <c r="EO38" s="1" t="s">
        <v>6949</v>
      </c>
      <c r="EP38" s="1" t="s">
        <v>6950</v>
      </c>
      <c r="EQ38" s="1" t="s">
        <v>6951</v>
      </c>
      <c r="ET38" s="183" t="s">
        <v>2815</v>
      </c>
      <c r="FG38" s="183" t="s">
        <v>2815</v>
      </c>
      <c r="FJ38" s="183" t="s">
        <v>2815</v>
      </c>
      <c r="FM38" s="183" t="s">
        <v>2815</v>
      </c>
      <c r="FR38" s="183" t="s">
        <v>2815</v>
      </c>
      <c r="GB38" s="183" t="s">
        <v>2815</v>
      </c>
      <c r="GI38" s="183" t="s">
        <v>2815</v>
      </c>
      <c r="GS38" s="183" t="s">
        <v>2815</v>
      </c>
      <c r="GZ38" s="183" t="s">
        <v>2815</v>
      </c>
      <c r="HJ38" s="183" t="s">
        <v>2815</v>
      </c>
      <c r="HM38" s="183" t="s">
        <v>2815</v>
      </c>
      <c r="HS38" s="183" t="s">
        <v>2815</v>
      </c>
      <c r="HV38" s="183" t="s">
        <v>2815</v>
      </c>
      <c r="HZ38" s="190" t="s">
        <v>2815</v>
      </c>
      <c r="IB38" s="1" t="s">
        <v>6952</v>
      </c>
      <c r="IC38" s="1" t="s">
        <v>6953</v>
      </c>
      <c r="IH38" s="190" t="s">
        <v>2815</v>
      </c>
      <c r="IJ38" s="1" t="s">
        <v>6954</v>
      </c>
      <c r="IO38" s="190" t="s">
        <v>2815</v>
      </c>
      <c r="IP38" s="1" t="s">
        <v>6955</v>
      </c>
      <c r="IQ38" s="1" t="s">
        <v>6956</v>
      </c>
      <c r="IR38" s="1" t="s">
        <v>6957</v>
      </c>
      <c r="IX38" s="190" t="s">
        <v>2815</v>
      </c>
      <c r="IZ38" s="1" t="s">
        <v>6958</v>
      </c>
      <c r="JB38" s="1" t="s">
        <v>6959</v>
      </c>
      <c r="JC38" s="1" t="s">
        <v>6960</v>
      </c>
      <c r="JD38" s="1" t="s">
        <v>6961</v>
      </c>
      <c r="JE38" s="1" t="s">
        <v>6962</v>
      </c>
      <c r="JF38" s="1" t="s">
        <v>6963</v>
      </c>
      <c r="JG38" s="1" t="s">
        <v>6964</v>
      </c>
      <c r="JH38" s="1" t="s">
        <v>6965</v>
      </c>
      <c r="JI38" s="1" t="s">
        <v>6966</v>
      </c>
      <c r="JM38" s="190" t="s">
        <v>2815</v>
      </c>
      <c r="JT38" s="190" t="s">
        <v>2815</v>
      </c>
      <c r="JW38" s="190" t="s">
        <v>2815</v>
      </c>
      <c r="KC38" s="190" t="s">
        <v>2815</v>
      </c>
      <c r="KJ38" s="190" t="s">
        <v>2815</v>
      </c>
      <c r="KR38" s="190" t="s">
        <v>2815</v>
      </c>
      <c r="KY38" s="190" t="s">
        <v>2815</v>
      </c>
      <c r="LF38" s="190" t="s">
        <v>2815</v>
      </c>
      <c r="LR38" s="190" t="s">
        <v>2815</v>
      </c>
      <c r="LV38" s="190" t="s">
        <v>2815</v>
      </c>
      <c r="LY38" s="190" t="s">
        <v>2815</v>
      </c>
      <c r="MG38" s="190" t="s">
        <v>2815</v>
      </c>
      <c r="MO38" s="190" t="s">
        <v>2815</v>
      </c>
      <c r="MR38" s="190" t="s">
        <v>2815</v>
      </c>
      <c r="MZ38" s="190" t="s">
        <v>2815</v>
      </c>
      <c r="NJ38" s="190" t="s">
        <v>2815</v>
      </c>
      <c r="NQ38" s="190" t="s">
        <v>2815</v>
      </c>
      <c r="NX38" s="190" t="s">
        <v>2815</v>
      </c>
      <c r="OC38" s="190" t="s">
        <v>2815</v>
      </c>
      <c r="OF38" s="190" t="s">
        <v>2815</v>
      </c>
      <c r="OJ38" s="190" t="s">
        <v>2815</v>
      </c>
      <c r="ON38" s="190" t="s">
        <v>2815</v>
      </c>
      <c r="OV38" s="190" t="s">
        <v>2815</v>
      </c>
      <c r="OW38" s="1" t="s">
        <v>6967</v>
      </c>
      <c r="OY38" s="190" t="s">
        <v>2815</v>
      </c>
      <c r="PE38" s="190" t="s">
        <v>2815</v>
      </c>
      <c r="PH38" s="190" t="s">
        <v>2815</v>
      </c>
      <c r="PL38" s="190" t="s">
        <v>2815</v>
      </c>
      <c r="PS38" s="190" t="s">
        <v>2815</v>
      </c>
      <c r="PW38" s="178" t="s">
        <v>2815</v>
      </c>
      <c r="RI38" s="178" t="s">
        <v>2815</v>
      </c>
      <c r="RZ38" s="178" t="s">
        <v>2815</v>
      </c>
      <c r="SR38" s="178" t="s">
        <v>2815</v>
      </c>
      <c r="SX38" s="178" t="s">
        <v>2815</v>
      </c>
      <c r="SZ38" s="203" t="s">
        <v>6968</v>
      </c>
      <c r="TA38" s="1" t="s">
        <v>6969</v>
      </c>
      <c r="TC38" s="1" t="s">
        <v>6970</v>
      </c>
      <c r="TJ38" s="178" t="s">
        <v>2815</v>
      </c>
    </row>
    <row r="39" spans="1:552">
      <c r="A39" s="200" t="s">
        <v>2875</v>
      </c>
      <c r="B39" s="76" t="s">
        <v>2876</v>
      </c>
      <c r="C39" s="76"/>
      <c r="D39" s="61" t="s">
        <v>2875</v>
      </c>
      <c r="E39" s="1" t="s">
        <v>6971</v>
      </c>
      <c r="F39" s="1" t="s">
        <v>6972</v>
      </c>
      <c r="G39" s="1" t="s">
        <v>6973</v>
      </c>
      <c r="H39" s="1" t="s">
        <v>6974</v>
      </c>
      <c r="I39" s="1" t="s">
        <v>6975</v>
      </c>
      <c r="K39" s="1" t="s">
        <v>6976</v>
      </c>
      <c r="L39" s="5" t="s">
        <v>6977</v>
      </c>
      <c r="M39" s="1" t="s">
        <v>6978</v>
      </c>
      <c r="N39" s="1" t="s">
        <v>6979</v>
      </c>
      <c r="O39" s="1" t="s">
        <v>6980</v>
      </c>
      <c r="P39" s="1" t="s">
        <v>6981</v>
      </c>
      <c r="S39" s="197" t="s">
        <v>2875</v>
      </c>
      <c r="U39" s="189" t="s">
        <v>6982</v>
      </c>
      <c r="V39" s="1" t="s">
        <v>6983</v>
      </c>
      <c r="W39" s="1" t="s">
        <v>6984</v>
      </c>
      <c r="Z39" s="230" t="s">
        <v>2875</v>
      </c>
      <c r="AA39" s="1" t="s">
        <v>6985</v>
      </c>
      <c r="AB39" s="1" t="s">
        <v>6986</v>
      </c>
      <c r="AC39" s="1" t="s">
        <v>6987</v>
      </c>
      <c r="AE39" s="1" t="s">
        <v>6988</v>
      </c>
      <c r="AF39" s="1" t="s">
        <v>6989</v>
      </c>
      <c r="AG39" s="1" t="s">
        <v>6990</v>
      </c>
      <c r="AH39" s="1" t="s">
        <v>6991</v>
      </c>
      <c r="AI39" s="1" t="s">
        <v>6992</v>
      </c>
      <c r="AJ39" s="1" t="s">
        <v>6993</v>
      </c>
      <c r="AK39" s="1" t="s">
        <v>6994</v>
      </c>
      <c r="AL39" s="1" t="s">
        <v>6995</v>
      </c>
      <c r="AM39" s="1" t="s">
        <v>6996</v>
      </c>
      <c r="AN39" s="1" t="s">
        <v>6997</v>
      </c>
      <c r="AO39" s="1" t="s">
        <v>6998</v>
      </c>
      <c r="AP39" s="1" t="s">
        <v>6999</v>
      </c>
      <c r="AQ39" s="1" t="s">
        <v>7000</v>
      </c>
      <c r="AS39" s="1" t="s">
        <v>7001</v>
      </c>
      <c r="AY39" s="184" t="s">
        <v>2875</v>
      </c>
      <c r="BB39" s="1" t="s">
        <v>7002</v>
      </c>
      <c r="BN39" s="187" t="s">
        <v>2875</v>
      </c>
      <c r="BR39" s="1" t="s">
        <v>7003</v>
      </c>
      <c r="BT39" s="1" t="s">
        <v>7004</v>
      </c>
      <c r="BU39" s="1" t="s">
        <v>7005</v>
      </c>
      <c r="BV39" s="1" t="s">
        <v>7006</v>
      </c>
      <c r="BW39" s="1" t="s">
        <v>7007</v>
      </c>
      <c r="BX39" s="1" t="s">
        <v>7008</v>
      </c>
      <c r="BY39" s="1" t="s">
        <v>7009</v>
      </c>
      <c r="BZ39" s="1" t="s">
        <v>7010</v>
      </c>
      <c r="CA39" s="1" t="s">
        <v>7011</v>
      </c>
      <c r="CD39" s="1" t="s">
        <v>7012</v>
      </c>
      <c r="CE39" s="1" t="s">
        <v>7013</v>
      </c>
      <c r="CF39" s="1" t="s">
        <v>7014</v>
      </c>
      <c r="CG39" s="1" t="s">
        <v>7015</v>
      </c>
      <c r="CH39" s="1" t="s">
        <v>7016</v>
      </c>
      <c r="CI39" s="1" t="s">
        <v>7017</v>
      </c>
      <c r="CK39" s="184" t="s">
        <v>2875</v>
      </c>
      <c r="DD39" s="184" t="s">
        <v>2875</v>
      </c>
      <c r="DL39" s="184" t="s">
        <v>2875</v>
      </c>
      <c r="ED39" s="184" t="s">
        <v>2875</v>
      </c>
      <c r="EG39" s="184" t="s">
        <v>2875</v>
      </c>
      <c r="ET39" s="184" t="s">
        <v>2875</v>
      </c>
      <c r="FG39" s="184" t="s">
        <v>2875</v>
      </c>
      <c r="FJ39" s="184" t="s">
        <v>2875</v>
      </c>
      <c r="FM39" s="184" t="s">
        <v>2875</v>
      </c>
      <c r="FR39" s="184" t="s">
        <v>2875</v>
      </c>
      <c r="GB39" s="184" t="s">
        <v>2875</v>
      </c>
      <c r="GC39" s="1" t="s">
        <v>7018</v>
      </c>
      <c r="GD39" s="1" t="s">
        <v>7019</v>
      </c>
      <c r="GE39" s="1" t="s">
        <v>7020</v>
      </c>
      <c r="GF39" s="1" t="s">
        <v>7021</v>
      </c>
      <c r="GG39" s="1" t="s">
        <v>7022</v>
      </c>
      <c r="GI39" s="184" t="s">
        <v>2875</v>
      </c>
      <c r="GS39" s="184" t="s">
        <v>2875</v>
      </c>
      <c r="GZ39" s="184" t="s">
        <v>2875</v>
      </c>
      <c r="HJ39" s="184" t="s">
        <v>2875</v>
      </c>
      <c r="HM39" s="184" t="s">
        <v>2875</v>
      </c>
      <c r="HS39" s="184" t="s">
        <v>2875</v>
      </c>
      <c r="HT39" s="1" t="s">
        <v>7023</v>
      </c>
      <c r="HV39" s="184" t="s">
        <v>2875</v>
      </c>
      <c r="HZ39" s="191" t="s">
        <v>2875</v>
      </c>
      <c r="IA39" s="1" t="s">
        <v>7024</v>
      </c>
      <c r="IB39" s="1" t="s">
        <v>7025</v>
      </c>
      <c r="IH39" s="191" t="s">
        <v>2875</v>
      </c>
      <c r="IO39" s="191" t="s">
        <v>2875</v>
      </c>
      <c r="IP39" s="1" t="s">
        <v>7026</v>
      </c>
      <c r="IQ39" s="1" t="s">
        <v>7027</v>
      </c>
      <c r="IR39" s="1" t="s">
        <v>7028</v>
      </c>
      <c r="IS39" s="1" t="s">
        <v>7029</v>
      </c>
      <c r="IU39" s="1" t="s">
        <v>7030</v>
      </c>
      <c r="IX39" s="191" t="s">
        <v>2875</v>
      </c>
      <c r="IY39" s="1" t="s">
        <v>7031</v>
      </c>
      <c r="IZ39" s="1" t="s">
        <v>7032</v>
      </c>
      <c r="JA39" s="1" t="s">
        <v>7033</v>
      </c>
      <c r="JB39" s="1" t="s">
        <v>7034</v>
      </c>
      <c r="JC39" s="1" t="s">
        <v>7035</v>
      </c>
      <c r="JD39" s="1" t="s">
        <v>7036</v>
      </c>
      <c r="JE39" s="1" t="s">
        <v>7037</v>
      </c>
      <c r="JF39" s="1" t="s">
        <v>7038</v>
      </c>
      <c r="JG39" s="1" t="s">
        <v>7039</v>
      </c>
      <c r="JH39" s="1" t="s">
        <v>7040</v>
      </c>
      <c r="JI39" s="1" t="s">
        <v>7041</v>
      </c>
      <c r="JJ39" s="1" t="s">
        <v>7042</v>
      </c>
      <c r="JK39" s="1" t="s">
        <v>7043</v>
      </c>
      <c r="JM39" s="191" t="s">
        <v>2875</v>
      </c>
      <c r="JT39" s="191" t="s">
        <v>2875</v>
      </c>
      <c r="JW39" s="191" t="s">
        <v>2875</v>
      </c>
      <c r="KC39" s="191" t="s">
        <v>2875</v>
      </c>
      <c r="KJ39" s="191" t="s">
        <v>2875</v>
      </c>
      <c r="KR39" s="191" t="s">
        <v>2875</v>
      </c>
      <c r="KY39" s="191" t="s">
        <v>2875</v>
      </c>
      <c r="LF39" s="191" t="s">
        <v>2875</v>
      </c>
      <c r="LR39" s="191" t="s">
        <v>2875</v>
      </c>
      <c r="LV39" s="191" t="s">
        <v>2875</v>
      </c>
      <c r="LY39" s="191" t="s">
        <v>2875</v>
      </c>
      <c r="LZ39" s="1" t="s">
        <v>7044</v>
      </c>
      <c r="MA39" s="1" t="s">
        <v>7045</v>
      </c>
      <c r="MB39" s="1" t="s">
        <v>7046</v>
      </c>
      <c r="MC39" s="1" t="s">
        <v>7047</v>
      </c>
      <c r="MD39" s="1" t="s">
        <v>7048</v>
      </c>
      <c r="ME39" s="1" t="s">
        <v>7049</v>
      </c>
      <c r="MG39" s="191" t="s">
        <v>2875</v>
      </c>
      <c r="MO39" s="191" t="s">
        <v>2875</v>
      </c>
      <c r="MR39" s="191" t="s">
        <v>2875</v>
      </c>
      <c r="MZ39" s="191" t="s">
        <v>2875</v>
      </c>
      <c r="NJ39" s="191" t="s">
        <v>2875</v>
      </c>
      <c r="NQ39" s="191" t="s">
        <v>2875</v>
      </c>
      <c r="NS39" s="1" t="s">
        <v>7050</v>
      </c>
      <c r="NT39" s="1" t="s">
        <v>7051</v>
      </c>
      <c r="NX39" s="191" t="s">
        <v>2875</v>
      </c>
      <c r="OC39" s="191" t="s">
        <v>2875</v>
      </c>
      <c r="OF39" s="191" t="s">
        <v>2875</v>
      </c>
      <c r="OJ39" s="191" t="s">
        <v>2875</v>
      </c>
      <c r="ON39" s="191" t="s">
        <v>2875</v>
      </c>
      <c r="OV39" s="191" t="s">
        <v>2875</v>
      </c>
      <c r="OY39" s="191" t="s">
        <v>2875</v>
      </c>
      <c r="PE39" s="191" t="s">
        <v>2875</v>
      </c>
      <c r="PH39" s="191" t="s">
        <v>2875</v>
      </c>
      <c r="PL39" s="191" t="s">
        <v>2875</v>
      </c>
      <c r="PS39" s="191" t="s">
        <v>2875</v>
      </c>
      <c r="PW39" s="181" t="s">
        <v>2875</v>
      </c>
      <c r="RI39" s="181" t="s">
        <v>2875</v>
      </c>
      <c r="RZ39" s="181" t="s">
        <v>2875</v>
      </c>
      <c r="SR39" s="181" t="s">
        <v>2875</v>
      </c>
      <c r="SX39" s="181" t="s">
        <v>2875</v>
      </c>
      <c r="TJ39" s="181" t="s">
        <v>2875</v>
      </c>
      <c r="TK39" s="203" t="s">
        <v>7052</v>
      </c>
      <c r="TL39" s="203" t="s">
        <v>7053</v>
      </c>
      <c r="TM39" s="203" t="s">
        <v>7054</v>
      </c>
      <c r="TN39" s="203" t="s">
        <v>7055</v>
      </c>
      <c r="TO39" s="203" t="s">
        <v>7056</v>
      </c>
      <c r="TP39" s="1" t="s">
        <v>7057</v>
      </c>
      <c r="TQ39" s="1" t="s">
        <v>7058</v>
      </c>
      <c r="TR39" s="203" t="s">
        <v>7059</v>
      </c>
      <c r="TS39" s="203" t="s">
        <v>7060</v>
      </c>
      <c r="TT39" s="203" t="s">
        <v>7061</v>
      </c>
      <c r="TU39" s="203" t="s">
        <v>7062</v>
      </c>
      <c r="TV39" s="203" t="s">
        <v>7063</v>
      </c>
      <c r="TW39" s="203" t="s">
        <v>7064</v>
      </c>
      <c r="TX39" s="203" t="s">
        <v>7065</v>
      </c>
      <c r="TY39" s="203" t="s">
        <v>7066</v>
      </c>
      <c r="TZ39" s="207" t="s">
        <v>7067</v>
      </c>
      <c r="UA39" s="203" t="s">
        <v>7068</v>
      </c>
      <c r="UB39" s="203" t="s">
        <v>7069</v>
      </c>
      <c r="UC39" s="203" t="s">
        <v>7070</v>
      </c>
      <c r="UD39" s="203" t="s">
        <v>7071</v>
      </c>
      <c r="UE39" s="203" t="s">
        <v>7072</v>
      </c>
      <c r="UF39" s="203" t="s">
        <v>7073</v>
      </c>
    </row>
    <row r="40" spans="1:552">
      <c r="A40" s="200" t="s">
        <v>2937</v>
      </c>
      <c r="B40" s="76" t="s">
        <v>2938</v>
      </c>
      <c r="C40" s="76"/>
      <c r="D40" s="61" t="s">
        <v>2937</v>
      </c>
      <c r="H40" s="1" t="s">
        <v>7074</v>
      </c>
      <c r="I40" s="1" t="s">
        <v>7075</v>
      </c>
      <c r="J40" s="1" t="s">
        <v>7076</v>
      </c>
      <c r="K40" s="1" t="s">
        <v>7077</v>
      </c>
      <c r="L40" s="5" t="s">
        <v>7078</v>
      </c>
      <c r="M40" s="1" t="s">
        <v>7079</v>
      </c>
      <c r="N40" s="1" t="s">
        <v>7080</v>
      </c>
      <c r="O40" s="1" t="s">
        <v>7081</v>
      </c>
      <c r="P40" s="1" t="s">
        <v>7082</v>
      </c>
      <c r="Q40" s="1" t="s">
        <v>7083</v>
      </c>
      <c r="S40" s="197" t="s">
        <v>2937</v>
      </c>
      <c r="T40" s="1" t="s">
        <v>7084</v>
      </c>
      <c r="U40" s="189" t="s">
        <v>7085</v>
      </c>
      <c r="V40" s="1" t="s">
        <v>7086</v>
      </c>
      <c r="W40" s="1" t="s">
        <v>7087</v>
      </c>
      <c r="X40" s="1" t="s">
        <v>7088</v>
      </c>
      <c r="Z40" s="230" t="s">
        <v>2937</v>
      </c>
      <c r="AA40" s="1" t="s">
        <v>7089</v>
      </c>
      <c r="AB40" s="1" t="s">
        <v>7090</v>
      </c>
      <c r="AC40" s="1" t="s">
        <v>7091</v>
      </c>
      <c r="AD40" s="1" t="s">
        <v>7092</v>
      </c>
      <c r="AE40" s="1" t="s">
        <v>7093</v>
      </c>
      <c r="AF40" s="1" t="s">
        <v>7094</v>
      </c>
      <c r="AG40" s="1" t="s">
        <v>7095</v>
      </c>
      <c r="AI40" s="1" t="s">
        <v>7096</v>
      </c>
      <c r="AJ40" s="1" t="s">
        <v>7097</v>
      </c>
      <c r="AK40" s="1" t="s">
        <v>7098</v>
      </c>
      <c r="AL40" s="1" t="s">
        <v>7099</v>
      </c>
      <c r="AM40" s="1" t="s">
        <v>7100</v>
      </c>
      <c r="AN40" s="1" t="s">
        <v>7101</v>
      </c>
      <c r="AO40" s="1" t="s">
        <v>7102</v>
      </c>
      <c r="AP40" s="1" t="s">
        <v>7103</v>
      </c>
      <c r="AQ40" s="1" t="s">
        <v>7104</v>
      </c>
      <c r="AV40" s="1" t="s">
        <v>7105</v>
      </c>
      <c r="AY40" s="184" t="s">
        <v>2937</v>
      </c>
      <c r="BB40" s="1" t="s">
        <v>7106</v>
      </c>
      <c r="BD40" s="1" t="s">
        <v>7107</v>
      </c>
      <c r="BE40" s="1" t="s">
        <v>7108</v>
      </c>
      <c r="BG40" s="1" t="s">
        <v>7109</v>
      </c>
      <c r="BN40" s="187" t="s">
        <v>2937</v>
      </c>
      <c r="BO40" s="1" t="s">
        <v>7110</v>
      </c>
      <c r="BP40" s="1" t="s">
        <v>7111</v>
      </c>
      <c r="BQ40" s="1" t="s">
        <v>7112</v>
      </c>
      <c r="BR40" s="1" t="s">
        <v>7113</v>
      </c>
      <c r="BS40" s="1" t="s">
        <v>7114</v>
      </c>
      <c r="BT40" s="1" t="s">
        <v>7115</v>
      </c>
      <c r="BU40" s="1" t="s">
        <v>7116</v>
      </c>
      <c r="BV40" s="1" t="s">
        <v>7117</v>
      </c>
      <c r="BW40" s="1" t="s">
        <v>7118</v>
      </c>
      <c r="BX40" s="1" t="s">
        <v>7119</v>
      </c>
      <c r="BY40" s="1" t="s">
        <v>7120</v>
      </c>
      <c r="CA40" s="1" t="s">
        <v>7121</v>
      </c>
      <c r="CB40" s="1" t="s">
        <v>7122</v>
      </c>
      <c r="CC40" s="1" t="s">
        <v>7123</v>
      </c>
      <c r="CE40" s="1" t="s">
        <v>7124</v>
      </c>
      <c r="CK40" s="184" t="s">
        <v>2937</v>
      </c>
      <c r="DD40" s="184" t="s">
        <v>2937</v>
      </c>
      <c r="DL40" s="184" t="s">
        <v>2937</v>
      </c>
      <c r="ED40" s="184" t="s">
        <v>2937</v>
      </c>
      <c r="EE40" s="1" t="s">
        <v>7125</v>
      </c>
      <c r="EG40" s="184" t="s">
        <v>2937</v>
      </c>
      <c r="ET40" s="184" t="s">
        <v>2937</v>
      </c>
      <c r="FG40" s="184" t="s">
        <v>2937</v>
      </c>
      <c r="FJ40" s="184" t="s">
        <v>2937</v>
      </c>
      <c r="FM40" s="184" t="s">
        <v>2937</v>
      </c>
      <c r="FR40" s="184" t="s">
        <v>2937</v>
      </c>
      <c r="GB40" s="184" t="s">
        <v>2937</v>
      </c>
      <c r="GI40" s="184" t="s">
        <v>2937</v>
      </c>
      <c r="GJ40" s="1" t="s">
        <v>7126</v>
      </c>
      <c r="GK40" s="1" t="s">
        <v>7127</v>
      </c>
      <c r="GL40" s="1" t="s">
        <v>7128</v>
      </c>
      <c r="GM40" s="1" t="s">
        <v>7129</v>
      </c>
      <c r="GN40" s="1" t="s">
        <v>7130</v>
      </c>
      <c r="GO40" s="1" t="s">
        <v>7131</v>
      </c>
      <c r="GP40" s="1" t="s">
        <v>7132</v>
      </c>
      <c r="GQ40" s="1" t="s">
        <v>7133</v>
      </c>
      <c r="GS40" s="184" t="s">
        <v>2937</v>
      </c>
      <c r="GT40" s="1" t="s">
        <v>7134</v>
      </c>
      <c r="GU40" s="1" t="s">
        <v>7135</v>
      </c>
      <c r="GV40" s="1" t="s">
        <v>7136</v>
      </c>
      <c r="GW40" s="1" t="s">
        <v>7137</v>
      </c>
      <c r="GX40" s="1" t="s">
        <v>7138</v>
      </c>
      <c r="GZ40" s="184" t="s">
        <v>2937</v>
      </c>
      <c r="HJ40" s="184" t="s">
        <v>2937</v>
      </c>
      <c r="HM40" s="184" t="s">
        <v>2937</v>
      </c>
      <c r="HS40" s="184" t="s">
        <v>2937</v>
      </c>
      <c r="HV40" s="184" t="s">
        <v>2937</v>
      </c>
      <c r="HZ40" s="191" t="s">
        <v>2937</v>
      </c>
      <c r="IA40" s="1" t="s">
        <v>7139</v>
      </c>
      <c r="IB40" s="1" t="s">
        <v>7140</v>
      </c>
      <c r="IC40" s="1" t="s">
        <v>7141</v>
      </c>
      <c r="ID40" s="1" t="s">
        <v>7142</v>
      </c>
      <c r="IE40" s="1" t="s">
        <v>7143</v>
      </c>
      <c r="IF40" s="1" t="s">
        <v>7144</v>
      </c>
      <c r="IH40" s="191" t="s">
        <v>2937</v>
      </c>
      <c r="IO40" s="191" t="s">
        <v>2937</v>
      </c>
      <c r="IP40" s="1" t="s">
        <v>7145</v>
      </c>
      <c r="IQ40" s="1" t="s">
        <v>7146</v>
      </c>
      <c r="IR40" s="1" t="s">
        <v>7147</v>
      </c>
      <c r="IS40" s="1" t="s">
        <v>7148</v>
      </c>
      <c r="IT40" s="1" t="s">
        <v>7149</v>
      </c>
      <c r="IX40" s="191" t="s">
        <v>2937</v>
      </c>
      <c r="IY40" s="1" t="s">
        <v>7150</v>
      </c>
      <c r="IZ40" s="1" t="s">
        <v>7151</v>
      </c>
      <c r="JA40" s="1" t="s">
        <v>7152</v>
      </c>
      <c r="JB40" s="1" t="s">
        <v>7153</v>
      </c>
      <c r="JC40" s="1" t="s">
        <v>7154</v>
      </c>
      <c r="JD40" s="1" t="s">
        <v>7155</v>
      </c>
      <c r="JE40" s="1" t="s">
        <v>7156</v>
      </c>
      <c r="JF40" s="1" t="s">
        <v>7157</v>
      </c>
      <c r="JG40" s="1" t="s">
        <v>7158</v>
      </c>
      <c r="JH40" s="1" t="s">
        <v>7159</v>
      </c>
      <c r="JI40" s="1" t="s">
        <v>7160</v>
      </c>
      <c r="JM40" s="191" t="s">
        <v>2937</v>
      </c>
      <c r="JN40" s="1" t="s">
        <v>7161</v>
      </c>
      <c r="JO40" s="1" t="s">
        <v>7162</v>
      </c>
      <c r="JR40" s="1" t="s">
        <v>7163</v>
      </c>
      <c r="JT40" s="191" t="s">
        <v>2937</v>
      </c>
      <c r="JW40" s="191" t="s">
        <v>2937</v>
      </c>
      <c r="KC40" s="191" t="s">
        <v>2937</v>
      </c>
      <c r="KJ40" s="191" t="s">
        <v>2937</v>
      </c>
      <c r="KR40" s="191" t="s">
        <v>2937</v>
      </c>
      <c r="KY40" s="191" t="s">
        <v>2937</v>
      </c>
      <c r="KZ40" s="1" t="s">
        <v>7164</v>
      </c>
      <c r="LB40" s="1" t="s">
        <v>7165</v>
      </c>
      <c r="LC40" s="1" t="s">
        <v>7166</v>
      </c>
      <c r="LD40" s="1" t="s">
        <v>7167</v>
      </c>
      <c r="LF40" s="191" t="s">
        <v>2937</v>
      </c>
      <c r="LG40" s="1" t="s">
        <v>7168</v>
      </c>
      <c r="LH40" s="1" t="s">
        <v>7169</v>
      </c>
      <c r="LI40" s="1" t="s">
        <v>7170</v>
      </c>
      <c r="LJ40" s="1" t="s">
        <v>7171</v>
      </c>
      <c r="LK40" s="1" t="s">
        <v>7172</v>
      </c>
      <c r="LL40" s="1" t="s">
        <v>7173</v>
      </c>
      <c r="LM40" s="1" t="s">
        <v>7174</v>
      </c>
      <c r="LO40" s="1" t="s">
        <v>7175</v>
      </c>
      <c r="LR40" s="191" t="s">
        <v>2937</v>
      </c>
      <c r="LV40" s="191" t="s">
        <v>2937</v>
      </c>
      <c r="LY40" s="191" t="s">
        <v>2937</v>
      </c>
      <c r="MG40" s="191" t="s">
        <v>2937</v>
      </c>
      <c r="MO40" s="191" t="s">
        <v>2937</v>
      </c>
      <c r="MR40" s="191" t="s">
        <v>2937</v>
      </c>
      <c r="MZ40" s="191" t="s">
        <v>2937</v>
      </c>
      <c r="NJ40" s="191" t="s">
        <v>2937</v>
      </c>
      <c r="NQ40" s="191" t="s">
        <v>2937</v>
      </c>
      <c r="NX40" s="191" t="s">
        <v>2937</v>
      </c>
      <c r="OC40" s="191" t="s">
        <v>2937</v>
      </c>
      <c r="OF40" s="191" t="s">
        <v>2937</v>
      </c>
      <c r="OJ40" s="191" t="s">
        <v>2937</v>
      </c>
      <c r="ON40" s="191" t="s">
        <v>2937</v>
      </c>
      <c r="OV40" s="191" t="s">
        <v>2937</v>
      </c>
      <c r="OY40" s="191" t="s">
        <v>2937</v>
      </c>
      <c r="PE40" s="191" t="s">
        <v>2937</v>
      </c>
      <c r="PH40" s="191" t="s">
        <v>2937</v>
      </c>
      <c r="PL40" s="191" t="s">
        <v>2937</v>
      </c>
      <c r="PS40" s="191" t="s">
        <v>2937</v>
      </c>
      <c r="PW40" s="181" t="s">
        <v>2937</v>
      </c>
      <c r="RI40" s="181" t="s">
        <v>2937</v>
      </c>
      <c r="RJ40" s="1" t="s">
        <v>7176</v>
      </c>
      <c r="RK40" s="1" t="s">
        <v>7177</v>
      </c>
      <c r="RL40" s="1" t="s">
        <v>7178</v>
      </c>
      <c r="RM40" s="1" t="s">
        <v>7179</v>
      </c>
      <c r="RN40" s="1" t="s">
        <v>7180</v>
      </c>
      <c r="RO40" s="1" t="s">
        <v>7181</v>
      </c>
      <c r="RP40" s="1" t="s">
        <v>7182</v>
      </c>
      <c r="RQ40" s="1" t="s">
        <v>7183</v>
      </c>
      <c r="RR40" s="1" t="s">
        <v>7184</v>
      </c>
      <c r="RS40" s="1" t="s">
        <v>7185</v>
      </c>
      <c r="RT40" s="1" t="s">
        <v>7186</v>
      </c>
      <c r="RU40" s="1" t="s">
        <v>7187</v>
      </c>
      <c r="RV40" s="1" t="s">
        <v>7188</v>
      </c>
      <c r="RW40" s="1" t="s">
        <v>7189</v>
      </c>
      <c r="RX40" s="1" t="s">
        <v>7190</v>
      </c>
      <c r="RZ40" s="181" t="s">
        <v>2937</v>
      </c>
      <c r="SR40" s="181" t="s">
        <v>2937</v>
      </c>
      <c r="SX40" s="181" t="s">
        <v>2937</v>
      </c>
      <c r="TJ40" s="181" t="s">
        <v>2937</v>
      </c>
    </row>
    <row r="41" spans="1:552">
      <c r="A41" s="201" t="s">
        <v>3014</v>
      </c>
      <c r="B41" s="76" t="s">
        <v>3015</v>
      </c>
      <c r="C41" s="76"/>
      <c r="D41" s="61" t="s">
        <v>3014</v>
      </c>
      <c r="F41" s="1" t="s">
        <v>7191</v>
      </c>
      <c r="G41" s="1" t="s">
        <v>7192</v>
      </c>
      <c r="H41" s="1" t="s">
        <v>7193</v>
      </c>
      <c r="I41" s="1" t="s">
        <v>7194</v>
      </c>
      <c r="J41" s="1" t="s">
        <v>7195</v>
      </c>
      <c r="M41" s="1" t="s">
        <v>7196</v>
      </c>
      <c r="N41" s="1" t="s">
        <v>7197</v>
      </c>
      <c r="O41" s="1" t="s">
        <v>7198</v>
      </c>
      <c r="P41" s="1" t="s">
        <v>7199</v>
      </c>
      <c r="S41" s="197" t="s">
        <v>3014</v>
      </c>
      <c r="T41" s="1" t="s">
        <v>7200</v>
      </c>
      <c r="U41" s="1" t="s">
        <v>7201</v>
      </c>
      <c r="V41" s="1" t="s">
        <v>7202</v>
      </c>
      <c r="W41" s="1" t="s">
        <v>7203</v>
      </c>
      <c r="Z41" s="230" t="s">
        <v>3014</v>
      </c>
      <c r="AA41" s="1" t="s">
        <v>7204</v>
      </c>
      <c r="AB41" s="1" t="s">
        <v>7205</v>
      </c>
      <c r="AC41" s="1" t="s">
        <v>7206</v>
      </c>
      <c r="AD41" s="1" t="s">
        <v>7207</v>
      </c>
      <c r="AE41" s="1" t="s">
        <v>7208</v>
      </c>
      <c r="AF41" s="1" t="s">
        <v>7209</v>
      </c>
      <c r="AG41" s="1" t="s">
        <v>7210</v>
      </c>
      <c r="AH41" s="1" t="s">
        <v>7211</v>
      </c>
      <c r="AJ41" s="1" t="s">
        <v>7212</v>
      </c>
      <c r="AK41" s="1" t="s">
        <v>7213</v>
      </c>
      <c r="AL41" s="1" t="s">
        <v>7214</v>
      </c>
      <c r="AM41" s="1" t="s">
        <v>7215</v>
      </c>
      <c r="AN41" s="1" t="s">
        <v>7216</v>
      </c>
      <c r="AO41" s="1" t="s">
        <v>7217</v>
      </c>
      <c r="AR41" s="1" t="s">
        <v>7218</v>
      </c>
      <c r="AT41" s="1" t="s">
        <v>7219</v>
      </c>
      <c r="AU41" s="1" t="s">
        <v>7220</v>
      </c>
      <c r="AY41" s="184" t="s">
        <v>3014</v>
      </c>
      <c r="BB41" s="1" t="s">
        <v>7221</v>
      </c>
      <c r="BG41" s="1" t="s">
        <v>7222</v>
      </c>
      <c r="BN41" s="187" t="s">
        <v>3014</v>
      </c>
      <c r="BX41" s="1" t="s">
        <v>7223</v>
      </c>
      <c r="BY41" s="1" t="s">
        <v>7224</v>
      </c>
      <c r="CA41" s="1" t="s">
        <v>7225</v>
      </c>
      <c r="CB41" s="1" t="s">
        <v>7226</v>
      </c>
      <c r="CC41" s="1" t="s">
        <v>7227</v>
      </c>
      <c r="CF41" s="1" t="s">
        <v>7228</v>
      </c>
      <c r="CG41" s="1" t="s">
        <v>7229</v>
      </c>
      <c r="CH41" s="1" t="s">
        <v>7230</v>
      </c>
      <c r="CK41" s="184" t="s">
        <v>3014</v>
      </c>
      <c r="DD41" s="184" t="s">
        <v>3014</v>
      </c>
      <c r="DE41" s="1" t="s">
        <v>7231</v>
      </c>
      <c r="DF41" s="1" t="s">
        <v>7232</v>
      </c>
      <c r="DG41" s="1" t="s">
        <v>7233</v>
      </c>
      <c r="DH41" s="1" t="s">
        <v>7234</v>
      </c>
      <c r="DI41" s="1" t="s">
        <v>7235</v>
      </c>
      <c r="DJ41" s="1" t="s">
        <v>7236</v>
      </c>
      <c r="DL41" s="184" t="s">
        <v>3014</v>
      </c>
      <c r="ED41" s="184" t="s">
        <v>3014</v>
      </c>
      <c r="EG41" s="184" t="s">
        <v>3014</v>
      </c>
      <c r="ET41" s="184" t="s">
        <v>3014</v>
      </c>
      <c r="FG41" s="184" t="s">
        <v>3014</v>
      </c>
      <c r="FJ41" s="184" t="s">
        <v>3014</v>
      </c>
      <c r="FK41" s="1" t="s">
        <v>7237</v>
      </c>
      <c r="FM41" s="184" t="s">
        <v>3014</v>
      </c>
      <c r="FR41" s="184" t="s">
        <v>3014</v>
      </c>
      <c r="GB41" s="184" t="s">
        <v>3014</v>
      </c>
      <c r="GI41" s="184" t="s">
        <v>3014</v>
      </c>
      <c r="GS41" s="184" t="s">
        <v>3014</v>
      </c>
      <c r="GZ41" s="184" t="s">
        <v>3014</v>
      </c>
      <c r="HJ41" s="184" t="s">
        <v>3014</v>
      </c>
      <c r="HM41" s="184" t="s">
        <v>3014</v>
      </c>
      <c r="HS41" s="184" t="s">
        <v>3014</v>
      </c>
      <c r="HV41" s="184" t="s">
        <v>3014</v>
      </c>
      <c r="HZ41" s="191" t="s">
        <v>3014</v>
      </c>
      <c r="IA41" s="1" t="s">
        <v>7238</v>
      </c>
      <c r="IB41" s="1" t="s">
        <v>7239</v>
      </c>
      <c r="IC41" s="1" t="s">
        <v>7240</v>
      </c>
      <c r="ID41" s="1" t="s">
        <v>7241</v>
      </c>
      <c r="IE41" s="1" t="s">
        <v>7242</v>
      </c>
      <c r="IF41" s="1" t="s">
        <v>7243</v>
      </c>
      <c r="IH41" s="191" t="s">
        <v>3014</v>
      </c>
      <c r="IJ41" s="1" t="s">
        <v>7244</v>
      </c>
      <c r="IO41" s="191" t="s">
        <v>3014</v>
      </c>
      <c r="IP41" s="1" t="s">
        <v>7245</v>
      </c>
      <c r="IQ41" s="1" t="s">
        <v>7246</v>
      </c>
      <c r="IR41" s="1" t="s">
        <v>7247</v>
      </c>
      <c r="IS41" s="1" t="s">
        <v>7248</v>
      </c>
      <c r="IT41" s="1" t="s">
        <v>7249</v>
      </c>
      <c r="IX41" s="191" t="s">
        <v>3014</v>
      </c>
      <c r="IZ41" s="1" t="s">
        <v>7250</v>
      </c>
      <c r="JA41" s="1" t="s">
        <v>7251</v>
      </c>
      <c r="JB41" s="1" t="s">
        <v>7252</v>
      </c>
      <c r="JC41" s="1" t="s">
        <v>7253</v>
      </c>
      <c r="JD41" s="1" t="s">
        <v>7254</v>
      </c>
      <c r="JE41" s="1" t="s">
        <v>7255</v>
      </c>
      <c r="JF41" s="1" t="s">
        <v>7256</v>
      </c>
      <c r="JG41" s="1" t="s">
        <v>7257</v>
      </c>
      <c r="JH41" s="1" t="s">
        <v>7258</v>
      </c>
      <c r="JM41" s="191" t="s">
        <v>3014</v>
      </c>
      <c r="JN41" s="1" t="s">
        <v>7259</v>
      </c>
      <c r="JO41" s="1" t="s">
        <v>7260</v>
      </c>
      <c r="JT41" s="191" t="s">
        <v>3014</v>
      </c>
      <c r="JW41" s="191" t="s">
        <v>3014</v>
      </c>
      <c r="KC41" s="191" t="s">
        <v>3014</v>
      </c>
      <c r="KJ41" s="191" t="s">
        <v>3014</v>
      </c>
      <c r="KR41" s="191" t="s">
        <v>3014</v>
      </c>
      <c r="KY41" s="191" t="s">
        <v>3014</v>
      </c>
      <c r="LF41" s="191" t="s">
        <v>3014</v>
      </c>
      <c r="LR41" s="191" t="s">
        <v>3014</v>
      </c>
      <c r="LV41" s="191" t="s">
        <v>3014</v>
      </c>
      <c r="LY41" s="191" t="s">
        <v>3014</v>
      </c>
      <c r="MG41" s="191" t="s">
        <v>3014</v>
      </c>
      <c r="MO41" s="191" t="s">
        <v>3014</v>
      </c>
      <c r="MR41" s="191" t="s">
        <v>3014</v>
      </c>
      <c r="MZ41" s="191" t="s">
        <v>3014</v>
      </c>
      <c r="NJ41" s="191" t="s">
        <v>3014</v>
      </c>
      <c r="NQ41" s="191" t="s">
        <v>3014</v>
      </c>
      <c r="NX41" s="191" t="s">
        <v>3014</v>
      </c>
      <c r="OC41" s="191" t="s">
        <v>3014</v>
      </c>
      <c r="OF41" s="191" t="s">
        <v>3014</v>
      </c>
      <c r="OJ41" s="191" t="s">
        <v>3014</v>
      </c>
      <c r="ON41" s="191" t="s">
        <v>3014</v>
      </c>
      <c r="OV41" s="191" t="s">
        <v>3014</v>
      </c>
      <c r="OY41" s="191" t="s">
        <v>3014</v>
      </c>
      <c r="PE41" s="191" t="s">
        <v>3014</v>
      </c>
      <c r="PH41" s="191" t="s">
        <v>3014</v>
      </c>
      <c r="PL41" s="191" t="s">
        <v>3014</v>
      </c>
      <c r="PS41" s="191" t="s">
        <v>3014</v>
      </c>
      <c r="PW41" s="181" t="s">
        <v>3014</v>
      </c>
      <c r="RI41" s="181" t="s">
        <v>3014</v>
      </c>
      <c r="RZ41" s="181" t="s">
        <v>3014</v>
      </c>
      <c r="SR41" s="181" t="s">
        <v>3014</v>
      </c>
      <c r="SX41" s="181" t="s">
        <v>3014</v>
      </c>
      <c r="TJ41" s="181" t="s">
        <v>3014</v>
      </c>
    </row>
    <row r="42" spans="1:552" s="157" customFormat="1">
      <c r="A42" s="212" t="s">
        <v>3064</v>
      </c>
      <c r="B42" s="171" t="s">
        <v>3015</v>
      </c>
      <c r="C42" s="171"/>
      <c r="D42" s="159" t="s">
        <v>3064</v>
      </c>
      <c r="S42" s="198" t="s">
        <v>3064</v>
      </c>
      <c r="T42" s="213"/>
      <c r="V42" s="157" t="s">
        <v>7261</v>
      </c>
      <c r="Z42" s="231" t="s">
        <v>3064</v>
      </c>
      <c r="AY42" s="185" t="s">
        <v>3064</v>
      </c>
      <c r="BN42" s="188" t="s">
        <v>3064</v>
      </c>
      <c r="BO42" s="157" t="s">
        <v>7262</v>
      </c>
      <c r="BP42" s="157" t="s">
        <v>7263</v>
      </c>
      <c r="BQ42" s="157" t="s">
        <v>7264</v>
      </c>
      <c r="BR42" s="157" t="s">
        <v>7265</v>
      </c>
      <c r="BS42" s="157" t="s">
        <v>7266</v>
      </c>
      <c r="BX42" s="157" t="s">
        <v>7267</v>
      </c>
      <c r="CA42" s="157" t="s">
        <v>7268</v>
      </c>
      <c r="CB42" s="157" t="s">
        <v>7269</v>
      </c>
      <c r="CD42" s="157" t="s">
        <v>7270</v>
      </c>
      <c r="CK42" s="185" t="s">
        <v>3064</v>
      </c>
      <c r="CQ42" s="157" t="s">
        <v>7271</v>
      </c>
      <c r="DD42" s="185" t="s">
        <v>3064</v>
      </c>
      <c r="DL42" s="185" t="s">
        <v>3064</v>
      </c>
      <c r="ED42" s="185" t="s">
        <v>3064</v>
      </c>
      <c r="EG42" s="185" t="s">
        <v>3064</v>
      </c>
      <c r="ET42" s="185" t="s">
        <v>3064</v>
      </c>
      <c r="FG42" s="185" t="s">
        <v>3064</v>
      </c>
      <c r="FJ42" s="185" t="s">
        <v>3064</v>
      </c>
      <c r="FM42" s="185" t="s">
        <v>3064</v>
      </c>
      <c r="FR42" s="185" t="s">
        <v>3064</v>
      </c>
      <c r="GB42" s="185" t="s">
        <v>3064</v>
      </c>
      <c r="GI42" s="185" t="s">
        <v>3064</v>
      </c>
      <c r="GS42" s="185" t="s">
        <v>3064</v>
      </c>
      <c r="GZ42" s="185" t="s">
        <v>3064</v>
      </c>
      <c r="HJ42" s="185" t="s">
        <v>3064</v>
      </c>
      <c r="HM42" s="185" t="s">
        <v>3064</v>
      </c>
      <c r="HS42" s="185" t="s">
        <v>3064</v>
      </c>
      <c r="HV42" s="185" t="s">
        <v>3064</v>
      </c>
      <c r="HZ42" s="192" t="s">
        <v>3064</v>
      </c>
      <c r="IB42" s="157" t="s">
        <v>7272</v>
      </c>
      <c r="IH42" s="192" t="s">
        <v>3064</v>
      </c>
      <c r="IO42" s="192" t="s">
        <v>3064</v>
      </c>
      <c r="IP42" s="157" t="s">
        <v>7273</v>
      </c>
      <c r="IX42" s="192" t="s">
        <v>3064</v>
      </c>
      <c r="JA42" s="157" t="s">
        <v>7274</v>
      </c>
      <c r="JB42" s="157" t="s">
        <v>7275</v>
      </c>
      <c r="JC42" s="157" t="s">
        <v>7276</v>
      </c>
      <c r="JD42" s="157" t="s">
        <v>7277</v>
      </c>
      <c r="JE42" s="157" t="s">
        <v>7278</v>
      </c>
      <c r="JF42" s="157" t="s">
        <v>7279</v>
      </c>
      <c r="JG42" s="157" t="s">
        <v>7280</v>
      </c>
      <c r="JH42" s="157" t="s">
        <v>7281</v>
      </c>
      <c r="JJ42" s="157" t="s">
        <v>7282</v>
      </c>
      <c r="JK42" s="157" t="s">
        <v>7283</v>
      </c>
      <c r="JM42" s="192" t="s">
        <v>3064</v>
      </c>
      <c r="JT42" s="192" t="s">
        <v>3064</v>
      </c>
      <c r="JW42" s="192" t="s">
        <v>3064</v>
      </c>
      <c r="KC42" s="192" t="s">
        <v>3064</v>
      </c>
      <c r="KJ42" s="192" t="s">
        <v>3064</v>
      </c>
      <c r="KR42" s="192" t="s">
        <v>3064</v>
      </c>
      <c r="KY42" s="192" t="s">
        <v>3064</v>
      </c>
      <c r="KZ42" s="157" t="s">
        <v>7284</v>
      </c>
      <c r="LA42" s="157" t="s">
        <v>7285</v>
      </c>
      <c r="LB42" s="157" t="s">
        <v>7286</v>
      </c>
      <c r="LC42" s="157" t="s">
        <v>7287</v>
      </c>
      <c r="LD42" s="157" t="s">
        <v>7288</v>
      </c>
      <c r="LF42" s="192" t="s">
        <v>3064</v>
      </c>
      <c r="LK42" s="157" t="s">
        <v>7289</v>
      </c>
      <c r="LR42" s="192" t="s">
        <v>3064</v>
      </c>
      <c r="LS42" s="157" t="s">
        <v>7290</v>
      </c>
      <c r="LT42" s="157" t="s">
        <v>7291</v>
      </c>
      <c r="LV42" s="192" t="s">
        <v>3064</v>
      </c>
      <c r="LY42" s="192" t="s">
        <v>3064</v>
      </c>
      <c r="MD42" s="157" t="s">
        <v>7292</v>
      </c>
      <c r="MG42" s="192" t="s">
        <v>3064</v>
      </c>
      <c r="MO42" s="192" t="s">
        <v>3064</v>
      </c>
      <c r="MR42" s="192" t="s">
        <v>3064</v>
      </c>
      <c r="MZ42" s="192" t="s">
        <v>3064</v>
      </c>
      <c r="NJ42" s="192" t="s">
        <v>3064</v>
      </c>
      <c r="NQ42" s="192" t="s">
        <v>3064</v>
      </c>
      <c r="NX42" s="192" t="s">
        <v>3064</v>
      </c>
      <c r="OC42" s="192" t="s">
        <v>3064</v>
      </c>
      <c r="OF42" s="192" t="s">
        <v>3064</v>
      </c>
      <c r="OJ42" s="192" t="s">
        <v>3064</v>
      </c>
      <c r="ON42" s="192" t="s">
        <v>3064</v>
      </c>
      <c r="OV42" s="192" t="s">
        <v>3064</v>
      </c>
      <c r="OY42" s="192" t="s">
        <v>3064</v>
      </c>
      <c r="PE42" s="192" t="s">
        <v>3064</v>
      </c>
      <c r="PH42" s="192" t="s">
        <v>3064</v>
      </c>
      <c r="PL42" s="192" t="s">
        <v>3064</v>
      </c>
      <c r="PS42" s="192" t="s">
        <v>3064</v>
      </c>
      <c r="PW42" s="182" t="s">
        <v>3064</v>
      </c>
      <c r="RI42" s="182" t="s">
        <v>3064</v>
      </c>
      <c r="RZ42" s="182" t="s">
        <v>3064</v>
      </c>
      <c r="SR42" s="182" t="s">
        <v>3064</v>
      </c>
      <c r="SX42" s="182" t="s">
        <v>3064</v>
      </c>
      <c r="TJ42" s="182" t="s">
        <v>3064</v>
      </c>
    </row>
    <row r="43" spans="1:552">
      <c r="D43" s="10" t="s">
        <v>7293</v>
      </c>
      <c r="E43" s="1">
        <f t="shared" ref="E43:L43" si="0">COUNTA(E4:E42)</f>
        <v>13</v>
      </c>
      <c r="F43" s="1">
        <f t="shared" si="0"/>
        <v>15</v>
      </c>
      <c r="G43" s="1">
        <f t="shared" si="0"/>
        <v>19</v>
      </c>
      <c r="H43" s="1">
        <f t="shared" si="0"/>
        <v>22</v>
      </c>
      <c r="I43" s="1">
        <f t="shared" si="0"/>
        <v>23</v>
      </c>
      <c r="J43" s="1">
        <f t="shared" si="0"/>
        <v>18</v>
      </c>
      <c r="K43" s="1">
        <f t="shared" si="0"/>
        <v>31</v>
      </c>
      <c r="L43" s="1">
        <f t="shared" si="0"/>
        <v>18</v>
      </c>
      <c r="M43" s="1">
        <f>COUNTA(M4:M42)</f>
        <v>38</v>
      </c>
      <c r="N43" s="1">
        <f>COUNTA(N4:N42)</f>
        <v>35</v>
      </c>
      <c r="O43" s="1">
        <f>COUNTA(O4:O42)</f>
        <v>34</v>
      </c>
      <c r="P43" s="1">
        <f>COUNTA(P4:P42)</f>
        <v>33</v>
      </c>
      <c r="Q43" s="1">
        <f>COUNTA(Q4:Q42)</f>
        <v>24</v>
      </c>
      <c r="S43" s="196" t="s">
        <v>7293</v>
      </c>
      <c r="T43" s="1">
        <f>COUNTA(T4:T42)</f>
        <v>21</v>
      </c>
      <c r="U43" s="1">
        <f>COUNTA(U4:U42)</f>
        <v>27</v>
      </c>
      <c r="V43" s="1">
        <f t="shared" ref="V43" si="1">COUNTA(V4:V42)</f>
        <v>32</v>
      </c>
      <c r="W43" s="1">
        <f t="shared" ref="W43" si="2">COUNTA(W4:W42)</f>
        <v>33</v>
      </c>
      <c r="X43" s="1">
        <f t="shared" ref="X43" si="3">COUNTA(X4:X42)</f>
        <v>24</v>
      </c>
      <c r="Z43" s="229" t="s">
        <v>7293</v>
      </c>
      <c r="AA43" s="1">
        <f>COUNTA(AA4:AA42)</f>
        <v>18</v>
      </c>
      <c r="AB43" s="1">
        <f t="shared" ref="AB43:AQ43" si="4">COUNTA(AB4:AB42)</f>
        <v>19</v>
      </c>
      <c r="AC43" s="1">
        <f t="shared" si="4"/>
        <v>23</v>
      </c>
      <c r="AD43" s="1">
        <f t="shared" si="4"/>
        <v>18</v>
      </c>
      <c r="AE43" s="1">
        <f t="shared" si="4"/>
        <v>20</v>
      </c>
      <c r="AF43" s="1">
        <f t="shared" si="4"/>
        <v>24</v>
      </c>
      <c r="AG43" s="1">
        <f t="shared" si="4"/>
        <v>24</v>
      </c>
      <c r="AH43" s="1">
        <f t="shared" si="4"/>
        <v>13</v>
      </c>
      <c r="AI43" s="1">
        <f t="shared" si="4"/>
        <v>15</v>
      </c>
      <c r="AJ43" s="1">
        <f t="shared" si="4"/>
        <v>29</v>
      </c>
      <c r="AK43" s="1">
        <f t="shared" si="4"/>
        <v>30</v>
      </c>
      <c r="AL43" s="1">
        <f t="shared" si="4"/>
        <v>29</v>
      </c>
      <c r="AM43" s="1">
        <f t="shared" si="4"/>
        <v>30</v>
      </c>
      <c r="AN43" s="1">
        <f t="shared" si="4"/>
        <v>24</v>
      </c>
      <c r="AO43" s="1">
        <f t="shared" si="4"/>
        <v>22</v>
      </c>
      <c r="AP43" s="1">
        <f t="shared" si="4"/>
        <v>20</v>
      </c>
      <c r="AQ43" s="1">
        <f t="shared" si="4"/>
        <v>20</v>
      </c>
      <c r="AR43" s="1">
        <v>9</v>
      </c>
      <c r="AS43" s="1">
        <f t="shared" ref="AS43" si="5">COUNTA(AS4:AS42)</f>
        <v>14</v>
      </c>
      <c r="AT43" s="1">
        <f t="shared" ref="AT43" si="6">COUNTA(AT4:AT42)</f>
        <v>11</v>
      </c>
      <c r="AU43" s="1">
        <f t="shared" ref="AU43" si="7">COUNTA(AU4:AU42)</f>
        <v>12</v>
      </c>
      <c r="AV43" s="1">
        <f t="shared" ref="AV43" si="8">COUNTA(AV4:AV42)</f>
        <v>11</v>
      </c>
      <c r="AW43" s="1">
        <f t="shared" ref="AW43" si="9">COUNTA(AW4:AW42)</f>
        <v>6</v>
      </c>
      <c r="AY43" s="183" t="s">
        <v>7293</v>
      </c>
      <c r="AZ43" s="1">
        <f>COUNTA(AZ4:AZ42)</f>
        <v>7</v>
      </c>
      <c r="BA43" s="1">
        <f t="shared" ref="BA43:BL44" si="10">COUNTA(BA4:BA42)</f>
        <v>8</v>
      </c>
      <c r="BB43" s="1">
        <f t="shared" si="10"/>
        <v>28</v>
      </c>
      <c r="BC43" s="1">
        <f t="shared" si="10"/>
        <v>10</v>
      </c>
      <c r="BD43" s="1">
        <f t="shared" si="10"/>
        <v>6</v>
      </c>
      <c r="BE43" s="1">
        <f t="shared" si="10"/>
        <v>6</v>
      </c>
      <c r="BF43" s="1">
        <f t="shared" si="10"/>
        <v>5</v>
      </c>
      <c r="BG43" s="1">
        <f t="shared" si="10"/>
        <v>7</v>
      </c>
      <c r="BH43" s="1">
        <f t="shared" si="10"/>
        <v>7</v>
      </c>
      <c r="BI43" s="1">
        <f t="shared" si="10"/>
        <v>7</v>
      </c>
      <c r="BJ43" s="1">
        <f t="shared" si="10"/>
        <v>6</v>
      </c>
      <c r="BK43" s="1">
        <f t="shared" si="10"/>
        <v>6</v>
      </c>
      <c r="BL43" s="1">
        <f t="shared" si="10"/>
        <v>6</v>
      </c>
      <c r="BN43" s="186" t="s">
        <v>7293</v>
      </c>
      <c r="BO43" s="1">
        <f t="shared" ref="BO43:BW43" si="11">COUNTA(BO4:BO42)</f>
        <v>8</v>
      </c>
      <c r="BP43" s="1">
        <f t="shared" si="11"/>
        <v>12</v>
      </c>
      <c r="BQ43" s="1">
        <f t="shared" si="11"/>
        <v>12</v>
      </c>
      <c r="BR43" s="1">
        <f t="shared" si="11"/>
        <v>9</v>
      </c>
      <c r="BS43" s="1">
        <f t="shared" si="11"/>
        <v>9</v>
      </c>
      <c r="BT43" s="1">
        <f t="shared" si="11"/>
        <v>11</v>
      </c>
      <c r="BU43" s="1">
        <f t="shared" si="11"/>
        <v>8</v>
      </c>
      <c r="BV43" s="1">
        <f t="shared" si="11"/>
        <v>23</v>
      </c>
      <c r="BW43" s="1">
        <f t="shared" si="11"/>
        <v>28</v>
      </c>
      <c r="BX43" s="1">
        <f t="shared" ref="BX43" si="12">COUNTA(BX4:BX42)</f>
        <v>9</v>
      </c>
      <c r="BY43" s="1">
        <f t="shared" ref="BY43" si="13">COUNTA(BY4:BY42)</f>
        <v>6</v>
      </c>
      <c r="BZ43" s="1">
        <f t="shared" ref="BZ43" si="14">COUNTA(BZ4:BZ42)</f>
        <v>10</v>
      </c>
      <c r="CA43" s="1">
        <f t="shared" ref="CA43" si="15">COUNTA(CA4:CA42)</f>
        <v>38</v>
      </c>
      <c r="CB43" s="1">
        <f t="shared" ref="CB43" si="16">COUNTA(CB4:CB42)</f>
        <v>8</v>
      </c>
      <c r="CC43" s="1">
        <f t="shared" ref="CC43" si="17">COUNTA(CC4:CC42)</f>
        <v>7</v>
      </c>
      <c r="CD43" s="1">
        <f t="shared" ref="CD43" si="18">COUNTA(CD4:CD42)</f>
        <v>6</v>
      </c>
      <c r="CE43" s="1">
        <f t="shared" ref="CE43" si="19">COUNTA(CE4:CE42)</f>
        <v>6</v>
      </c>
      <c r="CF43" s="1">
        <f t="shared" ref="CF43" si="20">COUNTA(CF4:CF42)</f>
        <v>12</v>
      </c>
      <c r="CG43" s="1">
        <f t="shared" ref="CG43" si="21">COUNTA(CG4:CG42)</f>
        <v>9</v>
      </c>
      <c r="CH43" s="1">
        <f t="shared" ref="CH43" si="22">COUNTA(CH4:CH42)</f>
        <v>9</v>
      </c>
      <c r="CI43" s="1">
        <f t="shared" ref="CI43" si="23">COUNTA(CI4:CI42)</f>
        <v>5</v>
      </c>
      <c r="CK43" s="183" t="s">
        <v>7293</v>
      </c>
      <c r="CL43" s="1">
        <f t="shared" ref="CL43:CN43" si="24">COUNTA(CL4:CL42)</f>
        <v>5</v>
      </c>
      <c r="CM43" s="1">
        <f t="shared" si="24"/>
        <v>5</v>
      </c>
      <c r="CN43" s="1">
        <f t="shared" si="24"/>
        <v>8</v>
      </c>
      <c r="CO43" s="1">
        <f t="shared" ref="CO43" si="25">COUNTA(CO4:CO42)</f>
        <v>9</v>
      </c>
      <c r="CP43" s="1">
        <f t="shared" ref="CP43" si="26">COUNTA(CP4:CP42)</f>
        <v>19</v>
      </c>
      <c r="CQ43" s="1">
        <f t="shared" ref="CQ43" si="27">COUNTA(CQ4:CQ42)</f>
        <v>9</v>
      </c>
      <c r="CR43" s="1">
        <f t="shared" ref="CR43" si="28">COUNTA(CR4:CR42)</f>
        <v>8</v>
      </c>
      <c r="CS43" s="1">
        <f t="shared" ref="CS43" si="29">COUNTA(CS4:CS42)</f>
        <v>12</v>
      </c>
      <c r="CT43" s="1">
        <f t="shared" ref="CT43" si="30">COUNTA(CT4:CT42)</f>
        <v>7</v>
      </c>
      <c r="CU43" s="1">
        <f t="shared" ref="CU43" si="31">COUNTA(CU4:CU42)</f>
        <v>10</v>
      </c>
      <c r="CV43" s="1">
        <f t="shared" ref="CV43" si="32">COUNTA(CV4:CV42)</f>
        <v>10</v>
      </c>
      <c r="CW43" s="1">
        <f t="shared" ref="CW43" si="33">COUNTA(CW4:CW42)</f>
        <v>12</v>
      </c>
      <c r="CX43" s="1">
        <f t="shared" ref="CX43" si="34">COUNTA(CX4:CX42)</f>
        <v>11</v>
      </c>
      <c r="CY43" s="1">
        <f t="shared" ref="CY43" si="35">COUNTA(CY4:CY42)</f>
        <v>17</v>
      </c>
      <c r="CZ43" s="1">
        <f t="shared" ref="CZ43:DA43" si="36">COUNTA(CZ4:CZ42)</f>
        <v>7</v>
      </c>
      <c r="DA43" s="1">
        <f t="shared" si="36"/>
        <v>6</v>
      </c>
      <c r="DB43" s="1">
        <f>COUNTA(DB4:DB42)</f>
        <v>9</v>
      </c>
      <c r="DD43" s="183" t="s">
        <v>7293</v>
      </c>
      <c r="DE43" s="1">
        <f t="shared" ref="DE43" si="37">COUNTA(DE4:DE42)</f>
        <v>5</v>
      </c>
      <c r="DF43" s="1">
        <f t="shared" ref="DF43" si="38">COUNTA(DF4:DF42)</f>
        <v>5</v>
      </c>
      <c r="DG43" s="1">
        <f t="shared" ref="DG43" si="39">COUNTA(DG4:DG42)</f>
        <v>13</v>
      </c>
      <c r="DH43" s="1">
        <f t="shared" ref="DH43" si="40">COUNTA(DH4:DH42)</f>
        <v>9</v>
      </c>
      <c r="DI43" s="1">
        <f t="shared" ref="DI43:DJ43" si="41">COUNTA(DI4:DI42)</f>
        <v>6</v>
      </c>
      <c r="DJ43" s="1">
        <f t="shared" si="41"/>
        <v>4</v>
      </c>
      <c r="DL43" s="183" t="s">
        <v>7293</v>
      </c>
      <c r="DM43" s="1">
        <f t="shared" ref="DM43" si="42">COUNTA(DM4:DM42)</f>
        <v>14</v>
      </c>
      <c r="DN43" s="1">
        <f t="shared" ref="DN43" si="43">COUNTA(DN4:DN42)</f>
        <v>15</v>
      </c>
      <c r="DO43" s="1">
        <f t="shared" ref="DO43" si="44">COUNTA(DO4:DO42)</f>
        <v>14</v>
      </c>
      <c r="DP43" s="1">
        <f t="shared" ref="DP43" si="45">COUNTA(DP4:DP42)</f>
        <v>15</v>
      </c>
      <c r="DQ43" s="1">
        <f t="shared" ref="DQ43" si="46">COUNTA(DQ4:DQ42)</f>
        <v>14</v>
      </c>
      <c r="DR43" s="1">
        <f t="shared" ref="DR43" si="47">COUNTA(DR4:DR42)</f>
        <v>15</v>
      </c>
      <c r="DS43" s="1">
        <f t="shared" ref="DS43" si="48">COUNTA(DS4:DS42)</f>
        <v>14</v>
      </c>
      <c r="DT43" s="1">
        <f t="shared" ref="DT43" si="49">COUNTA(DT4:DT42)</f>
        <v>14</v>
      </c>
      <c r="DU43" s="1">
        <f t="shared" ref="DU43" si="50">COUNTA(DU4:DU42)</f>
        <v>14</v>
      </c>
      <c r="DV43" s="1">
        <f t="shared" ref="DV43" si="51">COUNTA(DV4:DV42)</f>
        <v>15</v>
      </c>
      <c r="DW43" s="1">
        <f t="shared" ref="DW43" si="52">COUNTA(DW4:DW42)</f>
        <v>15</v>
      </c>
      <c r="DX43" s="1">
        <f t="shared" ref="DX43" si="53">COUNTA(DX4:DX42)</f>
        <v>15</v>
      </c>
      <c r="DY43" s="1">
        <f t="shared" ref="DY43" si="54">COUNTA(DY4:DY42)</f>
        <v>15</v>
      </c>
      <c r="DZ43" s="1">
        <f t="shared" ref="DZ43" si="55">COUNTA(DZ4:DZ42)</f>
        <v>8</v>
      </c>
      <c r="EA43" s="1">
        <f t="shared" ref="EA43" si="56">COUNTA(EA4:EA42)</f>
        <v>13</v>
      </c>
      <c r="EB43" s="1">
        <f t="shared" ref="EB43" si="57">COUNTA(EB4:EB42)</f>
        <v>9</v>
      </c>
      <c r="ED43" s="183" t="s">
        <v>7293</v>
      </c>
      <c r="EE43" s="1">
        <f t="shared" ref="EE43" si="58">COUNTA(EE4:EE42)</f>
        <v>11</v>
      </c>
      <c r="EG43" s="183" t="s">
        <v>7293</v>
      </c>
      <c r="EH43" s="1">
        <f t="shared" ref="EH43:ER43" si="59">COUNTA(EH4:EH42)</f>
        <v>6</v>
      </c>
      <c r="EI43" s="1">
        <f t="shared" si="59"/>
        <v>9</v>
      </c>
      <c r="EJ43" s="1">
        <f t="shared" si="59"/>
        <v>8</v>
      </c>
      <c r="EK43" s="1">
        <f t="shared" si="59"/>
        <v>8</v>
      </c>
      <c r="EL43" s="1">
        <f t="shared" si="59"/>
        <v>7</v>
      </c>
      <c r="EM43" s="1">
        <f t="shared" si="59"/>
        <v>12</v>
      </c>
      <c r="EN43" s="1">
        <f t="shared" si="59"/>
        <v>13</v>
      </c>
      <c r="EO43" s="1">
        <f t="shared" si="59"/>
        <v>13</v>
      </c>
      <c r="EP43" s="1">
        <f t="shared" si="59"/>
        <v>13</v>
      </c>
      <c r="EQ43" s="1">
        <f t="shared" si="59"/>
        <v>10</v>
      </c>
      <c r="ER43" s="1">
        <f t="shared" si="59"/>
        <v>7</v>
      </c>
      <c r="ET43" s="183" t="s">
        <v>7293</v>
      </c>
      <c r="EU43" s="1">
        <f t="shared" ref="EU43:FE43" si="60">COUNTA(EU4:EU42)</f>
        <v>5</v>
      </c>
      <c r="EV43" s="1">
        <f t="shared" si="60"/>
        <v>4</v>
      </c>
      <c r="EW43" s="1">
        <f t="shared" si="60"/>
        <v>5</v>
      </c>
      <c r="EX43" s="1">
        <f t="shared" si="60"/>
        <v>7</v>
      </c>
      <c r="EY43" s="1">
        <f t="shared" si="60"/>
        <v>7</v>
      </c>
      <c r="EZ43" s="1">
        <f t="shared" si="60"/>
        <v>5</v>
      </c>
      <c r="FA43" s="1">
        <f t="shared" si="60"/>
        <v>8</v>
      </c>
      <c r="FB43" s="1">
        <f t="shared" si="60"/>
        <v>8</v>
      </c>
      <c r="FC43" s="1">
        <f t="shared" si="60"/>
        <v>8</v>
      </c>
      <c r="FD43" s="1">
        <f t="shared" si="60"/>
        <v>8</v>
      </c>
      <c r="FE43" s="1">
        <f t="shared" si="60"/>
        <v>4</v>
      </c>
      <c r="FG43" s="183" t="s">
        <v>7293</v>
      </c>
      <c r="FH43" s="1">
        <f t="shared" ref="FH43" si="61">COUNTA(FH4:FH42)</f>
        <v>5</v>
      </c>
      <c r="FJ43" s="183" t="s">
        <v>7293</v>
      </c>
      <c r="FK43" s="1">
        <f t="shared" ref="FK43" si="62">COUNTA(FK4:FK42)</f>
        <v>3</v>
      </c>
      <c r="FM43" s="183" t="s">
        <v>7293</v>
      </c>
      <c r="FN43" s="1">
        <f t="shared" ref="FN43:FP43" si="63">COUNTA(FN4:FN42)</f>
        <v>4</v>
      </c>
      <c r="FO43" s="1">
        <f t="shared" si="63"/>
        <v>4</v>
      </c>
      <c r="FP43" s="1">
        <f t="shared" si="63"/>
        <v>2</v>
      </c>
      <c r="FR43" s="183" t="s">
        <v>7293</v>
      </c>
      <c r="FS43" s="1">
        <v>2</v>
      </c>
      <c r="FT43" s="1">
        <v>2</v>
      </c>
      <c r="FU43" s="1">
        <v>2</v>
      </c>
      <c r="FV43" s="1">
        <v>2</v>
      </c>
      <c r="FW43" s="1">
        <v>2</v>
      </c>
      <c r="FX43" s="1">
        <v>2</v>
      </c>
      <c r="FY43" s="1">
        <v>2</v>
      </c>
      <c r="FZ43" s="1">
        <v>2</v>
      </c>
      <c r="GB43" s="183" t="s">
        <v>7293</v>
      </c>
      <c r="GC43" s="1">
        <v>2</v>
      </c>
      <c r="GD43" s="1">
        <v>2</v>
      </c>
      <c r="GE43" s="1">
        <v>2</v>
      </c>
      <c r="GF43" s="1">
        <v>2</v>
      </c>
      <c r="GG43" s="1">
        <v>2</v>
      </c>
      <c r="GI43" s="183" t="s">
        <v>7293</v>
      </c>
      <c r="GJ43" s="1">
        <v>2</v>
      </c>
      <c r="GK43" s="1">
        <v>2</v>
      </c>
      <c r="GL43" s="1">
        <v>2</v>
      </c>
      <c r="GM43" s="1">
        <v>2</v>
      </c>
      <c r="GN43" s="1">
        <v>2</v>
      </c>
      <c r="GO43" s="1">
        <v>2</v>
      </c>
      <c r="GP43" s="1">
        <v>2</v>
      </c>
      <c r="GQ43" s="1">
        <v>2</v>
      </c>
      <c r="GS43" s="183" t="s">
        <v>7293</v>
      </c>
      <c r="GT43" s="1">
        <v>2</v>
      </c>
      <c r="GU43" s="1">
        <v>2</v>
      </c>
      <c r="GV43" s="1">
        <v>2</v>
      </c>
      <c r="GW43" s="1">
        <v>2</v>
      </c>
      <c r="GX43" s="1">
        <v>2</v>
      </c>
      <c r="GZ43" s="183" t="s">
        <v>7293</v>
      </c>
      <c r="HA43" s="1">
        <v>3</v>
      </c>
      <c r="HB43" s="1">
        <v>2</v>
      </c>
      <c r="HC43" s="1">
        <v>3</v>
      </c>
      <c r="HD43" s="1">
        <v>3</v>
      </c>
      <c r="HE43" s="1">
        <v>3</v>
      </c>
      <c r="HF43" s="1">
        <v>2</v>
      </c>
      <c r="HG43" s="1">
        <v>3</v>
      </c>
      <c r="HH43" s="1">
        <v>3</v>
      </c>
      <c r="HJ43" s="183" t="s">
        <v>7293</v>
      </c>
      <c r="HK43" s="1">
        <v>4</v>
      </c>
      <c r="HM43" s="183" t="s">
        <v>7293</v>
      </c>
      <c r="HN43" s="1">
        <v>2</v>
      </c>
      <c r="HO43" s="1">
        <v>2</v>
      </c>
      <c r="HP43" s="1">
        <v>2</v>
      </c>
      <c r="HQ43" s="1">
        <v>2</v>
      </c>
      <c r="HS43" s="183" t="s">
        <v>7293</v>
      </c>
      <c r="HT43" s="1">
        <v>2</v>
      </c>
      <c r="HV43" s="183" t="s">
        <v>7293</v>
      </c>
      <c r="HW43" s="1">
        <v>2</v>
      </c>
      <c r="HX43" s="1">
        <v>3</v>
      </c>
      <c r="HZ43" s="190" t="s">
        <v>7293</v>
      </c>
      <c r="IA43" s="1">
        <f t="shared" ref="IA43:IF43" si="64">COUNTA(IA4:IA42)</f>
        <v>15</v>
      </c>
      <c r="IB43" s="1">
        <f t="shared" si="64"/>
        <v>32</v>
      </c>
      <c r="IC43" s="1">
        <f t="shared" si="64"/>
        <v>27</v>
      </c>
      <c r="ID43" s="1">
        <f t="shared" si="64"/>
        <v>16</v>
      </c>
      <c r="IE43" s="1">
        <f t="shared" si="64"/>
        <v>24</v>
      </c>
      <c r="IF43" s="1">
        <f t="shared" si="64"/>
        <v>23</v>
      </c>
      <c r="IH43" s="190" t="s">
        <v>7293</v>
      </c>
      <c r="II43" s="1">
        <f t="shared" ref="II43:IM43" si="65">COUNTA(II4:II42)</f>
        <v>9</v>
      </c>
      <c r="IJ43" s="1">
        <f t="shared" si="65"/>
        <v>23</v>
      </c>
      <c r="IK43" s="1">
        <f t="shared" si="65"/>
        <v>7</v>
      </c>
      <c r="IL43" s="1">
        <f t="shared" si="65"/>
        <v>9</v>
      </c>
      <c r="IM43" s="1">
        <f t="shared" si="65"/>
        <v>9</v>
      </c>
      <c r="IO43" s="190" t="s">
        <v>7293</v>
      </c>
      <c r="IP43" s="1">
        <f t="shared" ref="IP43:IV43" si="66">COUNTA(IP4:IP42)</f>
        <v>37</v>
      </c>
      <c r="IQ43" s="1">
        <f t="shared" si="66"/>
        <v>30</v>
      </c>
      <c r="IR43" s="1">
        <f t="shared" si="66"/>
        <v>27</v>
      </c>
      <c r="IS43" s="1">
        <f t="shared" si="66"/>
        <v>25</v>
      </c>
      <c r="IT43" s="1">
        <f t="shared" si="66"/>
        <v>20</v>
      </c>
      <c r="IU43" s="1">
        <f t="shared" si="66"/>
        <v>25</v>
      </c>
      <c r="IV43" s="1">
        <f t="shared" si="66"/>
        <v>17</v>
      </c>
      <c r="IX43" s="190" t="s">
        <v>7293</v>
      </c>
      <c r="IY43" s="1">
        <f t="shared" ref="IY43:JK43" si="67">COUNTA(IY4:IY42)</f>
        <v>15</v>
      </c>
      <c r="IZ43" s="1">
        <f t="shared" si="67"/>
        <v>19</v>
      </c>
      <c r="JA43" s="1">
        <f t="shared" si="67"/>
        <v>22</v>
      </c>
      <c r="JB43" s="1">
        <f t="shared" si="67"/>
        <v>23</v>
      </c>
      <c r="JC43" s="1">
        <f t="shared" si="67"/>
        <v>23</v>
      </c>
      <c r="JD43" s="1">
        <f t="shared" si="67"/>
        <v>32</v>
      </c>
      <c r="JE43" s="1">
        <f t="shared" si="67"/>
        <v>34</v>
      </c>
      <c r="JF43" s="1">
        <f t="shared" si="67"/>
        <v>35</v>
      </c>
      <c r="JG43" s="1">
        <f t="shared" si="67"/>
        <v>28</v>
      </c>
      <c r="JH43" s="1">
        <f t="shared" si="67"/>
        <v>32</v>
      </c>
      <c r="JI43" s="1">
        <f t="shared" si="67"/>
        <v>20</v>
      </c>
      <c r="JJ43" s="1">
        <f t="shared" si="67"/>
        <v>9</v>
      </c>
      <c r="JK43" s="1">
        <f t="shared" si="67"/>
        <v>12</v>
      </c>
      <c r="JM43" s="190" t="s">
        <v>7293</v>
      </c>
      <c r="JN43" s="1">
        <f t="shared" ref="JN43:JR43" si="68">COUNTA(JN4:JN42)</f>
        <v>27</v>
      </c>
      <c r="JO43" s="1">
        <f t="shared" si="68"/>
        <v>29</v>
      </c>
      <c r="JP43" s="1">
        <f t="shared" si="68"/>
        <v>5</v>
      </c>
      <c r="JQ43" s="1">
        <f t="shared" si="68"/>
        <v>24</v>
      </c>
      <c r="JR43" s="1">
        <f t="shared" si="68"/>
        <v>5</v>
      </c>
      <c r="JT43" s="190" t="s">
        <v>7293</v>
      </c>
      <c r="JU43" s="1">
        <f t="shared" ref="JU43" si="69">COUNTA(JU4:JU42)</f>
        <v>7</v>
      </c>
      <c r="JW43" s="190" t="s">
        <v>7293</v>
      </c>
      <c r="JX43" s="1">
        <f t="shared" ref="JX43:KA43" si="70">COUNTA(JX4:JX42)</f>
        <v>13</v>
      </c>
      <c r="JY43" s="1">
        <f t="shared" si="70"/>
        <v>11</v>
      </c>
      <c r="JZ43" s="1">
        <f t="shared" si="70"/>
        <v>12</v>
      </c>
      <c r="KA43" s="1">
        <f t="shared" si="70"/>
        <v>5</v>
      </c>
      <c r="KC43" s="190" t="s">
        <v>7293</v>
      </c>
      <c r="KD43" s="1">
        <f t="shared" ref="KD43:KH43" si="71">COUNTA(KD4:KD42)</f>
        <v>5</v>
      </c>
      <c r="KE43" s="1">
        <f t="shared" si="71"/>
        <v>10</v>
      </c>
      <c r="KF43" s="1">
        <f t="shared" si="71"/>
        <v>8</v>
      </c>
      <c r="KG43" s="1">
        <f t="shared" si="71"/>
        <v>10</v>
      </c>
      <c r="KH43" s="1">
        <f t="shared" si="71"/>
        <v>8</v>
      </c>
      <c r="KJ43" s="190" t="s">
        <v>7293</v>
      </c>
      <c r="KK43" s="1">
        <f t="shared" ref="KK43:KP43" si="72">COUNTA(KK4:KK42)</f>
        <v>5</v>
      </c>
      <c r="KL43" s="1">
        <f t="shared" si="72"/>
        <v>4</v>
      </c>
      <c r="KM43" s="1">
        <f t="shared" si="72"/>
        <v>4</v>
      </c>
      <c r="KN43" s="1">
        <f t="shared" si="72"/>
        <v>4</v>
      </c>
      <c r="KO43" s="1">
        <f t="shared" si="72"/>
        <v>4</v>
      </c>
      <c r="KP43" s="1">
        <f t="shared" si="72"/>
        <v>6</v>
      </c>
      <c r="KR43" s="190" t="s">
        <v>7293</v>
      </c>
      <c r="KS43" s="1">
        <f t="shared" ref="KS43:KW43" si="73">COUNTA(KS4:KS42)</f>
        <v>10</v>
      </c>
      <c r="KT43" s="1">
        <f>COUNTA(KT4:KT42)</f>
        <v>7</v>
      </c>
      <c r="KU43" s="1">
        <f t="shared" si="73"/>
        <v>10</v>
      </c>
      <c r="KV43" s="1">
        <f t="shared" si="73"/>
        <v>8</v>
      </c>
      <c r="KW43" s="1">
        <f t="shared" si="73"/>
        <v>10</v>
      </c>
      <c r="KY43" s="190" t="s">
        <v>7293</v>
      </c>
      <c r="KZ43" s="1">
        <f>COUNTA(KZ4:KZ42)</f>
        <v>12</v>
      </c>
      <c r="LA43" s="1">
        <f>COUNTA(LA4:LA42)</f>
        <v>11</v>
      </c>
      <c r="LB43" s="1">
        <f>COUNTA(LB4:LB42)</f>
        <v>12</v>
      </c>
      <c r="LC43" s="1">
        <f>COUNTA(LC4:LC42)</f>
        <v>12</v>
      </c>
      <c r="LD43" s="1">
        <f>COUNTA(LD4:LD42)</f>
        <v>12</v>
      </c>
      <c r="LF43" s="190" t="s">
        <v>7293</v>
      </c>
      <c r="LG43" s="1">
        <f t="shared" ref="LG43:LP43" si="74">COUNTA(LG4:LG42)</f>
        <v>12</v>
      </c>
      <c r="LH43" s="1">
        <f t="shared" si="74"/>
        <v>11</v>
      </c>
      <c r="LI43" s="1">
        <f t="shared" si="74"/>
        <v>8</v>
      </c>
      <c r="LJ43" s="1">
        <f t="shared" si="74"/>
        <v>11</v>
      </c>
      <c r="LK43" s="1">
        <f>COUNTA(LK4:LK42)</f>
        <v>12</v>
      </c>
      <c r="LL43" s="1">
        <f t="shared" si="74"/>
        <v>10</v>
      </c>
      <c r="LM43" s="1">
        <f t="shared" si="74"/>
        <v>10</v>
      </c>
      <c r="LN43" s="1">
        <f t="shared" si="74"/>
        <v>10</v>
      </c>
      <c r="LO43" s="1">
        <f t="shared" si="74"/>
        <v>8</v>
      </c>
      <c r="LP43" s="1">
        <f t="shared" si="74"/>
        <v>7</v>
      </c>
      <c r="LR43" s="190" t="s">
        <v>7293</v>
      </c>
      <c r="LS43" s="1">
        <f t="shared" ref="LS43:LT43" si="75">COUNTA(LS4:LS42)</f>
        <v>6</v>
      </c>
      <c r="LT43" s="1">
        <f t="shared" si="75"/>
        <v>4</v>
      </c>
      <c r="LV43" s="190" t="s">
        <v>7293</v>
      </c>
      <c r="LW43" s="1">
        <v>2</v>
      </c>
      <c r="LY43" s="190" t="s">
        <v>7293</v>
      </c>
      <c r="LZ43" s="1">
        <f t="shared" ref="LZ43:ME43" si="76">COUNTA(LZ4:LZ42)</f>
        <v>2</v>
      </c>
      <c r="MA43" s="1">
        <f t="shared" si="76"/>
        <v>3</v>
      </c>
      <c r="MB43" s="1">
        <f t="shared" si="76"/>
        <v>3</v>
      </c>
      <c r="MC43" s="1">
        <f t="shared" si="76"/>
        <v>3</v>
      </c>
      <c r="MD43" s="1">
        <f t="shared" si="76"/>
        <v>4</v>
      </c>
      <c r="ME43" s="1">
        <f t="shared" si="76"/>
        <v>3</v>
      </c>
      <c r="MG43" s="190" t="s">
        <v>7293</v>
      </c>
      <c r="MH43" s="1">
        <v>2</v>
      </c>
      <c r="MI43" s="1">
        <v>2</v>
      </c>
      <c r="MJ43" s="1">
        <v>2</v>
      </c>
      <c r="MK43" s="1">
        <v>2</v>
      </c>
      <c r="ML43" s="1">
        <v>2</v>
      </c>
      <c r="MM43" s="1">
        <v>2</v>
      </c>
      <c r="MO43" s="190" t="s">
        <v>7293</v>
      </c>
      <c r="MP43" s="1">
        <v>5</v>
      </c>
      <c r="MR43" s="190" t="s">
        <v>7293</v>
      </c>
      <c r="MS43" s="1">
        <f t="shared" ref="MS43:MX43" si="77">COUNTA(MS4:MS42)</f>
        <v>6</v>
      </c>
      <c r="MT43" s="1">
        <f t="shared" si="77"/>
        <v>9</v>
      </c>
      <c r="MU43" s="1">
        <f t="shared" si="77"/>
        <v>11</v>
      </c>
      <c r="MV43" s="1">
        <f t="shared" si="77"/>
        <v>11</v>
      </c>
      <c r="MW43" s="1">
        <f t="shared" si="77"/>
        <v>10</v>
      </c>
      <c r="MX43" s="1">
        <f t="shared" si="77"/>
        <v>10</v>
      </c>
      <c r="MZ43" s="190" t="s">
        <v>7293</v>
      </c>
      <c r="NA43" s="1">
        <f t="shared" ref="NA43:NH43" si="78">COUNTA(NA4:NA42)</f>
        <v>3</v>
      </c>
      <c r="NB43" s="1">
        <f t="shared" si="78"/>
        <v>3</v>
      </c>
      <c r="NC43" s="1">
        <f t="shared" si="78"/>
        <v>3</v>
      </c>
      <c r="ND43" s="1">
        <f t="shared" si="78"/>
        <v>3</v>
      </c>
      <c r="NE43" s="1">
        <f t="shared" si="78"/>
        <v>3</v>
      </c>
      <c r="NF43" s="1">
        <f t="shared" si="78"/>
        <v>3</v>
      </c>
      <c r="NG43" s="1">
        <f t="shared" si="78"/>
        <v>2</v>
      </c>
      <c r="NH43" s="1">
        <f t="shared" si="78"/>
        <v>2</v>
      </c>
      <c r="NJ43" s="190" t="s">
        <v>7293</v>
      </c>
      <c r="NK43" s="1">
        <f t="shared" ref="NK43:NO43" si="79">COUNTA(NK4:NK42)</f>
        <v>2</v>
      </c>
      <c r="NL43" s="1">
        <f t="shared" si="79"/>
        <v>2</v>
      </c>
      <c r="NM43" s="1">
        <f t="shared" si="79"/>
        <v>2</v>
      </c>
      <c r="NN43" s="1">
        <f t="shared" si="79"/>
        <v>2</v>
      </c>
      <c r="NO43" s="1">
        <f t="shared" si="79"/>
        <v>2</v>
      </c>
      <c r="NQ43" s="190" t="s">
        <v>7293</v>
      </c>
      <c r="NR43" s="1">
        <f t="shared" ref="NR43:NV43" si="80">COUNTA(NR4:NR42)</f>
        <v>2</v>
      </c>
      <c r="NS43" s="1">
        <f t="shared" si="80"/>
        <v>3</v>
      </c>
      <c r="NT43" s="1">
        <f t="shared" si="80"/>
        <v>3</v>
      </c>
      <c r="NU43" s="1">
        <f t="shared" si="80"/>
        <v>2</v>
      </c>
      <c r="NV43" s="1">
        <f t="shared" si="80"/>
        <v>2</v>
      </c>
      <c r="NX43" s="190" t="s">
        <v>7293</v>
      </c>
      <c r="NY43" s="1">
        <v>3</v>
      </c>
      <c r="NZ43" s="1">
        <v>2</v>
      </c>
      <c r="OA43" s="1">
        <v>2</v>
      </c>
      <c r="OC43" s="190" t="s">
        <v>7293</v>
      </c>
      <c r="OD43" s="1">
        <v>3</v>
      </c>
      <c r="OF43" s="190" t="s">
        <v>7293</v>
      </c>
      <c r="OG43" s="1">
        <v>3</v>
      </c>
      <c r="OH43" s="1">
        <v>3</v>
      </c>
      <c r="OJ43" s="190" t="s">
        <v>7293</v>
      </c>
      <c r="OK43" s="1">
        <v>2</v>
      </c>
      <c r="OL43" s="1">
        <v>2</v>
      </c>
      <c r="ON43" s="190" t="s">
        <v>7293</v>
      </c>
      <c r="OO43" s="1">
        <v>3</v>
      </c>
      <c r="OP43" s="1">
        <v>3</v>
      </c>
      <c r="OQ43" s="1">
        <v>3</v>
      </c>
      <c r="OR43" s="1">
        <v>3</v>
      </c>
      <c r="OS43" s="1">
        <v>3</v>
      </c>
      <c r="OT43" s="1">
        <v>3</v>
      </c>
      <c r="OV43" s="190" t="s">
        <v>7293</v>
      </c>
      <c r="OW43" s="1">
        <v>2</v>
      </c>
      <c r="OY43" s="190" t="s">
        <v>7293</v>
      </c>
      <c r="OZ43" s="1">
        <v>2</v>
      </c>
      <c r="PA43" s="1">
        <v>2</v>
      </c>
      <c r="PB43" s="1">
        <v>2</v>
      </c>
      <c r="PC43" s="1">
        <v>2</v>
      </c>
      <c r="PE43" s="190" t="s">
        <v>7293</v>
      </c>
      <c r="PF43" s="1">
        <v>2</v>
      </c>
      <c r="PH43" s="190" t="s">
        <v>7293</v>
      </c>
      <c r="PI43" s="1">
        <v>2</v>
      </c>
      <c r="PJ43" s="1">
        <v>2</v>
      </c>
      <c r="PL43" s="190" t="s">
        <v>7293</v>
      </c>
      <c r="PM43" s="1">
        <v>2</v>
      </c>
      <c r="PN43" s="1">
        <v>2</v>
      </c>
      <c r="PO43" s="1">
        <v>2</v>
      </c>
      <c r="PP43" s="1">
        <v>2</v>
      </c>
      <c r="PQ43" s="1">
        <v>2</v>
      </c>
      <c r="PS43" s="190" t="s">
        <v>7293</v>
      </c>
      <c r="PT43" s="1">
        <f t="shared" ref="PT43:PU43" si="81">COUNTA(PT4:PT42)</f>
        <v>7</v>
      </c>
      <c r="PU43" s="1">
        <f t="shared" si="81"/>
        <v>7</v>
      </c>
      <c r="PW43" s="178" t="s">
        <v>7293</v>
      </c>
      <c r="PX43" s="1">
        <f t="shared" ref="PX43:RG43" si="82">COUNTA(PX4:PX42)</f>
        <v>4</v>
      </c>
      <c r="PY43" s="1">
        <f t="shared" si="82"/>
        <v>3</v>
      </c>
      <c r="PZ43" s="1">
        <f t="shared" si="82"/>
        <v>2</v>
      </c>
      <c r="QA43" s="1">
        <f t="shared" si="82"/>
        <v>2</v>
      </c>
      <c r="QB43" s="1">
        <f t="shared" si="82"/>
        <v>2</v>
      </c>
      <c r="QC43" s="1">
        <f t="shared" si="82"/>
        <v>2</v>
      </c>
      <c r="QD43" s="1">
        <f t="shared" si="82"/>
        <v>2</v>
      </c>
      <c r="QE43" s="1">
        <f t="shared" si="82"/>
        <v>3</v>
      </c>
      <c r="QF43" s="1">
        <f t="shared" si="82"/>
        <v>4</v>
      </c>
      <c r="QG43" s="1">
        <f t="shared" si="82"/>
        <v>4</v>
      </c>
      <c r="QH43" s="1">
        <f t="shared" si="82"/>
        <v>2</v>
      </c>
      <c r="QI43" s="1">
        <f t="shared" si="82"/>
        <v>2</v>
      </c>
      <c r="QJ43" s="1">
        <f t="shared" si="82"/>
        <v>3</v>
      </c>
      <c r="QK43" s="1">
        <f t="shared" si="82"/>
        <v>4</v>
      </c>
      <c r="QL43" s="1">
        <f t="shared" si="82"/>
        <v>4</v>
      </c>
      <c r="QM43" s="1">
        <f t="shared" si="82"/>
        <v>4</v>
      </c>
      <c r="QN43" s="1">
        <f t="shared" si="82"/>
        <v>4</v>
      </c>
      <c r="QO43" s="1">
        <f t="shared" si="82"/>
        <v>4</v>
      </c>
      <c r="QP43" s="1">
        <f t="shared" si="82"/>
        <v>2</v>
      </c>
      <c r="QQ43" s="1">
        <f t="shared" si="82"/>
        <v>3</v>
      </c>
      <c r="QR43" s="1">
        <f t="shared" si="82"/>
        <v>4</v>
      </c>
      <c r="QS43" s="1">
        <f t="shared" si="82"/>
        <v>3</v>
      </c>
      <c r="QT43" s="1">
        <f t="shared" si="82"/>
        <v>3</v>
      </c>
      <c r="QU43" s="1">
        <f t="shared" si="82"/>
        <v>4</v>
      </c>
      <c r="QV43" s="1">
        <f t="shared" si="82"/>
        <v>4</v>
      </c>
      <c r="QW43" s="1">
        <f t="shared" si="82"/>
        <v>4</v>
      </c>
      <c r="QX43" s="1">
        <f t="shared" si="82"/>
        <v>4</v>
      </c>
      <c r="QY43" s="1">
        <f t="shared" si="82"/>
        <v>3</v>
      </c>
      <c r="QZ43" s="1">
        <f t="shared" si="82"/>
        <v>3</v>
      </c>
      <c r="RA43" s="1">
        <f t="shared" si="82"/>
        <v>4</v>
      </c>
      <c r="RB43" s="1">
        <f t="shared" si="82"/>
        <v>4</v>
      </c>
      <c r="RC43" s="1">
        <f t="shared" si="82"/>
        <v>4</v>
      </c>
      <c r="RD43" s="1">
        <f t="shared" si="82"/>
        <v>3</v>
      </c>
      <c r="RE43" s="1">
        <f t="shared" si="82"/>
        <v>3</v>
      </c>
      <c r="RF43" s="1">
        <f t="shared" si="82"/>
        <v>2</v>
      </c>
      <c r="RG43" s="1">
        <f t="shared" si="82"/>
        <v>2</v>
      </c>
      <c r="RI43" s="178" t="s">
        <v>7293</v>
      </c>
      <c r="RJ43" s="1">
        <f t="shared" ref="RJ43:RX43" si="83">COUNTA(RJ4:RJ42)</f>
        <v>3</v>
      </c>
      <c r="RK43" s="1">
        <f t="shared" si="83"/>
        <v>3</v>
      </c>
      <c r="RL43" s="1">
        <f t="shared" si="83"/>
        <v>3</v>
      </c>
      <c r="RM43" s="1">
        <f t="shared" si="83"/>
        <v>3</v>
      </c>
      <c r="RN43" s="1">
        <f t="shared" si="83"/>
        <v>3</v>
      </c>
      <c r="RO43" s="1">
        <f t="shared" si="83"/>
        <v>3</v>
      </c>
      <c r="RP43" s="1">
        <f t="shared" si="83"/>
        <v>4</v>
      </c>
      <c r="RQ43" s="1">
        <f t="shared" si="83"/>
        <v>3</v>
      </c>
      <c r="RR43" s="1">
        <f t="shared" si="83"/>
        <v>3</v>
      </c>
      <c r="RS43" s="1">
        <f t="shared" si="83"/>
        <v>3</v>
      </c>
      <c r="RT43" s="1">
        <f t="shared" si="83"/>
        <v>3</v>
      </c>
      <c r="RU43" s="1">
        <f t="shared" si="83"/>
        <v>3</v>
      </c>
      <c r="RV43" s="1">
        <f t="shared" si="83"/>
        <v>3</v>
      </c>
      <c r="RW43" s="1">
        <f t="shared" si="83"/>
        <v>3</v>
      </c>
      <c r="RX43" s="1">
        <f t="shared" si="83"/>
        <v>3</v>
      </c>
      <c r="RZ43" s="178" t="s">
        <v>7293</v>
      </c>
      <c r="SA43" s="1">
        <f t="shared" ref="SA43:SP43" si="84">COUNTA(SA4:SA42)</f>
        <v>2</v>
      </c>
      <c r="SB43" s="1">
        <f t="shared" si="84"/>
        <v>2</v>
      </c>
      <c r="SC43" s="1">
        <f t="shared" si="84"/>
        <v>2</v>
      </c>
      <c r="SD43" s="1">
        <f t="shared" si="84"/>
        <v>2</v>
      </c>
      <c r="SE43" s="1">
        <f t="shared" si="84"/>
        <v>2</v>
      </c>
      <c r="SF43" s="1">
        <f t="shared" si="84"/>
        <v>2</v>
      </c>
      <c r="SG43" s="1">
        <f t="shared" si="84"/>
        <v>2</v>
      </c>
      <c r="SH43" s="1">
        <f t="shared" si="84"/>
        <v>2</v>
      </c>
      <c r="SI43" s="1">
        <f t="shared" si="84"/>
        <v>2</v>
      </c>
      <c r="SJ43" s="1">
        <f t="shared" si="84"/>
        <v>2</v>
      </c>
      <c r="SK43" s="1">
        <f t="shared" si="84"/>
        <v>2</v>
      </c>
      <c r="SL43" s="1">
        <f t="shared" si="84"/>
        <v>2</v>
      </c>
      <c r="SM43" s="1">
        <f t="shared" si="84"/>
        <v>2</v>
      </c>
      <c r="SN43" s="1">
        <f t="shared" si="84"/>
        <v>2</v>
      </c>
      <c r="SO43" s="1">
        <f t="shared" si="84"/>
        <v>2</v>
      </c>
      <c r="SP43" s="1">
        <f t="shared" si="84"/>
        <v>2</v>
      </c>
      <c r="SR43" s="178" t="s">
        <v>7293</v>
      </c>
      <c r="SS43" s="1">
        <v>2</v>
      </c>
      <c r="ST43" s="1">
        <v>2</v>
      </c>
      <c r="SU43" s="1">
        <v>2</v>
      </c>
      <c r="SV43" s="1">
        <v>2</v>
      </c>
      <c r="SX43" s="178" t="s">
        <v>7293</v>
      </c>
      <c r="SY43" s="1">
        <f t="shared" ref="SY43:TH43" si="85">COUNTA(SY4:SY42)</f>
        <v>2</v>
      </c>
      <c r="SZ43" s="1">
        <f t="shared" si="85"/>
        <v>2</v>
      </c>
      <c r="TA43" s="1">
        <f t="shared" si="85"/>
        <v>5</v>
      </c>
      <c r="TB43" s="1">
        <f t="shared" si="85"/>
        <v>3</v>
      </c>
      <c r="TC43" s="1">
        <f t="shared" si="85"/>
        <v>5</v>
      </c>
      <c r="TD43" s="1">
        <f t="shared" si="85"/>
        <v>3</v>
      </c>
      <c r="TE43" s="1">
        <f t="shared" si="85"/>
        <v>3</v>
      </c>
      <c r="TF43" s="1">
        <f t="shared" si="85"/>
        <v>3</v>
      </c>
      <c r="TG43" s="1">
        <f t="shared" si="85"/>
        <v>2</v>
      </c>
      <c r="TH43" s="1">
        <f t="shared" si="85"/>
        <v>2</v>
      </c>
      <c r="TJ43" s="178" t="s">
        <v>7293</v>
      </c>
      <c r="TK43" s="1">
        <v>2</v>
      </c>
      <c r="TL43" s="1">
        <v>2</v>
      </c>
      <c r="TM43" s="1">
        <v>2</v>
      </c>
      <c r="TN43" s="1">
        <v>2</v>
      </c>
      <c r="TO43" s="1">
        <v>2</v>
      </c>
      <c r="TP43" s="1">
        <v>2</v>
      </c>
      <c r="TQ43" s="1">
        <v>2</v>
      </c>
      <c r="TR43" s="1">
        <v>2</v>
      </c>
      <c r="TS43" s="1">
        <v>2</v>
      </c>
      <c r="TT43" s="1">
        <v>2</v>
      </c>
      <c r="TU43" s="1">
        <v>2</v>
      </c>
      <c r="TV43" s="1">
        <v>2</v>
      </c>
      <c r="TW43" s="1">
        <v>2</v>
      </c>
      <c r="TX43" s="1">
        <v>2</v>
      </c>
      <c r="TY43" s="1">
        <v>2</v>
      </c>
      <c r="TZ43" s="1">
        <v>2</v>
      </c>
      <c r="UA43" s="1">
        <v>2</v>
      </c>
      <c r="UB43" s="1">
        <v>2</v>
      </c>
      <c r="UC43" s="1">
        <v>2</v>
      </c>
      <c r="UD43" s="1">
        <v>2</v>
      </c>
      <c r="UE43" s="1">
        <v>2</v>
      </c>
      <c r="UF43" s="1">
        <v>2</v>
      </c>
    </row>
    <row r="44" spans="1:552">
      <c r="A44" s="96" t="s">
        <v>7294</v>
      </c>
      <c r="D44" s="10" t="s">
        <v>7295</v>
      </c>
      <c r="E44" s="1">
        <v>13</v>
      </c>
      <c r="F44" s="1">
        <v>16</v>
      </c>
      <c r="G44" s="1">
        <v>19</v>
      </c>
      <c r="H44" s="1">
        <v>22</v>
      </c>
      <c r="I44" s="1">
        <v>23</v>
      </c>
      <c r="J44" s="46">
        <v>20</v>
      </c>
      <c r="K44" s="1">
        <v>31</v>
      </c>
      <c r="L44" s="1">
        <v>18</v>
      </c>
      <c r="M44" s="1">
        <v>43</v>
      </c>
      <c r="N44" s="1">
        <v>36</v>
      </c>
      <c r="O44" s="1">
        <v>38</v>
      </c>
      <c r="P44" s="1">
        <v>36</v>
      </c>
      <c r="Q44" s="1">
        <v>25</v>
      </c>
      <c r="S44" s="196" t="s">
        <v>7295</v>
      </c>
      <c r="T44" s="1">
        <v>25</v>
      </c>
      <c r="U44" s="1">
        <v>29</v>
      </c>
      <c r="V44" s="1">
        <v>35</v>
      </c>
      <c r="W44" s="1">
        <v>37</v>
      </c>
      <c r="X44" s="1">
        <v>26</v>
      </c>
      <c r="Z44" s="229" t="s">
        <v>7295</v>
      </c>
      <c r="AA44" s="1">
        <v>18</v>
      </c>
      <c r="AB44" s="1">
        <v>19</v>
      </c>
      <c r="AC44" s="1">
        <v>35</v>
      </c>
      <c r="AD44" s="1">
        <v>18</v>
      </c>
      <c r="AE44" s="1">
        <v>20</v>
      </c>
      <c r="AF44" s="1">
        <v>26</v>
      </c>
      <c r="AG44" s="1">
        <v>24</v>
      </c>
      <c r="AH44" s="1">
        <v>13</v>
      </c>
      <c r="AI44" s="1">
        <v>15</v>
      </c>
      <c r="AJ44" s="1">
        <v>34</v>
      </c>
      <c r="AK44" s="1">
        <v>35</v>
      </c>
      <c r="AL44" s="1">
        <v>30</v>
      </c>
      <c r="AM44" s="1">
        <v>37</v>
      </c>
      <c r="AN44" s="1">
        <v>24</v>
      </c>
      <c r="AO44" s="1">
        <v>22</v>
      </c>
      <c r="AP44" s="1">
        <v>20</v>
      </c>
      <c r="AQ44" s="1">
        <v>24</v>
      </c>
      <c r="AR44" s="1">
        <v>9</v>
      </c>
      <c r="AS44" s="1">
        <v>14</v>
      </c>
      <c r="AT44" s="1">
        <v>11</v>
      </c>
      <c r="AU44" s="1">
        <v>12</v>
      </c>
      <c r="AV44" s="1">
        <v>11</v>
      </c>
      <c r="AW44" s="1">
        <v>6</v>
      </c>
      <c r="AY44" s="183" t="s">
        <v>7295</v>
      </c>
      <c r="AZ44" s="1">
        <v>7</v>
      </c>
      <c r="BA44" s="1">
        <v>8</v>
      </c>
      <c r="BB44" s="1">
        <f>BB43+12</f>
        <v>40</v>
      </c>
      <c r="BC44" s="1">
        <f t="shared" si="10"/>
        <v>10</v>
      </c>
      <c r="BD44" s="1">
        <f t="shared" si="10"/>
        <v>6</v>
      </c>
      <c r="BE44" s="1">
        <f>COUNTA(BE5:BE43)</f>
        <v>6</v>
      </c>
      <c r="BF44" s="1">
        <v>8</v>
      </c>
      <c r="BG44" s="1">
        <v>6</v>
      </c>
      <c r="BH44" s="1">
        <v>7</v>
      </c>
      <c r="BI44" s="1">
        <v>9</v>
      </c>
      <c r="BJ44" s="1">
        <v>6</v>
      </c>
      <c r="BK44" s="1">
        <v>6</v>
      </c>
      <c r="BL44" s="1">
        <v>6</v>
      </c>
      <c r="BN44" s="186" t="s">
        <v>7295</v>
      </c>
      <c r="BO44" s="1">
        <v>9</v>
      </c>
      <c r="BP44" s="1">
        <v>12</v>
      </c>
      <c r="BQ44" s="1">
        <v>13</v>
      </c>
      <c r="BR44" s="1">
        <v>9</v>
      </c>
      <c r="BS44" s="1">
        <v>10</v>
      </c>
      <c r="BT44" s="1">
        <v>11</v>
      </c>
      <c r="BU44" s="1">
        <v>8</v>
      </c>
      <c r="BV44" s="1">
        <v>27</v>
      </c>
      <c r="BW44" s="1">
        <v>29</v>
      </c>
      <c r="BX44" s="1">
        <v>9</v>
      </c>
      <c r="BY44" s="1">
        <v>6</v>
      </c>
      <c r="BZ44" s="1">
        <v>10</v>
      </c>
      <c r="CA44" s="1">
        <v>41</v>
      </c>
      <c r="CB44" s="1">
        <v>9</v>
      </c>
      <c r="CC44" s="1">
        <v>9</v>
      </c>
      <c r="CD44" s="1">
        <v>6</v>
      </c>
      <c r="CE44" s="1">
        <v>6</v>
      </c>
      <c r="CF44" s="1">
        <v>13</v>
      </c>
      <c r="CG44" s="1">
        <v>10</v>
      </c>
      <c r="CH44" s="1">
        <v>10</v>
      </c>
      <c r="CI44" s="1">
        <v>8</v>
      </c>
      <c r="CK44" s="183" t="s">
        <v>7295</v>
      </c>
      <c r="CL44" s="1">
        <v>7</v>
      </c>
      <c r="CM44" s="1">
        <v>7</v>
      </c>
      <c r="CN44" s="1">
        <v>9</v>
      </c>
      <c r="CO44" s="1">
        <v>10</v>
      </c>
      <c r="CP44" s="1">
        <v>20</v>
      </c>
      <c r="CQ44" s="1">
        <v>16</v>
      </c>
      <c r="CR44" s="1">
        <v>11</v>
      </c>
      <c r="CS44" s="1">
        <v>12</v>
      </c>
      <c r="CT44" s="1">
        <v>7</v>
      </c>
      <c r="CU44" s="1">
        <v>14</v>
      </c>
      <c r="CV44" s="1">
        <v>10</v>
      </c>
      <c r="CW44" s="1">
        <v>13</v>
      </c>
      <c r="CX44" s="1">
        <v>16</v>
      </c>
      <c r="CY44" s="1">
        <v>32</v>
      </c>
      <c r="CZ44" s="1">
        <v>7</v>
      </c>
      <c r="DA44" s="1">
        <v>6</v>
      </c>
      <c r="DB44" s="1">
        <v>12</v>
      </c>
      <c r="DD44" s="183" t="s">
        <v>7295</v>
      </c>
      <c r="DE44" s="1">
        <v>8</v>
      </c>
      <c r="DF44" s="1">
        <v>6</v>
      </c>
      <c r="DG44" s="1">
        <v>13</v>
      </c>
      <c r="DH44" s="1">
        <v>9</v>
      </c>
      <c r="DI44" s="1">
        <v>7</v>
      </c>
      <c r="DJ44" s="1">
        <v>7</v>
      </c>
      <c r="DL44" s="183" t="s">
        <v>7295</v>
      </c>
      <c r="DM44" s="1">
        <v>15</v>
      </c>
      <c r="DN44" s="1">
        <v>18</v>
      </c>
      <c r="DO44" s="1">
        <v>14</v>
      </c>
      <c r="DP44" s="1">
        <v>17</v>
      </c>
      <c r="DQ44" s="1">
        <v>16</v>
      </c>
      <c r="DR44" s="1">
        <v>15</v>
      </c>
      <c r="DS44" s="1">
        <v>14</v>
      </c>
      <c r="DT44" s="1">
        <v>14</v>
      </c>
      <c r="DU44" s="1">
        <v>14</v>
      </c>
      <c r="DV44" s="1">
        <v>15</v>
      </c>
      <c r="DW44" s="1">
        <v>22</v>
      </c>
      <c r="DX44" s="1">
        <v>22</v>
      </c>
      <c r="DY44" s="1">
        <v>19</v>
      </c>
      <c r="DZ44" s="1">
        <v>11</v>
      </c>
      <c r="EA44" s="1">
        <v>13</v>
      </c>
      <c r="EB44" s="1">
        <v>11</v>
      </c>
      <c r="ED44" s="183" t="s">
        <v>7295</v>
      </c>
      <c r="EE44" s="1">
        <v>11</v>
      </c>
      <c r="EG44" s="183" t="s">
        <v>7295</v>
      </c>
      <c r="EH44" s="1">
        <v>6</v>
      </c>
      <c r="EI44" s="1">
        <v>10</v>
      </c>
      <c r="EJ44" s="1">
        <v>8</v>
      </c>
      <c r="EK44" s="1">
        <v>8</v>
      </c>
      <c r="EL44" s="1">
        <v>9</v>
      </c>
      <c r="EM44" s="1">
        <v>13</v>
      </c>
      <c r="EN44" s="1">
        <v>15</v>
      </c>
      <c r="EO44" s="1">
        <v>13</v>
      </c>
      <c r="EP44" s="1">
        <v>16</v>
      </c>
      <c r="EQ44" s="1">
        <v>11</v>
      </c>
      <c r="ER44" s="1">
        <v>7</v>
      </c>
      <c r="ET44" s="183" t="s">
        <v>7295</v>
      </c>
      <c r="EU44" s="1">
        <v>12</v>
      </c>
      <c r="EV44" s="1">
        <v>7</v>
      </c>
      <c r="EW44" s="1">
        <v>5</v>
      </c>
      <c r="EX44" s="1">
        <v>10</v>
      </c>
      <c r="EY44" s="1">
        <v>10</v>
      </c>
      <c r="EZ44" s="1">
        <v>5</v>
      </c>
      <c r="FA44" s="1">
        <v>8</v>
      </c>
      <c r="FB44" s="1">
        <v>8</v>
      </c>
      <c r="FC44" s="1">
        <v>8</v>
      </c>
      <c r="FD44" s="1">
        <v>8</v>
      </c>
      <c r="FE44" s="1">
        <v>8</v>
      </c>
      <c r="FG44" s="183" t="s">
        <v>7295</v>
      </c>
      <c r="FH44" s="1">
        <v>6</v>
      </c>
      <c r="FJ44" s="183" t="s">
        <v>7295</v>
      </c>
      <c r="FK44" s="1">
        <v>5</v>
      </c>
      <c r="FM44" s="183" t="s">
        <v>7295</v>
      </c>
      <c r="FN44" s="1">
        <v>4</v>
      </c>
      <c r="FO44" s="1">
        <v>4</v>
      </c>
      <c r="FP44" s="1">
        <v>2</v>
      </c>
      <c r="FR44" s="183" t="s">
        <v>7295</v>
      </c>
      <c r="FS44" s="1">
        <v>2</v>
      </c>
      <c r="FT44" s="1">
        <v>2</v>
      </c>
      <c r="FU44" s="1">
        <v>2</v>
      </c>
      <c r="FV44" s="1">
        <v>2</v>
      </c>
      <c r="FW44" s="1">
        <v>2</v>
      </c>
      <c r="FX44" s="1">
        <v>2</v>
      </c>
      <c r="FY44" s="1">
        <v>2</v>
      </c>
      <c r="FZ44" s="1">
        <v>2</v>
      </c>
      <c r="GB44" s="183" t="s">
        <v>7295</v>
      </c>
      <c r="GC44" s="1">
        <v>2</v>
      </c>
      <c r="GD44" s="1">
        <v>2</v>
      </c>
      <c r="GE44" s="1">
        <v>2</v>
      </c>
      <c r="GF44" s="1">
        <v>2</v>
      </c>
      <c r="GG44" s="1">
        <v>2</v>
      </c>
      <c r="GI44" s="183" t="s">
        <v>7295</v>
      </c>
      <c r="GJ44" s="1">
        <v>2</v>
      </c>
      <c r="GK44" s="1">
        <v>2</v>
      </c>
      <c r="GL44" s="1">
        <v>2</v>
      </c>
      <c r="GM44" s="1">
        <v>3</v>
      </c>
      <c r="GN44" s="1">
        <v>2</v>
      </c>
      <c r="GO44" s="1">
        <v>2</v>
      </c>
      <c r="GP44" s="1">
        <v>3</v>
      </c>
      <c r="GQ44" s="1">
        <v>2</v>
      </c>
      <c r="GS44" s="183" t="s">
        <v>7295</v>
      </c>
      <c r="GT44" s="1">
        <v>3</v>
      </c>
      <c r="GU44" s="1">
        <v>2</v>
      </c>
      <c r="GV44" s="1">
        <v>2</v>
      </c>
      <c r="GW44" s="1">
        <v>2</v>
      </c>
      <c r="GX44" s="1">
        <v>2</v>
      </c>
      <c r="GZ44" s="183" t="s">
        <v>7295</v>
      </c>
      <c r="HA44" s="1">
        <v>3</v>
      </c>
      <c r="HB44" s="1">
        <v>2</v>
      </c>
      <c r="HC44" s="1">
        <v>3</v>
      </c>
      <c r="HD44" s="1">
        <v>3</v>
      </c>
      <c r="HE44" s="1">
        <v>3</v>
      </c>
      <c r="HF44" s="1">
        <v>4</v>
      </c>
      <c r="HG44" s="1">
        <v>5</v>
      </c>
      <c r="HH44" s="1">
        <v>3</v>
      </c>
      <c r="HJ44" s="183" t="s">
        <v>7295</v>
      </c>
      <c r="HK44" s="1">
        <v>4</v>
      </c>
      <c r="HM44" s="183" t="s">
        <v>7295</v>
      </c>
      <c r="HN44" s="1">
        <v>2</v>
      </c>
      <c r="HO44" s="1">
        <v>2</v>
      </c>
      <c r="HP44" s="1">
        <v>2</v>
      </c>
      <c r="HQ44" s="1">
        <v>2</v>
      </c>
      <c r="HS44" s="183" t="s">
        <v>7295</v>
      </c>
      <c r="HT44" s="1">
        <v>2</v>
      </c>
      <c r="HV44" s="183" t="s">
        <v>7295</v>
      </c>
      <c r="HW44" s="1">
        <v>2</v>
      </c>
      <c r="HX44" s="1">
        <v>3</v>
      </c>
      <c r="HZ44" s="190" t="s">
        <v>7295</v>
      </c>
      <c r="IA44" s="1">
        <v>16</v>
      </c>
      <c r="IB44" s="1">
        <v>54</v>
      </c>
      <c r="IC44" s="1">
        <v>32</v>
      </c>
      <c r="ID44" s="1">
        <v>17</v>
      </c>
      <c r="IE44" s="1">
        <v>28</v>
      </c>
      <c r="IF44" s="1">
        <v>24</v>
      </c>
      <c r="IH44" s="190" t="s">
        <v>7295</v>
      </c>
      <c r="II44" s="1">
        <v>11</v>
      </c>
      <c r="IJ44" s="1">
        <v>38</v>
      </c>
      <c r="IK44" s="1">
        <v>7</v>
      </c>
      <c r="IL44" s="1">
        <v>16</v>
      </c>
      <c r="IM44" s="1">
        <v>14</v>
      </c>
      <c r="IO44" s="190" t="s">
        <v>7295</v>
      </c>
      <c r="IP44" s="1">
        <v>38</v>
      </c>
      <c r="IQ44" s="1">
        <v>36</v>
      </c>
      <c r="IR44" s="1">
        <v>28</v>
      </c>
      <c r="IS44" s="1">
        <v>26</v>
      </c>
      <c r="IT44" s="1">
        <v>30</v>
      </c>
      <c r="IU44" s="1">
        <v>27</v>
      </c>
      <c r="IV44" s="1">
        <v>17</v>
      </c>
      <c r="IX44" s="190" t="s">
        <v>7295</v>
      </c>
      <c r="IY44" s="1">
        <v>25</v>
      </c>
      <c r="IZ44" s="1">
        <v>20</v>
      </c>
      <c r="JA44" s="1">
        <v>24</v>
      </c>
      <c r="JB44" s="1">
        <v>26</v>
      </c>
      <c r="JC44" s="1">
        <v>26</v>
      </c>
      <c r="JD44" s="1">
        <v>33</v>
      </c>
      <c r="JE44" s="1">
        <v>35</v>
      </c>
      <c r="JF44" s="1">
        <v>39</v>
      </c>
      <c r="JG44" s="1">
        <v>31</v>
      </c>
      <c r="JH44" s="1">
        <v>59</v>
      </c>
      <c r="JI44" s="1">
        <v>21</v>
      </c>
      <c r="JJ44" s="1">
        <v>11</v>
      </c>
      <c r="JK44" s="1">
        <v>12</v>
      </c>
      <c r="JM44" s="190" t="s">
        <v>7295</v>
      </c>
      <c r="JN44" s="1">
        <v>35</v>
      </c>
      <c r="JO44" s="1">
        <v>34</v>
      </c>
      <c r="JP44" s="1">
        <v>5</v>
      </c>
      <c r="JQ44" s="1">
        <v>28</v>
      </c>
      <c r="JR44" s="1">
        <v>7</v>
      </c>
      <c r="JT44" s="190" t="s">
        <v>7295</v>
      </c>
      <c r="JU44" s="1">
        <v>10</v>
      </c>
      <c r="JW44" s="190" t="s">
        <v>7295</v>
      </c>
      <c r="JX44" s="1">
        <v>13</v>
      </c>
      <c r="JY44" s="1">
        <v>12</v>
      </c>
      <c r="JZ44" s="1">
        <v>26</v>
      </c>
      <c r="KA44" s="1">
        <v>5</v>
      </c>
      <c r="KC44" s="190" t="s">
        <v>7295</v>
      </c>
      <c r="KD44" s="1">
        <v>5</v>
      </c>
      <c r="KE44" s="1">
        <v>10</v>
      </c>
      <c r="KF44" s="1">
        <v>8</v>
      </c>
      <c r="KG44" s="1">
        <v>13</v>
      </c>
      <c r="KH44" s="1">
        <v>8</v>
      </c>
      <c r="KJ44" s="190" t="s">
        <v>7295</v>
      </c>
      <c r="KK44" s="1">
        <v>5</v>
      </c>
      <c r="KL44" s="1">
        <v>4</v>
      </c>
      <c r="KM44" s="1">
        <v>4</v>
      </c>
      <c r="KN44" s="1">
        <v>4</v>
      </c>
      <c r="KO44" s="1">
        <v>4</v>
      </c>
      <c r="KP44" s="1">
        <v>8</v>
      </c>
      <c r="KR44" s="190" t="s">
        <v>7295</v>
      </c>
      <c r="KS44" s="1">
        <v>10</v>
      </c>
      <c r="KT44" s="1">
        <v>7</v>
      </c>
      <c r="KU44" s="1">
        <v>9</v>
      </c>
      <c r="KV44" s="1">
        <v>8</v>
      </c>
      <c r="KW44" s="1">
        <v>18</v>
      </c>
      <c r="KY44" s="190" t="s">
        <v>7295</v>
      </c>
      <c r="KZ44" s="1">
        <v>14</v>
      </c>
      <c r="LA44" s="1">
        <v>11</v>
      </c>
      <c r="LB44" s="1">
        <v>12</v>
      </c>
      <c r="LC44" s="1">
        <v>12</v>
      </c>
      <c r="LD44" s="1">
        <v>12</v>
      </c>
      <c r="LF44" s="190" t="s">
        <v>7295</v>
      </c>
      <c r="LG44" s="1">
        <v>22</v>
      </c>
      <c r="LH44" s="1">
        <v>11</v>
      </c>
      <c r="LI44" s="1">
        <v>8</v>
      </c>
      <c r="LJ44" s="1">
        <v>11</v>
      </c>
      <c r="LK44" s="1">
        <v>12</v>
      </c>
      <c r="LL44" s="1">
        <v>10</v>
      </c>
      <c r="LM44" s="1">
        <v>10</v>
      </c>
      <c r="LN44" s="1">
        <v>11</v>
      </c>
      <c r="LO44" s="1">
        <v>8</v>
      </c>
      <c r="LP44" s="1">
        <v>7</v>
      </c>
      <c r="LR44" s="190" t="s">
        <v>7295</v>
      </c>
      <c r="LS44" s="1">
        <v>9</v>
      </c>
      <c r="LT44" s="1">
        <v>5</v>
      </c>
      <c r="LV44" s="190" t="s">
        <v>7295</v>
      </c>
      <c r="LW44" s="1">
        <v>2</v>
      </c>
      <c r="LY44" s="190" t="s">
        <v>7295</v>
      </c>
      <c r="LZ44" s="1">
        <v>2</v>
      </c>
      <c r="MA44" s="1">
        <v>3</v>
      </c>
      <c r="MB44" s="1">
        <v>5</v>
      </c>
      <c r="MC44" s="1">
        <v>3</v>
      </c>
      <c r="MD44" s="1">
        <v>4</v>
      </c>
      <c r="ME44" s="1">
        <v>3</v>
      </c>
      <c r="MG44" s="190" t="s">
        <v>7295</v>
      </c>
      <c r="MH44" s="1">
        <v>2</v>
      </c>
      <c r="MI44" s="1">
        <v>2</v>
      </c>
      <c r="MJ44" s="1">
        <v>2</v>
      </c>
      <c r="MK44" s="1">
        <v>2</v>
      </c>
      <c r="ML44" s="1">
        <v>2</v>
      </c>
      <c r="MM44" s="1">
        <v>2</v>
      </c>
      <c r="MO44" s="190" t="s">
        <v>7295</v>
      </c>
      <c r="MP44" s="1">
        <v>5</v>
      </c>
      <c r="MR44" s="190" t="s">
        <v>7295</v>
      </c>
      <c r="MS44" s="1">
        <v>6</v>
      </c>
      <c r="MT44" s="1">
        <v>9</v>
      </c>
      <c r="MU44" s="1">
        <v>11</v>
      </c>
      <c r="MV44" s="1">
        <v>21</v>
      </c>
      <c r="MW44" s="1">
        <v>10</v>
      </c>
      <c r="MX44" s="1">
        <v>15</v>
      </c>
      <c r="MZ44" s="190" t="s">
        <v>7295</v>
      </c>
      <c r="NA44" s="1">
        <v>2</v>
      </c>
      <c r="NB44" s="1">
        <v>2</v>
      </c>
      <c r="NC44" s="1">
        <v>2</v>
      </c>
      <c r="ND44" s="1">
        <v>2</v>
      </c>
      <c r="NE44" s="1">
        <v>2</v>
      </c>
      <c r="NF44" s="1">
        <v>2</v>
      </c>
      <c r="NG44" s="1">
        <v>2</v>
      </c>
      <c r="NH44" s="1">
        <v>2</v>
      </c>
      <c r="NJ44" s="190" t="s">
        <v>7295</v>
      </c>
      <c r="NK44" s="1">
        <v>2</v>
      </c>
      <c r="NL44" s="1">
        <v>2</v>
      </c>
      <c r="NM44" s="1">
        <v>2</v>
      </c>
      <c r="NN44" s="1">
        <v>2</v>
      </c>
      <c r="NO44" s="1">
        <v>2</v>
      </c>
      <c r="NQ44" s="190" t="s">
        <v>7295</v>
      </c>
      <c r="NR44" s="1">
        <v>2</v>
      </c>
      <c r="NS44" s="1">
        <v>3</v>
      </c>
      <c r="NT44" s="1">
        <v>3</v>
      </c>
      <c r="NU44" s="1">
        <v>2</v>
      </c>
      <c r="NV44" s="1">
        <v>2</v>
      </c>
      <c r="NX44" s="190" t="s">
        <v>7295</v>
      </c>
      <c r="NY44" s="1">
        <v>2</v>
      </c>
      <c r="NZ44" s="1">
        <v>2</v>
      </c>
      <c r="OA44" s="1">
        <v>2</v>
      </c>
      <c r="OC44" s="190" t="s">
        <v>7295</v>
      </c>
      <c r="OD44" s="1">
        <v>3</v>
      </c>
      <c r="OF44" s="190" t="s">
        <v>7295</v>
      </c>
      <c r="OG44" s="1">
        <v>3</v>
      </c>
      <c r="OH44" s="1">
        <v>3</v>
      </c>
      <c r="OJ44" s="190" t="s">
        <v>7295</v>
      </c>
      <c r="OK44" s="1">
        <v>2</v>
      </c>
      <c r="OL44" s="1">
        <v>2</v>
      </c>
      <c r="ON44" s="190" t="s">
        <v>7295</v>
      </c>
      <c r="OO44" s="1">
        <v>3</v>
      </c>
      <c r="OP44" s="1">
        <v>3</v>
      </c>
      <c r="OQ44" s="1">
        <v>6</v>
      </c>
      <c r="OR44" s="1">
        <v>3</v>
      </c>
      <c r="OS44" s="1">
        <v>3</v>
      </c>
      <c r="OT44" s="1">
        <v>3</v>
      </c>
      <c r="OV44" s="190" t="s">
        <v>7295</v>
      </c>
      <c r="OW44" s="1">
        <v>2</v>
      </c>
      <c r="OY44" s="190" t="s">
        <v>7295</v>
      </c>
      <c r="OZ44" s="1">
        <v>2</v>
      </c>
      <c r="PA44" s="1">
        <v>2</v>
      </c>
      <c r="PB44" s="1">
        <v>2</v>
      </c>
      <c r="PC44" s="1">
        <v>2</v>
      </c>
      <c r="PE44" s="190" t="s">
        <v>7295</v>
      </c>
      <c r="PF44" s="1">
        <v>2</v>
      </c>
      <c r="PH44" s="190" t="s">
        <v>7295</v>
      </c>
      <c r="PI44" s="1">
        <v>2</v>
      </c>
      <c r="PJ44" s="1">
        <v>2</v>
      </c>
      <c r="PL44" s="190" t="s">
        <v>7295</v>
      </c>
      <c r="PM44" s="1">
        <v>3</v>
      </c>
      <c r="PN44" s="1">
        <v>4</v>
      </c>
      <c r="PO44" s="1">
        <v>2</v>
      </c>
      <c r="PP44" s="1">
        <v>2</v>
      </c>
      <c r="PQ44" s="1">
        <v>2</v>
      </c>
      <c r="PS44" s="190" t="s">
        <v>7295</v>
      </c>
      <c r="PT44" s="1">
        <v>8</v>
      </c>
      <c r="PU44" s="1">
        <v>8</v>
      </c>
      <c r="PW44" s="178" t="s">
        <v>7295</v>
      </c>
      <c r="PX44" s="1">
        <v>4</v>
      </c>
      <c r="PY44" s="1">
        <v>3</v>
      </c>
      <c r="PZ44" s="1">
        <v>2</v>
      </c>
      <c r="QA44" s="1">
        <v>2</v>
      </c>
      <c r="QB44" s="1">
        <v>2</v>
      </c>
      <c r="QC44" s="1">
        <v>2</v>
      </c>
      <c r="QD44" s="1">
        <v>2</v>
      </c>
      <c r="QE44" s="1">
        <v>3</v>
      </c>
      <c r="QF44" s="1">
        <v>4</v>
      </c>
      <c r="QG44" s="1">
        <v>4</v>
      </c>
      <c r="QH44" s="1">
        <v>2</v>
      </c>
      <c r="QI44" s="1">
        <v>2</v>
      </c>
      <c r="QJ44" s="1">
        <v>3</v>
      </c>
      <c r="QK44" s="1">
        <v>4</v>
      </c>
      <c r="QL44" s="1">
        <v>4</v>
      </c>
      <c r="QM44" s="1">
        <v>4</v>
      </c>
      <c r="QN44" s="1">
        <v>4</v>
      </c>
      <c r="QO44" s="1">
        <v>4</v>
      </c>
      <c r="QP44" s="1">
        <v>2</v>
      </c>
      <c r="QQ44" s="1">
        <v>3</v>
      </c>
      <c r="QR44" s="1">
        <v>4</v>
      </c>
      <c r="QS44" s="1">
        <v>3</v>
      </c>
      <c r="QT44" s="1">
        <v>3</v>
      </c>
      <c r="QU44" s="1">
        <v>4</v>
      </c>
      <c r="QV44" s="1">
        <v>4</v>
      </c>
      <c r="QW44" s="1">
        <v>4</v>
      </c>
      <c r="QX44" s="1">
        <v>4</v>
      </c>
      <c r="QY44" s="1">
        <v>3</v>
      </c>
      <c r="QZ44" s="1">
        <v>3</v>
      </c>
      <c r="RA44" s="1">
        <v>4</v>
      </c>
      <c r="RB44" s="1">
        <v>6</v>
      </c>
      <c r="RC44" s="1">
        <v>5</v>
      </c>
      <c r="RD44" s="1">
        <v>3</v>
      </c>
      <c r="RE44" s="1">
        <v>3</v>
      </c>
      <c r="RF44" s="1">
        <v>2</v>
      </c>
      <c r="RG44" s="1">
        <v>2</v>
      </c>
      <c r="RI44" s="178" t="s">
        <v>7295</v>
      </c>
      <c r="RJ44" s="1">
        <v>3</v>
      </c>
      <c r="RK44" s="1">
        <v>3</v>
      </c>
      <c r="RL44" s="1">
        <v>3</v>
      </c>
      <c r="RM44" s="1">
        <v>3</v>
      </c>
      <c r="RN44" s="1">
        <v>3</v>
      </c>
      <c r="RO44" s="1">
        <v>3</v>
      </c>
      <c r="RP44" s="1">
        <v>4</v>
      </c>
      <c r="RQ44" s="1">
        <v>4</v>
      </c>
      <c r="RR44" s="1">
        <v>3</v>
      </c>
      <c r="RS44" s="1">
        <v>3</v>
      </c>
      <c r="RT44" s="1">
        <v>3</v>
      </c>
      <c r="RU44" s="1">
        <v>3</v>
      </c>
      <c r="RV44" s="1">
        <v>3</v>
      </c>
      <c r="RW44" s="1">
        <v>3</v>
      </c>
      <c r="RX44" s="1">
        <v>3</v>
      </c>
      <c r="RZ44" s="178" t="s">
        <v>7295</v>
      </c>
      <c r="SA44" s="1">
        <v>3</v>
      </c>
      <c r="SB44" s="1">
        <v>3</v>
      </c>
      <c r="SC44" s="1">
        <v>2</v>
      </c>
      <c r="SD44" s="1">
        <v>2</v>
      </c>
      <c r="SE44" s="1">
        <v>2</v>
      </c>
      <c r="SF44" s="1">
        <v>2</v>
      </c>
      <c r="SG44" s="1">
        <v>2</v>
      </c>
      <c r="SH44" s="1">
        <v>3</v>
      </c>
      <c r="SI44" s="1">
        <v>2</v>
      </c>
      <c r="SJ44" s="1">
        <v>2</v>
      </c>
      <c r="SK44" s="1">
        <v>2</v>
      </c>
      <c r="SL44" s="1">
        <v>3</v>
      </c>
      <c r="SM44" s="1">
        <v>4</v>
      </c>
      <c r="SN44" s="1">
        <v>2</v>
      </c>
      <c r="SO44" s="1">
        <v>2</v>
      </c>
      <c r="SP44" s="1">
        <v>4</v>
      </c>
      <c r="SR44" s="178" t="s">
        <v>7295</v>
      </c>
      <c r="SS44" s="1">
        <v>2</v>
      </c>
      <c r="ST44" s="1">
        <v>2</v>
      </c>
      <c r="SU44" s="1">
        <v>3</v>
      </c>
      <c r="SV44" s="1">
        <v>2</v>
      </c>
      <c r="SX44" s="178" t="s">
        <v>7295</v>
      </c>
      <c r="SY44" s="1">
        <v>2</v>
      </c>
      <c r="SZ44" s="1">
        <v>2</v>
      </c>
      <c r="TA44" s="1">
        <v>5</v>
      </c>
      <c r="TB44" s="1">
        <v>3</v>
      </c>
      <c r="TC44" s="1">
        <v>5</v>
      </c>
      <c r="TD44" s="1">
        <v>3</v>
      </c>
      <c r="TE44" s="1">
        <v>3</v>
      </c>
      <c r="TF44" s="1">
        <v>2</v>
      </c>
      <c r="TG44" s="1">
        <v>3</v>
      </c>
      <c r="TJ44" s="178" t="s">
        <v>7295</v>
      </c>
      <c r="TK44" s="1">
        <v>2</v>
      </c>
      <c r="TL44" s="1">
        <v>2</v>
      </c>
      <c r="TM44" s="1">
        <v>2</v>
      </c>
      <c r="TN44" s="1">
        <v>2</v>
      </c>
      <c r="TO44" s="1">
        <v>2</v>
      </c>
      <c r="TP44" s="1">
        <v>3</v>
      </c>
      <c r="TQ44" s="1">
        <v>4</v>
      </c>
      <c r="TR44" s="1">
        <v>2</v>
      </c>
      <c r="TS44" s="1">
        <v>2</v>
      </c>
      <c r="TT44" s="1">
        <v>2</v>
      </c>
      <c r="TU44" s="1">
        <v>2</v>
      </c>
      <c r="TV44" s="1">
        <v>2</v>
      </c>
      <c r="TW44" s="1">
        <v>2</v>
      </c>
      <c r="TX44" s="1">
        <v>2</v>
      </c>
      <c r="TY44" s="1">
        <v>2</v>
      </c>
      <c r="TZ44" s="1">
        <v>3</v>
      </c>
      <c r="UA44" s="1">
        <v>2</v>
      </c>
      <c r="UB44" s="1">
        <v>2</v>
      </c>
      <c r="UC44" s="1">
        <v>2</v>
      </c>
      <c r="UD44" s="1">
        <v>2</v>
      </c>
      <c r="UE44" s="1">
        <v>2</v>
      </c>
      <c r="UF44" s="1">
        <v>2</v>
      </c>
    </row>
    <row r="45" spans="1:552">
      <c r="A45" s="195" t="s">
        <v>7296</v>
      </c>
      <c r="D45" s="10" t="s">
        <v>7297</v>
      </c>
      <c r="E45" s="1">
        <v>12</v>
      </c>
      <c r="F45" s="1">
        <v>14</v>
      </c>
      <c r="G45" s="1">
        <v>14</v>
      </c>
      <c r="H45" s="1">
        <v>17</v>
      </c>
      <c r="I45" s="1">
        <v>17</v>
      </c>
      <c r="J45" s="1">
        <v>15</v>
      </c>
      <c r="K45" s="1">
        <v>20</v>
      </c>
      <c r="L45" s="1">
        <v>13</v>
      </c>
      <c r="M45" s="1">
        <v>21</v>
      </c>
      <c r="N45" s="1">
        <v>20</v>
      </c>
      <c r="O45" s="1">
        <v>20</v>
      </c>
      <c r="P45" s="1">
        <v>19</v>
      </c>
      <c r="Q45" s="1">
        <v>15</v>
      </c>
      <c r="S45" s="196" t="s">
        <v>7297</v>
      </c>
      <c r="T45" s="1">
        <v>16</v>
      </c>
      <c r="U45" s="1">
        <v>19</v>
      </c>
      <c r="V45" s="1">
        <v>21</v>
      </c>
      <c r="W45" s="1">
        <v>21</v>
      </c>
      <c r="X45" s="1">
        <v>15</v>
      </c>
      <c r="Z45" s="229" t="s">
        <v>7297</v>
      </c>
      <c r="AA45" s="1">
        <v>11</v>
      </c>
      <c r="AB45" s="1">
        <v>11</v>
      </c>
      <c r="AC45" s="1">
        <v>13</v>
      </c>
      <c r="AD45" s="1">
        <v>10</v>
      </c>
      <c r="AE45" s="1">
        <v>12</v>
      </c>
      <c r="AF45" s="1">
        <v>14</v>
      </c>
      <c r="AG45" s="1">
        <v>15</v>
      </c>
      <c r="AH45" s="1">
        <v>9</v>
      </c>
      <c r="AI45" s="1">
        <v>8</v>
      </c>
      <c r="AJ45" s="1">
        <v>18</v>
      </c>
      <c r="AK45" s="1">
        <v>19</v>
      </c>
      <c r="AL45" s="1">
        <v>18</v>
      </c>
      <c r="AM45" s="1">
        <v>19</v>
      </c>
      <c r="AN45" s="1">
        <v>17</v>
      </c>
      <c r="AO45" s="1">
        <v>15</v>
      </c>
      <c r="AP45" s="1">
        <v>14</v>
      </c>
      <c r="AQ45" s="1">
        <v>13</v>
      </c>
      <c r="AR45" s="1">
        <v>5</v>
      </c>
      <c r="AS45" s="1">
        <v>7</v>
      </c>
      <c r="AT45" s="1">
        <v>6</v>
      </c>
      <c r="AU45" s="1">
        <v>6</v>
      </c>
      <c r="AV45" s="1">
        <v>5</v>
      </c>
      <c r="AW45" s="1">
        <v>3</v>
      </c>
      <c r="AY45" s="183" t="s">
        <v>7297</v>
      </c>
      <c r="AZ45" s="1">
        <v>5</v>
      </c>
      <c r="BA45" s="1">
        <v>6</v>
      </c>
      <c r="BB45" s="1">
        <v>21</v>
      </c>
      <c r="BC45" s="1">
        <v>8</v>
      </c>
      <c r="BD45" s="1">
        <v>5</v>
      </c>
      <c r="BE45" s="1">
        <v>5</v>
      </c>
      <c r="BF45" s="1">
        <v>3</v>
      </c>
      <c r="BG45" s="1">
        <v>5</v>
      </c>
      <c r="BH45" s="1">
        <v>5</v>
      </c>
      <c r="BI45" s="1">
        <v>5</v>
      </c>
      <c r="BJ45" s="1">
        <v>5</v>
      </c>
      <c r="BK45" s="1">
        <v>5</v>
      </c>
      <c r="BL45" s="1">
        <v>5</v>
      </c>
      <c r="BN45" s="186" t="s">
        <v>7297</v>
      </c>
      <c r="BO45" s="1">
        <v>6</v>
      </c>
      <c r="BP45" s="1">
        <v>7</v>
      </c>
      <c r="BQ45" s="1">
        <v>7</v>
      </c>
      <c r="BR45" s="1">
        <v>7</v>
      </c>
      <c r="BS45" s="1">
        <v>6</v>
      </c>
      <c r="BT45" s="1">
        <v>7</v>
      </c>
      <c r="BU45" s="1">
        <v>5</v>
      </c>
      <c r="BV45" s="1">
        <v>14</v>
      </c>
      <c r="BW45" s="1">
        <v>17</v>
      </c>
      <c r="BX45" s="1">
        <v>7</v>
      </c>
      <c r="BY45" s="1">
        <v>5</v>
      </c>
      <c r="BZ45" s="1">
        <v>6</v>
      </c>
      <c r="CA45" s="1">
        <v>21</v>
      </c>
      <c r="CB45" s="1">
        <v>6</v>
      </c>
      <c r="CC45" s="1">
        <v>6</v>
      </c>
      <c r="CD45" s="1">
        <v>5</v>
      </c>
      <c r="CE45" s="1">
        <v>6</v>
      </c>
      <c r="CF45" s="1">
        <v>8</v>
      </c>
      <c r="CG45" s="1">
        <v>9</v>
      </c>
      <c r="CH45" s="1">
        <v>8</v>
      </c>
      <c r="CI45" s="1">
        <v>4</v>
      </c>
      <c r="CK45" s="183" t="s">
        <v>7297</v>
      </c>
      <c r="CL45" s="1">
        <v>5</v>
      </c>
      <c r="CM45" s="1">
        <v>5</v>
      </c>
      <c r="CN45" s="1">
        <v>6</v>
      </c>
      <c r="CO45" s="1">
        <v>7</v>
      </c>
      <c r="CP45" s="1">
        <v>10</v>
      </c>
      <c r="CQ45" s="1">
        <v>6</v>
      </c>
      <c r="CR45" s="1">
        <v>6</v>
      </c>
      <c r="CS45" s="1">
        <v>7</v>
      </c>
      <c r="CT45" s="1">
        <v>4</v>
      </c>
      <c r="CU45" s="1">
        <v>6</v>
      </c>
      <c r="CV45" s="1">
        <v>6</v>
      </c>
      <c r="CW45" s="1">
        <v>10</v>
      </c>
      <c r="CX45" s="1">
        <v>6</v>
      </c>
      <c r="CY45" s="1">
        <v>12</v>
      </c>
      <c r="CZ45" s="1">
        <v>5</v>
      </c>
      <c r="DA45" s="1">
        <v>5</v>
      </c>
      <c r="DB45" s="1">
        <v>6</v>
      </c>
      <c r="DD45" s="183" t="s">
        <v>7297</v>
      </c>
      <c r="DE45" s="1">
        <v>5</v>
      </c>
      <c r="DF45" s="1">
        <v>5</v>
      </c>
      <c r="DG45" s="1">
        <v>11</v>
      </c>
      <c r="DH45" s="1">
        <v>6</v>
      </c>
      <c r="DI45" s="1">
        <v>5</v>
      </c>
      <c r="DJ45" s="1">
        <v>4</v>
      </c>
      <c r="DL45" s="183" t="s">
        <v>7297</v>
      </c>
      <c r="DM45" s="1">
        <v>11</v>
      </c>
      <c r="DN45" s="1">
        <v>11</v>
      </c>
      <c r="DO45" s="1">
        <v>11</v>
      </c>
      <c r="DP45" s="1">
        <v>11</v>
      </c>
      <c r="DQ45" s="1">
        <v>10</v>
      </c>
      <c r="DR45" s="1">
        <v>11</v>
      </c>
      <c r="DS45" s="1">
        <v>11</v>
      </c>
      <c r="DT45" s="1">
        <v>11</v>
      </c>
      <c r="DU45" s="1">
        <v>11</v>
      </c>
      <c r="DV45" s="1">
        <v>11</v>
      </c>
      <c r="DW45" s="1">
        <v>11</v>
      </c>
      <c r="DX45" s="1">
        <v>11</v>
      </c>
      <c r="DY45" s="1">
        <v>11</v>
      </c>
      <c r="DZ45" s="1">
        <v>6</v>
      </c>
      <c r="EA45" s="1">
        <v>9</v>
      </c>
      <c r="EB45" s="1">
        <v>6</v>
      </c>
      <c r="ED45" s="183" t="s">
        <v>7297</v>
      </c>
      <c r="EG45" s="183" t="s">
        <v>7297</v>
      </c>
      <c r="EH45" s="1">
        <v>3</v>
      </c>
      <c r="EI45" s="1">
        <v>5</v>
      </c>
      <c r="EJ45" s="1">
        <v>4</v>
      </c>
      <c r="EK45" s="1">
        <v>5</v>
      </c>
      <c r="EL45" s="1">
        <v>5</v>
      </c>
      <c r="EM45" s="1">
        <v>6</v>
      </c>
      <c r="EN45" s="1">
        <v>7</v>
      </c>
      <c r="EO45" s="1">
        <v>7</v>
      </c>
      <c r="EP45" s="1">
        <v>7</v>
      </c>
      <c r="EQ45" s="1">
        <v>5</v>
      </c>
      <c r="ER45" s="1">
        <v>4</v>
      </c>
      <c r="ET45" s="183" t="s">
        <v>7297</v>
      </c>
      <c r="EU45" s="1">
        <v>2</v>
      </c>
      <c r="EV45" s="1">
        <v>2</v>
      </c>
      <c r="EW45" s="1">
        <v>2</v>
      </c>
      <c r="EX45" s="1">
        <v>5</v>
      </c>
      <c r="EY45" s="1">
        <v>4</v>
      </c>
      <c r="EZ45" s="1">
        <v>3</v>
      </c>
      <c r="FA45" s="1">
        <v>5</v>
      </c>
      <c r="FB45" s="1">
        <v>5</v>
      </c>
      <c r="FC45" s="1">
        <v>5</v>
      </c>
      <c r="FD45" s="1">
        <v>5</v>
      </c>
      <c r="FE45" s="1">
        <v>2</v>
      </c>
      <c r="FG45" s="183" t="s">
        <v>7297</v>
      </c>
      <c r="FH45" s="1">
        <v>4</v>
      </c>
      <c r="FJ45" s="183" t="s">
        <v>7297</v>
      </c>
      <c r="FK45" s="1">
        <v>3</v>
      </c>
      <c r="FM45" s="183" t="s">
        <v>7297</v>
      </c>
      <c r="FN45" s="1">
        <v>4</v>
      </c>
      <c r="FO45" s="1">
        <v>4</v>
      </c>
      <c r="FP45" s="1">
        <v>4</v>
      </c>
      <c r="FR45" s="183" t="s">
        <v>7297</v>
      </c>
      <c r="FS45" s="1">
        <v>2</v>
      </c>
      <c r="FT45" s="1">
        <v>2</v>
      </c>
      <c r="FU45" s="1">
        <v>2</v>
      </c>
      <c r="FV45" s="1">
        <v>2</v>
      </c>
      <c r="FW45" s="1">
        <v>2</v>
      </c>
      <c r="FX45" s="1">
        <v>2</v>
      </c>
      <c r="FY45" s="1">
        <v>2</v>
      </c>
      <c r="FZ45" s="1">
        <v>2</v>
      </c>
      <c r="GB45" s="183" t="s">
        <v>7297</v>
      </c>
      <c r="GC45" s="1">
        <v>2</v>
      </c>
      <c r="GD45" s="1">
        <v>2</v>
      </c>
      <c r="GE45" s="1">
        <v>2</v>
      </c>
      <c r="GF45" s="1">
        <v>2</v>
      </c>
      <c r="GG45" s="1">
        <v>2</v>
      </c>
      <c r="GI45" s="183" t="s">
        <v>7297</v>
      </c>
      <c r="GJ45" s="1">
        <v>2</v>
      </c>
      <c r="GK45" s="1">
        <v>2</v>
      </c>
      <c r="GL45" s="1">
        <v>2</v>
      </c>
      <c r="GM45" s="1">
        <v>2</v>
      </c>
      <c r="GN45" s="1">
        <v>2</v>
      </c>
      <c r="GO45" s="1">
        <v>2</v>
      </c>
      <c r="GP45" s="1">
        <v>2</v>
      </c>
      <c r="GQ45" s="1">
        <v>2</v>
      </c>
      <c r="GS45" s="183" t="s">
        <v>7297</v>
      </c>
      <c r="GT45" s="1">
        <v>2</v>
      </c>
      <c r="GU45" s="1">
        <v>2</v>
      </c>
      <c r="GV45" s="1">
        <v>2</v>
      </c>
      <c r="GW45" s="1">
        <v>2</v>
      </c>
      <c r="GX45" s="1">
        <v>2</v>
      </c>
      <c r="GZ45" s="183" t="s">
        <v>7297</v>
      </c>
      <c r="HA45" s="1">
        <v>3</v>
      </c>
      <c r="HB45" s="1">
        <v>3</v>
      </c>
      <c r="HC45" s="1">
        <v>3</v>
      </c>
      <c r="HD45" s="1">
        <v>3</v>
      </c>
      <c r="HE45" s="1">
        <v>3</v>
      </c>
      <c r="HF45" s="1">
        <v>2</v>
      </c>
      <c r="HG45" s="1">
        <v>3</v>
      </c>
      <c r="HH45" s="1">
        <v>3</v>
      </c>
      <c r="HJ45" s="183" t="s">
        <v>7297</v>
      </c>
      <c r="HK45" s="1">
        <v>4</v>
      </c>
      <c r="HM45" s="183" t="s">
        <v>7297</v>
      </c>
      <c r="HN45" s="1">
        <v>2</v>
      </c>
      <c r="HO45" s="1">
        <v>1</v>
      </c>
      <c r="HP45" s="1">
        <v>1</v>
      </c>
      <c r="HQ45" s="1">
        <v>1</v>
      </c>
      <c r="HS45" s="183" t="s">
        <v>7297</v>
      </c>
      <c r="HT45" s="1">
        <v>2</v>
      </c>
      <c r="HV45" s="183" t="s">
        <v>7297</v>
      </c>
      <c r="HW45" s="1">
        <v>1</v>
      </c>
      <c r="HX45" s="1">
        <v>2</v>
      </c>
      <c r="HZ45" s="190" t="s">
        <v>7297</v>
      </c>
      <c r="IA45" s="1">
        <v>13</v>
      </c>
      <c r="IB45" s="1">
        <v>21</v>
      </c>
      <c r="IC45" s="1">
        <v>19</v>
      </c>
      <c r="ID45" s="1">
        <v>13</v>
      </c>
      <c r="IE45" s="1">
        <v>16</v>
      </c>
      <c r="IF45" s="1">
        <v>16</v>
      </c>
      <c r="IH45" s="190" t="s">
        <v>7297</v>
      </c>
      <c r="II45" s="1">
        <v>3</v>
      </c>
      <c r="IJ45" s="1">
        <v>11</v>
      </c>
      <c r="IK45" s="1">
        <v>3</v>
      </c>
      <c r="IL45" s="1">
        <v>3</v>
      </c>
      <c r="IM45" s="1">
        <v>3</v>
      </c>
      <c r="IO45" s="190" t="s">
        <v>7297</v>
      </c>
      <c r="IP45" s="1">
        <v>21</v>
      </c>
      <c r="IQ45" s="1">
        <v>19</v>
      </c>
      <c r="IR45" s="1">
        <v>17</v>
      </c>
      <c r="IS45" s="1">
        <v>16</v>
      </c>
      <c r="IT45" s="1">
        <v>14</v>
      </c>
      <c r="IU45" s="1">
        <v>15</v>
      </c>
      <c r="IV45" s="1">
        <v>11</v>
      </c>
      <c r="IX45" s="190" t="s">
        <v>7297</v>
      </c>
      <c r="IY45" s="1">
        <v>12</v>
      </c>
      <c r="IZ45" s="1">
        <v>15</v>
      </c>
      <c r="JA45" s="1">
        <v>16</v>
      </c>
      <c r="JB45" s="1">
        <v>17</v>
      </c>
      <c r="JC45" s="1">
        <v>17</v>
      </c>
      <c r="JD45" s="1">
        <v>20</v>
      </c>
      <c r="JE45" s="1">
        <v>20</v>
      </c>
      <c r="JF45" s="1">
        <v>21</v>
      </c>
      <c r="JG45" s="1">
        <v>20</v>
      </c>
      <c r="JH45" s="1">
        <v>21</v>
      </c>
      <c r="JI45" s="1">
        <v>15</v>
      </c>
      <c r="JJ45" s="1">
        <v>6</v>
      </c>
      <c r="JK45" s="1">
        <v>8</v>
      </c>
      <c r="JM45" s="190" t="s">
        <v>7297</v>
      </c>
      <c r="JN45" s="1">
        <v>18</v>
      </c>
      <c r="JO45" s="1">
        <v>20</v>
      </c>
      <c r="JP45" s="1">
        <v>2</v>
      </c>
      <c r="JQ45" s="1">
        <v>15</v>
      </c>
      <c r="JR45" s="1">
        <v>4</v>
      </c>
      <c r="JT45" s="190" t="s">
        <v>7297</v>
      </c>
      <c r="JU45" s="1">
        <v>4</v>
      </c>
      <c r="JW45" s="190" t="s">
        <v>7297</v>
      </c>
      <c r="JX45" s="1">
        <v>5</v>
      </c>
      <c r="JY45" s="1">
        <v>5</v>
      </c>
      <c r="JZ45" s="1">
        <v>5</v>
      </c>
      <c r="KA45" s="1">
        <v>2</v>
      </c>
      <c r="KC45" s="190" t="s">
        <v>7297</v>
      </c>
      <c r="KD45" s="1">
        <v>2</v>
      </c>
      <c r="KE45" s="1">
        <v>3</v>
      </c>
      <c r="KF45" s="1">
        <v>3</v>
      </c>
      <c r="KG45" s="1">
        <v>3</v>
      </c>
      <c r="KH45" s="1">
        <v>3</v>
      </c>
      <c r="KJ45" s="190" t="s">
        <v>7297</v>
      </c>
      <c r="KK45" s="1">
        <v>3</v>
      </c>
      <c r="KL45" s="1">
        <v>2</v>
      </c>
      <c r="KM45" s="1">
        <v>2</v>
      </c>
      <c r="KN45" s="1">
        <v>2</v>
      </c>
      <c r="KO45" s="1">
        <v>2</v>
      </c>
      <c r="KP45" s="1">
        <v>3</v>
      </c>
      <c r="KR45" s="190" t="s">
        <v>7297</v>
      </c>
      <c r="KS45" s="1">
        <v>4</v>
      </c>
      <c r="KT45" s="1">
        <v>3</v>
      </c>
      <c r="KU45" s="1">
        <v>3</v>
      </c>
      <c r="KV45" s="1">
        <v>4</v>
      </c>
      <c r="KW45" s="1">
        <v>4</v>
      </c>
      <c r="KY45" s="190" t="s">
        <v>7297</v>
      </c>
      <c r="KZ45" s="1">
        <v>5</v>
      </c>
      <c r="LA45" s="1">
        <v>4</v>
      </c>
      <c r="LB45" s="1">
        <v>5</v>
      </c>
      <c r="LC45" s="1">
        <v>5</v>
      </c>
      <c r="LD45" s="1">
        <v>5</v>
      </c>
      <c r="LF45" s="190" t="s">
        <v>7297</v>
      </c>
      <c r="LG45" s="1">
        <v>6</v>
      </c>
      <c r="LH45" s="1">
        <v>6</v>
      </c>
      <c r="LI45" s="1">
        <v>3</v>
      </c>
      <c r="LJ45" s="1">
        <v>4</v>
      </c>
      <c r="LK45" s="1">
        <v>5</v>
      </c>
      <c r="LL45" s="1">
        <v>5</v>
      </c>
      <c r="LM45" s="1">
        <v>5</v>
      </c>
      <c r="LN45" s="1">
        <v>5</v>
      </c>
      <c r="LO45" s="1">
        <v>4</v>
      </c>
      <c r="LP45" s="1">
        <v>3</v>
      </c>
      <c r="LR45" s="190" t="s">
        <v>7297</v>
      </c>
      <c r="LS45" s="1">
        <v>4</v>
      </c>
      <c r="LT45" s="1">
        <v>3</v>
      </c>
      <c r="LV45" s="190" t="s">
        <v>7297</v>
      </c>
      <c r="LW45" s="1">
        <v>1</v>
      </c>
      <c r="LY45" s="190" t="s">
        <v>7297</v>
      </c>
      <c r="MG45" s="190" t="s">
        <v>7297</v>
      </c>
      <c r="MH45" s="1">
        <v>1</v>
      </c>
      <c r="MI45" s="1">
        <v>1</v>
      </c>
      <c r="MJ45" s="1">
        <v>1</v>
      </c>
      <c r="MK45" s="1">
        <v>1</v>
      </c>
      <c r="ML45" s="1">
        <v>1</v>
      </c>
      <c r="MM45" s="1">
        <v>1</v>
      </c>
      <c r="MO45" s="190" t="s">
        <v>7297</v>
      </c>
      <c r="MP45" s="1">
        <v>2</v>
      </c>
      <c r="MR45" s="190" t="s">
        <v>7297</v>
      </c>
      <c r="MS45" s="1">
        <v>2</v>
      </c>
      <c r="MT45" s="1">
        <v>3</v>
      </c>
      <c r="MU45" s="1">
        <v>3</v>
      </c>
      <c r="MV45" s="1">
        <v>3</v>
      </c>
      <c r="MW45" s="1">
        <v>3</v>
      </c>
      <c r="MX45" s="1">
        <v>3</v>
      </c>
      <c r="MZ45" s="190" t="s">
        <v>7297</v>
      </c>
      <c r="NA45" s="1">
        <v>2</v>
      </c>
      <c r="NB45" s="1">
        <v>2</v>
      </c>
      <c r="NC45" s="1">
        <v>2</v>
      </c>
      <c r="ND45" s="1">
        <v>2</v>
      </c>
      <c r="NE45" s="1">
        <v>2</v>
      </c>
      <c r="NF45" s="1">
        <v>2</v>
      </c>
      <c r="NG45" s="1">
        <v>2</v>
      </c>
      <c r="NH45" s="1">
        <v>2</v>
      </c>
      <c r="NJ45" s="190" t="s">
        <v>7297</v>
      </c>
      <c r="NK45" s="1">
        <v>1</v>
      </c>
      <c r="NL45" s="1">
        <v>1</v>
      </c>
      <c r="NM45" s="1">
        <v>1</v>
      </c>
      <c r="NN45" s="1">
        <v>1</v>
      </c>
      <c r="NO45" s="1">
        <v>1</v>
      </c>
      <c r="NQ45" s="190" t="s">
        <v>7297</v>
      </c>
      <c r="NR45" s="1">
        <v>1</v>
      </c>
      <c r="NS45" s="1">
        <v>2</v>
      </c>
      <c r="NT45" s="1">
        <v>2</v>
      </c>
      <c r="NU45" s="1">
        <v>1</v>
      </c>
      <c r="NV45" s="1">
        <v>1</v>
      </c>
      <c r="NX45" s="190" t="s">
        <v>7297</v>
      </c>
      <c r="NY45" s="1">
        <v>1</v>
      </c>
      <c r="NZ45" s="1">
        <v>1</v>
      </c>
      <c r="OA45" s="1">
        <v>1</v>
      </c>
      <c r="OC45" s="190" t="s">
        <v>7297</v>
      </c>
      <c r="OD45" s="1">
        <v>3</v>
      </c>
      <c r="OF45" s="190" t="s">
        <v>7297</v>
      </c>
      <c r="OG45" s="1">
        <v>3</v>
      </c>
      <c r="OH45" s="1">
        <v>3</v>
      </c>
      <c r="OJ45" s="190" t="s">
        <v>7297</v>
      </c>
      <c r="OK45" s="1">
        <v>1</v>
      </c>
      <c r="OL45" s="1">
        <v>1</v>
      </c>
      <c r="ON45" s="190" t="s">
        <v>7297</v>
      </c>
      <c r="OO45" s="1">
        <v>1</v>
      </c>
      <c r="OP45" s="1">
        <v>1</v>
      </c>
      <c r="OQ45" s="1">
        <v>1</v>
      </c>
      <c r="OR45" s="1">
        <v>1</v>
      </c>
      <c r="OS45" s="1">
        <v>1</v>
      </c>
      <c r="OT45" s="1">
        <v>1</v>
      </c>
      <c r="OV45" s="190" t="s">
        <v>7297</v>
      </c>
      <c r="OW45" s="1">
        <v>1</v>
      </c>
      <c r="OY45" s="190" t="s">
        <v>7297</v>
      </c>
      <c r="OZ45" s="1">
        <v>1</v>
      </c>
      <c r="PA45" s="1">
        <v>1</v>
      </c>
      <c r="PB45" s="1">
        <v>1</v>
      </c>
      <c r="PC45" s="1">
        <v>1</v>
      </c>
      <c r="PE45" s="190" t="s">
        <v>7297</v>
      </c>
      <c r="PF45" s="1">
        <v>1</v>
      </c>
      <c r="PH45" s="190" t="s">
        <v>7297</v>
      </c>
      <c r="PI45" s="1">
        <v>1</v>
      </c>
      <c r="PJ45" s="1">
        <v>1</v>
      </c>
      <c r="PL45" s="190" t="s">
        <v>7297</v>
      </c>
      <c r="PM45" s="1">
        <v>2</v>
      </c>
      <c r="PN45" s="1">
        <v>2</v>
      </c>
      <c r="PO45" s="1">
        <v>2</v>
      </c>
      <c r="PP45" s="1">
        <v>2</v>
      </c>
      <c r="PQ45" s="1">
        <v>2</v>
      </c>
      <c r="PS45" s="190" t="s">
        <v>7297</v>
      </c>
      <c r="PT45" s="1">
        <v>2</v>
      </c>
      <c r="PU45" s="1">
        <v>2</v>
      </c>
      <c r="PW45" s="178" t="s">
        <v>7297</v>
      </c>
      <c r="PX45" s="1">
        <v>2</v>
      </c>
      <c r="PY45" s="1">
        <v>2</v>
      </c>
      <c r="PZ45" s="1">
        <v>2</v>
      </c>
      <c r="QA45" s="1">
        <v>2</v>
      </c>
      <c r="QB45" s="1">
        <v>1</v>
      </c>
      <c r="QC45" s="1">
        <v>1</v>
      </c>
      <c r="QD45" s="1">
        <v>2</v>
      </c>
      <c r="QE45" s="1">
        <v>1</v>
      </c>
      <c r="QF45" s="1">
        <v>2</v>
      </c>
      <c r="QG45" s="1">
        <v>2</v>
      </c>
      <c r="QH45" s="1">
        <v>1</v>
      </c>
      <c r="QI45" s="1">
        <v>2</v>
      </c>
      <c r="QJ45" s="1">
        <v>2</v>
      </c>
      <c r="QK45" s="1">
        <v>2</v>
      </c>
      <c r="QL45" s="1">
        <v>2</v>
      </c>
      <c r="QM45" s="1">
        <v>2</v>
      </c>
      <c r="QN45" s="1">
        <v>2</v>
      </c>
      <c r="QO45" s="1">
        <v>2</v>
      </c>
      <c r="QP45" s="1">
        <v>1</v>
      </c>
      <c r="QQ45" s="1">
        <v>2</v>
      </c>
      <c r="QR45" s="1">
        <v>2</v>
      </c>
      <c r="QS45" s="1">
        <v>2</v>
      </c>
      <c r="QT45" s="1">
        <v>2</v>
      </c>
      <c r="QU45" s="1">
        <v>2</v>
      </c>
      <c r="QV45" s="1">
        <v>2</v>
      </c>
      <c r="QW45" s="1">
        <v>2</v>
      </c>
      <c r="QX45" s="1">
        <v>2</v>
      </c>
      <c r="QY45" s="1">
        <v>2</v>
      </c>
      <c r="QZ45" s="1">
        <v>2</v>
      </c>
      <c r="RA45" s="1">
        <v>2</v>
      </c>
      <c r="RB45" s="1">
        <v>2</v>
      </c>
      <c r="RC45" s="1">
        <v>2</v>
      </c>
      <c r="RD45" s="1">
        <v>2</v>
      </c>
      <c r="RE45" s="1">
        <v>2</v>
      </c>
      <c r="RF45" s="1">
        <v>1</v>
      </c>
      <c r="RG45" s="1">
        <v>2</v>
      </c>
      <c r="RI45" s="178" t="s">
        <v>7297</v>
      </c>
      <c r="RJ45" s="1">
        <v>3</v>
      </c>
      <c r="RK45" s="1">
        <v>3</v>
      </c>
      <c r="RL45" s="1">
        <v>3</v>
      </c>
      <c r="RM45" s="1">
        <v>3</v>
      </c>
      <c r="RN45" s="1">
        <v>3</v>
      </c>
      <c r="RO45" s="1">
        <v>3</v>
      </c>
      <c r="RP45" s="1">
        <v>3</v>
      </c>
      <c r="RQ45" s="1">
        <v>3</v>
      </c>
      <c r="RR45" s="1">
        <v>3</v>
      </c>
      <c r="RS45" s="1">
        <v>3</v>
      </c>
      <c r="RT45" s="1">
        <v>3</v>
      </c>
      <c r="RU45" s="1">
        <v>3</v>
      </c>
      <c r="RV45" s="1">
        <v>3</v>
      </c>
      <c r="RW45" s="1">
        <v>3</v>
      </c>
      <c r="RX45" s="1">
        <v>3</v>
      </c>
      <c r="RZ45" s="178" t="s">
        <v>7297</v>
      </c>
      <c r="SA45" s="1">
        <v>2</v>
      </c>
      <c r="SB45" s="1">
        <v>2</v>
      </c>
      <c r="SC45" s="1">
        <v>2</v>
      </c>
      <c r="SD45" s="1">
        <v>2</v>
      </c>
      <c r="SE45" s="1">
        <v>2</v>
      </c>
      <c r="SF45" s="1">
        <v>2</v>
      </c>
      <c r="SG45" s="1">
        <v>2</v>
      </c>
      <c r="SH45" s="1">
        <v>2</v>
      </c>
      <c r="SI45" s="1">
        <v>2</v>
      </c>
      <c r="SJ45" s="1">
        <v>2</v>
      </c>
      <c r="SK45" s="1">
        <v>2</v>
      </c>
      <c r="SL45" s="1">
        <v>2</v>
      </c>
      <c r="SM45" s="1">
        <v>2</v>
      </c>
      <c r="SN45" s="1">
        <v>2</v>
      </c>
      <c r="SO45" s="1">
        <v>2</v>
      </c>
      <c r="SP45" s="1">
        <v>2</v>
      </c>
      <c r="SR45" s="178" t="s">
        <v>7297</v>
      </c>
      <c r="SS45" s="1">
        <v>1</v>
      </c>
      <c r="ST45" s="1">
        <v>1</v>
      </c>
      <c r="SU45" s="1">
        <v>1</v>
      </c>
      <c r="SV45" s="1">
        <v>1</v>
      </c>
      <c r="SX45" s="178" t="s">
        <v>7297</v>
      </c>
      <c r="SY45" s="1">
        <v>2</v>
      </c>
      <c r="SZ45" s="1">
        <v>2</v>
      </c>
      <c r="TA45" s="1">
        <v>4</v>
      </c>
      <c r="TB45" s="1">
        <v>3</v>
      </c>
      <c r="TC45" s="1">
        <v>4</v>
      </c>
      <c r="TD45" s="1">
        <v>3</v>
      </c>
      <c r="TE45" s="1">
        <v>3</v>
      </c>
      <c r="TF45" s="1">
        <v>2</v>
      </c>
      <c r="TG45" s="1">
        <v>2</v>
      </c>
      <c r="TJ45" s="178" t="s">
        <v>7297</v>
      </c>
      <c r="TK45" s="12">
        <v>0.89</v>
      </c>
      <c r="TL45" s="12">
        <v>0.9</v>
      </c>
      <c r="TM45" s="12">
        <v>0.94</v>
      </c>
      <c r="TN45" s="12">
        <v>0.92300000000000004</v>
      </c>
      <c r="TO45" s="12">
        <v>0.83799999999999997</v>
      </c>
      <c r="TP45" s="12">
        <v>0.747</v>
      </c>
      <c r="TQ45" s="12">
        <v>0.92600000000000005</v>
      </c>
      <c r="TR45" s="12">
        <v>0.98399999999999999</v>
      </c>
      <c r="TS45" s="12">
        <v>0.85</v>
      </c>
      <c r="TT45" s="12">
        <v>0.92100000000000004</v>
      </c>
      <c r="TU45" s="12">
        <v>0.91400000000000003</v>
      </c>
      <c r="TV45" s="12">
        <v>0.78400000000000003</v>
      </c>
      <c r="TW45" s="12">
        <v>0.90400000000000003</v>
      </c>
      <c r="TX45" s="12">
        <v>0.92900000000000005</v>
      </c>
      <c r="TY45" s="12">
        <v>0.84399999999999997</v>
      </c>
      <c r="TZ45" s="12">
        <v>0.90700000000000003</v>
      </c>
      <c r="UA45" s="12">
        <v>0.92800000000000005</v>
      </c>
      <c r="UB45" s="12">
        <v>0.79700000000000004</v>
      </c>
      <c r="UC45" s="12">
        <v>0.91300000000000003</v>
      </c>
      <c r="UD45" s="12">
        <v>0.70599999999999996</v>
      </c>
      <c r="UE45" s="12">
        <v>0.97699999999999998</v>
      </c>
      <c r="UF45" s="12">
        <v>0.81699999999999995</v>
      </c>
    </row>
    <row r="46" spans="1:552" s="132" customFormat="1">
      <c r="A46" s="233"/>
      <c r="D46" s="225" t="s">
        <v>7298</v>
      </c>
      <c r="E46" s="132">
        <v>1</v>
      </c>
      <c r="F46" s="132">
        <v>0.74299999999999999</v>
      </c>
      <c r="G46" s="132">
        <v>0.71899999999999997</v>
      </c>
      <c r="H46" s="132">
        <v>0.78900000000000003</v>
      </c>
      <c r="I46" s="132">
        <v>0.79500000000000004</v>
      </c>
      <c r="J46" s="132">
        <v>0.85699999999999998</v>
      </c>
      <c r="K46" s="132">
        <v>0.754</v>
      </c>
      <c r="L46" s="132">
        <v>0.85799999999999998</v>
      </c>
      <c r="M46" s="132">
        <v>0.81</v>
      </c>
      <c r="N46" s="132">
        <v>0.92200000000000004</v>
      </c>
      <c r="O46" s="132">
        <v>0.89700000000000002</v>
      </c>
      <c r="P46" s="132">
        <v>0.95199999999999996</v>
      </c>
      <c r="Q46" s="132">
        <v>0.91600000000000004</v>
      </c>
      <c r="S46" s="226" t="s">
        <v>7298</v>
      </c>
      <c r="T46" s="132">
        <v>0.89800000000000002</v>
      </c>
      <c r="U46" s="132">
        <v>0.72599999999999998</v>
      </c>
      <c r="V46" s="132">
        <v>0.75600000000000001</v>
      </c>
      <c r="W46" s="132">
        <v>0.77100000000000002</v>
      </c>
      <c r="X46" s="132">
        <v>0.878</v>
      </c>
      <c r="Z46" s="232" t="s">
        <v>7298</v>
      </c>
      <c r="AA46" s="132">
        <v>0.91800000000000004</v>
      </c>
      <c r="AB46" s="132">
        <v>0.93300000000000005</v>
      </c>
      <c r="AC46" s="132">
        <v>0.83</v>
      </c>
      <c r="AD46" s="132">
        <v>0.84299999999999997</v>
      </c>
      <c r="AE46" s="132">
        <v>0.85899999999999999</v>
      </c>
      <c r="AF46" s="132">
        <v>0.81699999999999995</v>
      </c>
      <c r="AG46" s="132">
        <v>0.91500000000000004</v>
      </c>
      <c r="AH46" s="132">
        <v>0.66900000000000004</v>
      </c>
      <c r="AI46" s="132">
        <v>0.89900000000000002</v>
      </c>
      <c r="AJ46" s="132">
        <v>0.72599999999999998</v>
      </c>
      <c r="AK46" s="132">
        <v>0.92900000000000005</v>
      </c>
      <c r="AL46" s="132">
        <v>0.82199999999999995</v>
      </c>
      <c r="AM46" s="132">
        <v>0.79400000000000004</v>
      </c>
      <c r="AN46" s="132">
        <v>0.88500000000000001</v>
      </c>
      <c r="AO46" s="132">
        <v>0.94199999999999995</v>
      </c>
      <c r="AP46" s="132">
        <v>0.80800000000000005</v>
      </c>
      <c r="AQ46" s="132">
        <v>0.78600000000000003</v>
      </c>
      <c r="AR46" s="132">
        <v>0.94799999999999995</v>
      </c>
      <c r="AS46" s="132">
        <v>0.78600000000000003</v>
      </c>
      <c r="AT46" s="132">
        <v>0.94799999999999995</v>
      </c>
      <c r="AU46" s="132">
        <v>0.873</v>
      </c>
      <c r="AV46" s="132">
        <v>0.75600000000000001</v>
      </c>
      <c r="AW46" s="132">
        <v>0.92</v>
      </c>
      <c r="AY46" s="223" t="s">
        <v>7298</v>
      </c>
      <c r="AZ46" s="132">
        <v>0.83799999999999997</v>
      </c>
      <c r="BA46" s="132">
        <v>0.73</v>
      </c>
      <c r="BB46" s="132">
        <v>0.79800000000000004</v>
      </c>
      <c r="BC46" s="132">
        <v>0.879</v>
      </c>
      <c r="BD46" s="132">
        <v>0.70799999999999996</v>
      </c>
      <c r="BE46" s="132">
        <v>0.85899999999999999</v>
      </c>
      <c r="BF46" s="132">
        <v>0.98799999999999999</v>
      </c>
      <c r="BG46" s="132">
        <v>0.85699999999999998</v>
      </c>
      <c r="BH46" s="132">
        <v>0.92600000000000005</v>
      </c>
      <c r="BI46" s="132">
        <v>0.96199999999999997</v>
      </c>
      <c r="BJ46" s="132">
        <v>0.997</v>
      </c>
      <c r="BK46" s="132">
        <v>0.97799999999999998</v>
      </c>
      <c r="BL46" s="132">
        <v>0.89800000000000002</v>
      </c>
      <c r="BN46" s="227" t="s">
        <v>7298</v>
      </c>
      <c r="BO46" s="132">
        <v>0.82199999999999995</v>
      </c>
      <c r="BP46" s="132">
        <v>0.753</v>
      </c>
      <c r="BQ46" s="132">
        <v>0.92200000000000004</v>
      </c>
      <c r="BR46" s="132">
        <v>0.88500000000000001</v>
      </c>
      <c r="BS46" s="132">
        <v>0.80900000000000005</v>
      </c>
      <c r="BT46" s="132">
        <v>0.79800000000000004</v>
      </c>
      <c r="BU46" s="132">
        <v>0.86099999999999999</v>
      </c>
      <c r="BV46" s="132">
        <v>0.95699999999999996</v>
      </c>
      <c r="BX46" s="132">
        <v>0.82099999999999995</v>
      </c>
      <c r="BY46" s="132">
        <v>0.82299999999999995</v>
      </c>
      <c r="BZ46" s="132">
        <v>0.90100000000000002</v>
      </c>
      <c r="CA46" s="132">
        <v>0.86099999999999999</v>
      </c>
      <c r="CB46" s="132">
        <v>0.75800000000000001</v>
      </c>
      <c r="CD46" s="132">
        <v>0.72199999999999998</v>
      </c>
      <c r="CE46" s="132">
        <v>0.69</v>
      </c>
      <c r="CF46" s="132">
        <v>0.90500000000000003</v>
      </c>
      <c r="CG46" s="132">
        <v>0.91600000000000004</v>
      </c>
      <c r="CH46" s="132">
        <v>0.63100000000000001</v>
      </c>
      <c r="CI46" s="132">
        <v>0.72</v>
      </c>
      <c r="CK46" s="223" t="s">
        <v>7298</v>
      </c>
      <c r="CL46" s="132">
        <v>0.90800000000000003</v>
      </c>
      <c r="CM46" s="132">
        <v>0.6</v>
      </c>
      <c r="CN46" s="132">
        <v>0.90300000000000002</v>
      </c>
      <c r="CO46" s="132">
        <v>0.85099999999999998</v>
      </c>
      <c r="CP46" s="132">
        <v>0.93700000000000006</v>
      </c>
      <c r="CQ46" s="132">
        <v>0.82599999999999996</v>
      </c>
      <c r="CR46" s="132">
        <v>0.88100000000000001</v>
      </c>
      <c r="CS46" s="132">
        <v>0.75600000000000001</v>
      </c>
      <c r="CT46" s="132">
        <v>0.80500000000000005</v>
      </c>
      <c r="CU46" s="132">
        <v>0.747</v>
      </c>
      <c r="CV46" s="132">
        <v>0.71299999999999997</v>
      </c>
      <c r="CW46" s="132">
        <v>0.83099999999999996</v>
      </c>
      <c r="CX46" s="132">
        <v>0.91500000000000004</v>
      </c>
      <c r="CY46" s="132">
        <v>0.78900000000000003</v>
      </c>
      <c r="CZ46" s="132">
        <v>0.92900000000000005</v>
      </c>
      <c r="DA46" s="132">
        <v>0.77</v>
      </c>
      <c r="DB46" s="132">
        <v>0.55000000000000004</v>
      </c>
      <c r="DD46" s="223" t="s">
        <v>7298</v>
      </c>
      <c r="DE46" s="132">
        <v>0.9</v>
      </c>
      <c r="DF46" s="132">
        <v>0.96</v>
      </c>
      <c r="DG46" s="132">
        <v>0.84099999999999997</v>
      </c>
      <c r="DH46" s="132">
        <v>0.86899999999999999</v>
      </c>
      <c r="DI46" s="132">
        <v>0.85499999999999998</v>
      </c>
      <c r="DJ46" s="132">
        <v>0.875</v>
      </c>
      <c r="DL46" s="223" t="s">
        <v>7298</v>
      </c>
      <c r="DM46" s="132">
        <v>0.79800000000000004</v>
      </c>
      <c r="DN46" s="132">
        <v>0.90600000000000003</v>
      </c>
      <c r="DO46" s="132">
        <v>0.74099999999999999</v>
      </c>
      <c r="DP46" s="132">
        <v>0.879</v>
      </c>
      <c r="DQ46" s="132">
        <v>0.875</v>
      </c>
      <c r="DR46" s="132">
        <v>0.91500000000000004</v>
      </c>
      <c r="DS46" s="132">
        <v>0.77800000000000002</v>
      </c>
      <c r="DT46" s="132">
        <v>0.88800000000000001</v>
      </c>
      <c r="DU46" s="132">
        <v>0.99</v>
      </c>
      <c r="DV46" s="132">
        <v>0.61599999999999999</v>
      </c>
      <c r="DW46" s="132">
        <v>0.82</v>
      </c>
      <c r="DX46" s="132">
        <v>0.82</v>
      </c>
      <c r="DY46" s="132">
        <v>0.80500000000000005</v>
      </c>
      <c r="DZ46" s="132">
        <v>0.80400000000000005</v>
      </c>
      <c r="EA46" s="132">
        <v>0.80300000000000005</v>
      </c>
      <c r="EB46" s="132">
        <v>0.72799999999999998</v>
      </c>
      <c r="ED46" s="223" t="s">
        <v>7298</v>
      </c>
      <c r="EE46" s="132">
        <v>0.878</v>
      </c>
      <c r="EG46" s="223" t="s">
        <v>7298</v>
      </c>
      <c r="EH46" s="132">
        <v>0.94399999999999995</v>
      </c>
      <c r="EI46" s="132">
        <v>0.93899999999999995</v>
      </c>
      <c r="EJ46" s="132">
        <v>0.93300000000000005</v>
      </c>
      <c r="EK46" s="132">
        <v>0.82499999999999996</v>
      </c>
      <c r="EL46" s="132">
        <v>0.77300000000000002</v>
      </c>
      <c r="EM46" s="132">
        <v>0.89900000000000002</v>
      </c>
      <c r="EN46" s="132">
        <v>0.76600000000000001</v>
      </c>
      <c r="EO46" s="132">
        <v>0.72599999999999998</v>
      </c>
      <c r="EP46" s="132">
        <v>0.70399999999999996</v>
      </c>
      <c r="EQ46" s="132">
        <v>0.90900000000000003</v>
      </c>
      <c r="ER46" s="132">
        <v>0.92900000000000005</v>
      </c>
      <c r="ET46" s="223" t="s">
        <v>7298</v>
      </c>
      <c r="EU46" s="132">
        <v>0.88</v>
      </c>
      <c r="EV46" s="132">
        <v>0.95599999999999996</v>
      </c>
      <c r="EW46" s="132">
        <v>0.97499999999999998</v>
      </c>
      <c r="EX46" s="132">
        <v>0.94399999999999995</v>
      </c>
      <c r="EY46" s="132">
        <v>0.92400000000000004</v>
      </c>
      <c r="EZ46" s="132">
        <v>0.80400000000000005</v>
      </c>
      <c r="FA46" s="132">
        <v>0.94799999999999995</v>
      </c>
      <c r="FB46" s="132">
        <v>0.77</v>
      </c>
      <c r="FC46" s="132">
        <v>0.96399999999999997</v>
      </c>
      <c r="FD46" s="132">
        <v>0.94699999999999995</v>
      </c>
      <c r="FE46" s="132">
        <v>0.82499999999999996</v>
      </c>
      <c r="FG46" s="223" t="s">
        <v>7298</v>
      </c>
      <c r="FH46" s="132">
        <v>0.84</v>
      </c>
      <c r="FJ46" s="223" t="s">
        <v>7298</v>
      </c>
      <c r="FK46" s="132">
        <v>0.873</v>
      </c>
      <c r="FM46" s="223" t="s">
        <v>7298</v>
      </c>
      <c r="FN46" s="132">
        <v>0.90800000000000003</v>
      </c>
      <c r="FO46" s="132">
        <v>0.93</v>
      </c>
      <c r="FP46" s="132">
        <v>0.96899999999999997</v>
      </c>
      <c r="FR46" s="223" t="s">
        <v>7298</v>
      </c>
      <c r="FS46" s="132">
        <v>0.97099999999999997</v>
      </c>
      <c r="FT46" s="132">
        <v>0.94699999999999995</v>
      </c>
      <c r="FU46" s="132">
        <v>0.878</v>
      </c>
      <c r="FV46" s="132">
        <v>0.92500000000000004</v>
      </c>
      <c r="FW46" s="132">
        <v>0.996</v>
      </c>
      <c r="FX46" s="132">
        <v>0.998</v>
      </c>
      <c r="FY46" s="132">
        <v>0.629</v>
      </c>
      <c r="FZ46" s="132">
        <v>1</v>
      </c>
      <c r="GB46" s="223" t="s">
        <v>7298</v>
      </c>
      <c r="GC46" s="132">
        <v>0.88500000000000001</v>
      </c>
      <c r="GD46" s="132">
        <v>0.875</v>
      </c>
      <c r="GE46" s="132">
        <v>0.80300000000000005</v>
      </c>
      <c r="GF46" s="132">
        <v>0.86899999999999999</v>
      </c>
      <c r="GG46" s="132">
        <v>0.754</v>
      </c>
      <c r="GI46" s="223" t="s">
        <v>7298</v>
      </c>
      <c r="GJ46" s="132">
        <v>0.72299999999999998</v>
      </c>
      <c r="GK46" s="132">
        <v>0.97099999999999997</v>
      </c>
      <c r="GL46" s="132">
        <v>0.84199999999999997</v>
      </c>
      <c r="GM46" s="132">
        <v>0.746</v>
      </c>
      <c r="GN46" s="132">
        <v>0.83799999999999997</v>
      </c>
      <c r="GO46" s="132">
        <v>0.58499999999999996</v>
      </c>
      <c r="GP46" s="132">
        <v>0.92300000000000004</v>
      </c>
      <c r="GQ46" s="132">
        <v>0.83299999999999996</v>
      </c>
      <c r="GS46" s="223" t="s">
        <v>7298</v>
      </c>
      <c r="GT46" s="132">
        <v>0.83699999999999997</v>
      </c>
      <c r="GU46" s="132">
        <v>0.88100000000000001</v>
      </c>
      <c r="GV46" s="132">
        <v>0.78500000000000003</v>
      </c>
      <c r="GW46" s="132">
        <v>0.84899999999999998</v>
      </c>
      <c r="GX46" s="132">
        <v>0.82399999999999995</v>
      </c>
      <c r="GZ46" s="223" t="s">
        <v>7298</v>
      </c>
      <c r="HA46" s="132">
        <v>0.84899999999999998</v>
      </c>
      <c r="HB46" s="132">
        <v>0.69099999999999995</v>
      </c>
      <c r="HC46" s="132">
        <v>0.96299999999999997</v>
      </c>
      <c r="HD46" s="132">
        <v>0.77200000000000002</v>
      </c>
      <c r="HE46" s="132">
        <v>0.88900000000000001</v>
      </c>
      <c r="HF46" s="132">
        <v>0.90900000000000003</v>
      </c>
      <c r="HG46" s="132">
        <v>0.83899999999999997</v>
      </c>
      <c r="HH46" s="132">
        <v>0.96499999999999997</v>
      </c>
      <c r="HJ46" s="223" t="s">
        <v>7298</v>
      </c>
      <c r="HK46" s="132">
        <v>0.77800000000000002</v>
      </c>
      <c r="HM46" s="223" t="s">
        <v>7298</v>
      </c>
      <c r="HN46" s="132">
        <v>0.93899999999999995</v>
      </c>
      <c r="HO46" s="132">
        <v>0.998</v>
      </c>
      <c r="HP46" s="132">
        <v>1</v>
      </c>
      <c r="HQ46" s="132">
        <v>1</v>
      </c>
      <c r="HS46" s="223" t="s">
        <v>7298</v>
      </c>
      <c r="HT46" s="132">
        <v>0.88</v>
      </c>
      <c r="HV46" s="223" t="s">
        <v>7298</v>
      </c>
      <c r="HW46" s="132">
        <v>1</v>
      </c>
      <c r="HX46" s="132">
        <v>0.97799999999999998</v>
      </c>
      <c r="HZ46" s="228" t="s">
        <v>7299</v>
      </c>
      <c r="IA46" s="132">
        <v>0.86</v>
      </c>
      <c r="IB46" s="132">
        <v>0.752</v>
      </c>
      <c r="IC46" s="132">
        <v>0.89400000000000002</v>
      </c>
      <c r="ID46" s="132">
        <v>0.65500000000000003</v>
      </c>
      <c r="IE46" s="132">
        <v>0.79700000000000004</v>
      </c>
      <c r="IF46" s="132">
        <v>0.79100000000000004</v>
      </c>
      <c r="IH46" s="228" t="s">
        <v>7299</v>
      </c>
      <c r="II46" s="132">
        <v>0.91300000000000003</v>
      </c>
      <c r="IJ46" s="132">
        <v>0.871</v>
      </c>
      <c r="IK46" s="132">
        <v>0.82199999999999995</v>
      </c>
      <c r="IL46" s="132">
        <v>0.94299999999999995</v>
      </c>
      <c r="IM46" s="132">
        <v>0.91200000000000003</v>
      </c>
      <c r="IO46" s="228" t="s">
        <v>7299</v>
      </c>
      <c r="IP46" s="132">
        <v>0.93200000000000005</v>
      </c>
      <c r="IQ46" s="132">
        <v>0.622</v>
      </c>
      <c r="IR46" s="132">
        <v>0.9</v>
      </c>
      <c r="IS46" s="132">
        <v>0.81399999999999995</v>
      </c>
      <c r="IT46" s="132">
        <v>0.82399999999999995</v>
      </c>
      <c r="IU46" s="132">
        <v>0.78400000000000003</v>
      </c>
      <c r="IV46" s="132">
        <v>0.85399999999999998</v>
      </c>
      <c r="IX46" s="228" t="s">
        <v>7299</v>
      </c>
      <c r="IY46" s="132">
        <v>0.79400000000000004</v>
      </c>
      <c r="IZ46" s="132">
        <v>0.86199999999999999</v>
      </c>
      <c r="JA46" s="132">
        <v>0.84</v>
      </c>
      <c r="JB46" s="132">
        <v>0.875</v>
      </c>
      <c r="JC46" s="132">
        <v>0.82899999999999996</v>
      </c>
      <c r="JD46" s="132">
        <v>0.88500000000000001</v>
      </c>
      <c r="JE46" s="132">
        <v>0.89500000000000002</v>
      </c>
      <c r="JF46" s="132">
        <v>0.89800000000000002</v>
      </c>
      <c r="JG46" s="132">
        <v>0.98599999999999999</v>
      </c>
      <c r="JH46" s="132">
        <v>0.91200000000000003</v>
      </c>
      <c r="JI46" s="132">
        <v>0.80200000000000005</v>
      </c>
      <c r="JJ46" s="132">
        <v>0.85099999999999998</v>
      </c>
      <c r="JK46" s="132">
        <v>0.94599999999999995</v>
      </c>
      <c r="JM46" s="228" t="s">
        <v>7299</v>
      </c>
      <c r="JN46" s="132">
        <v>0.84299999999999997</v>
      </c>
      <c r="JO46" s="132">
        <v>0.81799999999999995</v>
      </c>
      <c r="JP46" s="132">
        <v>1</v>
      </c>
      <c r="JQ46" s="132">
        <v>0.754</v>
      </c>
      <c r="JR46" s="132">
        <v>0.83299999999999996</v>
      </c>
      <c r="JT46" s="228" t="s">
        <v>7299</v>
      </c>
      <c r="JU46" s="132">
        <v>0.83499999999999996</v>
      </c>
      <c r="JW46" s="228" t="s">
        <v>7299</v>
      </c>
      <c r="JX46" s="132">
        <v>0.93700000000000006</v>
      </c>
      <c r="JY46" s="132">
        <v>0.93300000000000005</v>
      </c>
      <c r="JZ46" s="132">
        <v>0.871</v>
      </c>
      <c r="KA46" s="132">
        <v>0.90900000000000003</v>
      </c>
      <c r="KC46" s="228" t="s">
        <v>7299</v>
      </c>
      <c r="KD46" s="132">
        <v>0.85199999999999998</v>
      </c>
      <c r="KE46" s="132">
        <v>0.97399999999999998</v>
      </c>
      <c r="KF46" s="132">
        <v>0.995</v>
      </c>
      <c r="KG46" s="132">
        <v>0.95</v>
      </c>
      <c r="KH46" s="132">
        <v>0.99099999999999999</v>
      </c>
      <c r="KJ46" s="228" t="s">
        <v>7299</v>
      </c>
      <c r="KK46" s="132">
        <v>0.97799999999999998</v>
      </c>
      <c r="KL46" s="132">
        <v>0.99399999999999999</v>
      </c>
      <c r="KM46" s="132">
        <v>0.97499999999999998</v>
      </c>
      <c r="KN46" s="132">
        <v>0.995</v>
      </c>
      <c r="KO46" s="132">
        <v>0.879</v>
      </c>
      <c r="KP46" s="132">
        <v>0.89900000000000002</v>
      </c>
      <c r="KR46" s="228" t="s">
        <v>7299</v>
      </c>
      <c r="KS46" s="132">
        <v>0.83399999999999996</v>
      </c>
      <c r="KT46" s="132">
        <v>0.96099999999999997</v>
      </c>
      <c r="KU46" s="132">
        <v>0.84</v>
      </c>
      <c r="KV46" s="132">
        <v>0.98199999999999998</v>
      </c>
      <c r="KW46" s="132">
        <v>0.83</v>
      </c>
      <c r="KY46" s="228" t="s">
        <v>7299</v>
      </c>
      <c r="KZ46" s="132">
        <v>0.91800000000000004</v>
      </c>
      <c r="LA46" s="132">
        <v>0.94899999999999995</v>
      </c>
      <c r="LB46" s="132">
        <v>0.93899999999999995</v>
      </c>
      <c r="LC46" s="132">
        <v>0.94</v>
      </c>
      <c r="LD46" s="132">
        <v>0.95399999999999996</v>
      </c>
      <c r="LF46" s="228" t="s">
        <v>7299</v>
      </c>
      <c r="LG46" s="132">
        <v>0.88</v>
      </c>
      <c r="LH46" s="132">
        <v>0.98499999999999999</v>
      </c>
      <c r="LI46" s="132">
        <v>0.93700000000000006</v>
      </c>
      <c r="LJ46" s="132">
        <v>0.88300000000000001</v>
      </c>
      <c r="LK46" s="132">
        <v>0.82199999999999995</v>
      </c>
      <c r="LL46" s="132">
        <v>0.88</v>
      </c>
      <c r="LM46" s="132">
        <v>0.88900000000000001</v>
      </c>
      <c r="LN46" s="132">
        <v>0.94599999999999995</v>
      </c>
      <c r="LO46" s="132">
        <v>0.98499999999999999</v>
      </c>
      <c r="LP46" s="132">
        <v>0.88700000000000001</v>
      </c>
      <c r="LR46" s="228" t="s">
        <v>7299</v>
      </c>
      <c r="LS46" s="132">
        <v>0.878</v>
      </c>
      <c r="LT46" s="132">
        <v>0.878</v>
      </c>
      <c r="LV46" s="228" t="s">
        <v>7299</v>
      </c>
      <c r="LW46" s="132">
        <v>0.98699999999999999</v>
      </c>
      <c r="LY46" s="228" t="s">
        <v>7299</v>
      </c>
      <c r="LZ46" s="132">
        <v>0.81699999999999995</v>
      </c>
      <c r="MA46" s="132">
        <v>0.86799999999999999</v>
      </c>
      <c r="MB46" s="132">
        <v>0.79100000000000004</v>
      </c>
      <c r="MC46" s="132">
        <v>0.88100000000000001</v>
      </c>
      <c r="MD46" s="132">
        <v>0.82799999999999996</v>
      </c>
      <c r="ME46" s="132">
        <v>0.878</v>
      </c>
      <c r="MG46" s="228" t="s">
        <v>7299</v>
      </c>
      <c r="MH46" s="132">
        <v>1</v>
      </c>
      <c r="MI46" s="132">
        <v>1</v>
      </c>
      <c r="MJ46" s="132">
        <v>1</v>
      </c>
      <c r="MK46" s="132">
        <v>0.89700000000000002</v>
      </c>
      <c r="ML46" s="132">
        <v>0.96099999999999997</v>
      </c>
      <c r="MM46" s="132">
        <v>0.91700000000000004</v>
      </c>
      <c r="MO46" s="228" t="s">
        <v>7299</v>
      </c>
      <c r="MP46" s="132">
        <v>0.82199999999999995</v>
      </c>
      <c r="MR46" s="228" t="s">
        <v>7299</v>
      </c>
      <c r="MS46" s="132">
        <v>1</v>
      </c>
      <c r="MT46" s="132">
        <v>0.99099999999999999</v>
      </c>
      <c r="MU46" s="132">
        <v>0.99299999999999999</v>
      </c>
      <c r="MV46" s="132">
        <v>0.95399999999999996</v>
      </c>
      <c r="MW46" s="132">
        <v>0.94499999999999995</v>
      </c>
      <c r="MX46" s="132">
        <v>0.876</v>
      </c>
      <c r="MZ46" s="228" t="s">
        <v>7299</v>
      </c>
      <c r="NA46" s="132">
        <v>0.94799999999999995</v>
      </c>
      <c r="NB46" s="132">
        <v>0.96799999999999997</v>
      </c>
      <c r="NC46" s="132">
        <v>0.80100000000000005</v>
      </c>
      <c r="ND46" s="132">
        <v>0.85899999999999999</v>
      </c>
      <c r="NE46" s="132">
        <v>0.76300000000000001</v>
      </c>
      <c r="NF46" s="132">
        <v>0.753</v>
      </c>
      <c r="NG46" s="132">
        <v>0.92700000000000005</v>
      </c>
      <c r="NH46" s="132">
        <v>0.79400000000000004</v>
      </c>
      <c r="NJ46" s="228" t="s">
        <v>7299</v>
      </c>
      <c r="NK46" s="132">
        <v>0.99299999999999999</v>
      </c>
      <c r="NL46" s="132">
        <v>0.99099999999999999</v>
      </c>
      <c r="NM46" s="132">
        <v>0.98099999999999998</v>
      </c>
      <c r="NN46" s="132">
        <v>0.997</v>
      </c>
      <c r="NO46" s="132">
        <v>0.95899999999999996</v>
      </c>
      <c r="NQ46" s="228" t="s">
        <v>7299</v>
      </c>
      <c r="NR46" s="132">
        <v>0.97799999999999998</v>
      </c>
      <c r="NS46" s="132">
        <v>0.95399999999999996</v>
      </c>
      <c r="NT46" s="132">
        <v>0.93600000000000005</v>
      </c>
      <c r="NU46" s="132">
        <v>0.996</v>
      </c>
      <c r="NV46" s="132">
        <v>0.90600000000000003</v>
      </c>
      <c r="NX46" s="228" t="s">
        <v>7299</v>
      </c>
      <c r="NY46" s="132">
        <v>0.998</v>
      </c>
      <c r="NZ46" s="132">
        <v>0.99099999999999999</v>
      </c>
      <c r="OA46" s="132">
        <v>0.998</v>
      </c>
      <c r="OC46" s="228" t="s">
        <v>7299</v>
      </c>
      <c r="OD46" s="132">
        <v>0.78900000000000003</v>
      </c>
      <c r="OF46" s="228" t="s">
        <v>7299</v>
      </c>
      <c r="OG46" s="132">
        <v>0.77800000000000002</v>
      </c>
      <c r="OH46" s="132">
        <v>0.72799999999999998</v>
      </c>
      <c r="OJ46" s="228" t="s">
        <v>7299</v>
      </c>
      <c r="OK46" s="132">
        <v>1</v>
      </c>
      <c r="OL46" s="132">
        <v>1</v>
      </c>
      <c r="ON46" s="228" t="s">
        <v>7299</v>
      </c>
      <c r="OO46" s="132">
        <v>0.98399999999999999</v>
      </c>
      <c r="OP46" s="132">
        <v>0.81699999999999995</v>
      </c>
      <c r="OQ46" s="132">
        <v>0.92200000000000004</v>
      </c>
      <c r="OR46" s="132">
        <v>1</v>
      </c>
      <c r="OS46" s="132">
        <v>0.93899999999999995</v>
      </c>
      <c r="OT46" s="132">
        <v>0.98</v>
      </c>
      <c r="OV46" s="228" t="s">
        <v>7299</v>
      </c>
      <c r="OW46" s="132">
        <v>0.88900000000000001</v>
      </c>
      <c r="OY46" s="228" t="s">
        <v>7299</v>
      </c>
      <c r="OZ46" s="132">
        <v>1</v>
      </c>
      <c r="PA46" s="132">
        <v>1</v>
      </c>
      <c r="PB46" s="132">
        <v>1</v>
      </c>
      <c r="PC46" s="132">
        <v>1</v>
      </c>
      <c r="PE46" s="228" t="s">
        <v>7299</v>
      </c>
      <c r="PF46" s="132">
        <v>1</v>
      </c>
      <c r="PH46" s="228" t="s">
        <v>7299</v>
      </c>
      <c r="PI46" s="132">
        <v>0.99</v>
      </c>
      <c r="PJ46" s="132">
        <v>0.95</v>
      </c>
      <c r="PL46" s="228" t="s">
        <v>7299</v>
      </c>
      <c r="PM46" s="132">
        <v>0.90300000000000002</v>
      </c>
      <c r="PN46" s="132">
        <v>0.78900000000000003</v>
      </c>
      <c r="PO46" s="132">
        <v>0.91300000000000003</v>
      </c>
      <c r="PP46" s="132">
        <v>0.95199999999999996</v>
      </c>
      <c r="PQ46" s="132">
        <v>0.81200000000000006</v>
      </c>
      <c r="PS46" s="228" t="s">
        <v>7299</v>
      </c>
      <c r="PT46" s="132">
        <v>0.996</v>
      </c>
      <c r="PU46" s="132">
        <v>0.99199999999999999</v>
      </c>
      <c r="PW46" s="234" t="s">
        <v>7299</v>
      </c>
      <c r="PX46" s="132">
        <v>0.90900000000000003</v>
      </c>
      <c r="PY46" s="132">
        <v>0.80700000000000005</v>
      </c>
      <c r="PZ46" s="132">
        <v>0.80100000000000005</v>
      </c>
      <c r="QA46" s="132">
        <v>0.83899999999999997</v>
      </c>
      <c r="QB46" s="132">
        <v>1</v>
      </c>
      <c r="QC46" s="132">
        <v>0.997</v>
      </c>
      <c r="QD46" s="132">
        <v>0.8</v>
      </c>
      <c r="QE46" s="132">
        <v>0.93500000000000005</v>
      </c>
      <c r="QF46" s="132">
        <v>0.81899999999999995</v>
      </c>
      <c r="QG46" s="132">
        <v>0.90200000000000002</v>
      </c>
      <c r="QH46" s="132">
        <v>0.83799999999999997</v>
      </c>
      <c r="QI46" s="132">
        <v>0.79200000000000004</v>
      </c>
      <c r="QJ46" s="132">
        <v>0.95</v>
      </c>
      <c r="QK46" s="132">
        <v>0.82199999999999995</v>
      </c>
      <c r="QL46" s="132">
        <v>0.96099999999999997</v>
      </c>
      <c r="QM46" s="132">
        <v>0.83299999999999996</v>
      </c>
      <c r="QN46" s="132">
        <v>0.92500000000000004</v>
      </c>
      <c r="QO46" s="132">
        <v>0.85699999999999998</v>
      </c>
      <c r="QP46" s="132">
        <v>1</v>
      </c>
      <c r="QQ46" s="132">
        <v>0.91300000000000003</v>
      </c>
      <c r="QR46" s="132">
        <v>0.94499999999999995</v>
      </c>
      <c r="QS46" s="132">
        <v>0.91700000000000004</v>
      </c>
      <c r="QT46" s="132">
        <v>0.93</v>
      </c>
      <c r="QU46" s="132">
        <v>0.878</v>
      </c>
      <c r="QV46" s="132">
        <v>0.79200000000000004</v>
      </c>
      <c r="QW46" s="132">
        <v>0.98899999999999999</v>
      </c>
      <c r="QX46" s="132">
        <v>0.83399999999999996</v>
      </c>
      <c r="QY46" s="132">
        <v>0.84199999999999997</v>
      </c>
      <c r="QZ46" s="132">
        <v>1</v>
      </c>
      <c r="RA46" s="132">
        <v>0.82299999999999995</v>
      </c>
      <c r="RB46" s="132">
        <v>0.79</v>
      </c>
      <c r="RC46" s="132">
        <v>0.84099999999999997</v>
      </c>
      <c r="RD46" s="132">
        <v>0.88</v>
      </c>
      <c r="RE46" s="132">
        <v>0.97299999999999998</v>
      </c>
      <c r="RF46" s="132">
        <v>0.99299999999999999</v>
      </c>
      <c r="RG46" s="132">
        <v>0.996</v>
      </c>
      <c r="RI46" s="234" t="s">
        <v>7299</v>
      </c>
      <c r="RJ46" s="132">
        <v>0.88800000000000001</v>
      </c>
      <c r="RK46" s="132">
        <v>0.89</v>
      </c>
      <c r="RL46" s="132">
        <v>0.93700000000000006</v>
      </c>
      <c r="RM46" s="132">
        <v>0.874</v>
      </c>
      <c r="RN46" s="132">
        <v>0.8</v>
      </c>
      <c r="RO46" s="132">
        <v>0.86299999999999999</v>
      </c>
      <c r="RP46" s="132">
        <v>0.80500000000000005</v>
      </c>
      <c r="RQ46" s="132">
        <v>0.82599999999999996</v>
      </c>
      <c r="RR46" s="132">
        <v>0.75</v>
      </c>
      <c r="RS46" s="132">
        <v>0.79</v>
      </c>
      <c r="RT46" s="132">
        <v>0.86499999999999999</v>
      </c>
      <c r="RU46" s="132">
        <v>0.77200000000000002</v>
      </c>
      <c r="RV46" s="132">
        <v>0.75900000000000001</v>
      </c>
      <c r="RW46" s="132">
        <v>0.85</v>
      </c>
      <c r="RX46" s="132">
        <v>0.88700000000000001</v>
      </c>
      <c r="RZ46" s="234" t="s">
        <v>7299</v>
      </c>
      <c r="SA46" s="132">
        <v>0.754</v>
      </c>
      <c r="SB46" s="132">
        <v>0.71</v>
      </c>
      <c r="SC46" s="132">
        <v>0.97499999999999998</v>
      </c>
      <c r="SD46" s="132">
        <v>0.95199999999999996</v>
      </c>
      <c r="SE46" s="132">
        <v>0.91100000000000003</v>
      </c>
      <c r="SF46" s="132">
        <v>0.98299999999999998</v>
      </c>
      <c r="SG46" s="132">
        <v>0.97</v>
      </c>
      <c r="SH46" s="132">
        <v>0.98799999999999999</v>
      </c>
      <c r="SI46" s="132">
        <v>1</v>
      </c>
      <c r="SJ46" s="132">
        <v>0.7</v>
      </c>
      <c r="SK46" s="132">
        <v>0.97199999999999998</v>
      </c>
      <c r="SL46" s="132">
        <v>0.89700000000000002</v>
      </c>
      <c r="SM46" s="132">
        <v>0.74</v>
      </c>
      <c r="SN46" s="132">
        <v>0.98499999999999999</v>
      </c>
      <c r="SO46" s="132">
        <v>0.998</v>
      </c>
      <c r="SP46" s="132">
        <v>0.97399999999999998</v>
      </c>
      <c r="SR46" s="234" t="s">
        <v>7299</v>
      </c>
      <c r="SS46" s="132">
        <v>1</v>
      </c>
      <c r="ST46" s="132">
        <v>0.997</v>
      </c>
      <c r="SU46" s="132">
        <v>0.92600000000000005</v>
      </c>
      <c r="SV46" s="132">
        <v>0.83</v>
      </c>
      <c r="SX46" s="234" t="s">
        <v>7299</v>
      </c>
      <c r="SY46" s="132">
        <v>0.82399999999999995</v>
      </c>
      <c r="SZ46" s="132">
        <v>0.89900000000000002</v>
      </c>
      <c r="TA46" s="132">
        <v>0.88900000000000001</v>
      </c>
      <c r="TC46" s="132">
        <v>0.752</v>
      </c>
      <c r="TD46" s="132">
        <v>0.8</v>
      </c>
      <c r="TE46" s="132">
        <v>0.92400000000000004</v>
      </c>
      <c r="TF46" s="132">
        <v>0.751</v>
      </c>
      <c r="TG46" s="132">
        <v>0.92800000000000005</v>
      </c>
      <c r="TH46" s="132">
        <v>0.79600000000000004</v>
      </c>
      <c r="TJ46" s="234" t="s">
        <v>7299</v>
      </c>
    </row>
    <row r="47" spans="1:552">
      <c r="A47" s="216" t="s">
        <v>3369</v>
      </c>
      <c r="D47" s="10" t="s">
        <v>3092</v>
      </c>
      <c r="G47" s="1">
        <v>2</v>
      </c>
      <c r="K47" s="1">
        <v>1</v>
      </c>
      <c r="M47" s="1">
        <v>3</v>
      </c>
      <c r="Q47" s="1">
        <v>5</v>
      </c>
      <c r="S47" s="196" t="s">
        <v>7300</v>
      </c>
      <c r="T47" s="1">
        <v>4</v>
      </c>
      <c r="U47" s="1">
        <v>4</v>
      </c>
      <c r="V47" s="1">
        <v>1</v>
      </c>
      <c r="W47" s="1">
        <v>2</v>
      </c>
      <c r="X47" s="1">
        <v>4</v>
      </c>
      <c r="Z47" s="229" t="s">
        <v>7300</v>
      </c>
      <c r="AC47" s="1">
        <v>4</v>
      </c>
      <c r="AH47" s="1">
        <v>10</v>
      </c>
      <c r="AJ47" s="1">
        <v>3</v>
      </c>
      <c r="AM47" s="235">
        <v>30</v>
      </c>
      <c r="AR47" s="1">
        <v>3</v>
      </c>
      <c r="AS47" s="1">
        <v>11</v>
      </c>
      <c r="AV47" s="1">
        <v>6</v>
      </c>
      <c r="AY47" s="183" t="s">
        <v>7300</v>
      </c>
      <c r="BA47" s="1">
        <v>1</v>
      </c>
      <c r="BB47" s="1">
        <v>12</v>
      </c>
      <c r="BC47" s="1">
        <v>1</v>
      </c>
      <c r="BN47" s="186" t="s">
        <v>7300</v>
      </c>
      <c r="BO47" s="1">
        <v>2</v>
      </c>
      <c r="BS47" s="1">
        <v>4</v>
      </c>
      <c r="BT47" s="1">
        <v>9</v>
      </c>
      <c r="BW47" s="1">
        <v>1</v>
      </c>
      <c r="CA47" s="1">
        <v>2</v>
      </c>
      <c r="CB47" s="1">
        <v>2</v>
      </c>
      <c r="CD47" s="1">
        <v>1</v>
      </c>
      <c r="CE47" s="1">
        <v>1</v>
      </c>
      <c r="CH47" s="1">
        <v>1</v>
      </c>
      <c r="CI47" s="1">
        <v>3</v>
      </c>
      <c r="CK47" s="183" t="s">
        <v>7300</v>
      </c>
      <c r="CL47" s="1">
        <v>1</v>
      </c>
      <c r="CU47" s="1">
        <v>4</v>
      </c>
      <c r="CY47" s="1">
        <v>7</v>
      </c>
      <c r="DB47" s="1">
        <v>9</v>
      </c>
      <c r="DD47" s="183" t="s">
        <v>7300</v>
      </c>
      <c r="DI47" s="1">
        <v>1</v>
      </c>
      <c r="DJ47" s="1">
        <v>1</v>
      </c>
      <c r="DL47" s="183" t="s">
        <v>7300</v>
      </c>
      <c r="DN47" s="1">
        <v>1</v>
      </c>
      <c r="DT47" s="1">
        <v>5</v>
      </c>
      <c r="DV47" s="1">
        <v>11</v>
      </c>
      <c r="DX47" s="1">
        <v>1</v>
      </c>
      <c r="DY47" s="1">
        <v>2</v>
      </c>
      <c r="DZ47" s="1">
        <v>0</v>
      </c>
      <c r="EA47" s="1">
        <v>8</v>
      </c>
      <c r="EB47" s="1">
        <v>4</v>
      </c>
      <c r="EG47" s="183" t="s">
        <v>7300</v>
      </c>
      <c r="EK47" s="1">
        <v>3</v>
      </c>
      <c r="EL47" s="1">
        <v>1</v>
      </c>
      <c r="EM47" s="1">
        <v>1</v>
      </c>
      <c r="EN47" s="1">
        <v>2</v>
      </c>
      <c r="ET47" s="183" t="s">
        <v>7300</v>
      </c>
      <c r="EU47" s="1">
        <v>1</v>
      </c>
      <c r="FB47" s="1">
        <v>1</v>
      </c>
      <c r="HZ47" s="190" t="s">
        <v>7300</v>
      </c>
      <c r="IB47" s="1">
        <v>1</v>
      </c>
      <c r="ID47" s="1">
        <v>8</v>
      </c>
      <c r="IH47" s="190" t="s">
        <v>7300</v>
      </c>
      <c r="IL47" s="1">
        <v>2</v>
      </c>
      <c r="IO47" s="190" t="s">
        <v>7300</v>
      </c>
      <c r="IQ47" s="1">
        <v>22</v>
      </c>
      <c r="IT47" s="1">
        <v>6</v>
      </c>
      <c r="IU47" s="1">
        <v>1</v>
      </c>
      <c r="IX47" s="190" t="s">
        <v>7300</v>
      </c>
      <c r="JA47" s="1">
        <v>7</v>
      </c>
      <c r="JB47" s="1">
        <v>1</v>
      </c>
      <c r="JC47" s="1">
        <v>3</v>
      </c>
      <c r="JM47" s="190" t="s">
        <v>7300</v>
      </c>
      <c r="JN47" s="1">
        <v>0</v>
      </c>
      <c r="JO47" s="1">
        <v>0</v>
      </c>
      <c r="JP47" s="1">
        <v>0</v>
      </c>
      <c r="JQ47" s="1">
        <v>0</v>
      </c>
      <c r="JR47" s="1">
        <v>0</v>
      </c>
      <c r="JW47" s="190" t="s">
        <v>7300</v>
      </c>
      <c r="JX47" s="1">
        <v>0</v>
      </c>
      <c r="JY47" s="1">
        <v>0</v>
      </c>
      <c r="JZ47" s="1">
        <v>0</v>
      </c>
      <c r="KA47" s="1">
        <v>0</v>
      </c>
      <c r="KC47" s="190" t="s">
        <v>7300</v>
      </c>
      <c r="KD47" s="1">
        <v>0</v>
      </c>
      <c r="KE47" s="1">
        <v>0</v>
      </c>
      <c r="KF47" s="1">
        <v>0</v>
      </c>
      <c r="KG47" s="1">
        <v>0</v>
      </c>
      <c r="KH47" s="1">
        <v>0</v>
      </c>
      <c r="KJ47" s="190" t="s">
        <v>7300</v>
      </c>
      <c r="KK47" s="1">
        <v>0</v>
      </c>
      <c r="KP47" s="1">
        <v>0</v>
      </c>
      <c r="KR47" s="190" t="s">
        <v>7300</v>
      </c>
      <c r="KS47" s="1">
        <v>0</v>
      </c>
      <c r="KT47" s="1">
        <v>0</v>
      </c>
      <c r="KU47" s="1">
        <v>5</v>
      </c>
      <c r="KV47" s="1">
        <v>0</v>
      </c>
      <c r="KW47" s="1">
        <v>0</v>
      </c>
      <c r="KY47" s="190" t="s">
        <v>7300</v>
      </c>
      <c r="LF47" s="190" t="s">
        <v>7300</v>
      </c>
      <c r="LR47" s="190" t="s">
        <v>7300</v>
      </c>
      <c r="MR47" s="190" t="s">
        <v>7300</v>
      </c>
      <c r="MT47" s="1">
        <v>1</v>
      </c>
      <c r="PS47" s="190" t="s">
        <v>7300</v>
      </c>
    </row>
    <row r="48" spans="1:552">
      <c r="A48" s="195" t="s">
        <v>3370</v>
      </c>
      <c r="D48" s="10" t="s">
        <v>7301</v>
      </c>
      <c r="G48" s="1">
        <v>1</v>
      </c>
      <c r="K48" s="1">
        <v>1</v>
      </c>
      <c r="M48" s="1">
        <v>3</v>
      </c>
      <c r="Q48" s="1">
        <v>2</v>
      </c>
      <c r="S48" s="196" t="s">
        <v>7301</v>
      </c>
      <c r="T48" s="1">
        <v>4</v>
      </c>
      <c r="U48" s="1">
        <v>2</v>
      </c>
      <c r="V48" s="1">
        <v>1</v>
      </c>
      <c r="W48" s="1">
        <v>2</v>
      </c>
      <c r="X48" s="1">
        <v>4</v>
      </c>
      <c r="Z48" s="229" t="s">
        <v>7301</v>
      </c>
      <c r="AC48" s="1">
        <v>2</v>
      </c>
      <c r="AH48" s="1">
        <v>6</v>
      </c>
      <c r="AJ48" s="1">
        <v>2</v>
      </c>
      <c r="AM48" s="1">
        <v>19</v>
      </c>
      <c r="AR48" s="1">
        <v>1</v>
      </c>
      <c r="AS48" s="1">
        <v>5</v>
      </c>
      <c r="AV48" s="1">
        <v>3</v>
      </c>
      <c r="AY48" s="183" t="s">
        <v>7301</v>
      </c>
      <c r="BA48" s="1">
        <v>1</v>
      </c>
      <c r="BB48" s="1">
        <v>9</v>
      </c>
      <c r="BC48" s="1">
        <v>1</v>
      </c>
      <c r="BN48" s="186" t="s">
        <v>7301</v>
      </c>
      <c r="BO48" s="1">
        <v>2</v>
      </c>
      <c r="BS48" s="1">
        <v>4</v>
      </c>
      <c r="BT48" s="1">
        <v>5</v>
      </c>
      <c r="BW48" s="1">
        <v>1</v>
      </c>
      <c r="CA48" s="1">
        <v>1</v>
      </c>
      <c r="CB48" s="1">
        <v>2</v>
      </c>
      <c r="CD48" s="1">
        <v>1</v>
      </c>
      <c r="CE48" s="1">
        <v>1</v>
      </c>
      <c r="CH48" s="1">
        <v>1</v>
      </c>
      <c r="CI48" s="1">
        <v>2</v>
      </c>
      <c r="CK48" s="183" t="s">
        <v>7301</v>
      </c>
      <c r="CL48" s="1">
        <v>1</v>
      </c>
      <c r="CU48" s="1">
        <v>3</v>
      </c>
      <c r="CY48" s="1">
        <v>5</v>
      </c>
      <c r="DB48" s="1">
        <v>6</v>
      </c>
      <c r="DD48" s="183" t="s">
        <v>7301</v>
      </c>
      <c r="DI48" s="1">
        <v>1</v>
      </c>
      <c r="DJ48" s="1">
        <v>1</v>
      </c>
      <c r="DL48" s="183" t="s">
        <v>7301</v>
      </c>
      <c r="DN48" s="1">
        <v>1</v>
      </c>
      <c r="DT48" s="1">
        <v>4</v>
      </c>
      <c r="DV48" s="1">
        <v>7</v>
      </c>
      <c r="DX48" s="1">
        <v>1</v>
      </c>
      <c r="DY48" s="1">
        <v>2</v>
      </c>
      <c r="DZ48" s="1">
        <v>0</v>
      </c>
      <c r="EA48" s="1">
        <v>6</v>
      </c>
      <c r="EB48" s="1">
        <v>3</v>
      </c>
      <c r="EG48" s="183" t="s">
        <v>7301</v>
      </c>
      <c r="EK48" s="1">
        <v>2</v>
      </c>
      <c r="EL48" s="1">
        <v>1</v>
      </c>
      <c r="EM48" s="1">
        <v>1</v>
      </c>
      <c r="EN48" s="1">
        <v>2</v>
      </c>
      <c r="ET48" s="183" t="s">
        <v>7301</v>
      </c>
      <c r="EU48" s="1">
        <v>1</v>
      </c>
      <c r="FB48" s="1">
        <v>1</v>
      </c>
      <c r="HZ48" s="190" t="s">
        <v>7301</v>
      </c>
      <c r="IB48" s="1">
        <v>1</v>
      </c>
      <c r="ID48" s="1">
        <v>4</v>
      </c>
      <c r="IH48" s="190" t="s">
        <v>7301</v>
      </c>
      <c r="IL48" s="1">
        <v>2</v>
      </c>
      <c r="IO48" s="190" t="s">
        <v>7301</v>
      </c>
      <c r="IQ48" s="1">
        <v>14</v>
      </c>
      <c r="IT48" s="1">
        <v>3</v>
      </c>
      <c r="IU48" s="1">
        <v>1</v>
      </c>
      <c r="IX48" s="190" t="s">
        <v>7301</v>
      </c>
      <c r="JA48" s="1">
        <v>5</v>
      </c>
      <c r="JB48" s="1">
        <v>1</v>
      </c>
      <c r="JC48" s="1">
        <v>2</v>
      </c>
      <c r="JM48" s="190" t="s">
        <v>7301</v>
      </c>
      <c r="JW48" s="190" t="s">
        <v>7301</v>
      </c>
      <c r="KC48" s="190" t="s">
        <v>7301</v>
      </c>
      <c r="KJ48" s="190" t="s">
        <v>7301</v>
      </c>
      <c r="KR48" s="190" t="s">
        <v>7301</v>
      </c>
      <c r="KU48" s="1">
        <v>2</v>
      </c>
      <c r="KY48" s="190" t="s">
        <v>7301</v>
      </c>
      <c r="LF48" s="190" t="s">
        <v>7301</v>
      </c>
      <c r="LR48" s="190" t="s">
        <v>7301</v>
      </c>
      <c r="MR48" s="190" t="s">
        <v>7301</v>
      </c>
      <c r="MT48" s="1">
        <v>1</v>
      </c>
      <c r="PS48" s="190" t="s">
        <v>7301</v>
      </c>
    </row>
    <row r="49" spans="1:435">
      <c r="A49" s="215" t="s">
        <v>3368</v>
      </c>
      <c r="D49" s="10" t="s">
        <v>7302</v>
      </c>
      <c r="G49" s="1">
        <v>1</v>
      </c>
      <c r="K49" s="1">
        <v>1</v>
      </c>
      <c r="M49" s="1">
        <v>3</v>
      </c>
      <c r="Q49" s="1">
        <v>2</v>
      </c>
      <c r="S49" s="196" t="s">
        <v>7302</v>
      </c>
      <c r="T49" s="1">
        <v>4</v>
      </c>
      <c r="U49" s="1">
        <v>2</v>
      </c>
      <c r="V49" s="1">
        <v>0</v>
      </c>
      <c r="W49" s="1">
        <v>2</v>
      </c>
      <c r="X49" s="1">
        <v>4</v>
      </c>
      <c r="Z49" s="229" t="s">
        <v>7302</v>
      </c>
      <c r="AC49" s="1">
        <v>1</v>
      </c>
      <c r="AH49" s="1">
        <v>6</v>
      </c>
      <c r="AJ49" s="1">
        <v>2</v>
      </c>
      <c r="AM49" s="1">
        <v>19</v>
      </c>
      <c r="AR49" s="1">
        <v>1</v>
      </c>
      <c r="AS49" s="1">
        <v>5</v>
      </c>
      <c r="AV49" s="1">
        <v>3</v>
      </c>
      <c r="AY49" s="183" t="s">
        <v>7303</v>
      </c>
      <c r="BA49" s="1">
        <v>1</v>
      </c>
      <c r="BB49" s="1">
        <v>9</v>
      </c>
      <c r="BC49" s="1">
        <v>0</v>
      </c>
      <c r="BN49" s="186" t="s">
        <v>7302</v>
      </c>
      <c r="BO49" s="1">
        <v>2</v>
      </c>
      <c r="BS49" s="1">
        <v>4</v>
      </c>
      <c r="BT49" s="1">
        <v>5</v>
      </c>
      <c r="BW49" s="1">
        <v>0</v>
      </c>
      <c r="CA49" s="1">
        <v>1</v>
      </c>
      <c r="CB49" s="1">
        <v>2</v>
      </c>
      <c r="CD49" s="1">
        <v>1</v>
      </c>
      <c r="CE49" s="1">
        <v>1</v>
      </c>
      <c r="CH49" s="1">
        <v>1</v>
      </c>
      <c r="CI49" s="1">
        <v>1</v>
      </c>
      <c r="CK49" s="183" t="s">
        <v>7302</v>
      </c>
      <c r="CL49" s="1">
        <v>1</v>
      </c>
      <c r="CU49" s="1">
        <v>3</v>
      </c>
      <c r="CY49" s="1">
        <v>5</v>
      </c>
      <c r="DB49" s="1">
        <v>6</v>
      </c>
      <c r="DD49" s="183" t="s">
        <v>7302</v>
      </c>
      <c r="DI49" s="1">
        <v>1</v>
      </c>
      <c r="DJ49" s="1">
        <v>1</v>
      </c>
      <c r="DL49" s="183" t="s">
        <v>7302</v>
      </c>
      <c r="DN49" s="1">
        <v>1</v>
      </c>
      <c r="DT49" s="1">
        <v>4</v>
      </c>
      <c r="DV49" s="1">
        <v>7</v>
      </c>
      <c r="DX49" s="1">
        <v>1</v>
      </c>
      <c r="DY49" s="1">
        <v>1</v>
      </c>
      <c r="DZ49" s="1">
        <v>0</v>
      </c>
      <c r="EA49" s="1">
        <v>5</v>
      </c>
      <c r="EB49" s="1">
        <v>3</v>
      </c>
      <c r="EG49" s="183" t="s">
        <v>7302</v>
      </c>
      <c r="EK49" s="1">
        <v>2</v>
      </c>
      <c r="EL49" s="1">
        <v>1</v>
      </c>
      <c r="EM49" s="1">
        <v>1</v>
      </c>
      <c r="EN49" s="1">
        <v>0</v>
      </c>
      <c r="ET49" s="183" t="s">
        <v>7302</v>
      </c>
      <c r="EU49" s="1">
        <v>0</v>
      </c>
      <c r="FB49" s="1">
        <v>0</v>
      </c>
      <c r="HZ49" s="190" t="s">
        <v>7302</v>
      </c>
      <c r="IB49" s="1">
        <v>0</v>
      </c>
      <c r="ID49" s="1">
        <v>4</v>
      </c>
      <c r="IH49" s="190" t="s">
        <v>7302</v>
      </c>
      <c r="IL49" s="1">
        <v>0</v>
      </c>
      <c r="IO49" s="190" t="s">
        <v>7302</v>
      </c>
      <c r="IQ49" s="1">
        <v>14</v>
      </c>
      <c r="IT49" s="1">
        <v>2</v>
      </c>
      <c r="IU49" s="1">
        <v>1</v>
      </c>
      <c r="IX49" s="190" t="s">
        <v>7302</v>
      </c>
      <c r="JA49" s="1">
        <v>5</v>
      </c>
      <c r="JB49" s="1">
        <v>1</v>
      </c>
      <c r="JC49" s="1">
        <v>2</v>
      </c>
      <c r="JM49" s="190" t="s">
        <v>7302</v>
      </c>
      <c r="JW49" s="190" t="s">
        <v>7302</v>
      </c>
      <c r="KC49" s="190" t="s">
        <v>7302</v>
      </c>
      <c r="KJ49" s="190" t="s">
        <v>7302</v>
      </c>
      <c r="KR49" s="190" t="s">
        <v>7302</v>
      </c>
      <c r="KU49" s="1">
        <v>2</v>
      </c>
      <c r="KY49" s="190" t="s">
        <v>7302</v>
      </c>
      <c r="LF49" s="190" t="s">
        <v>7302</v>
      </c>
      <c r="LR49" s="190" t="s">
        <v>7302</v>
      </c>
      <c r="MR49" s="190" t="s">
        <v>7302</v>
      </c>
      <c r="MT49" s="1">
        <v>1</v>
      </c>
      <c r="PS49" s="190" t="s">
        <v>7302</v>
      </c>
    </row>
    <row r="50" spans="1:435" s="132" customFormat="1">
      <c r="A50" s="224" t="s">
        <v>3371</v>
      </c>
      <c r="D50" s="225" t="s">
        <v>7304</v>
      </c>
      <c r="G50" s="132">
        <f>G49/G45</f>
        <v>7.1428571428571425E-2</v>
      </c>
      <c r="K50" s="132">
        <f>K49/K45</f>
        <v>0.05</v>
      </c>
      <c r="M50" s="132">
        <f>M49/M45</f>
        <v>0.14285714285714285</v>
      </c>
      <c r="Q50" s="132">
        <f>Q49/Q45</f>
        <v>0.13333333333333333</v>
      </c>
      <c r="S50" s="226" t="s">
        <v>7304</v>
      </c>
      <c r="T50" s="132">
        <f>T49/T45</f>
        <v>0.25</v>
      </c>
      <c r="U50" s="132">
        <f>U49/U45</f>
        <v>0.10526315789473684</v>
      </c>
      <c r="W50" s="132">
        <f t="shared" ref="W50:X50" si="86">W49/W45</f>
        <v>9.5238095238095233E-2</v>
      </c>
      <c r="X50" s="132">
        <f t="shared" si="86"/>
        <v>0.26666666666666666</v>
      </c>
      <c r="Z50" s="232" t="s">
        <v>7304</v>
      </c>
      <c r="AC50" s="132">
        <f t="shared" ref="AC50" si="87">AC49/AC45</f>
        <v>7.6923076923076927E-2</v>
      </c>
      <c r="AH50" s="132">
        <f t="shared" ref="AH50:AJ50" si="88">AH49/AH45</f>
        <v>0.66666666666666663</v>
      </c>
      <c r="AJ50" s="132">
        <f t="shared" si="88"/>
        <v>0.1111111111111111</v>
      </c>
      <c r="AM50" s="132">
        <f t="shared" ref="AM50" si="89">AM49/AM45</f>
        <v>1</v>
      </c>
      <c r="AR50" s="132">
        <f t="shared" ref="AR50:AS50" si="90">AR49/AR45</f>
        <v>0.2</v>
      </c>
      <c r="AS50" s="132">
        <f t="shared" si="90"/>
        <v>0.7142857142857143</v>
      </c>
      <c r="AV50" s="132">
        <f t="shared" ref="AV50" si="91">AV49/AV45</f>
        <v>0.6</v>
      </c>
      <c r="AY50" s="223" t="s">
        <v>7304</v>
      </c>
      <c r="BA50" s="132">
        <f t="shared" ref="BA50:BC50" si="92">BA49/BA45</f>
        <v>0.16666666666666666</v>
      </c>
      <c r="BB50" s="132">
        <f t="shared" si="92"/>
        <v>0.42857142857142855</v>
      </c>
      <c r="BC50" s="132">
        <f t="shared" si="92"/>
        <v>0</v>
      </c>
      <c r="BN50" s="227" t="s">
        <v>7304</v>
      </c>
      <c r="BO50" s="132">
        <f>BO49/BO45</f>
        <v>0.33333333333333331</v>
      </c>
      <c r="BS50" s="132">
        <f>BS49/BS45</f>
        <v>0.66666666666666663</v>
      </c>
      <c r="BT50" s="132">
        <f>BT49/BT45</f>
        <v>0.7142857142857143</v>
      </c>
      <c r="CA50" s="132">
        <f>CA49/CA45</f>
        <v>4.7619047619047616E-2</v>
      </c>
      <c r="CB50" s="132">
        <f>CB49/CB45</f>
        <v>0.33333333333333331</v>
      </c>
      <c r="CD50" s="132">
        <f>CD49/CD45</f>
        <v>0.2</v>
      </c>
      <c r="CE50" s="132">
        <f>CE49/CE45</f>
        <v>0.16666666666666666</v>
      </c>
      <c r="CH50" s="132">
        <f>CH49/CH45</f>
        <v>0.125</v>
      </c>
      <c r="CI50" s="132">
        <f>CI49/CI45</f>
        <v>0.25</v>
      </c>
      <c r="CK50" s="223" t="s">
        <v>7304</v>
      </c>
      <c r="CL50" s="132">
        <f>CL49/CL45</f>
        <v>0.2</v>
      </c>
      <c r="CU50" s="132">
        <f>CU49/CU45</f>
        <v>0.5</v>
      </c>
      <c r="CY50" s="132">
        <f>CY49/CY45</f>
        <v>0.41666666666666669</v>
      </c>
      <c r="DB50" s="132">
        <f>DB49/DB45</f>
        <v>1</v>
      </c>
      <c r="DD50" s="223" t="s">
        <v>7304</v>
      </c>
      <c r="DI50" s="132">
        <f>DI49/DI45</f>
        <v>0.2</v>
      </c>
      <c r="DJ50" s="132">
        <f>DJ49/DJ45</f>
        <v>0.25</v>
      </c>
      <c r="DL50" s="223" t="s">
        <v>7304</v>
      </c>
      <c r="DN50" s="132">
        <f>DN49/DN45</f>
        <v>9.0909090909090912E-2</v>
      </c>
      <c r="DT50" s="132">
        <f>DT49/DT45</f>
        <v>0.36363636363636365</v>
      </c>
      <c r="DV50" s="132">
        <f>DV49/DV45</f>
        <v>0.63636363636363635</v>
      </c>
      <c r="DX50" s="132">
        <f t="shared" ref="DX50:DZ50" si="93">DX49/DX45</f>
        <v>9.0909090909090912E-2</v>
      </c>
      <c r="DY50" s="132">
        <f t="shared" si="93"/>
        <v>9.0909090909090912E-2</v>
      </c>
      <c r="DZ50" s="132">
        <f t="shared" si="93"/>
        <v>0</v>
      </c>
      <c r="EA50" s="132">
        <f>EA49/EA45</f>
        <v>0.55555555555555558</v>
      </c>
      <c r="EB50" s="132">
        <f>EB49/EB45</f>
        <v>0.5</v>
      </c>
      <c r="EG50" s="223" t="s">
        <v>7304</v>
      </c>
      <c r="EK50" s="132">
        <f>EK49/EK45</f>
        <v>0.4</v>
      </c>
      <c r="EL50" s="132">
        <f t="shared" ref="EL50:EN50" si="94">EL49/EL45</f>
        <v>0.2</v>
      </c>
      <c r="EM50" s="132">
        <f t="shared" si="94"/>
        <v>0.16666666666666666</v>
      </c>
      <c r="EN50" s="132">
        <f t="shared" si="94"/>
        <v>0</v>
      </c>
      <c r="ET50" s="223" t="s">
        <v>7304</v>
      </c>
      <c r="FB50" s="132">
        <f>FB49/FB45</f>
        <v>0</v>
      </c>
      <c r="HZ50" s="228" t="s">
        <v>7304</v>
      </c>
      <c r="IB50" s="132">
        <f>IB49/IB45</f>
        <v>0</v>
      </c>
      <c r="ID50" s="132">
        <f>ID49/ID45</f>
        <v>0.30769230769230771</v>
      </c>
      <c r="IH50" s="228" t="s">
        <v>7304</v>
      </c>
      <c r="IL50" s="132">
        <f>IL49/IL45</f>
        <v>0</v>
      </c>
      <c r="IO50" s="228" t="s">
        <v>7304</v>
      </c>
      <c r="IQ50" s="132">
        <f>IQ49/IQ45</f>
        <v>0.73684210526315785</v>
      </c>
      <c r="IT50" s="132">
        <f>IT49/IT45</f>
        <v>0.14285714285714285</v>
      </c>
      <c r="IU50" s="132">
        <f>IU49/IU45</f>
        <v>6.6666666666666666E-2</v>
      </c>
      <c r="IX50" s="228" t="s">
        <v>7304</v>
      </c>
      <c r="JA50" s="132">
        <f>JA49/JA45</f>
        <v>0.3125</v>
      </c>
      <c r="JB50" s="132">
        <f t="shared" ref="JB50:JC50" si="95">JB49/JB45</f>
        <v>5.8823529411764705E-2</v>
      </c>
      <c r="JC50" s="132">
        <f t="shared" si="95"/>
        <v>0.11764705882352941</v>
      </c>
      <c r="JM50" s="228" t="s">
        <v>7304</v>
      </c>
      <c r="JN50" s="132">
        <v>0</v>
      </c>
      <c r="JO50" s="132">
        <v>0</v>
      </c>
      <c r="JP50" s="132">
        <v>0</v>
      </c>
      <c r="JQ50" s="132">
        <v>0</v>
      </c>
      <c r="JR50" s="132">
        <v>0</v>
      </c>
      <c r="JW50" s="228" t="s">
        <v>7304</v>
      </c>
      <c r="JX50" s="132">
        <v>0</v>
      </c>
      <c r="JY50" s="132">
        <v>0</v>
      </c>
      <c r="JZ50" s="132">
        <v>0</v>
      </c>
      <c r="KA50" s="132">
        <v>0</v>
      </c>
      <c r="KC50" s="228" t="s">
        <v>7304</v>
      </c>
      <c r="KJ50" s="228" t="s">
        <v>7304</v>
      </c>
      <c r="KR50" s="228" t="s">
        <v>7304</v>
      </c>
      <c r="KU50" s="132">
        <f>KU49/KU45</f>
        <v>0.66666666666666663</v>
      </c>
      <c r="KY50" s="228" t="s">
        <v>7304</v>
      </c>
      <c r="LF50" s="228" t="s">
        <v>7304</v>
      </c>
      <c r="LR50" s="228" t="s">
        <v>7304</v>
      </c>
      <c r="MR50" s="228" t="s">
        <v>7304</v>
      </c>
      <c r="MT50" s="132">
        <f>MT49/MT45</f>
        <v>0.33333333333333331</v>
      </c>
      <c r="PS50" s="228" t="s">
        <v>7304</v>
      </c>
    </row>
    <row r="51" spans="1:435" ht="15.75">
      <c r="A51" s="217" t="s">
        <v>3372</v>
      </c>
      <c r="D51" s="1" t="s">
        <v>7305</v>
      </c>
      <c r="G51" s="1">
        <v>3.7504110927955E-11</v>
      </c>
      <c r="K51" s="1">
        <v>3.8507343249316803E-2</v>
      </c>
      <c r="M51" s="1">
        <v>3.8326363318076699E-2</v>
      </c>
      <c r="Q51" s="1">
        <v>3.4414227295688903E-2</v>
      </c>
      <c r="S51" s="1" t="s">
        <v>7305</v>
      </c>
      <c r="T51">
        <v>3.9810231211335704E-3</v>
      </c>
      <c r="U51" s="1">
        <v>1.38268559014573E-2</v>
      </c>
      <c r="V51" s="1">
        <v>1.9632455106055602E-9</v>
      </c>
      <c r="W51" s="1">
        <v>6.8150987398909397E-3</v>
      </c>
      <c r="X51" s="1">
        <v>5.9893867971105297E-3</v>
      </c>
      <c r="Z51" s="1" t="s">
        <v>7305</v>
      </c>
      <c r="AC51" s="1">
        <v>7.1994205544521003E-3</v>
      </c>
      <c r="AH51" s="1">
        <v>1.00230659586696E-2</v>
      </c>
      <c r="AJ51" s="1">
        <v>4.2777323121911898E-5</v>
      </c>
      <c r="AM51" s="1">
        <v>1.85187219011968E-2</v>
      </c>
      <c r="AR51" s="1">
        <v>1.6558265969468501E-7</v>
      </c>
      <c r="AS51" s="1">
        <v>1.2813284580279699E-3</v>
      </c>
      <c r="AV51" s="1">
        <v>0</v>
      </c>
      <c r="AY51" s="1" t="s">
        <v>7305</v>
      </c>
      <c r="BA51" s="1">
        <v>3.2493471308910699E-2</v>
      </c>
      <c r="BB51" s="1">
        <v>8.8224620708197091E-3</v>
      </c>
      <c r="BC51" s="1">
        <v>6.20916171256702E-8</v>
      </c>
      <c r="BN51" s="1" t="s">
        <v>7305</v>
      </c>
      <c r="BO51" s="1">
        <v>4.8140040480387697E-2</v>
      </c>
      <c r="BS51" s="1">
        <v>2.1824123221322799E-3</v>
      </c>
      <c r="BT51" s="1">
        <v>4.5765225301557598E-2</v>
      </c>
      <c r="CA51" s="1">
        <v>4.8140040480387697E-2</v>
      </c>
      <c r="CB51" s="1">
        <v>3.4278660309563502E-2</v>
      </c>
      <c r="CD51" s="1">
        <v>9.52475942591729E-3</v>
      </c>
      <c r="CE51" s="1">
        <v>9.8440434592454405E-3</v>
      </c>
      <c r="CH51" s="1">
        <v>6.2576254236290597E-4</v>
      </c>
      <c r="CI51" s="1">
        <v>3.5550373924232402E-2</v>
      </c>
      <c r="CK51" s="183" t="s">
        <v>7305</v>
      </c>
      <c r="CL51" s="1">
        <v>4.9341609814518898E-2</v>
      </c>
      <c r="CU51" s="1">
        <v>4.6700161719754798E-3</v>
      </c>
      <c r="CY51" s="1">
        <v>4.5240880797940301E-2</v>
      </c>
      <c r="DB51" s="1">
        <v>2.24420591066243E-2</v>
      </c>
      <c r="DD51" s="183" t="s">
        <v>7305</v>
      </c>
      <c r="DI51" s="1">
        <v>5.8395985030201799E-3</v>
      </c>
      <c r="DJ51" s="3">
        <v>8.2016901975956403E-5</v>
      </c>
      <c r="DL51" s="183" t="s">
        <v>7305</v>
      </c>
      <c r="DN51" s="1">
        <v>2.0397886198140198E-3</v>
      </c>
      <c r="DT51" s="1">
        <v>3.7451281808917103E-2</v>
      </c>
      <c r="DV51" s="1">
        <v>3.4111704500258501E-2</v>
      </c>
      <c r="DX51" s="1">
        <v>8.3279549922821096E-11</v>
      </c>
      <c r="DY51" s="1">
        <v>4.43591793345043E-3</v>
      </c>
      <c r="EA51" s="1">
        <v>3.08746151576689E-2</v>
      </c>
      <c r="EB51" s="1">
        <v>3.9057548928762398E-2</v>
      </c>
      <c r="EG51" s="183" t="s">
        <v>7305</v>
      </c>
      <c r="EK51" s="1">
        <v>6.8242727037793301E-3</v>
      </c>
      <c r="EL51" s="1">
        <v>3.61994714204172E-8</v>
      </c>
      <c r="EM51" s="1">
        <v>4.0645669702213297E-2</v>
      </c>
      <c r="ET51" s="183" t="s">
        <v>7305</v>
      </c>
      <c r="HZ51" s="190" t="s">
        <v>7305</v>
      </c>
      <c r="ID51" s="1">
        <v>2.7017204108330899E-2</v>
      </c>
      <c r="IH51" s="190" t="s">
        <v>7305</v>
      </c>
      <c r="IL51" s="1">
        <v>1.7122833726869399E-2</v>
      </c>
      <c r="IO51" s="190" t="s">
        <v>7305</v>
      </c>
      <c r="IQ51" s="1">
        <v>4.6311509181451403E-2</v>
      </c>
      <c r="IT51" s="1">
        <v>3.63693822391832E-2</v>
      </c>
      <c r="IU51" s="1">
        <v>2.0626624938108101E-2</v>
      </c>
      <c r="IX51" s="190" t="s">
        <v>7305</v>
      </c>
      <c r="JA51" s="1">
        <v>1.25531129074962E-2</v>
      </c>
      <c r="JB51" s="1">
        <v>1.1258584420748E-4</v>
      </c>
      <c r="JC51" s="1">
        <v>1.3189365471149E-2</v>
      </c>
      <c r="JM51" s="190" t="s">
        <v>7305</v>
      </c>
      <c r="JW51" s="190" t="s">
        <v>7305</v>
      </c>
      <c r="KC51" s="190" t="s">
        <v>7305</v>
      </c>
      <c r="KJ51" s="190" t="s">
        <v>7305</v>
      </c>
      <c r="KR51" s="190" t="s">
        <v>7305</v>
      </c>
      <c r="KU51" s="1">
        <v>2.87089446349142E-6</v>
      </c>
      <c r="KY51" s="190" t="s">
        <v>7305</v>
      </c>
      <c r="LF51" s="190" t="s">
        <v>7305</v>
      </c>
      <c r="LR51" s="190" t="s">
        <v>7305</v>
      </c>
      <c r="MR51" s="190" t="s">
        <v>7305</v>
      </c>
      <c r="MT51" s="1">
        <v>4.2015931471983702E-2</v>
      </c>
      <c r="PS51" s="190" t="s">
        <v>7305</v>
      </c>
    </row>
    <row r="52" spans="1:435" ht="15.75">
      <c r="K52" s="119"/>
      <c r="AT52"/>
      <c r="BY52" s="3"/>
      <c r="CP52" s="3"/>
      <c r="CR52" s="3"/>
      <c r="CS52" s="3"/>
      <c r="CT52" s="3"/>
      <c r="CU52" s="3"/>
      <c r="CV52" s="3"/>
      <c r="CW52" s="3"/>
      <c r="CX52" s="3"/>
      <c r="CY52" s="3"/>
      <c r="CZ52" s="3"/>
      <c r="DA52" s="3"/>
      <c r="DB52" s="3"/>
      <c r="DC52" s="3"/>
      <c r="DD52" s="3"/>
      <c r="DE52" s="3"/>
      <c r="DF52" s="3"/>
      <c r="DG52" s="3"/>
      <c r="DH52" s="3"/>
      <c r="DJ52" s="3"/>
      <c r="DK52" s="3"/>
      <c r="DL52" s="3"/>
      <c r="DM52" s="3"/>
      <c r="DN52" s="3"/>
      <c r="DO52" s="3"/>
      <c r="JX52" s="1">
        <v>1</v>
      </c>
      <c r="JY52" s="1">
        <v>2</v>
      </c>
      <c r="JZ52" s="1">
        <v>3</v>
      </c>
      <c r="KA52" s="1">
        <v>4</v>
      </c>
    </row>
    <row r="53" spans="1:435" ht="15.75">
      <c r="AF53" s="5"/>
      <c r="AT53"/>
      <c r="DO53" s="3"/>
      <c r="DP53" s="3"/>
      <c r="DQ53" s="3"/>
      <c r="DR53" s="3"/>
      <c r="DS53" s="3"/>
      <c r="JO53" s="5"/>
      <c r="JP53" s="189"/>
    </row>
    <row r="54" spans="1:435" ht="15.75">
      <c r="G54"/>
      <c r="H54"/>
      <c r="I54"/>
      <c r="J54"/>
      <c r="K54"/>
      <c r="L54"/>
      <c r="M54"/>
      <c r="N54"/>
      <c r="O54"/>
      <c r="P54"/>
      <c r="Q54"/>
      <c r="R54"/>
      <c r="S54"/>
      <c r="T54"/>
      <c r="U54"/>
      <c r="V54"/>
      <c r="W54"/>
      <c r="X54"/>
      <c r="Y54"/>
      <c r="AF54" s="5"/>
      <c r="AT54"/>
      <c r="CO54" s="3"/>
      <c r="CS54" s="3"/>
      <c r="CT54" s="3"/>
      <c r="CU54" s="3"/>
      <c r="CV54" s="3"/>
      <c r="CX54" s="3"/>
      <c r="CY54" s="3"/>
      <c r="CZ54" s="3"/>
      <c r="DA54" s="3"/>
      <c r="DB54" s="3"/>
      <c r="DC54" s="3"/>
      <c r="DD54" s="3"/>
      <c r="DE54" s="3"/>
      <c r="DF54" s="3"/>
      <c r="DG54" s="3"/>
      <c r="DH54" s="3"/>
      <c r="DI54" s="3"/>
      <c r="DJ54" s="3"/>
      <c r="DK54" s="3"/>
      <c r="DL54" s="3"/>
      <c r="DM54" s="3"/>
      <c r="JO54" s="5"/>
      <c r="JP54" s="189"/>
    </row>
    <row r="55" spans="1:435" ht="15.75">
      <c r="A55" s="114"/>
      <c r="B55" s="5"/>
      <c r="C55" s="5"/>
      <c r="AF55" s="5"/>
      <c r="AT55"/>
      <c r="CO55" s="3"/>
      <c r="CS55" s="3"/>
      <c r="CT55" s="3"/>
      <c r="CU55" s="3"/>
      <c r="CV55" s="3"/>
      <c r="CX55" s="3"/>
      <c r="CY55" s="3"/>
      <c r="CZ55" s="3"/>
      <c r="DA55" s="3"/>
      <c r="DB55" s="3"/>
      <c r="DC55" s="3"/>
      <c r="DM55" s="3"/>
      <c r="JO55" s="5"/>
      <c r="JP55" s="189"/>
    </row>
    <row r="56" spans="1:435" ht="15.75">
      <c r="A56" s="114"/>
      <c r="B56" s="5"/>
      <c r="C56" s="5"/>
      <c r="AF56" s="5"/>
      <c r="AT56"/>
      <c r="CO56" s="3"/>
      <c r="CS56" s="3"/>
      <c r="CT56" s="3"/>
      <c r="CU56" s="3"/>
      <c r="CV56" s="3"/>
      <c r="CX56" s="3"/>
      <c r="CY56" s="3"/>
      <c r="CZ56" s="3"/>
      <c r="DA56" s="3"/>
      <c r="DB56" s="3"/>
      <c r="DC56" s="3"/>
      <c r="DM56" s="3"/>
      <c r="JO56" s="5"/>
      <c r="JP56" s="189"/>
    </row>
    <row r="57" spans="1:435" ht="15.75">
      <c r="A57" s="114"/>
      <c r="B57" s="5"/>
      <c r="C57" s="5"/>
      <c r="U57" s="189"/>
      <c r="AF57" s="5"/>
      <c r="AT57"/>
      <c r="CO57" s="3"/>
      <c r="CS57" s="3"/>
      <c r="CT57" s="3"/>
      <c r="CU57" s="3"/>
      <c r="CV57" s="3"/>
      <c r="CX57" s="3"/>
      <c r="CY57" s="3"/>
      <c r="CZ57" s="3"/>
      <c r="DA57" s="3"/>
      <c r="DB57" s="3"/>
      <c r="DC57" s="3"/>
      <c r="DM57" s="3"/>
      <c r="II57"/>
      <c r="IJ57"/>
      <c r="IK57"/>
      <c r="IM57"/>
      <c r="JO57" s="5"/>
      <c r="JP57" s="189"/>
    </row>
    <row r="58" spans="1:435" ht="15.75">
      <c r="A58" s="114"/>
      <c r="B58" s="5"/>
      <c r="C58" s="5"/>
      <c r="U58" s="189"/>
      <c r="AF58" s="5"/>
      <c r="AT58"/>
      <c r="CO58" s="3"/>
      <c r="CS58" s="3"/>
      <c r="CT58" s="3"/>
      <c r="CU58" s="3"/>
      <c r="CV58" s="3"/>
      <c r="CX58" s="3"/>
      <c r="CY58" s="3"/>
      <c r="CZ58" s="3"/>
      <c r="DA58" s="3"/>
      <c r="DB58" s="3"/>
      <c r="DC58" s="3"/>
      <c r="DM58" s="3"/>
      <c r="HV58" s="189"/>
      <c r="HW58" s="189"/>
      <c r="II58"/>
      <c r="IJ58"/>
      <c r="IK58"/>
      <c r="IM58"/>
      <c r="JO58" s="5"/>
      <c r="JP58" s="189"/>
    </row>
    <row r="59" spans="1:435" ht="15.75">
      <c r="A59" s="114"/>
      <c r="B59" s="5"/>
      <c r="C59" s="5"/>
      <c r="U59" s="189"/>
      <c r="AF59" s="5"/>
      <c r="AT59"/>
      <c r="CO59" s="3"/>
      <c r="CS59" s="3"/>
      <c r="CT59" s="3"/>
      <c r="CU59" s="3"/>
      <c r="CV59" s="3"/>
      <c r="CX59" s="3"/>
      <c r="CY59" s="3"/>
      <c r="CZ59" s="3"/>
      <c r="DA59" s="3"/>
      <c r="DB59" s="3"/>
      <c r="DC59" s="3"/>
      <c r="DM59" s="3"/>
      <c r="IN59"/>
      <c r="JO59" s="5"/>
      <c r="JP59" s="189"/>
    </row>
    <row r="60" spans="1:435" ht="15.75">
      <c r="A60" s="114"/>
      <c r="B60" s="5"/>
      <c r="C60" s="5"/>
      <c r="AF60" s="5"/>
      <c r="AT60"/>
      <c r="CO60" s="3"/>
      <c r="CS60" s="3"/>
      <c r="CT60" s="3"/>
      <c r="CU60" s="3"/>
      <c r="CV60" s="3"/>
      <c r="CX60" s="3"/>
      <c r="CY60" s="3"/>
      <c r="CZ60" s="3"/>
      <c r="DA60" s="3"/>
      <c r="DB60" s="3"/>
      <c r="DC60" s="3"/>
      <c r="DM60" s="3"/>
      <c r="IN60"/>
      <c r="JO60" s="5"/>
      <c r="JP60" s="189"/>
    </row>
    <row r="61" spans="1:435" ht="15.75">
      <c r="A61" s="114"/>
      <c r="B61" s="5"/>
      <c r="C61" s="5"/>
      <c r="AF61" s="5"/>
      <c r="AT61"/>
      <c r="CO61" s="3"/>
      <c r="CS61" s="3"/>
      <c r="CT61" s="3"/>
      <c r="CU61" s="3"/>
      <c r="CV61" s="3"/>
      <c r="CX61" s="3"/>
      <c r="CY61" s="3"/>
      <c r="CZ61" s="3"/>
      <c r="DA61" s="3"/>
      <c r="DB61" s="3"/>
      <c r="DC61" s="3"/>
      <c r="DM61" s="3"/>
      <c r="HV61" s="189"/>
      <c r="IN61"/>
      <c r="JO61" s="5"/>
      <c r="JP61" s="189"/>
    </row>
    <row r="62" spans="1:435" ht="15.75">
      <c r="A62" s="114"/>
      <c r="B62" s="5"/>
      <c r="C62" s="5"/>
      <c r="U62" s="189"/>
      <c r="AF62" s="5"/>
      <c r="AT62"/>
      <c r="CO62" s="3"/>
      <c r="CS62" s="3"/>
      <c r="CT62" s="3"/>
      <c r="CU62" s="3"/>
      <c r="CV62" s="3"/>
      <c r="CX62" s="3"/>
      <c r="CY62" s="3"/>
      <c r="CZ62" s="3"/>
      <c r="DA62" s="3"/>
      <c r="DB62" s="3"/>
      <c r="DC62" s="3"/>
      <c r="DM62" s="3"/>
      <c r="HV62" s="189"/>
      <c r="IN62"/>
      <c r="JO62" s="5"/>
      <c r="JP62" s="189"/>
    </row>
    <row r="63" spans="1:435" ht="15.75">
      <c r="A63" s="114"/>
      <c r="B63" s="5"/>
      <c r="C63" s="5"/>
      <c r="AF63" s="5"/>
      <c r="AT63"/>
      <c r="CO63" s="3"/>
      <c r="CS63" s="3"/>
      <c r="CT63" s="3"/>
      <c r="CU63" s="3"/>
      <c r="CV63" s="3"/>
      <c r="CX63" s="3"/>
      <c r="CY63" s="3"/>
      <c r="CZ63" s="3"/>
      <c r="DA63" s="3"/>
      <c r="DB63" s="3"/>
      <c r="DC63" s="3"/>
      <c r="DM63" s="3"/>
      <c r="HW63" s="189"/>
      <c r="IN63"/>
      <c r="JO63" s="5"/>
      <c r="JP63" s="189"/>
    </row>
    <row r="64" spans="1:435" ht="15.75">
      <c r="A64" s="114"/>
      <c r="B64" s="5"/>
      <c r="C64" s="5"/>
      <c r="AF64" s="5"/>
      <c r="AT64"/>
      <c r="CO64" s="3"/>
      <c r="CS64" s="3"/>
      <c r="CT64" s="3"/>
      <c r="CU64" s="3"/>
      <c r="CV64" s="3"/>
      <c r="CX64" s="3"/>
      <c r="CY64" s="3"/>
      <c r="CZ64" s="3"/>
      <c r="DA64" s="3"/>
      <c r="DB64" s="3"/>
      <c r="DC64" s="3"/>
      <c r="DM64" s="3"/>
      <c r="JO64" s="5"/>
      <c r="JP64" s="189"/>
    </row>
    <row r="65" spans="1:283" ht="15.75">
      <c r="A65" s="114"/>
      <c r="B65" s="5"/>
      <c r="C65" s="5"/>
      <c r="U65" s="189"/>
      <c r="AF65" s="5"/>
      <c r="AT65"/>
      <c r="CO65" s="3"/>
      <c r="CS65" s="3"/>
      <c r="CT65" s="3"/>
      <c r="CU65" s="3"/>
      <c r="CV65" s="3"/>
      <c r="CX65" s="3"/>
      <c r="CY65" s="3"/>
      <c r="CZ65" s="3"/>
      <c r="DA65" s="3"/>
      <c r="DB65" s="3"/>
      <c r="DC65" s="3"/>
      <c r="DM65" s="3"/>
      <c r="JO65" s="5"/>
      <c r="JP65" s="189"/>
    </row>
    <row r="66" spans="1:283" ht="15.75">
      <c r="A66" s="114"/>
      <c r="B66" s="5"/>
      <c r="C66" s="5"/>
      <c r="U66" s="189"/>
      <c r="AF66" s="5"/>
      <c r="AT66"/>
      <c r="CO66" s="3"/>
      <c r="CS66" s="3"/>
      <c r="CT66" s="3"/>
      <c r="CU66" s="3"/>
      <c r="CV66" s="3"/>
      <c r="CX66" s="3"/>
      <c r="CY66" s="3"/>
      <c r="CZ66" s="3"/>
      <c r="DA66" s="3"/>
      <c r="DB66" s="3"/>
      <c r="DC66" s="3"/>
      <c r="DM66" s="3"/>
      <c r="HW66" s="189"/>
      <c r="JO66" s="5"/>
      <c r="JP66" s="189"/>
    </row>
    <row r="67" spans="1:283" ht="15.75">
      <c r="A67" s="114"/>
      <c r="B67" s="5"/>
      <c r="C67" s="5"/>
      <c r="U67" s="189"/>
      <c r="AF67" s="5"/>
      <c r="AT67"/>
      <c r="CO67" s="3"/>
      <c r="CS67" s="3"/>
      <c r="CT67" s="3"/>
      <c r="CU67" s="3"/>
      <c r="CV67" s="3"/>
      <c r="CX67" s="3"/>
      <c r="CY67" s="3"/>
      <c r="CZ67" s="3"/>
      <c r="DA67" s="3"/>
      <c r="DB67" s="3"/>
      <c r="DC67" s="3"/>
      <c r="DM67" s="3"/>
      <c r="JO67" s="5"/>
      <c r="JP67" s="189"/>
    </row>
    <row r="68" spans="1:283" ht="15.75">
      <c r="A68" s="114"/>
      <c r="B68" s="5"/>
      <c r="C68" s="5"/>
      <c r="AF68" s="5"/>
      <c r="AT68"/>
      <c r="CO68" s="3"/>
      <c r="CS68" s="3"/>
      <c r="CT68" s="3"/>
      <c r="CU68" s="3"/>
      <c r="CV68" s="3"/>
      <c r="CX68" s="3"/>
      <c r="CY68" s="3"/>
      <c r="CZ68" s="3"/>
      <c r="DA68" s="3"/>
      <c r="DB68" s="3"/>
      <c r="DC68" s="3"/>
      <c r="DM68" s="3"/>
      <c r="JO68" s="5"/>
      <c r="JP68" s="189"/>
    </row>
    <row r="69" spans="1:283" ht="15.75">
      <c r="A69" s="114"/>
      <c r="B69" s="5"/>
      <c r="C69" s="5"/>
      <c r="U69" s="189"/>
      <c r="V69" s="189"/>
      <c r="AF69" s="5"/>
      <c r="AT69"/>
      <c r="CO69" s="3"/>
      <c r="CS69" s="3"/>
      <c r="CT69" s="3"/>
      <c r="CU69" s="3"/>
      <c r="CV69" s="3"/>
      <c r="CX69" s="3"/>
      <c r="CY69" s="3"/>
      <c r="CZ69" s="3"/>
      <c r="DA69" s="3"/>
      <c r="DB69" s="3"/>
      <c r="DC69" s="3"/>
      <c r="DM69" s="3"/>
      <c r="JO69" s="5"/>
      <c r="JP69" s="189"/>
    </row>
    <row r="70" spans="1:283" ht="15.75">
      <c r="A70" s="114"/>
      <c r="B70" s="5"/>
      <c r="C70" s="5"/>
      <c r="AF70" s="5"/>
      <c r="AT70"/>
      <c r="CO70" s="3"/>
      <c r="CS70" s="3"/>
      <c r="CT70" s="3"/>
      <c r="CU70" s="3"/>
      <c r="CV70" s="3"/>
      <c r="CX70" s="3"/>
      <c r="CY70" s="3"/>
      <c r="CZ70" s="3"/>
      <c r="DA70" s="3"/>
      <c r="DB70" s="3"/>
      <c r="DC70" s="3"/>
      <c r="DM70" s="3"/>
      <c r="JO70" s="5"/>
      <c r="JP70" s="189"/>
    </row>
    <row r="71" spans="1:283" ht="15.75">
      <c r="A71" s="114"/>
      <c r="B71" s="5"/>
      <c r="C71" s="5"/>
      <c r="AF71" s="5"/>
      <c r="AT71"/>
      <c r="CO71" s="3"/>
      <c r="CS71" s="3"/>
      <c r="CT71" s="3"/>
      <c r="CU71" s="3"/>
      <c r="CV71" s="3"/>
      <c r="CX71" s="3"/>
      <c r="CY71" s="3"/>
      <c r="CZ71" s="3"/>
      <c r="DA71" s="3"/>
      <c r="DB71" s="3"/>
      <c r="DC71" s="3"/>
      <c r="DM71" s="3"/>
      <c r="HV71" s="189"/>
      <c r="HW71" s="189"/>
      <c r="IJ71" s="189"/>
      <c r="JO71" s="5"/>
      <c r="JP71" s="189"/>
    </row>
    <row r="72" spans="1:283" ht="15.75">
      <c r="A72" s="114"/>
      <c r="B72" s="5"/>
      <c r="C72" s="5"/>
      <c r="AF72" s="5"/>
      <c r="AT72"/>
      <c r="CO72" s="3"/>
      <c r="CS72" s="3"/>
      <c r="CT72" s="3"/>
      <c r="CU72" s="3"/>
      <c r="CV72" s="3"/>
      <c r="CX72" s="3"/>
      <c r="CY72" s="3"/>
      <c r="CZ72" s="3"/>
      <c r="DA72" s="3"/>
      <c r="DB72" s="3"/>
      <c r="DC72" s="3"/>
      <c r="DM72" s="3"/>
      <c r="IJ72" s="189"/>
      <c r="JO72" s="5"/>
      <c r="JP72" s="189"/>
    </row>
    <row r="73" spans="1:283" ht="15.75">
      <c r="A73" s="114"/>
      <c r="B73" s="5"/>
      <c r="C73" s="5"/>
      <c r="AF73" s="5"/>
      <c r="AT73"/>
      <c r="CO73" s="3"/>
      <c r="CS73" s="3"/>
      <c r="CT73" s="3"/>
      <c r="CU73" s="3"/>
      <c r="CV73" s="3"/>
      <c r="CX73" s="3"/>
      <c r="CY73" s="3"/>
      <c r="CZ73" s="3"/>
      <c r="DA73" s="3"/>
      <c r="DB73" s="3"/>
      <c r="DC73" s="3"/>
      <c r="DM73" s="3"/>
      <c r="II73" s="189"/>
      <c r="IJ73" s="189"/>
      <c r="JO73" s="5"/>
      <c r="JP73" s="189"/>
    </row>
    <row r="74" spans="1:283" ht="15.75">
      <c r="A74" s="114"/>
      <c r="B74" s="5"/>
      <c r="C74" s="5"/>
      <c r="AF74" s="5"/>
      <c r="AT74"/>
      <c r="CO74" s="3"/>
      <c r="CS74" s="3"/>
      <c r="CT74" s="3"/>
      <c r="CU74" s="3"/>
      <c r="CV74" s="3"/>
      <c r="CX74" s="3"/>
      <c r="CY74" s="3"/>
      <c r="CZ74" s="3"/>
      <c r="DA74" s="3"/>
      <c r="DB74" s="3"/>
      <c r="DC74" s="3"/>
      <c r="DM74" s="3"/>
      <c r="IJ74" s="189"/>
      <c r="JO74" s="5"/>
      <c r="JP74" s="189"/>
    </row>
    <row r="75" spans="1:283" ht="15.75">
      <c r="A75" s="114"/>
      <c r="B75" s="5"/>
      <c r="C75" s="5"/>
      <c r="U75" s="189"/>
      <c r="AF75" s="5"/>
      <c r="AT75"/>
      <c r="CO75" s="3"/>
      <c r="CS75" s="3"/>
      <c r="CT75" s="3"/>
      <c r="CU75" s="3"/>
      <c r="CV75" s="3"/>
      <c r="CX75" s="3"/>
      <c r="CY75" s="3"/>
      <c r="CZ75" s="3"/>
      <c r="DA75" s="3"/>
      <c r="DB75" s="3"/>
      <c r="DC75" s="3"/>
      <c r="DD75" s="3"/>
      <c r="DM75" s="3"/>
      <c r="II75" s="189"/>
      <c r="JO75" s="5"/>
      <c r="JP75" s="189"/>
    </row>
    <row r="76" spans="1:283" ht="15.75">
      <c r="A76" s="114"/>
      <c r="B76" s="5"/>
      <c r="C76" s="5"/>
      <c r="AF76" s="5"/>
      <c r="AT76"/>
      <c r="CO76" s="3"/>
      <c r="CS76" s="3"/>
      <c r="CT76" s="3"/>
      <c r="CU76" s="3"/>
      <c r="CV76" s="3"/>
      <c r="CX76" s="3"/>
      <c r="CY76" s="3"/>
      <c r="CZ76" s="3"/>
      <c r="DA76" s="3"/>
      <c r="DB76" s="3"/>
      <c r="DC76" s="3"/>
      <c r="DM76" s="3"/>
      <c r="JO76" s="5"/>
      <c r="JP76" s="189"/>
    </row>
    <row r="77" spans="1:283" ht="15.75">
      <c r="A77" s="114"/>
      <c r="B77" s="5"/>
      <c r="C77" s="5"/>
      <c r="AF77" s="5"/>
      <c r="AT77"/>
      <c r="CO77" s="3"/>
      <c r="CS77" s="3"/>
      <c r="CT77" s="3"/>
      <c r="CU77" s="3"/>
      <c r="CV77" s="3"/>
      <c r="CX77" s="3"/>
      <c r="CY77" s="3"/>
      <c r="CZ77" s="3"/>
      <c r="DA77" s="3"/>
      <c r="DB77" s="3"/>
      <c r="DC77" s="3"/>
      <c r="DM77" s="3"/>
      <c r="JO77" s="5"/>
      <c r="JP77" s="189"/>
    </row>
    <row r="78" spans="1:283" ht="15.75">
      <c r="A78" s="114"/>
      <c r="B78" s="5"/>
      <c r="C78" s="5"/>
      <c r="AF78" s="5"/>
      <c r="AT78"/>
      <c r="CO78" s="3"/>
      <c r="CS78" s="3"/>
      <c r="CT78" s="3"/>
      <c r="CU78" s="3"/>
      <c r="CV78" s="3"/>
      <c r="CX78" s="3"/>
      <c r="CY78" s="3"/>
      <c r="CZ78" s="3"/>
      <c r="DA78" s="3"/>
      <c r="DB78" s="3"/>
      <c r="DC78" s="3"/>
      <c r="DM78" s="3"/>
      <c r="II78" s="189"/>
      <c r="JO78" s="5"/>
      <c r="JP78" s="189"/>
    </row>
    <row r="79" spans="1:283" ht="15.75">
      <c r="A79" s="114"/>
      <c r="B79" s="5"/>
      <c r="C79" s="5"/>
      <c r="AF79" s="5"/>
      <c r="AT79"/>
      <c r="CO79" s="3"/>
      <c r="CS79" s="3"/>
      <c r="CT79" s="3"/>
      <c r="CU79" s="3"/>
      <c r="CV79" s="3"/>
      <c r="CX79" s="3"/>
      <c r="CY79" s="3"/>
      <c r="CZ79" s="3"/>
      <c r="DA79" s="3"/>
      <c r="DB79" s="3"/>
      <c r="DC79" s="3"/>
      <c r="DM79" s="3"/>
      <c r="JO79" s="5"/>
      <c r="JP79" s="189"/>
      <c r="JW79" s="189"/>
    </row>
    <row r="80" spans="1:283" ht="15.75">
      <c r="A80" s="114"/>
      <c r="B80" s="5"/>
      <c r="C80" s="5"/>
      <c r="AF80" s="5"/>
      <c r="AT80"/>
      <c r="CO80" s="3"/>
      <c r="CS80" s="3"/>
      <c r="CT80" s="3"/>
      <c r="CU80" s="3"/>
      <c r="CV80" s="3"/>
      <c r="CX80" s="3"/>
      <c r="CY80" s="3"/>
      <c r="CZ80" s="3"/>
      <c r="DA80" s="3"/>
      <c r="DB80" s="3"/>
      <c r="DC80" s="3"/>
      <c r="DM80" s="3"/>
      <c r="II80" s="189"/>
      <c r="JO80" s="5"/>
      <c r="JP80" s="189"/>
      <c r="JW80" s="189"/>
    </row>
    <row r="81" spans="1:283" ht="15.75">
      <c r="A81" s="114"/>
      <c r="B81" s="5"/>
      <c r="C81" s="5"/>
      <c r="AF81" s="5"/>
      <c r="AT81"/>
      <c r="CO81" s="3"/>
      <c r="CS81" s="3"/>
      <c r="CT81" s="3"/>
      <c r="CU81" s="3"/>
      <c r="CV81" s="3"/>
      <c r="CX81" s="3"/>
      <c r="CY81" s="3"/>
      <c r="CZ81" s="3"/>
      <c r="DA81" s="3"/>
      <c r="DB81" s="3"/>
      <c r="DC81" s="3"/>
      <c r="DM81" s="3"/>
      <c r="JO81" s="5"/>
      <c r="JP81" s="189"/>
      <c r="JW81" s="189"/>
    </row>
    <row r="82" spans="1:283" ht="15.75">
      <c r="A82" s="114"/>
      <c r="B82" s="5"/>
      <c r="C82" s="5"/>
      <c r="AF82" s="5"/>
      <c r="AT82"/>
      <c r="CO82" s="3"/>
      <c r="CS82" s="3"/>
      <c r="CT82" s="3"/>
      <c r="CU82" s="3"/>
      <c r="CV82" s="3"/>
      <c r="CX82" s="3"/>
      <c r="CY82" s="3"/>
      <c r="CZ82" s="3"/>
      <c r="DA82" s="3"/>
      <c r="DB82" s="3"/>
      <c r="DC82" s="3"/>
      <c r="DM82" s="3"/>
      <c r="II82" s="189"/>
      <c r="JO82" s="5"/>
      <c r="JP82" s="189"/>
      <c r="JW82" s="189"/>
    </row>
    <row r="83" spans="1:283" ht="15.75">
      <c r="A83" s="114"/>
      <c r="B83" s="5"/>
      <c r="C83" s="5"/>
      <c r="AF83" s="5"/>
      <c r="AT83"/>
      <c r="CO83" s="3"/>
      <c r="CS83" s="3"/>
      <c r="CT83" s="3"/>
      <c r="CU83" s="3"/>
      <c r="CV83" s="3"/>
      <c r="CX83" s="3"/>
      <c r="CY83" s="3"/>
      <c r="CZ83" s="3"/>
      <c r="DA83" s="3"/>
      <c r="DB83" s="3"/>
      <c r="DC83" s="3"/>
      <c r="DM83" s="3"/>
      <c r="JO83" s="5"/>
      <c r="JP83" s="189"/>
      <c r="JW83" s="189"/>
    </row>
    <row r="84" spans="1:283" ht="18" customHeight="1">
      <c r="A84" s="180"/>
      <c r="B84" s="5"/>
      <c r="C84" s="5"/>
      <c r="AF84" s="5"/>
      <c r="AT84"/>
      <c r="CO84" s="3"/>
      <c r="CS84" s="3"/>
      <c r="CT84" s="3"/>
      <c r="CU84" s="3"/>
      <c r="CV84" s="3"/>
      <c r="CX84" s="3"/>
      <c r="CY84" s="3"/>
      <c r="CZ84" s="3"/>
      <c r="DA84" s="3"/>
      <c r="DB84" s="3"/>
      <c r="DC84" s="3"/>
      <c r="DM84" s="3"/>
      <c r="JO84" s="5"/>
      <c r="JP84" s="189"/>
      <c r="JW84" s="189"/>
    </row>
    <row r="85" spans="1:283" ht="15.75">
      <c r="A85" s="114"/>
      <c r="B85" s="5"/>
      <c r="C85" s="5"/>
      <c r="AF85" s="5"/>
      <c r="AT85"/>
      <c r="CO85" s="3"/>
      <c r="CS85" s="3"/>
      <c r="CT85" s="3"/>
      <c r="CU85" s="3"/>
      <c r="CV85" s="3"/>
      <c r="CX85" s="3"/>
      <c r="CY85" s="3"/>
      <c r="CZ85" s="3"/>
      <c r="DA85" s="3"/>
      <c r="DB85" s="3"/>
      <c r="DC85" s="3"/>
      <c r="DM85" s="3"/>
      <c r="JO85" s="5"/>
      <c r="JP85" s="189"/>
      <c r="JW85" s="189"/>
    </row>
    <row r="86" spans="1:283" ht="15.75">
      <c r="A86" s="114"/>
      <c r="B86" s="5"/>
      <c r="C86" s="5"/>
      <c r="F86"/>
      <c r="AF86" s="5"/>
      <c r="AT86"/>
      <c r="CO86" s="3"/>
      <c r="CS86" s="3"/>
      <c r="CT86" s="3"/>
      <c r="CU86" s="3"/>
      <c r="CV86" s="3"/>
      <c r="CX86" s="3"/>
      <c r="CY86" s="3"/>
      <c r="CZ86" s="3"/>
      <c r="DA86" s="3"/>
      <c r="DB86" s="3"/>
      <c r="DC86" s="3"/>
      <c r="DM86" s="3"/>
      <c r="JO86" s="5"/>
      <c r="JP86" s="189"/>
      <c r="JW86" s="189"/>
    </row>
    <row r="87" spans="1:283" ht="15.75">
      <c r="A87" s="114"/>
      <c r="B87" s="5"/>
      <c r="C87" s="5"/>
      <c r="F87"/>
      <c r="AF87" s="5"/>
      <c r="AT87"/>
      <c r="CO87" s="3"/>
      <c r="CS87" s="3"/>
      <c r="CT87" s="3"/>
      <c r="CU87" s="3"/>
      <c r="CV87" s="3"/>
      <c r="CX87" s="3"/>
      <c r="CY87" s="3"/>
      <c r="CZ87" s="3"/>
      <c r="DA87" s="3"/>
      <c r="DB87" s="3"/>
      <c r="DC87" s="3"/>
      <c r="DM87" s="3"/>
      <c r="JO87" s="5"/>
      <c r="JP87" s="189"/>
      <c r="JW87" s="189"/>
    </row>
    <row r="88" spans="1:283" ht="15.75">
      <c r="A88" s="114"/>
      <c r="B88" s="5"/>
      <c r="C88" s="5"/>
      <c r="F88"/>
      <c r="V88" s="189"/>
      <c r="AF88" s="5"/>
      <c r="AT88"/>
      <c r="CO88" s="3"/>
      <c r="CS88" s="3"/>
      <c r="CT88" s="3"/>
      <c r="CU88" s="3"/>
      <c r="CV88" s="3"/>
      <c r="CX88" s="3"/>
      <c r="CY88" s="3"/>
      <c r="CZ88" s="3"/>
      <c r="DA88" s="3"/>
      <c r="DB88" s="3"/>
      <c r="DC88" s="3"/>
      <c r="DM88" s="3"/>
      <c r="JO88" s="5"/>
      <c r="JP88" s="189"/>
      <c r="JW88" s="189"/>
    </row>
    <row r="89" spans="1:283" ht="15.75">
      <c r="A89" s="114"/>
      <c r="B89" s="5"/>
      <c r="C89" s="5"/>
      <c r="F89"/>
      <c r="U89" s="189"/>
      <c r="AF89" s="5"/>
      <c r="AT89"/>
      <c r="CO89" s="3"/>
      <c r="CS89" s="3"/>
      <c r="CT89" s="3"/>
      <c r="CU89" s="3"/>
      <c r="CV89" s="3"/>
      <c r="CX89" s="3"/>
      <c r="CY89" s="3"/>
      <c r="CZ89" s="3"/>
      <c r="DA89" s="3"/>
      <c r="DB89" s="3"/>
      <c r="DC89" s="3"/>
      <c r="DM89" s="3"/>
      <c r="JO89" s="5"/>
      <c r="JP89" s="189"/>
      <c r="JW89" s="189"/>
    </row>
    <row r="90" spans="1:283" ht="15.75">
      <c r="A90" s="180"/>
      <c r="B90" s="5"/>
      <c r="C90" s="5"/>
      <c r="AF90" s="5"/>
      <c r="AT90"/>
      <c r="CO90" s="3"/>
      <c r="CS90" s="3"/>
      <c r="CT90" s="3"/>
      <c r="CU90" s="3"/>
      <c r="CV90" s="3"/>
      <c r="CX90" s="3"/>
      <c r="CY90" s="3"/>
      <c r="CZ90" s="3"/>
      <c r="DA90" s="3"/>
      <c r="DB90" s="3"/>
      <c r="DC90" s="3"/>
      <c r="DM90" s="3"/>
      <c r="JO90" s="5"/>
      <c r="JP90" s="189"/>
      <c r="JW90" s="189"/>
    </row>
    <row r="91" spans="1:283" ht="15.75">
      <c r="A91" s="114"/>
      <c r="B91" s="5"/>
      <c r="C91" s="5"/>
      <c r="AF91" s="5"/>
      <c r="AT91"/>
      <c r="CO91" s="3"/>
      <c r="CS91" s="3"/>
      <c r="CT91" s="3"/>
      <c r="CU91" s="3"/>
      <c r="CV91" s="3"/>
      <c r="CX91" s="3"/>
      <c r="CY91" s="3"/>
      <c r="CZ91" s="3"/>
      <c r="DA91" s="3"/>
      <c r="DB91" s="3"/>
      <c r="DC91" s="3"/>
      <c r="DM91" s="3"/>
      <c r="JO91" s="5"/>
      <c r="JP91" s="189"/>
    </row>
    <row r="92" spans="1:283" ht="15.75">
      <c r="A92" s="114"/>
      <c r="B92" s="5"/>
      <c r="C92" s="5"/>
      <c r="N92" s="189"/>
      <c r="V92" s="189"/>
      <c r="AF92" s="5"/>
      <c r="AT92"/>
      <c r="CO92" s="3"/>
      <c r="CS92" s="3"/>
      <c r="CT92" s="3"/>
      <c r="CU92" s="3"/>
      <c r="CV92" s="3"/>
      <c r="CX92" s="3"/>
      <c r="CY92" s="3"/>
      <c r="CZ92" s="3"/>
      <c r="DA92" s="3"/>
      <c r="DB92" s="3"/>
      <c r="DC92" s="3"/>
      <c r="DM92" s="3"/>
      <c r="JO92" s="5"/>
      <c r="JP92" s="189"/>
    </row>
    <row r="93" spans="1:283" ht="15.75">
      <c r="A93" s="114"/>
      <c r="B93" s="5"/>
      <c r="C93" s="5"/>
      <c r="AF93" s="5"/>
      <c r="AT93"/>
      <c r="CO93" s="3"/>
      <c r="CS93" s="3"/>
      <c r="CT93" s="3"/>
      <c r="CU93" s="3"/>
      <c r="CV93" s="3"/>
      <c r="CX93" s="3"/>
      <c r="CY93" s="3"/>
      <c r="CZ93" s="3"/>
      <c r="DA93" s="3"/>
      <c r="DB93" s="3"/>
      <c r="DC93" s="3"/>
      <c r="DM93" s="3"/>
      <c r="JO93" s="5"/>
      <c r="JP93" s="189"/>
    </row>
    <row r="94" spans="1:283" ht="15.75">
      <c r="F94" s="5"/>
      <c r="U94" s="189"/>
      <c r="AF94" s="5"/>
      <c r="AT94"/>
      <c r="CO94" s="3"/>
      <c r="CS94" s="3"/>
      <c r="CT94" s="3"/>
      <c r="CU94" s="3"/>
      <c r="CV94" s="3"/>
      <c r="CX94" s="3"/>
      <c r="CY94" s="3"/>
      <c r="CZ94" s="3"/>
      <c r="DA94" s="3"/>
      <c r="DB94" s="3"/>
      <c r="DC94" s="3"/>
      <c r="DM94" s="3"/>
      <c r="JO94" s="5"/>
      <c r="JP94" s="189"/>
    </row>
    <row r="95" spans="1:283" ht="15.75">
      <c r="AF95" s="5"/>
      <c r="AT95"/>
      <c r="CO95" s="3"/>
      <c r="CS95" s="3"/>
      <c r="CT95" s="3"/>
      <c r="CU95" s="3"/>
      <c r="CV95" s="3"/>
      <c r="CX95" s="3"/>
      <c r="CY95" s="3"/>
      <c r="CZ95" s="3"/>
      <c r="DA95" s="3"/>
      <c r="DB95" s="3"/>
      <c r="DC95" s="3"/>
      <c r="DM95" s="3"/>
      <c r="JO95" s="5"/>
      <c r="JP95" s="189"/>
    </row>
    <row r="96" spans="1:283" ht="15.75">
      <c r="CO96" s="3"/>
      <c r="CS96" s="3"/>
      <c r="CT96" s="3"/>
      <c r="CU96" s="3"/>
      <c r="CV96" s="3"/>
      <c r="CX96" s="3"/>
      <c r="CY96" s="3"/>
      <c r="CZ96" s="3"/>
      <c r="DA96" s="3"/>
      <c r="DB96" s="3"/>
      <c r="DC96" s="3"/>
      <c r="JO96" s="5"/>
      <c r="JP96" s="189"/>
    </row>
    <row r="97" spans="22:107" ht="15.75">
      <c r="V97" s="189"/>
      <c r="W97" s="189"/>
      <c r="X97" s="189"/>
      <c r="AA97" s="189"/>
      <c r="AD97" s="189"/>
      <c r="AE97" s="189"/>
      <c r="AF97" s="189"/>
      <c r="AH97" s="189"/>
      <c r="AM97" s="189"/>
      <c r="AW97" s="189"/>
      <c r="CO97" s="3"/>
      <c r="CS97" s="3"/>
      <c r="CT97" s="3"/>
      <c r="CU97" s="3"/>
      <c r="CV97" s="3"/>
      <c r="CX97" s="3"/>
      <c r="CY97" s="3"/>
      <c r="CZ97" s="3"/>
      <c r="DA97" s="3"/>
      <c r="DB97" s="3"/>
      <c r="DC97" s="3"/>
    </row>
    <row r="98" spans="22:107" ht="15.75">
      <c r="AH98" s="189"/>
      <c r="AZ98" s="189"/>
      <c r="CO98" s="3"/>
      <c r="CS98" s="3"/>
      <c r="CT98" s="3"/>
      <c r="CU98" s="3"/>
      <c r="CV98" s="3"/>
      <c r="CX98" s="3"/>
      <c r="CY98" s="3"/>
      <c r="CZ98" s="3"/>
      <c r="DA98" s="3"/>
      <c r="DB98" s="3"/>
      <c r="DC98" s="3"/>
    </row>
  </sheetData>
  <sortState xmlns:xlrd2="http://schemas.microsoft.com/office/spreadsheetml/2017/richdata2" ref="CP56:CP87">
    <sortCondition ref="CP56:CP87"/>
  </sortState>
  <conditionalFormatting sqref="A3:S3 Y3:Z3 AK3 AR3 AV3 AX3:AY3 BB3 BD3 BF3:BG3 BJ3 BM3:BO3 BV3:BW3 CA3 CJ3:CM3 CO3 CQ3 CT3:CU3 CY3 DA3:DE3 DI3:DL3 EC3:ED3 EF3:EH3 ES3:EW3 EY3:EZ3 FF3:FG3 FI3:FJ3 FL3:FM3 FQ3:FR3 GA3:HZ3 IB3 IG3:IH3 IN3:IO3 IW3:IZ3 JF3 JH3 JJ3:KF3 KH3:RH3 RI3:RY8 TJ3:XFD19 RZ3:SQ21 SR3:SW29 SX3:TI33 A4:RH7 A8:PY8 QB8:QC8 QE8:QH8 QJ8:RH8 A9:QL9 QW9:RT9 RW9:RW10 RY9:RY10 QN9:QU11 DB10:QL10 RR10:RT10 QW10:RA11 RC10:RP11 A10:DA20 DC11:DY11 EA11:QL11 RR11:RY11 QN12:RH12 RI12:RY17 DC12:QL18 QN13:RA13 RC13:RH13 DB14:DB15 QN14:RH18 DB17 RI18 RP18:RQ18 RW18 RY18 DC19:QB19 QD19:QL19 QP19:RI19 RQ19:RV19 RX19:RY19 QM19:QM20 DC20:DI20 DK20:QB20 QD20:QH20 QJ20:QL20 QR20 QU20:RJ20 TJ20 TP20:TQ20 UG20:XFD20 QP20:QP21 RQ20:RY21 A21:CK21 CN21:DA21 DC21:PW21 PZ21:QA21 QC21:QF21 QH21:QI21 QV21 RB21:RC21 RF21:RJ21 RN21:RO21 TJ21:XFD38 DC22:PY22 QB22:QC22 QE22:QM22 QP22:RH22 RZ22:SB22 SH22 SL22:SM22 SP22:SQ22 A22:DA25 RI22:RY40 DC23:DI23 DK23:QE23 QH23:QL23 QN23:QQ23 QS23:QU23 RD23:RH23 RZ23 SQ23 QW23:RB24 DC24:QE24 QG24 QI24:QU24 RC24:RH24 RZ24:SG24 SI24:SQ24 DC25:DI25 DK25:QE25 QG25:RB25 RZ25:SQ25 DB25:DB26 RD25:RH26 A26:CL26 CN26:RB26 RZ26:SO26 SQ26 A27:CK28 CN27:DA28 DC27:RH40 RZ27:SQ42 A29:CL29 CN29:DB29 SR30:SS30 SW30:SW31 A30:DA32 SR31 DB32:DB34 SR32:SW42 A33:CL33 CN33:DA33 A34:DA34 SX34:SY34 TA34:TI34 TA34:TA35 A35:CK35 CN35:DA35 SX35 SZ35:TI35 A36:DA36 SX36:TA36 TC36:TE36 TG36:TI36 A37:CL37 CN37:DA37 SX37 SZ37:TI37 SX38:SY38 TA38:TD38 A38:DA39 TF38:TI39 TJ39 TP39:TQ39 UG39:XFD39 SX39:SZ41 TB39:TB41 A40:BH40 BJ40:CH40 CJ40:DA40 TJ40:XFD40 TD40:TI41 A41:DA41 DC41:RQ41 TJ41:TO41 TQ41:XFD41 RU41:RY42 A42:RQ42 SX42:TP42 TR42:XFD42 BA68:BB70 V97:AZ99 BC97:BC99">
    <cfRule type="containsText" dxfId="1" priority="13" operator="containsText" text="-pos">
      <formula>NOT(ISERROR(SEARCH("-pos",A3)))</formula>
    </cfRule>
  </conditionalFormatting>
  <conditionalFormatting sqref="U57:W95">
    <cfRule type="containsText" dxfId="0" priority="12" operator="containsText" text="-pos">
      <formula>NOT(ISERROR(SEARCH("-pos",U57)))</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araKildgaard xmlns="27e0f016-fcb3-4d79-9e19-575fa6887ede">
      <UserInfo>
        <DisplayName/>
        <AccountId xsi:nil="true"/>
        <AccountType/>
      </UserInfo>
    </SaraKildgaard>
    <lcf76f155ced4ddcb4097134ff3c332f xmlns="27e0f016-fcb3-4d79-9e19-575fa6887ed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3785584880DE49BDE1935A9BB2EC91" ma:contentTypeVersion="18" ma:contentTypeDescription="Create a new document." ma:contentTypeScope="" ma:versionID="fc5cc9d1890d6c11d427d696718c3a46">
  <xsd:schema xmlns:xsd="http://www.w3.org/2001/XMLSchema" xmlns:xs="http://www.w3.org/2001/XMLSchema" xmlns:p="http://schemas.microsoft.com/office/2006/metadata/properties" xmlns:ns2="27e0f016-fcb3-4d79-9e19-575fa6887ede" xmlns:ns3="e4f3014c-29fa-40cd-8628-58fa6b98f324" targetNamespace="http://schemas.microsoft.com/office/2006/metadata/properties" ma:root="true" ma:fieldsID="72196d16f97c476093ff71064c1b7f54" ns2:_="" ns3:_="">
    <xsd:import namespace="27e0f016-fcb3-4d79-9e19-575fa6887ede"/>
    <xsd:import namespace="e4f3014c-29fa-40cd-8628-58fa6b98f324"/>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Tags" minOccurs="0"/>
                <xsd:element ref="ns2:SaraKildgaard" minOccurs="0"/>
                <xsd:element ref="ns2:MediaServiceOCR" minOccurs="0"/>
                <xsd:element ref="ns2:MediaServiceLocation"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7e0f016-fcb3-4d79-9e19-575fa6887ed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SaraKildgaard" ma:index="14" nillable="true" ma:displayName="*" ma:format="Dropdown" ma:list="UserInfo" ma:SharePointGroup="0" ma:internalName="SaraKildgaard">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Location" ma:index="16" nillable="true" ma:displayNam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dd5578fd-35c2-4d8f-a1bf-4043a6e4e7a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f3014c-29fa-40cd-8628-58fa6b98f32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95C1C84-4FA1-49C4-B4BB-7B7F08F3CEB5}"/>
</file>

<file path=customXml/itemProps2.xml><?xml version="1.0" encoding="utf-8"?>
<ds:datastoreItem xmlns:ds="http://schemas.openxmlformats.org/officeDocument/2006/customXml" ds:itemID="{C73AE0A9-4588-4CC5-8EFE-B6E2C1055570}"/>
</file>

<file path=customXml/itemProps3.xml><?xml version="1.0" encoding="utf-8"?>
<ds:datastoreItem xmlns:ds="http://schemas.openxmlformats.org/officeDocument/2006/customXml" ds:itemID="{1621C338-1CE4-4CD4-A5FA-ADA3CBB61F2C}"/>
</file>

<file path=docMetadata/LabelInfo.xml><?xml version="1.0" encoding="utf-8"?>
<clbl:labelList xmlns:clbl="http://schemas.microsoft.com/office/2020/mipLabelMetadata">
  <clbl:label id="{6a2630e2-1ac5-455e-8217-0156b1936a76}" enabled="1" method="Standard" siteId="{a3927f91-cda1-4696-af89-8c9f1ceffa91}" contentBits="0" removed="0"/>
</clbl:labelList>
</file>

<file path=docProps/app.xml><?xml version="1.0" encoding="utf-8"?>
<Properties xmlns="http://schemas.openxmlformats.org/officeDocument/2006/extended-properties" xmlns:vt="http://schemas.openxmlformats.org/officeDocument/2006/docPropsVTypes">
  <Application>Microsoft Excel Online</Application>
  <Manager/>
  <Company>University of Copenhagen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Suzanne Schmidt</dc:creator>
  <cp:keywords/>
  <dc:description/>
  <cp:lastModifiedBy>Suzanne Schmidt</cp:lastModifiedBy>
  <cp:revision/>
  <dcterms:created xsi:type="dcterms:W3CDTF">2022-06-17T07:45:23Z</dcterms:created>
  <dcterms:modified xsi:type="dcterms:W3CDTF">2023-12-01T11:52:43Z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a2630e2-1ac5-455e-8217-0156b1936a76_Enabled">
    <vt:lpwstr>true</vt:lpwstr>
  </property>
  <property fmtid="{D5CDD505-2E9C-101B-9397-08002B2CF9AE}" pid="3" name="MSIP_Label_6a2630e2-1ac5-455e-8217-0156b1936a76_SetDate">
    <vt:lpwstr>2022-06-17T07:45:23Z</vt:lpwstr>
  </property>
  <property fmtid="{D5CDD505-2E9C-101B-9397-08002B2CF9AE}" pid="4" name="MSIP_Label_6a2630e2-1ac5-455e-8217-0156b1936a76_Method">
    <vt:lpwstr>Standard</vt:lpwstr>
  </property>
  <property fmtid="{D5CDD505-2E9C-101B-9397-08002B2CF9AE}" pid="5" name="MSIP_Label_6a2630e2-1ac5-455e-8217-0156b1936a76_Name">
    <vt:lpwstr>Notclass</vt:lpwstr>
  </property>
  <property fmtid="{D5CDD505-2E9C-101B-9397-08002B2CF9AE}" pid="6" name="MSIP_Label_6a2630e2-1ac5-455e-8217-0156b1936a76_SiteId">
    <vt:lpwstr>a3927f91-cda1-4696-af89-8c9f1ceffa91</vt:lpwstr>
  </property>
  <property fmtid="{D5CDD505-2E9C-101B-9397-08002B2CF9AE}" pid="7" name="MSIP_Label_6a2630e2-1ac5-455e-8217-0156b1936a76_ActionId">
    <vt:lpwstr>caba459a-45d3-490d-9c2a-0f197a9257b1</vt:lpwstr>
  </property>
  <property fmtid="{D5CDD505-2E9C-101B-9397-08002B2CF9AE}" pid="8" name="MSIP_Label_6a2630e2-1ac5-455e-8217-0156b1936a76_ContentBits">
    <vt:lpwstr>0</vt:lpwstr>
  </property>
  <property fmtid="{D5CDD505-2E9C-101B-9397-08002B2CF9AE}" pid="9" name="ContentTypeId">
    <vt:lpwstr>0x010100793785584880DE49BDE1935A9BB2EC91</vt:lpwstr>
  </property>
  <property fmtid="{D5CDD505-2E9C-101B-9397-08002B2CF9AE}" pid="10" name="MediaServiceImageTags">
    <vt:lpwstr/>
  </property>
</Properties>
</file>