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rga\My Drive\Box\On going projects\OM-IO\Review\submission folder\"/>
    </mc:Choice>
  </mc:AlternateContent>
  <xr:revisionPtr revIDLastSave="0" documentId="13_ncr:1_{8689D016-3F3E-4CC5-B96A-A6374131DC15}" xr6:coauthVersionLast="36" xr6:coauthVersionMax="36" xr10:uidLastSave="{00000000-0000-0000-0000-000000000000}"/>
  <bookViews>
    <workbookView xWindow="0" yWindow="0" windowWidth="57600" windowHeight="25248" xr2:uid="{78D52935-27ED-4B9D-B670-C03B9AA77E19}"/>
  </bookViews>
  <sheets>
    <sheet name="Dataset S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7" i="1" l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C46" i="1"/>
  <c r="A46" i="1"/>
  <c r="A45" i="1"/>
  <c r="A44" i="1"/>
  <c r="A43" i="1"/>
  <c r="C42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F2" i="1"/>
  <c r="A2" i="1"/>
</calcChain>
</file>

<file path=xl/sharedStrings.xml><?xml version="1.0" encoding="utf-8"?>
<sst xmlns="http://schemas.openxmlformats.org/spreadsheetml/2006/main" count="724" uniqueCount="35">
  <si>
    <t>Geological period</t>
  </si>
  <si>
    <t>Age (Ma)</t>
  </si>
  <si>
    <r>
      <t>δ</t>
    </r>
    <r>
      <rPr>
        <b/>
        <vertAlign val="superscript"/>
        <sz val="11"/>
        <color theme="1"/>
        <rFont val="Times New Roman"/>
        <family val="1"/>
      </rPr>
      <t>13</t>
    </r>
    <r>
      <rPr>
        <b/>
        <sz val="11"/>
        <color theme="1"/>
        <rFont val="Times New Roman"/>
        <family val="1"/>
      </rPr>
      <t>C (‰, VPDB)</t>
    </r>
  </si>
  <si>
    <t>Compound</t>
  </si>
  <si>
    <t>Reference</t>
  </si>
  <si>
    <t>* In cases where individual values could not be extracted, we utilized a range specifying maximum and minimum values. For more detailes, please refer to Andrusevich et al. (1998).</t>
  </si>
  <si>
    <t>Crude oils</t>
  </si>
  <si>
    <t>Stahl, 1977</t>
  </si>
  <si>
    <t xml:space="preserve">** Age assignments for the geological stages were based on the mean values determined from the authors' conclusions. </t>
  </si>
  <si>
    <t>European continent Crude oil</t>
  </si>
  <si>
    <t>Botneva et al., 1984</t>
  </si>
  <si>
    <t>IF(A1&gt;=2.6, "Neogene",</t>
  </si>
  <si>
    <r>
      <t>*** In instances where no bulk oil δ13C was reported, the δ</t>
    </r>
    <r>
      <rPr>
        <vertAlign val="superscript"/>
        <sz val="11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>C of the saturate fraction was utilized instead.</t>
    </r>
  </si>
  <si>
    <t>Crude oil C15 saturates</t>
  </si>
  <si>
    <t>Andrusevich et al., 1998</t>
  </si>
  <si>
    <t>IF(A1&gt;=23.03, "Paleogene",</t>
  </si>
  <si>
    <t>Marine crude oils</t>
  </si>
  <si>
    <t xml:space="preserve">Chung et al., 1992 </t>
  </si>
  <si>
    <t>IF(A1&gt;=66, "Cretaceous",</t>
  </si>
  <si>
    <t>American continent Crude oil</t>
  </si>
  <si>
    <t>IF(A1&gt;=145, "</t>
  </si>
  <si>
    <t>Hail Hakimi et al (2018)</t>
  </si>
  <si>
    <t>Crude oil</t>
  </si>
  <si>
    <t>Márquez et al., 2022</t>
  </si>
  <si>
    <t>Fildani et al., 2005</t>
  </si>
  <si>
    <t>Grizzle et al., 1979</t>
  </si>
  <si>
    <t>Terrestrial  Crude oil</t>
  </si>
  <si>
    <t>Abdula, 2020</t>
  </si>
  <si>
    <t>Al-Khafaji et al., 2021</t>
  </si>
  <si>
    <t>Hirner and Lyon, 1989</t>
  </si>
  <si>
    <t>Sofer, 1988</t>
  </si>
  <si>
    <t>Tian et al., 2012</t>
  </si>
  <si>
    <t>Grosjean et al., 2009</t>
  </si>
  <si>
    <t>Kelly et al., 2011</t>
  </si>
  <si>
    <t>Marine crude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</si>
</sst>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F0F0F"/>
      <name val="Times New Roman"/>
      <family val="1"/>
    </font>
    <font>
      <sz val="11"/>
      <color rgb="FFFFFFFF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rgb="FF374151"/>
      <name val="Times New Roman"/>
      <family val="1"/>
    </font>
    <font>
      <sz val="11"/>
      <color rgb="FF0F0F0F"/>
      <name val="Times New Roman"/>
      <family val="1"/>
    </font>
    <font>
      <sz val="4"/>
      <color rgb="FF1F1F1F"/>
      <name val="Georgia"/>
      <family val="1"/>
    </font>
    <font>
      <b/>
      <sz val="11"/>
      <color rgb="FF1F1F1F"/>
      <name val="Georgia"/>
      <family val="1"/>
    </font>
    <font>
      <sz val="11"/>
      <color rgb="FF1F1F1F"/>
      <name val="Georgia"/>
      <family val="1"/>
    </font>
    <font>
      <sz val="6"/>
      <color rgb="FF374151"/>
      <name val="Times New Roman"/>
      <family val="1"/>
    </font>
    <font>
      <sz val="12"/>
      <color rgb="FF37415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/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0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0" fontId="11" fillId="0" borderId="0" xfId="0" applyNumberFormat="1" applyFont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E232-8CFF-485B-A85D-5DCB68524557}">
  <dimension ref="A1:AE359"/>
  <sheetViews>
    <sheetView tabSelected="1" zoomScaleNormal="100" workbookViewId="0"/>
  </sheetViews>
  <sheetFormatPr defaultColWidth="30.68359375" defaultRowHeight="24" customHeight="1" x14ac:dyDescent="0.55000000000000004"/>
  <sheetData>
    <row r="1" spans="1:31" ht="24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5</v>
      </c>
    </row>
    <row r="2" spans="1:31" ht="24" customHeight="1" x14ac:dyDescent="0.55000000000000004">
      <c r="A2" s="4" t="str">
        <f t="shared" ref="A2:A65" si="0">IF(AND(B2&gt;=0, B2&lt;2.6), "Quaternary",
IF(AND(B2&gt;=2.6, B2&lt;23.03), "Neogene",
IF(AND(B2&gt;=23.03, B2&lt;66), "Paleogene",
IF(AND(B2&gt;=66, B2&lt;145), "Cretaceous",
IF(AND(B2&gt;=145, B2&lt;201.3), "Jurassic",
IF(AND(B2&gt;=201.3, B2&lt;252.17), "Triassic",
IF(AND(B2&gt;=252.17, B2&lt;298.9), "Permian",
IF(AND(B2&gt;=298.9, B2&lt;358.9), "Carboniferous",
IF(AND(B2&gt;=358.9, B2&lt;419.2), "Devonian",
IF(AND(B2&gt;=419.2, B2&lt;443.8), "Silurian",
IF(AND(B2&gt;=443.8, B2&lt;485.4), "Ordovician",
IF(AND(B2&gt;=485.4, B2&lt;541), "Cambrian",
IF(AND(B2&gt;=541, B2&lt;2500), "Proterozoic",
IF(B2&gt;=2500, "Archean", "Pre-Archean"))))))))))))))</f>
        <v>Neogene</v>
      </c>
      <c r="B2" s="5">
        <v>10.3183804838798</v>
      </c>
      <c r="C2" s="6">
        <v>-24.524956567854701</v>
      </c>
      <c r="D2" s="2" t="s">
        <v>6</v>
      </c>
      <c r="E2" s="2" t="s">
        <v>7</v>
      </c>
      <c r="F2" s="7" t="str">
        <f>IF(B1&gt;=0, "Quaternary",)</f>
        <v>Quaternary</v>
      </c>
      <c r="G2" s="3" t="s">
        <v>8</v>
      </c>
    </row>
    <row r="3" spans="1:31" ht="24" customHeight="1" x14ac:dyDescent="0.55000000000000004">
      <c r="A3" s="4" t="str">
        <f t="shared" si="0"/>
        <v>Neogene</v>
      </c>
      <c r="B3" s="5">
        <v>10.4763820565807</v>
      </c>
      <c r="C3" s="6">
        <v>-26.538949947881399</v>
      </c>
      <c r="D3" s="2" t="s">
        <v>9</v>
      </c>
      <c r="E3" s="2" t="s">
        <v>10</v>
      </c>
      <c r="F3" s="7" t="s">
        <v>11</v>
      </c>
      <c r="G3" s="3" t="s">
        <v>12</v>
      </c>
    </row>
    <row r="4" spans="1:31" ht="24" customHeight="1" x14ac:dyDescent="0.55000000000000004">
      <c r="A4" s="4" t="str">
        <f t="shared" si="0"/>
        <v>Neogene</v>
      </c>
      <c r="B4" s="5">
        <v>10.733134612219599</v>
      </c>
      <c r="C4" s="6">
        <v>-21.811689190424801</v>
      </c>
      <c r="D4" s="2" t="s">
        <v>13</v>
      </c>
      <c r="E4" s="2" t="s">
        <v>14</v>
      </c>
      <c r="F4" s="7" t="s">
        <v>15</v>
      </c>
      <c r="G4" s="8"/>
    </row>
    <row r="5" spans="1:31" ht="24" customHeight="1" x14ac:dyDescent="0.55000000000000004">
      <c r="A5" s="4" t="str">
        <f t="shared" si="0"/>
        <v>Neogene</v>
      </c>
      <c r="B5" s="5">
        <v>10.8143298648575</v>
      </c>
      <c r="C5" s="6">
        <v>-22.8466580107163</v>
      </c>
      <c r="D5" s="2" t="s">
        <v>34</v>
      </c>
      <c r="E5" s="2" t="s">
        <v>17</v>
      </c>
      <c r="F5" s="7" t="s">
        <v>18</v>
      </c>
      <c r="G5" s="8"/>
    </row>
    <row r="6" spans="1:31" ht="24" customHeight="1" x14ac:dyDescent="0.55000000000000004">
      <c r="A6" s="4" t="str">
        <f t="shared" si="0"/>
        <v>Neogene</v>
      </c>
      <c r="B6" s="5">
        <v>10.9547757072582</v>
      </c>
      <c r="C6" s="6">
        <v>-24.6368743485178</v>
      </c>
      <c r="D6" s="2" t="s">
        <v>19</v>
      </c>
      <c r="E6" s="2" t="s">
        <v>10</v>
      </c>
      <c r="F6" s="7" t="s">
        <v>20</v>
      </c>
      <c r="G6" s="8"/>
    </row>
    <row r="7" spans="1:31" ht="24" customHeight="1" x14ac:dyDescent="0.55000000000000004">
      <c r="A7" s="4" t="str">
        <f t="shared" si="0"/>
        <v>Neogene</v>
      </c>
      <c r="B7" s="5">
        <v>11.016220763308599</v>
      </c>
      <c r="C7" s="6">
        <v>-25.420093996305901</v>
      </c>
      <c r="D7" s="2" t="s">
        <v>22</v>
      </c>
      <c r="E7" s="2" t="s">
        <v>10</v>
      </c>
      <c r="F7" s="2"/>
      <c r="G7" s="8"/>
    </row>
    <row r="8" spans="1:31" ht="24" customHeight="1" x14ac:dyDescent="0.55000000000000004">
      <c r="A8" s="4" t="str">
        <f t="shared" si="0"/>
        <v>Paleogene</v>
      </c>
      <c r="B8" s="9">
        <v>28.47</v>
      </c>
      <c r="C8" s="2">
        <v>-21.9</v>
      </c>
      <c r="D8" s="2" t="s">
        <v>34</v>
      </c>
      <c r="E8" s="2" t="s">
        <v>21</v>
      </c>
      <c r="F8" s="10"/>
      <c r="G8" s="8"/>
    </row>
    <row r="9" spans="1:31" ht="24" customHeight="1" x14ac:dyDescent="0.55000000000000004">
      <c r="A9" s="4" t="str">
        <f t="shared" si="0"/>
        <v>Paleogene</v>
      </c>
      <c r="B9" s="5">
        <v>34.29</v>
      </c>
      <c r="C9" s="2">
        <v>-21.3</v>
      </c>
      <c r="D9" s="2" t="s">
        <v>22</v>
      </c>
      <c r="E9" s="2" t="s">
        <v>23</v>
      </c>
      <c r="F9" s="2"/>
      <c r="G9" s="8"/>
    </row>
    <row r="10" spans="1:31" ht="24" customHeight="1" x14ac:dyDescent="0.55000000000000004">
      <c r="A10" s="4" t="str">
        <f t="shared" si="0"/>
        <v>Paleogene</v>
      </c>
      <c r="B10" s="5">
        <v>34.29</v>
      </c>
      <c r="C10" s="2">
        <v>-21.4</v>
      </c>
      <c r="D10" s="2" t="s">
        <v>22</v>
      </c>
      <c r="E10" s="2" t="s">
        <v>23</v>
      </c>
      <c r="F10" s="2"/>
      <c r="G10" s="8"/>
    </row>
    <row r="11" spans="1:31" ht="24" customHeight="1" x14ac:dyDescent="0.55000000000000004">
      <c r="A11" s="4" t="str">
        <f t="shared" si="0"/>
        <v>Paleogene</v>
      </c>
      <c r="B11" s="5">
        <v>34.29</v>
      </c>
      <c r="C11" s="2">
        <v>-25.9</v>
      </c>
      <c r="D11" s="2" t="s">
        <v>22</v>
      </c>
      <c r="E11" s="2" t="s">
        <v>23</v>
      </c>
      <c r="F11" s="2"/>
      <c r="G11" s="8"/>
    </row>
    <row r="12" spans="1:31" ht="24" customHeight="1" x14ac:dyDescent="0.55000000000000004">
      <c r="A12" s="4" t="str">
        <f t="shared" si="0"/>
        <v>Paleogene</v>
      </c>
      <c r="B12" s="5">
        <v>34.29</v>
      </c>
      <c r="C12" s="2">
        <v>-20.8</v>
      </c>
      <c r="D12" s="2" t="s">
        <v>22</v>
      </c>
      <c r="E12" s="2" t="s">
        <v>23</v>
      </c>
      <c r="F12" s="2"/>
      <c r="G12" s="8"/>
    </row>
    <row r="13" spans="1:31" ht="24" customHeight="1" x14ac:dyDescent="0.55000000000000004">
      <c r="A13" s="4" t="str">
        <f t="shared" si="0"/>
        <v>Paleogene</v>
      </c>
      <c r="B13" s="5">
        <v>34.29</v>
      </c>
      <c r="C13" s="2">
        <v>-29.8</v>
      </c>
      <c r="D13" s="2" t="s">
        <v>22</v>
      </c>
      <c r="E13" s="2" t="s">
        <v>23</v>
      </c>
      <c r="F13" s="2"/>
      <c r="G13" s="8"/>
    </row>
    <row r="14" spans="1:31" ht="24" customHeight="1" x14ac:dyDescent="0.55000000000000004">
      <c r="A14" s="4" t="str">
        <f t="shared" si="0"/>
        <v>Paleogene</v>
      </c>
      <c r="B14" s="5">
        <v>34.29</v>
      </c>
      <c r="C14" s="2">
        <v>-29.3</v>
      </c>
      <c r="D14" s="2" t="s">
        <v>22</v>
      </c>
      <c r="E14" s="2" t="s">
        <v>23</v>
      </c>
      <c r="F14" s="2"/>
      <c r="G14" s="8"/>
      <c r="N14" s="11"/>
      <c r="O14" s="11"/>
      <c r="P14" s="11"/>
      <c r="Q14" s="11"/>
      <c r="R14" s="1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24" customHeight="1" x14ac:dyDescent="0.55000000000000004">
      <c r="A15" s="4" t="str">
        <f t="shared" si="0"/>
        <v>Paleogene</v>
      </c>
      <c r="B15" s="5">
        <v>34.29</v>
      </c>
      <c r="C15" s="2">
        <v>-29.1</v>
      </c>
      <c r="D15" s="2" t="s">
        <v>22</v>
      </c>
      <c r="E15" s="2" t="s">
        <v>23</v>
      </c>
      <c r="F15" s="2"/>
      <c r="G15" s="8"/>
      <c r="N15" s="11"/>
      <c r="O15" s="11"/>
      <c r="P15" s="11"/>
      <c r="Q15" s="11"/>
      <c r="R15" s="1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24" customHeight="1" x14ac:dyDescent="0.55000000000000004">
      <c r="A16" s="4" t="str">
        <f t="shared" si="0"/>
        <v>Paleogene</v>
      </c>
      <c r="B16" s="5">
        <v>34.29</v>
      </c>
      <c r="C16" s="2">
        <v>-29.2</v>
      </c>
      <c r="D16" s="2" t="s">
        <v>22</v>
      </c>
      <c r="E16" s="2" t="s">
        <v>23</v>
      </c>
      <c r="F16" s="2"/>
      <c r="G16" s="8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ht="24" customHeight="1" x14ac:dyDescent="0.55000000000000004">
      <c r="A17" s="4" t="str">
        <f t="shared" si="0"/>
        <v>Paleogene</v>
      </c>
      <c r="B17" s="5">
        <v>34.29</v>
      </c>
      <c r="C17" s="2">
        <v>-26.2</v>
      </c>
      <c r="D17" s="2" t="s">
        <v>22</v>
      </c>
      <c r="E17" s="2" t="s">
        <v>23</v>
      </c>
      <c r="F17" s="2"/>
      <c r="G17" s="8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ht="24" customHeight="1" x14ac:dyDescent="0.55000000000000004">
      <c r="A18" s="4" t="str">
        <f t="shared" si="0"/>
        <v>Paleogene</v>
      </c>
      <c r="B18" s="5">
        <v>34.29</v>
      </c>
      <c r="C18" s="2">
        <v>-27.3</v>
      </c>
      <c r="D18" s="2" t="s">
        <v>22</v>
      </c>
      <c r="E18" s="2" t="s">
        <v>23</v>
      </c>
      <c r="F18" s="2"/>
      <c r="G18" s="8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24" customHeight="1" x14ac:dyDescent="0.55000000000000004">
      <c r="A19" s="4" t="str">
        <f t="shared" si="0"/>
        <v>Paleogene</v>
      </c>
      <c r="B19" s="5">
        <v>34.29</v>
      </c>
      <c r="C19" s="2">
        <v>-27.9</v>
      </c>
      <c r="D19" s="2" t="s">
        <v>22</v>
      </c>
      <c r="E19" s="2" t="s">
        <v>23</v>
      </c>
      <c r="F19" s="2"/>
      <c r="G19" s="8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24" customHeight="1" x14ac:dyDescent="0.55000000000000004">
      <c r="A20" s="4" t="str">
        <f t="shared" si="0"/>
        <v>Paleogene</v>
      </c>
      <c r="B20" s="5">
        <v>34.29</v>
      </c>
      <c r="C20" s="2">
        <v>-28.1</v>
      </c>
      <c r="D20" s="2" t="s">
        <v>22</v>
      </c>
      <c r="E20" s="2" t="s">
        <v>23</v>
      </c>
      <c r="F20" s="2"/>
      <c r="G20" s="8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24" customHeight="1" x14ac:dyDescent="0.55000000000000004">
      <c r="A21" s="4" t="str">
        <f t="shared" si="0"/>
        <v>Paleogene</v>
      </c>
      <c r="B21" s="5">
        <v>34.29</v>
      </c>
      <c r="C21" s="2">
        <v>-27.6</v>
      </c>
      <c r="D21" s="2" t="s">
        <v>22</v>
      </c>
      <c r="E21" s="2" t="s">
        <v>23</v>
      </c>
      <c r="F21" s="2"/>
      <c r="G21" s="8"/>
      <c r="N21" s="11"/>
      <c r="O21" s="11"/>
      <c r="P21" s="11"/>
      <c r="Q21" s="11"/>
      <c r="R21" s="11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24" customHeight="1" x14ac:dyDescent="0.55000000000000004">
      <c r="A22" s="4" t="str">
        <f t="shared" si="0"/>
        <v>Paleogene</v>
      </c>
      <c r="B22" s="5">
        <v>34.29</v>
      </c>
      <c r="C22" s="2">
        <v>-27.1</v>
      </c>
      <c r="D22" s="2" t="s">
        <v>22</v>
      </c>
      <c r="E22" s="2" t="s">
        <v>23</v>
      </c>
      <c r="F22" s="2"/>
      <c r="G22" s="8"/>
      <c r="N22" s="11"/>
      <c r="O22" s="11"/>
      <c r="P22" s="11"/>
      <c r="Q22" s="11"/>
      <c r="R22" s="11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ht="24" customHeight="1" x14ac:dyDescent="0.55000000000000004">
      <c r="A23" s="4" t="str">
        <f t="shared" si="0"/>
        <v>Paleogene</v>
      </c>
      <c r="B23" s="5">
        <v>34.29</v>
      </c>
      <c r="C23" s="2">
        <v>-26.6</v>
      </c>
      <c r="D23" s="2" t="s">
        <v>22</v>
      </c>
      <c r="E23" s="2" t="s">
        <v>23</v>
      </c>
      <c r="F23" s="2"/>
      <c r="G23" s="8"/>
      <c r="N23" s="11"/>
      <c r="O23" s="11"/>
      <c r="P23" s="11"/>
      <c r="Q23" s="11"/>
      <c r="R23" s="11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ht="24" customHeight="1" x14ac:dyDescent="0.55000000000000004">
      <c r="A24" s="4" t="str">
        <f t="shared" si="0"/>
        <v>Paleogene</v>
      </c>
      <c r="B24" s="5">
        <v>34.29</v>
      </c>
      <c r="C24" s="2">
        <v>-27.5</v>
      </c>
      <c r="D24" s="2" t="s">
        <v>22</v>
      </c>
      <c r="E24" s="2" t="s">
        <v>23</v>
      </c>
      <c r="F24" s="2"/>
      <c r="G24" s="8"/>
      <c r="N24" s="11"/>
      <c r="O24" s="11"/>
      <c r="P24" s="11"/>
      <c r="Q24" s="11"/>
      <c r="R24" s="11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ht="24" customHeight="1" x14ac:dyDescent="0.55000000000000004">
      <c r="A25" s="4" t="str">
        <f t="shared" si="0"/>
        <v>Paleogene</v>
      </c>
      <c r="B25" s="5">
        <v>34.29</v>
      </c>
      <c r="C25" s="2">
        <v>-27</v>
      </c>
      <c r="D25" s="2" t="s">
        <v>22</v>
      </c>
      <c r="E25" s="2" t="s">
        <v>23</v>
      </c>
      <c r="F25" s="2"/>
      <c r="G25" s="8"/>
      <c r="N25" s="11"/>
      <c r="O25" s="11"/>
      <c r="P25" s="11"/>
      <c r="Q25" s="11"/>
      <c r="R25" s="11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ht="24" customHeight="1" x14ac:dyDescent="0.55000000000000004">
      <c r="A26" s="4" t="str">
        <f t="shared" si="0"/>
        <v>Paleogene</v>
      </c>
      <c r="B26" s="5">
        <v>34.29</v>
      </c>
      <c r="C26" s="2">
        <v>-27.1</v>
      </c>
      <c r="D26" s="2" t="s">
        <v>22</v>
      </c>
      <c r="E26" s="2" t="s">
        <v>23</v>
      </c>
      <c r="F26" s="2"/>
      <c r="G26" s="8"/>
      <c r="N26" s="11"/>
      <c r="O26" s="11"/>
      <c r="P26" s="11"/>
      <c r="Q26" s="11"/>
      <c r="R26" s="11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24" customHeight="1" x14ac:dyDescent="0.55000000000000004">
      <c r="A27" s="4" t="str">
        <f t="shared" si="0"/>
        <v>Paleogene</v>
      </c>
      <c r="B27" s="5">
        <v>34.29</v>
      </c>
      <c r="C27" s="2">
        <v>-27.3</v>
      </c>
      <c r="D27" s="2" t="s">
        <v>22</v>
      </c>
      <c r="E27" s="2" t="s">
        <v>23</v>
      </c>
      <c r="F27" s="2"/>
      <c r="G27" s="8"/>
      <c r="N27" s="11"/>
      <c r="O27" s="11"/>
      <c r="P27" s="11"/>
      <c r="Q27" s="11"/>
      <c r="R27" s="11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</row>
    <row r="28" spans="1:31" ht="24" customHeight="1" x14ac:dyDescent="0.55000000000000004">
      <c r="A28" s="4" t="str">
        <f t="shared" si="0"/>
        <v>Paleogene</v>
      </c>
      <c r="B28" s="5">
        <v>34.29</v>
      </c>
      <c r="C28" s="2">
        <v>-27.2</v>
      </c>
      <c r="D28" s="2" t="s">
        <v>22</v>
      </c>
      <c r="E28" s="2" t="s">
        <v>23</v>
      </c>
      <c r="F28" s="2"/>
      <c r="G28" s="8"/>
      <c r="N28" s="11"/>
      <c r="O28" s="11"/>
      <c r="P28" s="11"/>
      <c r="Q28" s="11"/>
      <c r="R28" s="11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spans="1:31" ht="24" customHeight="1" x14ac:dyDescent="0.55000000000000004">
      <c r="A29" s="4" t="str">
        <f t="shared" si="0"/>
        <v>Paleogene</v>
      </c>
      <c r="B29" s="5">
        <v>34.29</v>
      </c>
      <c r="C29" s="2">
        <v>-27.1</v>
      </c>
      <c r="D29" s="2" t="s">
        <v>22</v>
      </c>
      <c r="E29" s="2" t="s">
        <v>23</v>
      </c>
      <c r="F29" s="2"/>
      <c r="G29" s="8"/>
      <c r="N29" s="11"/>
      <c r="O29" s="11"/>
      <c r="P29" s="11"/>
      <c r="Q29" s="11"/>
      <c r="R29" s="11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</row>
    <row r="30" spans="1:31" ht="24" customHeight="1" x14ac:dyDescent="0.55000000000000004">
      <c r="A30" s="4" t="str">
        <f t="shared" si="0"/>
        <v>Paleogene</v>
      </c>
      <c r="B30" s="5">
        <v>34.29</v>
      </c>
      <c r="C30" s="2">
        <v>-28.1</v>
      </c>
      <c r="D30" s="2" t="s">
        <v>22</v>
      </c>
      <c r="E30" s="2" t="s">
        <v>23</v>
      </c>
      <c r="F30" s="2"/>
      <c r="G30" s="8"/>
      <c r="N30" s="11"/>
      <c r="O30" s="11"/>
      <c r="P30" s="11"/>
      <c r="Q30" s="11"/>
      <c r="R30" s="11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</row>
    <row r="31" spans="1:31" ht="24" customHeight="1" x14ac:dyDescent="0.55000000000000004">
      <c r="A31" s="4" t="str">
        <f t="shared" si="0"/>
        <v>Paleogene</v>
      </c>
      <c r="B31" s="5">
        <v>34.29</v>
      </c>
      <c r="C31" s="2">
        <v>-26.5</v>
      </c>
      <c r="D31" s="2" t="s">
        <v>22</v>
      </c>
      <c r="E31" s="2" t="s">
        <v>23</v>
      </c>
      <c r="F31" s="2"/>
      <c r="G31" s="8"/>
      <c r="N31" s="11"/>
      <c r="O31" s="11"/>
      <c r="P31" s="11"/>
      <c r="Q31" s="11"/>
      <c r="R31" s="11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</row>
    <row r="32" spans="1:31" ht="24" customHeight="1" x14ac:dyDescent="0.55000000000000004">
      <c r="A32" s="4" t="str">
        <f t="shared" si="0"/>
        <v>Paleogene</v>
      </c>
      <c r="B32" s="5">
        <v>34.29</v>
      </c>
      <c r="C32" s="2">
        <v>-20.9</v>
      </c>
      <c r="D32" s="2" t="s">
        <v>22</v>
      </c>
      <c r="E32" s="2" t="s">
        <v>23</v>
      </c>
      <c r="F32" s="2"/>
      <c r="G32" s="8"/>
      <c r="N32" s="11"/>
      <c r="O32" s="11"/>
      <c r="P32" s="11"/>
      <c r="Q32" s="11"/>
      <c r="R32" s="11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ht="24" customHeight="1" x14ac:dyDescent="0.55000000000000004">
      <c r="A33" s="4" t="str">
        <f t="shared" si="0"/>
        <v>Paleogene</v>
      </c>
      <c r="B33" s="5">
        <v>34.29</v>
      </c>
      <c r="C33" s="2">
        <v>-26.7</v>
      </c>
      <c r="D33" s="2" t="s">
        <v>22</v>
      </c>
      <c r="E33" s="2" t="s">
        <v>23</v>
      </c>
      <c r="F33" s="2"/>
      <c r="G33" s="8"/>
      <c r="N33" s="11"/>
      <c r="O33" s="11"/>
      <c r="P33" s="11"/>
      <c r="Q33" s="11"/>
      <c r="R33" s="11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ht="24" customHeight="1" x14ac:dyDescent="0.55000000000000004">
      <c r="A34" s="4" t="str">
        <f t="shared" si="0"/>
        <v>Paleogene</v>
      </c>
      <c r="B34" s="5">
        <v>34.29</v>
      </c>
      <c r="C34" s="2">
        <v>-26.6</v>
      </c>
      <c r="D34" s="2" t="s">
        <v>22</v>
      </c>
      <c r="E34" s="2" t="s">
        <v>23</v>
      </c>
      <c r="F34" s="2"/>
      <c r="G34" s="8"/>
      <c r="N34" s="11"/>
      <c r="O34" s="11"/>
      <c r="P34" s="11"/>
      <c r="Q34" s="11"/>
      <c r="R34" s="11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ht="24" customHeight="1" x14ac:dyDescent="0.55000000000000004">
      <c r="A35" s="4" t="str">
        <f t="shared" si="0"/>
        <v>Paleogene</v>
      </c>
      <c r="B35" s="5">
        <v>34.29</v>
      </c>
      <c r="C35" s="2">
        <v>-26.9</v>
      </c>
      <c r="D35" s="2" t="s">
        <v>22</v>
      </c>
      <c r="E35" s="2" t="s">
        <v>23</v>
      </c>
      <c r="F35" s="2"/>
      <c r="G35" s="8"/>
      <c r="N35" s="11"/>
      <c r="O35" s="11"/>
      <c r="P35" s="11"/>
      <c r="Q35" s="11"/>
      <c r="R35" s="11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ht="24" customHeight="1" x14ac:dyDescent="0.55000000000000004">
      <c r="A36" s="4" t="str">
        <f t="shared" si="0"/>
        <v>Paleogene</v>
      </c>
      <c r="B36" s="5">
        <v>34.29</v>
      </c>
      <c r="C36" s="2">
        <v>-26.4</v>
      </c>
      <c r="D36" s="2" t="s">
        <v>22</v>
      </c>
      <c r="E36" s="2" t="s">
        <v>23</v>
      </c>
      <c r="F36" s="2"/>
      <c r="G36" s="8"/>
      <c r="N36" s="11"/>
      <c r="O36" s="11"/>
      <c r="P36" s="11"/>
      <c r="Q36" s="11"/>
      <c r="R36" s="11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ht="24" customHeight="1" x14ac:dyDescent="0.55000000000000004">
      <c r="A37" s="4" t="str">
        <f t="shared" si="0"/>
        <v>Paleogene</v>
      </c>
      <c r="B37" s="5">
        <v>34.29</v>
      </c>
      <c r="C37" s="2">
        <v>-26.3</v>
      </c>
      <c r="D37" s="2" t="s">
        <v>22</v>
      </c>
      <c r="E37" s="2" t="s">
        <v>23</v>
      </c>
      <c r="F37" s="2"/>
      <c r="G37" s="8"/>
      <c r="N37" s="11"/>
      <c r="O37" s="11"/>
      <c r="P37" s="11"/>
      <c r="Q37" s="11"/>
      <c r="R37" s="11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ht="24" customHeight="1" x14ac:dyDescent="0.55000000000000004">
      <c r="A38" s="4" t="str">
        <f t="shared" si="0"/>
        <v>Paleogene</v>
      </c>
      <c r="B38" s="5">
        <v>39.520000000000003</v>
      </c>
      <c r="C38" s="2">
        <v>-21.259</v>
      </c>
      <c r="D38" s="2" t="s">
        <v>22</v>
      </c>
      <c r="E38" s="2" t="s">
        <v>24</v>
      </c>
      <c r="F38" s="2"/>
      <c r="G38" s="8"/>
      <c r="N38" s="11"/>
      <c r="O38" s="11"/>
      <c r="P38" s="11"/>
      <c r="Q38" s="11"/>
      <c r="R38" s="11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ht="24" customHeight="1" x14ac:dyDescent="0.55000000000000004">
      <c r="A39" s="4" t="str">
        <f t="shared" si="0"/>
        <v>Paleogene</v>
      </c>
      <c r="B39" s="5">
        <v>39.520000000000003</v>
      </c>
      <c r="C39" s="2">
        <v>-20.741</v>
      </c>
      <c r="D39" s="2" t="s">
        <v>22</v>
      </c>
      <c r="E39" s="2" t="s">
        <v>24</v>
      </c>
      <c r="F39" s="2"/>
      <c r="G39" s="8"/>
      <c r="N39" s="11"/>
      <c r="O39" s="11"/>
      <c r="P39" s="11"/>
      <c r="Q39" s="11"/>
      <c r="R39" s="11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ht="24" customHeight="1" x14ac:dyDescent="0.55000000000000004">
      <c r="A40" s="4" t="str">
        <f t="shared" si="0"/>
        <v>Paleogene</v>
      </c>
      <c r="B40" s="5">
        <v>39.520000000000003</v>
      </c>
      <c r="C40" s="2">
        <v>-21.312000000000001</v>
      </c>
      <c r="D40" s="2" t="s">
        <v>22</v>
      </c>
      <c r="E40" s="2" t="s">
        <v>24</v>
      </c>
      <c r="F40" s="2"/>
      <c r="G40" s="8"/>
      <c r="N40" s="11"/>
      <c r="O40" s="11"/>
      <c r="P40" s="11"/>
      <c r="Q40" s="11"/>
      <c r="R40" s="11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ht="24" customHeight="1" x14ac:dyDescent="0.55000000000000004">
      <c r="A41" s="4" t="str">
        <f t="shared" si="0"/>
        <v>Paleogene</v>
      </c>
      <c r="B41" s="5">
        <v>39.520000000000003</v>
      </c>
      <c r="C41" s="2">
        <v>-20.782</v>
      </c>
      <c r="D41" s="2" t="s">
        <v>22</v>
      </c>
      <c r="E41" s="2" t="s">
        <v>24</v>
      </c>
      <c r="F41" s="2"/>
      <c r="G41" s="8"/>
      <c r="N41" s="11"/>
      <c r="O41" s="11"/>
      <c r="P41" s="11"/>
      <c r="Q41" s="11"/>
      <c r="R41" s="11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ht="24" customHeight="1" x14ac:dyDescent="0.55000000000000004">
      <c r="A42" s="4" t="str">
        <f t="shared" si="0"/>
        <v>Paleogene</v>
      </c>
      <c r="B42" s="5">
        <v>39.520000000000003</v>
      </c>
      <c r="C42" s="2">
        <f>-20.782</f>
        <v>-20.782</v>
      </c>
      <c r="D42" s="2" t="s">
        <v>22</v>
      </c>
      <c r="E42" s="2" t="s">
        <v>24</v>
      </c>
      <c r="F42" s="2"/>
      <c r="G42" s="8"/>
      <c r="N42" s="11"/>
      <c r="O42" s="11"/>
      <c r="P42" s="11"/>
      <c r="Q42" s="11"/>
      <c r="R42" s="11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ht="24" customHeight="1" x14ac:dyDescent="0.55000000000000004">
      <c r="A43" s="4" t="str">
        <f t="shared" si="0"/>
        <v>Paleogene</v>
      </c>
      <c r="B43" s="5">
        <v>39.520000000000003</v>
      </c>
      <c r="C43" s="2">
        <v>-20.65</v>
      </c>
      <c r="D43" s="2" t="s">
        <v>22</v>
      </c>
      <c r="E43" s="2" t="s">
        <v>24</v>
      </c>
      <c r="F43" s="2"/>
      <c r="G43" s="8"/>
      <c r="N43" s="11"/>
      <c r="O43" s="11"/>
      <c r="P43" s="11"/>
      <c r="Q43" s="11"/>
      <c r="R43" s="11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ht="24" customHeight="1" x14ac:dyDescent="0.55000000000000004">
      <c r="A44" s="4" t="str">
        <f t="shared" si="0"/>
        <v>Paleogene</v>
      </c>
      <c r="B44" s="5">
        <v>39.520000000000003</v>
      </c>
      <c r="C44" s="2">
        <v>-22.056000000000001</v>
      </c>
      <c r="D44" s="2" t="s">
        <v>22</v>
      </c>
      <c r="E44" s="2" t="s">
        <v>24</v>
      </c>
      <c r="F44" s="2"/>
      <c r="G44" s="8"/>
      <c r="N44" s="11"/>
      <c r="O44" s="11"/>
      <c r="P44" s="11"/>
      <c r="Q44" s="11"/>
      <c r="R44" s="11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24" customHeight="1" x14ac:dyDescent="0.55000000000000004">
      <c r="A45" s="4" t="str">
        <f t="shared" si="0"/>
        <v>Paleogene</v>
      </c>
      <c r="B45" s="5">
        <v>39.520000000000003</v>
      </c>
      <c r="C45" s="2">
        <v>-21.853000000000002</v>
      </c>
      <c r="D45" s="2" t="s">
        <v>22</v>
      </c>
      <c r="E45" s="2" t="s">
        <v>24</v>
      </c>
      <c r="F45" s="2"/>
      <c r="G45" s="8"/>
      <c r="N45" s="11"/>
      <c r="O45" s="11"/>
      <c r="P45" s="11"/>
      <c r="Q45" s="11"/>
      <c r="R45" s="11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24" customHeight="1" x14ac:dyDescent="0.55000000000000004">
      <c r="A46" s="4" t="str">
        <f t="shared" si="0"/>
        <v>Paleogene</v>
      </c>
      <c r="B46" s="5">
        <v>39.520000000000003</v>
      </c>
      <c r="C46" s="2">
        <f>-21.483</f>
        <v>-21.483000000000001</v>
      </c>
      <c r="D46" s="2" t="s">
        <v>22</v>
      </c>
      <c r="E46" s="2" t="s">
        <v>24</v>
      </c>
      <c r="F46" s="2"/>
      <c r="G46" s="8"/>
      <c r="N46" s="11"/>
      <c r="O46" s="11"/>
      <c r="P46" s="11"/>
      <c r="Q46" s="11"/>
      <c r="R46" s="11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ht="24" customHeight="1" x14ac:dyDescent="0.55000000000000004">
      <c r="A47" s="4" t="str">
        <f t="shared" si="0"/>
        <v>Paleogene</v>
      </c>
      <c r="B47" s="5">
        <v>43.582100469981498</v>
      </c>
      <c r="C47" s="6">
        <v>-24.526507324031201</v>
      </c>
      <c r="D47" s="2" t="s">
        <v>6</v>
      </c>
      <c r="E47" s="2" t="s">
        <v>7</v>
      </c>
      <c r="F47" s="2"/>
      <c r="G47" s="8"/>
      <c r="N47" s="11"/>
      <c r="O47" s="11"/>
      <c r="P47" s="11"/>
      <c r="Q47" s="11"/>
      <c r="R47" s="11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ht="24" customHeight="1" x14ac:dyDescent="0.55000000000000004">
      <c r="A48" s="4" t="str">
        <f t="shared" si="0"/>
        <v>Paleogene</v>
      </c>
      <c r="B48" s="5">
        <v>43.590878335131599</v>
      </c>
      <c r="C48" s="6">
        <v>-24.638395845143801</v>
      </c>
      <c r="D48" s="2" t="s">
        <v>19</v>
      </c>
      <c r="E48" s="2" t="s">
        <v>10</v>
      </c>
      <c r="F48" s="2"/>
      <c r="G48" s="8"/>
      <c r="N48" s="11"/>
      <c r="O48" s="11"/>
      <c r="P48" s="11"/>
      <c r="Q48" s="11"/>
      <c r="R48" s="11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spans="1:31" ht="24" customHeight="1" x14ac:dyDescent="0.55000000000000004">
      <c r="A49" s="4" t="str">
        <f t="shared" si="0"/>
        <v>Paleogene</v>
      </c>
      <c r="B49" s="5">
        <v>43.652323391181902</v>
      </c>
      <c r="C49" s="6">
        <v>-25.421615492931899</v>
      </c>
      <c r="D49" s="2" t="s">
        <v>22</v>
      </c>
      <c r="E49" s="2" t="s">
        <v>25</v>
      </c>
      <c r="F49" s="2"/>
      <c r="G49" s="8"/>
      <c r="N49" s="11"/>
      <c r="O49" s="11"/>
      <c r="P49" s="11"/>
      <c r="Q49" s="11"/>
      <c r="R49" s="11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spans="1:31" ht="24" customHeight="1" x14ac:dyDescent="0.55000000000000004">
      <c r="A50" s="4" t="str">
        <f t="shared" si="0"/>
        <v>Paleogene</v>
      </c>
      <c r="B50" s="5">
        <v>43.737907576394903</v>
      </c>
      <c r="C50" s="6">
        <v>-26.512528573779701</v>
      </c>
      <c r="D50" s="2" t="s">
        <v>9</v>
      </c>
      <c r="E50" s="2" t="s">
        <v>10</v>
      </c>
      <c r="F50" s="2"/>
      <c r="G50" s="8"/>
      <c r="N50" s="11"/>
      <c r="O50" s="11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1:31" ht="24" customHeight="1" x14ac:dyDescent="0.55000000000000004">
      <c r="A51" s="4" t="str">
        <f t="shared" si="0"/>
        <v>Paleogene</v>
      </c>
      <c r="B51" s="5">
        <v>43.742296508969901</v>
      </c>
      <c r="C51" s="6">
        <v>-26.568472834335999</v>
      </c>
      <c r="D51" s="2" t="s">
        <v>16</v>
      </c>
      <c r="E51" s="2" t="s">
        <v>17</v>
      </c>
      <c r="F51" s="2"/>
      <c r="G51" s="8"/>
      <c r="N51" s="11"/>
      <c r="O51" s="11"/>
      <c r="P51" s="11"/>
      <c r="Q51" s="11"/>
      <c r="R51" s="11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ht="24" customHeight="1" x14ac:dyDescent="0.55000000000000004">
      <c r="A52" s="4" t="str">
        <f t="shared" si="0"/>
        <v>Paleogene</v>
      </c>
      <c r="B52" s="5">
        <v>44.486220580436303</v>
      </c>
      <c r="C52" s="6">
        <v>-28.051024998628399</v>
      </c>
      <c r="D52" s="2" t="s">
        <v>13</v>
      </c>
      <c r="E52" s="2" t="s">
        <v>14</v>
      </c>
      <c r="F52" s="2"/>
      <c r="G52" s="8"/>
      <c r="N52" s="11"/>
      <c r="O52" s="11"/>
      <c r="P52" s="11"/>
      <c r="Q52" s="11"/>
      <c r="R52" s="11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24" customHeight="1" x14ac:dyDescent="0.55000000000000004">
      <c r="A53" s="4" t="str">
        <f t="shared" si="0"/>
        <v>Paleogene</v>
      </c>
      <c r="B53" s="9">
        <v>44.95</v>
      </c>
      <c r="C53" s="2">
        <v>-21.6</v>
      </c>
      <c r="D53" s="2" t="s">
        <v>34</v>
      </c>
      <c r="E53" s="2" t="s">
        <v>21</v>
      </c>
      <c r="F53" s="2"/>
      <c r="G53" s="8"/>
      <c r="N53" s="11"/>
      <c r="O53" s="11"/>
      <c r="P53" s="11"/>
      <c r="Q53" s="11"/>
      <c r="R53" s="11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1:31" ht="24" customHeight="1" x14ac:dyDescent="0.55000000000000004">
      <c r="A54" s="4" t="str">
        <f t="shared" si="0"/>
        <v>Cretaceous</v>
      </c>
      <c r="B54" s="9">
        <v>83.25</v>
      </c>
      <c r="C54" s="2">
        <v>-24.8</v>
      </c>
      <c r="D54" s="2" t="s">
        <v>26</v>
      </c>
      <c r="E54" s="2" t="s">
        <v>21</v>
      </c>
      <c r="F54" s="2"/>
      <c r="G54" s="8"/>
      <c r="N54" s="11"/>
      <c r="O54" s="11"/>
      <c r="P54" s="11"/>
      <c r="Q54" s="11"/>
      <c r="R54" s="11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1:31" ht="24" customHeight="1" x14ac:dyDescent="0.55000000000000004">
      <c r="A55" s="4" t="str">
        <f t="shared" si="0"/>
        <v>Cretaceous</v>
      </c>
      <c r="B55" s="5">
        <v>103.322056214911</v>
      </c>
      <c r="C55" s="6">
        <v>-26.011809886070601</v>
      </c>
      <c r="D55" s="2" t="s">
        <v>19</v>
      </c>
      <c r="E55" s="2" t="s">
        <v>10</v>
      </c>
      <c r="F55" s="2"/>
      <c r="G55" s="8"/>
      <c r="N55" s="11"/>
      <c r="O55" s="11"/>
      <c r="P55" s="11"/>
      <c r="Q55" s="11"/>
      <c r="R55" s="11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1:31" ht="24" customHeight="1" x14ac:dyDescent="0.55000000000000004">
      <c r="A56" s="4" t="str">
        <f t="shared" si="0"/>
        <v>Cretaceous</v>
      </c>
      <c r="B56" s="5">
        <v>103.508585849349</v>
      </c>
      <c r="C56" s="6">
        <v>-28.389440959713198</v>
      </c>
      <c r="D56" s="2" t="s">
        <v>22</v>
      </c>
      <c r="E56" s="2" t="s">
        <v>25</v>
      </c>
      <c r="F56" s="2"/>
      <c r="G56" s="8"/>
      <c r="N56" s="11"/>
      <c r="O56" s="11"/>
      <c r="P56" s="11"/>
      <c r="Q56" s="11"/>
      <c r="R56" s="11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ht="24" customHeight="1" x14ac:dyDescent="0.55000000000000004">
      <c r="A57" s="4" t="str">
        <f t="shared" si="0"/>
        <v>Cretaceous</v>
      </c>
      <c r="B57" s="5">
        <v>103.523947113362</v>
      </c>
      <c r="C57" s="6">
        <v>-28.585245871660199</v>
      </c>
      <c r="D57" s="2" t="s">
        <v>34</v>
      </c>
      <c r="E57" s="2" t="s">
        <v>17</v>
      </c>
      <c r="F57" s="2"/>
      <c r="G57" s="8"/>
      <c r="N57" s="11"/>
      <c r="O57" s="11"/>
      <c r="P57" s="11"/>
      <c r="Q57" s="11"/>
      <c r="R57" s="11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1:31" ht="24" customHeight="1" x14ac:dyDescent="0.55000000000000004">
      <c r="A58" s="4" t="str">
        <f t="shared" si="0"/>
        <v>Cretaceous</v>
      </c>
      <c r="B58" s="5">
        <v>103.958451438289</v>
      </c>
      <c r="C58" s="6">
        <v>-26.1237276667337</v>
      </c>
      <c r="D58" s="2" t="s">
        <v>22</v>
      </c>
      <c r="E58" s="2" t="s">
        <v>7</v>
      </c>
      <c r="F58" s="2"/>
      <c r="G58" s="8"/>
      <c r="N58" s="11"/>
      <c r="O58" s="11"/>
      <c r="P58" s="11"/>
      <c r="Q58" s="11"/>
      <c r="R58" s="11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</row>
    <row r="59" spans="1:31" ht="24" customHeight="1" x14ac:dyDescent="0.55000000000000004">
      <c r="A59" s="4" t="str">
        <f t="shared" si="0"/>
        <v>Cretaceous</v>
      </c>
      <c r="B59" s="5">
        <v>103.97600716858901</v>
      </c>
      <c r="C59" s="6">
        <v>-26.347504708958901</v>
      </c>
      <c r="D59" s="2" t="s">
        <v>9</v>
      </c>
      <c r="E59" s="2" t="s">
        <v>10</v>
      </c>
      <c r="F59" s="2"/>
      <c r="G59" s="8"/>
      <c r="N59" s="11"/>
      <c r="O59" s="11"/>
      <c r="P59" s="11"/>
      <c r="Q59" s="11"/>
      <c r="R59" s="11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ht="24" customHeight="1" x14ac:dyDescent="0.55000000000000004">
      <c r="A60" s="4" t="str">
        <f t="shared" si="0"/>
        <v>Cretaceous</v>
      </c>
      <c r="B60" s="9">
        <v>105.5</v>
      </c>
      <c r="C60" s="2">
        <v>-27.3</v>
      </c>
      <c r="D60" s="2" t="s">
        <v>22</v>
      </c>
      <c r="E60" s="2" t="s">
        <v>27</v>
      </c>
      <c r="F60" s="2"/>
      <c r="G60" s="8"/>
      <c r="N60" s="11"/>
      <c r="O60" s="11"/>
      <c r="P60" s="11"/>
      <c r="Q60" s="11"/>
      <c r="R60" s="11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ht="24" customHeight="1" x14ac:dyDescent="0.55000000000000004">
      <c r="A61" s="4" t="str">
        <f t="shared" si="0"/>
        <v>Cretaceous</v>
      </c>
      <c r="B61" s="9">
        <v>105.5</v>
      </c>
      <c r="C61" s="2">
        <v>-25.7</v>
      </c>
      <c r="D61" s="2" t="s">
        <v>22</v>
      </c>
      <c r="E61" s="2" t="s">
        <v>27</v>
      </c>
      <c r="F61" s="2"/>
      <c r="G61" s="8"/>
      <c r="N61" s="11"/>
      <c r="O61" s="11"/>
      <c r="P61" s="11"/>
      <c r="Q61" s="11"/>
      <c r="R61" s="11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24" customHeight="1" x14ac:dyDescent="0.55000000000000004">
      <c r="A62" s="4" t="str">
        <f t="shared" si="0"/>
        <v>Cretaceous</v>
      </c>
      <c r="B62" s="5">
        <v>106.75</v>
      </c>
      <c r="C62" s="2">
        <v>-27.86</v>
      </c>
      <c r="D62" s="2" t="s">
        <v>22</v>
      </c>
      <c r="E62" s="2" t="s">
        <v>28</v>
      </c>
      <c r="F62" s="2"/>
      <c r="G62" s="8"/>
      <c r="N62" s="11"/>
      <c r="O62" s="11"/>
      <c r="P62" s="11"/>
      <c r="Q62" s="11"/>
      <c r="R62" s="11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24" customHeight="1" x14ac:dyDescent="0.55000000000000004">
      <c r="A63" s="4" t="str">
        <f t="shared" si="0"/>
        <v>Cretaceous</v>
      </c>
      <c r="B63" s="5">
        <v>106.75</v>
      </c>
      <c r="C63" s="2">
        <v>-28</v>
      </c>
      <c r="D63" s="2" t="s">
        <v>22</v>
      </c>
      <c r="E63" s="2" t="s">
        <v>28</v>
      </c>
      <c r="F63" s="2"/>
      <c r="G63" s="8"/>
      <c r="N63" s="11"/>
      <c r="O63" s="11"/>
      <c r="P63" s="11"/>
      <c r="Q63" s="11"/>
      <c r="R63" s="11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ht="24" customHeight="1" x14ac:dyDescent="0.55000000000000004">
      <c r="A64" s="4" t="str">
        <f t="shared" si="0"/>
        <v>Cretaceous</v>
      </c>
      <c r="B64" s="5">
        <v>106.75</v>
      </c>
      <c r="C64" s="2">
        <v>-27.68</v>
      </c>
      <c r="D64" s="2" t="s">
        <v>22</v>
      </c>
      <c r="E64" s="2" t="s">
        <v>28</v>
      </c>
      <c r="F64" s="2"/>
      <c r="G64" s="8"/>
      <c r="N64" s="11"/>
      <c r="O64" s="11"/>
      <c r="P64" s="11"/>
      <c r="Q64" s="11"/>
      <c r="R64" s="11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24" customHeight="1" x14ac:dyDescent="0.55000000000000004">
      <c r="A65" s="4" t="str">
        <f t="shared" si="0"/>
        <v>Cretaceous</v>
      </c>
      <c r="B65" s="5">
        <v>127.2</v>
      </c>
      <c r="C65" s="2">
        <v>-27.17</v>
      </c>
      <c r="D65" s="2" t="s">
        <v>22</v>
      </c>
      <c r="E65" s="2" t="s">
        <v>28</v>
      </c>
      <c r="F65" s="2"/>
      <c r="G65" s="8"/>
      <c r="N65" s="11"/>
      <c r="O65" s="11"/>
      <c r="P65" s="11"/>
      <c r="Q65" s="11"/>
      <c r="R65" s="11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ht="24" customHeight="1" x14ac:dyDescent="0.55000000000000004">
      <c r="A66" s="4" t="str">
        <f t="shared" ref="A66:A129" si="1">IF(AND(B66&gt;=0, B66&lt;2.6), "Quaternary",
IF(AND(B66&gt;=2.6, B66&lt;23.03), "Neogene",
IF(AND(B66&gt;=23.03, B66&lt;66), "Paleogene",
IF(AND(B66&gt;=66, B66&lt;145), "Cretaceous",
IF(AND(B66&gt;=145, B66&lt;201.3), "Jurassic",
IF(AND(B66&gt;=201.3, B66&lt;252.17), "Triassic",
IF(AND(B66&gt;=252.17, B66&lt;298.9), "Permian",
IF(AND(B66&gt;=298.9, B66&lt;358.9), "Carboniferous",
IF(AND(B66&gt;=358.9, B66&lt;419.2), "Devonian",
IF(AND(B66&gt;=419.2, B66&lt;443.8), "Silurian",
IF(AND(B66&gt;=443.8, B66&lt;485.4), "Ordovician",
IF(AND(B66&gt;=485.4, B66&lt;541), "Cambrian",
IF(AND(B66&gt;=541, B66&lt;2500), "Proterozoic",
IF(B66&gt;=2500, "Archean", "Pre-Archean"))))))))))))))</f>
        <v>Cretaceous</v>
      </c>
      <c r="B66" s="5">
        <v>127.2</v>
      </c>
      <c r="C66" s="2">
        <v>-27.38</v>
      </c>
      <c r="D66" s="2" t="s">
        <v>22</v>
      </c>
      <c r="E66" s="2" t="s">
        <v>28</v>
      </c>
      <c r="F66" s="2"/>
      <c r="G66" s="8"/>
      <c r="N66" s="11"/>
      <c r="O66" s="11"/>
      <c r="P66" s="11"/>
      <c r="Q66" s="11"/>
      <c r="R66" s="11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24" customHeight="1" x14ac:dyDescent="0.55000000000000004">
      <c r="A67" s="4" t="str">
        <f t="shared" si="1"/>
        <v>Cretaceous</v>
      </c>
      <c r="B67" s="5">
        <v>127.2</v>
      </c>
      <c r="C67" s="2">
        <v>-27.7</v>
      </c>
      <c r="D67" s="2" t="s">
        <v>22</v>
      </c>
      <c r="E67" s="2" t="s">
        <v>28</v>
      </c>
      <c r="F67" s="2"/>
      <c r="G67" s="8"/>
      <c r="N67" s="11"/>
      <c r="O67" s="11"/>
      <c r="P67" s="11"/>
      <c r="Q67" s="11"/>
      <c r="R67" s="11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1:31" ht="24" customHeight="1" x14ac:dyDescent="0.55000000000000004">
      <c r="A68" s="4" t="str">
        <f t="shared" si="1"/>
        <v>Cretaceous</v>
      </c>
      <c r="B68" s="5">
        <v>127.2</v>
      </c>
      <c r="C68" s="2">
        <v>-28.12</v>
      </c>
      <c r="D68" s="2" t="s">
        <v>22</v>
      </c>
      <c r="E68" s="2" t="s">
        <v>28</v>
      </c>
      <c r="F68" s="2"/>
      <c r="G68" s="8"/>
    </row>
    <row r="69" spans="1:31" ht="24" customHeight="1" x14ac:dyDescent="0.55000000000000004">
      <c r="A69" s="4" t="str">
        <f t="shared" si="1"/>
        <v>Cretaceous</v>
      </c>
      <c r="B69" s="5">
        <v>127.2</v>
      </c>
      <c r="C69" s="2">
        <v>-26.83</v>
      </c>
      <c r="D69" s="2" t="s">
        <v>22</v>
      </c>
      <c r="E69" s="2" t="s">
        <v>28</v>
      </c>
      <c r="F69" s="2"/>
      <c r="G69" s="8"/>
    </row>
    <row r="70" spans="1:31" ht="24" customHeight="1" x14ac:dyDescent="0.55000000000000004">
      <c r="A70" s="4" t="str">
        <f t="shared" si="1"/>
        <v>Cretaceous</v>
      </c>
      <c r="B70" s="5">
        <v>127.2</v>
      </c>
      <c r="C70" s="2">
        <v>-27.89</v>
      </c>
      <c r="D70" s="2" t="s">
        <v>22</v>
      </c>
      <c r="E70" s="2" t="s">
        <v>28</v>
      </c>
      <c r="F70" s="2"/>
      <c r="G70" s="8"/>
    </row>
    <row r="71" spans="1:31" ht="24" customHeight="1" x14ac:dyDescent="0.55000000000000004">
      <c r="A71" s="4" t="str">
        <f t="shared" si="1"/>
        <v>Cretaceous</v>
      </c>
      <c r="B71" s="5">
        <v>127.2</v>
      </c>
      <c r="C71" s="2">
        <v>-27.83</v>
      </c>
      <c r="D71" s="2" t="s">
        <v>22</v>
      </c>
      <c r="E71" s="2" t="s">
        <v>28</v>
      </c>
      <c r="F71" s="2"/>
      <c r="G71" s="8"/>
    </row>
    <row r="72" spans="1:31" ht="24" customHeight="1" x14ac:dyDescent="0.55000000000000004">
      <c r="A72" s="4" t="str">
        <f t="shared" si="1"/>
        <v>Cretaceous</v>
      </c>
      <c r="B72" s="5">
        <v>127.2</v>
      </c>
      <c r="C72" s="2">
        <v>-27.89</v>
      </c>
      <c r="D72" s="2" t="s">
        <v>22</v>
      </c>
      <c r="E72" s="2" t="s">
        <v>28</v>
      </c>
      <c r="F72" s="2"/>
      <c r="G72" s="8"/>
    </row>
    <row r="73" spans="1:31" ht="24" customHeight="1" x14ac:dyDescent="0.55000000000000004">
      <c r="A73" s="4" t="str">
        <f t="shared" si="1"/>
        <v>Cretaceous</v>
      </c>
      <c r="B73" s="5">
        <v>127.2</v>
      </c>
      <c r="C73" s="2">
        <v>-27.52</v>
      </c>
      <c r="D73" s="2" t="s">
        <v>22</v>
      </c>
      <c r="E73" s="2" t="s">
        <v>28</v>
      </c>
      <c r="F73" s="2"/>
      <c r="G73" s="8"/>
    </row>
    <row r="74" spans="1:31" ht="24" customHeight="1" x14ac:dyDescent="0.55000000000000004">
      <c r="A74" s="4" t="str">
        <f t="shared" si="1"/>
        <v>Cretaceous</v>
      </c>
      <c r="B74" s="5">
        <v>127.2</v>
      </c>
      <c r="C74" s="2">
        <v>-27.88</v>
      </c>
      <c r="D74" s="2" t="s">
        <v>22</v>
      </c>
      <c r="E74" s="2" t="s">
        <v>28</v>
      </c>
      <c r="F74" s="2"/>
      <c r="G74" s="8"/>
    </row>
    <row r="75" spans="1:31" ht="24" customHeight="1" x14ac:dyDescent="0.55000000000000004">
      <c r="A75" s="4" t="str">
        <f t="shared" si="1"/>
        <v>Cretaceous</v>
      </c>
      <c r="B75" s="5">
        <v>127.2</v>
      </c>
      <c r="C75" s="2">
        <v>-27.84</v>
      </c>
      <c r="D75" s="2" t="s">
        <v>22</v>
      </c>
      <c r="E75" s="2" t="s">
        <v>28</v>
      </c>
      <c r="F75" s="2"/>
      <c r="G75" s="8"/>
    </row>
    <row r="76" spans="1:31" ht="24" customHeight="1" x14ac:dyDescent="0.55000000000000004">
      <c r="A76" s="4" t="str">
        <f t="shared" si="1"/>
        <v>Cretaceous</v>
      </c>
      <c r="B76" s="5">
        <v>127.2</v>
      </c>
      <c r="C76" s="2">
        <v>-27.68</v>
      </c>
      <c r="D76" s="2" t="s">
        <v>22</v>
      </c>
      <c r="E76" s="2" t="s">
        <v>28</v>
      </c>
      <c r="F76" s="2"/>
      <c r="G76" s="8"/>
    </row>
    <row r="77" spans="1:31" ht="24" customHeight="1" x14ac:dyDescent="0.55000000000000004">
      <c r="A77" s="4" t="str">
        <f t="shared" si="1"/>
        <v>Cretaceous</v>
      </c>
      <c r="B77" s="9">
        <v>129.75</v>
      </c>
      <c r="C77" s="2">
        <v>-27.5</v>
      </c>
      <c r="D77" s="2" t="s">
        <v>22</v>
      </c>
      <c r="E77" s="2" t="s">
        <v>27</v>
      </c>
      <c r="F77" s="2"/>
      <c r="G77" s="8"/>
    </row>
    <row r="78" spans="1:31" ht="24" customHeight="1" x14ac:dyDescent="0.55000000000000004">
      <c r="A78" s="4" t="str">
        <f t="shared" si="1"/>
        <v>Cretaceous</v>
      </c>
      <c r="B78" s="9">
        <v>129.75</v>
      </c>
      <c r="C78" s="2">
        <v>-27.2</v>
      </c>
      <c r="D78" s="2" t="s">
        <v>22</v>
      </c>
      <c r="E78" s="2" t="s">
        <v>27</v>
      </c>
      <c r="F78" s="2"/>
      <c r="G78" s="8"/>
    </row>
    <row r="79" spans="1:31" ht="24" customHeight="1" x14ac:dyDescent="0.55000000000000004">
      <c r="A79" s="4" t="str">
        <f t="shared" si="1"/>
        <v>Cretaceous</v>
      </c>
      <c r="B79" s="9">
        <v>129.75</v>
      </c>
      <c r="C79" s="2">
        <v>-27.3</v>
      </c>
      <c r="D79" s="2" t="s">
        <v>22</v>
      </c>
      <c r="E79" s="2" t="s">
        <v>27</v>
      </c>
      <c r="F79" s="2"/>
      <c r="G79" s="8"/>
    </row>
    <row r="80" spans="1:31" ht="24" customHeight="1" x14ac:dyDescent="0.55000000000000004">
      <c r="A80" s="4" t="str">
        <f t="shared" si="1"/>
        <v>Cretaceous</v>
      </c>
      <c r="B80" s="9">
        <v>129.75</v>
      </c>
      <c r="C80" s="2">
        <v>-28.1</v>
      </c>
      <c r="D80" s="2" t="s">
        <v>22</v>
      </c>
      <c r="E80" s="2" t="s">
        <v>27</v>
      </c>
      <c r="F80" s="2"/>
      <c r="G80" s="8"/>
    </row>
    <row r="81" spans="1:30" ht="24" customHeight="1" x14ac:dyDescent="0.55000000000000004">
      <c r="A81" s="4" t="str">
        <f t="shared" si="1"/>
        <v>Cretaceous</v>
      </c>
      <c r="B81" s="9">
        <v>129.75</v>
      </c>
      <c r="C81" s="2">
        <v>-29</v>
      </c>
      <c r="D81" s="2" t="s">
        <v>26</v>
      </c>
      <c r="E81" s="2" t="s">
        <v>29</v>
      </c>
      <c r="F81" s="2"/>
      <c r="G81" s="8"/>
    </row>
    <row r="82" spans="1:30" ht="24" customHeight="1" x14ac:dyDescent="0.55000000000000004">
      <c r="A82" s="4" t="str">
        <f t="shared" si="1"/>
        <v>Cretaceous</v>
      </c>
      <c r="B82" s="9">
        <v>129.75</v>
      </c>
      <c r="C82" s="2">
        <v>-27.3</v>
      </c>
      <c r="D82" s="2" t="s">
        <v>26</v>
      </c>
      <c r="E82" s="2" t="s">
        <v>29</v>
      </c>
      <c r="F82" s="2"/>
      <c r="G82" s="8"/>
    </row>
    <row r="83" spans="1:30" ht="24" customHeight="1" x14ac:dyDescent="0.55000000000000004">
      <c r="A83" s="4" t="str">
        <f t="shared" si="1"/>
        <v>Cretaceous</v>
      </c>
      <c r="B83" s="9">
        <v>129.75</v>
      </c>
      <c r="C83" s="2">
        <v>-28.1</v>
      </c>
      <c r="D83" s="2" t="s">
        <v>26</v>
      </c>
      <c r="E83" s="2" t="s">
        <v>29</v>
      </c>
      <c r="F83" s="2"/>
      <c r="G83" s="8"/>
    </row>
    <row r="84" spans="1:30" ht="24" customHeight="1" x14ac:dyDescent="0.55000000000000004">
      <c r="A84" s="4" t="str">
        <f t="shared" si="1"/>
        <v>Cretaceous</v>
      </c>
      <c r="B84" s="9">
        <v>129.75</v>
      </c>
      <c r="C84" s="2">
        <v>-26.8</v>
      </c>
      <c r="D84" s="2" t="s">
        <v>26</v>
      </c>
      <c r="E84" s="2" t="s">
        <v>29</v>
      </c>
      <c r="F84" s="2"/>
      <c r="G84" s="8"/>
    </row>
    <row r="85" spans="1:30" ht="24" customHeight="1" x14ac:dyDescent="0.55000000000000004">
      <c r="A85" s="4" t="str">
        <f t="shared" si="1"/>
        <v>Cretaceous</v>
      </c>
      <c r="B85" s="9">
        <v>129.75</v>
      </c>
      <c r="C85" s="2">
        <v>-27.7</v>
      </c>
      <c r="D85" s="2" t="s">
        <v>26</v>
      </c>
      <c r="E85" s="2" t="s">
        <v>29</v>
      </c>
      <c r="F85" s="2"/>
      <c r="G85" s="8"/>
    </row>
    <row r="86" spans="1:30" ht="24" customHeight="1" x14ac:dyDescent="0.55000000000000004">
      <c r="A86" s="4" t="str">
        <f t="shared" si="1"/>
        <v>Cretaceous</v>
      </c>
      <c r="B86" s="9">
        <v>129.75</v>
      </c>
      <c r="C86" s="2">
        <v>-27.7</v>
      </c>
      <c r="D86" s="2" t="s">
        <v>26</v>
      </c>
      <c r="E86" s="2" t="s">
        <v>29</v>
      </c>
      <c r="F86" s="2"/>
      <c r="G86" s="8"/>
    </row>
    <row r="87" spans="1:30" ht="24" customHeight="1" x14ac:dyDescent="0.55000000000000004">
      <c r="A87" s="4" t="str">
        <f t="shared" si="1"/>
        <v>Cretaceous</v>
      </c>
      <c r="B87" s="9">
        <v>129.75</v>
      </c>
      <c r="C87" s="2">
        <v>-27.5</v>
      </c>
      <c r="D87" s="2" t="s">
        <v>26</v>
      </c>
      <c r="E87" s="2" t="s">
        <v>29</v>
      </c>
      <c r="F87" s="2"/>
      <c r="G87" s="8"/>
    </row>
    <row r="88" spans="1:30" ht="24" customHeight="1" x14ac:dyDescent="0.55000000000000004">
      <c r="A88" s="4" t="str">
        <f t="shared" si="1"/>
        <v>Cretaceous</v>
      </c>
      <c r="B88" s="9">
        <v>129.75</v>
      </c>
      <c r="C88" s="2">
        <v>-27.4</v>
      </c>
      <c r="D88" s="2" t="s">
        <v>26</v>
      </c>
      <c r="E88" s="2" t="s">
        <v>29</v>
      </c>
      <c r="F88" s="2"/>
      <c r="G88" s="8"/>
    </row>
    <row r="89" spans="1:30" ht="24" customHeight="1" x14ac:dyDescent="0.55000000000000004">
      <c r="A89" s="4" t="str">
        <f t="shared" si="1"/>
        <v>Cretaceous</v>
      </c>
      <c r="B89" s="9">
        <v>129.75</v>
      </c>
      <c r="C89" s="2">
        <v>-27.2</v>
      </c>
      <c r="D89" s="2" t="s">
        <v>26</v>
      </c>
      <c r="E89" s="2" t="s">
        <v>29</v>
      </c>
      <c r="F89" s="2"/>
      <c r="G89" s="8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0" ht="24" customHeight="1" x14ac:dyDescent="0.55000000000000004">
      <c r="A90" s="4" t="str">
        <f t="shared" si="1"/>
        <v>Cretaceous</v>
      </c>
      <c r="B90" s="9">
        <v>129.75</v>
      </c>
      <c r="C90" s="2">
        <v>-27.5</v>
      </c>
      <c r="D90" s="2" t="s">
        <v>26</v>
      </c>
      <c r="E90" s="2" t="s">
        <v>29</v>
      </c>
      <c r="F90" s="2"/>
      <c r="G90" s="8"/>
      <c r="K90" s="13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3"/>
      <c r="AA90" s="13"/>
      <c r="AB90" s="13"/>
      <c r="AC90" s="13"/>
      <c r="AD90" s="13"/>
    </row>
    <row r="91" spans="1:30" ht="24" customHeight="1" x14ac:dyDescent="0.55000000000000004">
      <c r="A91" s="4" t="str">
        <f t="shared" si="1"/>
        <v>Cretaceous</v>
      </c>
      <c r="B91" s="9">
        <v>129.75</v>
      </c>
      <c r="C91" s="2">
        <v>-27.5</v>
      </c>
      <c r="D91" s="2" t="s">
        <v>26</v>
      </c>
      <c r="E91" s="2" t="s">
        <v>29</v>
      </c>
      <c r="F91" s="2"/>
      <c r="G91" s="8"/>
      <c r="K91" s="13"/>
      <c r="L91" s="15"/>
      <c r="M91" s="15"/>
      <c r="N91" s="15"/>
      <c r="O91" s="15"/>
      <c r="P91" s="16"/>
      <c r="Q91" s="15"/>
      <c r="R91" s="15"/>
      <c r="S91" s="15"/>
      <c r="T91" s="15"/>
      <c r="U91" s="15"/>
      <c r="V91" s="15"/>
      <c r="W91" s="15"/>
      <c r="X91" s="15"/>
      <c r="Y91" s="15"/>
      <c r="Z91" s="13"/>
      <c r="AA91" s="13"/>
      <c r="AB91" s="13"/>
      <c r="AC91" s="13"/>
      <c r="AD91" s="13"/>
    </row>
    <row r="92" spans="1:30" ht="24" customHeight="1" x14ac:dyDescent="0.55000000000000004">
      <c r="A92" s="4" t="str">
        <f t="shared" si="1"/>
        <v>Cretaceous</v>
      </c>
      <c r="B92" s="9">
        <v>129.75</v>
      </c>
      <c r="C92" s="2">
        <v>-27.1</v>
      </c>
      <c r="D92" s="2" t="s">
        <v>26</v>
      </c>
      <c r="E92" s="2" t="s">
        <v>29</v>
      </c>
      <c r="F92" s="2"/>
      <c r="G92" s="8"/>
      <c r="K92" s="13"/>
      <c r="L92" s="15"/>
      <c r="M92" s="15"/>
      <c r="N92" s="15"/>
      <c r="O92" s="15"/>
      <c r="P92" s="16"/>
      <c r="Q92" s="15"/>
      <c r="R92" s="15"/>
      <c r="S92" s="15"/>
      <c r="T92" s="15"/>
      <c r="U92" s="15"/>
      <c r="V92" s="15"/>
      <c r="W92" s="15"/>
      <c r="X92" s="15"/>
      <c r="Y92" s="15"/>
      <c r="Z92" s="13"/>
      <c r="AA92" s="13"/>
      <c r="AB92" s="13"/>
      <c r="AC92" s="13"/>
      <c r="AD92" s="13"/>
    </row>
    <row r="93" spans="1:30" ht="24" customHeight="1" x14ac:dyDescent="0.55000000000000004">
      <c r="A93" s="4" t="str">
        <f t="shared" si="1"/>
        <v>Cretaceous</v>
      </c>
      <c r="B93" s="9">
        <v>129.75</v>
      </c>
      <c r="C93" s="2">
        <v>-26</v>
      </c>
      <c r="D93" s="2" t="s">
        <v>26</v>
      </c>
      <c r="E93" s="2" t="s">
        <v>29</v>
      </c>
      <c r="F93" s="2"/>
      <c r="G93" s="8"/>
      <c r="K93" s="13"/>
      <c r="L93" s="15"/>
      <c r="M93" s="15"/>
      <c r="N93" s="15"/>
      <c r="O93" s="15"/>
      <c r="P93" s="16"/>
      <c r="Q93" s="15"/>
      <c r="R93" s="15"/>
      <c r="S93" s="15"/>
      <c r="T93" s="15"/>
      <c r="U93" s="15"/>
      <c r="V93" s="15"/>
      <c r="W93" s="15"/>
      <c r="X93" s="15"/>
      <c r="Y93" s="15"/>
      <c r="Z93" s="13"/>
      <c r="AA93" s="13"/>
      <c r="AB93" s="13"/>
      <c r="AC93" s="13"/>
      <c r="AD93" s="13"/>
    </row>
    <row r="94" spans="1:30" ht="24" customHeight="1" x14ac:dyDescent="0.55000000000000004">
      <c r="A94" s="4" t="str">
        <f t="shared" si="1"/>
        <v>Cretaceous</v>
      </c>
      <c r="B94" s="9">
        <v>129.75</v>
      </c>
      <c r="C94" s="2">
        <v>-26.5</v>
      </c>
      <c r="D94" s="2" t="s">
        <v>26</v>
      </c>
      <c r="E94" s="2" t="s">
        <v>29</v>
      </c>
      <c r="F94" s="2"/>
      <c r="G94" s="8"/>
      <c r="K94" s="13"/>
      <c r="L94" s="15"/>
      <c r="M94" s="15"/>
      <c r="N94" s="15"/>
      <c r="O94" s="15"/>
      <c r="P94" s="16"/>
      <c r="Q94" s="15"/>
      <c r="R94" s="15"/>
      <c r="S94" s="15"/>
      <c r="T94" s="15"/>
      <c r="U94" s="15"/>
      <c r="V94" s="15"/>
      <c r="W94" s="15"/>
      <c r="X94" s="15"/>
      <c r="Y94" s="15"/>
      <c r="Z94" s="13"/>
      <c r="AA94" s="13"/>
      <c r="AB94" s="13"/>
      <c r="AC94" s="13"/>
      <c r="AD94" s="13"/>
    </row>
    <row r="95" spans="1:30" ht="24" customHeight="1" x14ac:dyDescent="0.55000000000000004">
      <c r="A95" s="4" t="str">
        <f t="shared" si="1"/>
        <v>Cretaceous</v>
      </c>
      <c r="B95" s="9">
        <v>129.75</v>
      </c>
      <c r="C95" s="2">
        <v>-26.6</v>
      </c>
      <c r="D95" s="2" t="s">
        <v>26</v>
      </c>
      <c r="E95" s="2" t="s">
        <v>29</v>
      </c>
      <c r="F95" s="2"/>
      <c r="G95" s="8"/>
      <c r="K95" s="13"/>
      <c r="L95" s="15"/>
      <c r="M95" s="15"/>
      <c r="N95" s="15"/>
      <c r="O95" s="15"/>
      <c r="P95" s="16"/>
      <c r="Q95" s="15"/>
      <c r="R95" s="15"/>
      <c r="S95" s="15"/>
      <c r="T95" s="15"/>
      <c r="U95" s="15"/>
      <c r="V95" s="15"/>
      <c r="W95" s="15"/>
      <c r="X95" s="15"/>
      <c r="Y95" s="15"/>
      <c r="Z95" s="13"/>
      <c r="AA95" s="13"/>
      <c r="AB95" s="13"/>
      <c r="AC95" s="13"/>
      <c r="AD95" s="13"/>
    </row>
    <row r="96" spans="1:30" ht="24" customHeight="1" x14ac:dyDescent="0.55000000000000004">
      <c r="A96" s="4" t="str">
        <f t="shared" si="1"/>
        <v>Cretaceous</v>
      </c>
      <c r="B96" s="9">
        <v>129.75</v>
      </c>
      <c r="C96" s="2">
        <v>-28</v>
      </c>
      <c r="D96" s="2" t="s">
        <v>26</v>
      </c>
      <c r="E96" s="2" t="s">
        <v>29</v>
      </c>
      <c r="F96" s="2"/>
      <c r="G96" s="8"/>
      <c r="L96" s="17"/>
      <c r="M96" s="17"/>
      <c r="N96" s="17"/>
      <c r="O96" s="17"/>
      <c r="P96" s="18"/>
      <c r="Q96" s="17"/>
      <c r="R96" s="17"/>
      <c r="S96" s="17"/>
      <c r="T96" s="17"/>
      <c r="U96" s="17"/>
      <c r="V96" s="17"/>
      <c r="W96" s="17"/>
      <c r="X96" s="17"/>
      <c r="Y96" s="17"/>
    </row>
    <row r="97" spans="1:25" ht="24" customHeight="1" x14ac:dyDescent="0.55000000000000004">
      <c r="A97" s="4" t="str">
        <f t="shared" si="1"/>
        <v>Cretaceous</v>
      </c>
      <c r="B97" s="9">
        <v>129.75</v>
      </c>
      <c r="C97" s="2">
        <v>-28.4</v>
      </c>
      <c r="D97" s="2" t="s">
        <v>26</v>
      </c>
      <c r="E97" s="2" t="s">
        <v>29</v>
      </c>
      <c r="F97" s="2"/>
      <c r="G97" s="8"/>
      <c r="L97" s="17"/>
      <c r="M97" s="17"/>
      <c r="N97" s="17"/>
      <c r="O97" s="17"/>
      <c r="P97" s="18"/>
      <c r="Q97" s="17"/>
      <c r="R97" s="17"/>
      <c r="S97" s="17"/>
      <c r="T97" s="17"/>
      <c r="U97" s="17"/>
      <c r="V97" s="17"/>
      <c r="W97" s="17"/>
      <c r="X97" s="17"/>
      <c r="Y97" s="17"/>
    </row>
    <row r="98" spans="1:25" ht="24" customHeight="1" x14ac:dyDescent="0.55000000000000004">
      <c r="A98" s="4" t="str">
        <f t="shared" si="1"/>
        <v>Cretaceous</v>
      </c>
      <c r="B98" s="9">
        <v>129.75</v>
      </c>
      <c r="C98" s="2">
        <v>-28</v>
      </c>
      <c r="D98" s="2" t="s">
        <v>26</v>
      </c>
      <c r="E98" s="2" t="s">
        <v>29</v>
      </c>
      <c r="F98" s="2"/>
      <c r="G98" s="8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ht="24" customHeight="1" x14ac:dyDescent="0.55000000000000004">
      <c r="A99" s="4" t="str">
        <f t="shared" si="1"/>
        <v>Cretaceous</v>
      </c>
      <c r="B99" s="9">
        <v>129.75</v>
      </c>
      <c r="C99" s="2">
        <v>-27.1</v>
      </c>
      <c r="D99" s="2" t="s">
        <v>26</v>
      </c>
      <c r="E99" s="2" t="s">
        <v>29</v>
      </c>
      <c r="F99" s="2"/>
      <c r="G99" s="8"/>
      <c r="L99" s="17"/>
      <c r="M99" s="17"/>
      <c r="N99" s="17"/>
      <c r="O99" s="17"/>
      <c r="P99" s="18"/>
      <c r="Q99" s="17"/>
      <c r="R99" s="17"/>
      <c r="S99" s="17"/>
      <c r="T99" s="17"/>
      <c r="U99" s="17"/>
      <c r="V99" s="17"/>
      <c r="W99" s="17"/>
      <c r="X99" s="17"/>
      <c r="Y99" s="17"/>
    </row>
    <row r="100" spans="1:25" ht="24" customHeight="1" x14ac:dyDescent="0.55000000000000004">
      <c r="A100" s="4" t="str">
        <f t="shared" si="1"/>
        <v>Cretaceous</v>
      </c>
      <c r="B100" s="9">
        <v>129.75</v>
      </c>
      <c r="C100" s="2">
        <v>-27.3</v>
      </c>
      <c r="D100" s="2" t="s">
        <v>26</v>
      </c>
      <c r="E100" s="2" t="s">
        <v>29</v>
      </c>
      <c r="F100" s="2"/>
      <c r="G100" s="8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ht="24" customHeight="1" x14ac:dyDescent="0.55000000000000004">
      <c r="A101" s="4" t="str">
        <f t="shared" si="1"/>
        <v>Cretaceous</v>
      </c>
      <c r="B101" s="9">
        <v>129.75</v>
      </c>
      <c r="C101" s="2">
        <v>-25.4</v>
      </c>
      <c r="D101" s="2" t="s">
        <v>26</v>
      </c>
      <c r="E101" s="2" t="s">
        <v>29</v>
      </c>
      <c r="F101" s="2"/>
      <c r="G101" s="8"/>
      <c r="L101" s="17"/>
      <c r="M101" s="17"/>
      <c r="N101" s="17"/>
      <c r="O101" s="17"/>
      <c r="P101" s="18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ht="24" customHeight="1" x14ac:dyDescent="0.55000000000000004">
      <c r="A102" s="4" t="str">
        <f t="shared" si="1"/>
        <v>Cretaceous</v>
      </c>
      <c r="B102" s="9">
        <v>129.75</v>
      </c>
      <c r="C102" s="2">
        <v>-27.3</v>
      </c>
      <c r="D102" s="2" t="s">
        <v>26</v>
      </c>
      <c r="E102" s="2" t="s">
        <v>29</v>
      </c>
      <c r="F102" s="2"/>
      <c r="G102" s="8"/>
      <c r="L102" s="17"/>
      <c r="M102" s="17"/>
      <c r="N102" s="17"/>
      <c r="O102" s="17"/>
      <c r="P102" s="18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ht="24" customHeight="1" x14ac:dyDescent="0.55000000000000004">
      <c r="A103" s="4" t="str">
        <f t="shared" si="1"/>
        <v>Cretaceous</v>
      </c>
      <c r="B103" s="9">
        <v>129.75</v>
      </c>
      <c r="C103" s="2">
        <v>-27.1</v>
      </c>
      <c r="D103" s="2" t="s">
        <v>26</v>
      </c>
      <c r="E103" s="2" t="s">
        <v>29</v>
      </c>
      <c r="F103" s="2"/>
      <c r="G103" s="8"/>
      <c r="L103" s="17"/>
      <c r="M103" s="17"/>
      <c r="N103" s="17"/>
      <c r="O103" s="17"/>
      <c r="P103" s="18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ht="24" customHeight="1" x14ac:dyDescent="0.55000000000000004">
      <c r="A104" s="4" t="str">
        <f t="shared" si="1"/>
        <v>Cretaceous</v>
      </c>
      <c r="B104" s="9">
        <v>129.75</v>
      </c>
      <c r="C104" s="2">
        <v>-26.9</v>
      </c>
      <c r="D104" s="2" t="s">
        <v>26</v>
      </c>
      <c r="E104" s="2" t="s">
        <v>29</v>
      </c>
      <c r="F104" s="2"/>
      <c r="G104" s="8"/>
      <c r="L104" s="17"/>
      <c r="M104" s="17"/>
      <c r="N104" s="17"/>
      <c r="O104" s="17"/>
      <c r="P104" s="18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ht="24" customHeight="1" x14ac:dyDescent="0.55000000000000004">
      <c r="A105" s="4" t="str">
        <f t="shared" si="1"/>
        <v>Cretaceous</v>
      </c>
      <c r="B105" s="9">
        <v>129.75</v>
      </c>
      <c r="C105" s="2">
        <v>-26.2</v>
      </c>
      <c r="D105" s="2" t="s">
        <v>26</v>
      </c>
      <c r="E105" s="2" t="s">
        <v>29</v>
      </c>
      <c r="F105" s="2"/>
      <c r="G105" s="8"/>
      <c r="L105" s="17"/>
      <c r="M105" s="17"/>
      <c r="N105" s="17"/>
      <c r="O105" s="17"/>
      <c r="P105" s="18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ht="24" customHeight="1" x14ac:dyDescent="0.55000000000000004">
      <c r="A106" s="4" t="str">
        <f t="shared" si="1"/>
        <v>Jurassic</v>
      </c>
      <c r="B106" s="9">
        <v>168.5</v>
      </c>
      <c r="C106" s="2">
        <v>-27.6</v>
      </c>
      <c r="D106" s="2" t="s">
        <v>22</v>
      </c>
      <c r="E106" s="2" t="s">
        <v>27</v>
      </c>
      <c r="F106" s="2"/>
      <c r="G106" s="8"/>
      <c r="L106" s="17"/>
      <c r="M106" s="17"/>
      <c r="N106" s="17"/>
      <c r="O106" s="17"/>
      <c r="P106" s="18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24" customHeight="1" x14ac:dyDescent="0.55000000000000004">
      <c r="A107" s="4" t="str">
        <f t="shared" si="1"/>
        <v>Jurassic</v>
      </c>
      <c r="B107" s="9">
        <v>168.5</v>
      </c>
      <c r="C107" s="2">
        <v>-27.6</v>
      </c>
      <c r="D107" s="2" t="s">
        <v>22</v>
      </c>
      <c r="E107" s="2" t="s">
        <v>27</v>
      </c>
      <c r="F107" s="2"/>
      <c r="G107" s="8"/>
      <c r="L107" s="17"/>
      <c r="M107" s="17"/>
      <c r="N107" s="17"/>
      <c r="O107" s="17"/>
      <c r="P107" s="18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24" customHeight="1" x14ac:dyDescent="0.55000000000000004">
      <c r="A108" s="4" t="str">
        <f t="shared" si="1"/>
        <v>Jurassic</v>
      </c>
      <c r="B108" s="9">
        <v>168.5</v>
      </c>
      <c r="C108" s="2">
        <v>-27.7</v>
      </c>
      <c r="D108" s="2" t="s">
        <v>22</v>
      </c>
      <c r="E108" s="2" t="s">
        <v>27</v>
      </c>
      <c r="F108" s="2"/>
      <c r="G108" s="8"/>
      <c r="L108" s="17"/>
      <c r="M108" s="17"/>
      <c r="N108" s="17"/>
      <c r="O108" s="17"/>
      <c r="P108" s="18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ht="24" customHeight="1" x14ac:dyDescent="0.55000000000000004">
      <c r="A109" s="4" t="str">
        <f t="shared" si="1"/>
        <v>Jurassic</v>
      </c>
      <c r="B109" s="9">
        <v>168.5</v>
      </c>
      <c r="C109" s="2">
        <v>-27.6</v>
      </c>
      <c r="D109" s="2" t="s">
        <v>22</v>
      </c>
      <c r="E109" s="2" t="s">
        <v>27</v>
      </c>
      <c r="F109" s="2"/>
      <c r="G109" s="8"/>
      <c r="L109" s="17"/>
      <c r="M109" s="17"/>
      <c r="N109" s="17"/>
      <c r="O109" s="17"/>
      <c r="P109" s="18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ht="24" customHeight="1" x14ac:dyDescent="0.55000000000000004">
      <c r="A110" s="4" t="str">
        <f t="shared" si="1"/>
        <v>Jurassic</v>
      </c>
      <c r="B110" s="9">
        <v>168.5</v>
      </c>
      <c r="C110" s="2">
        <v>-27.5</v>
      </c>
      <c r="D110" s="2" t="s">
        <v>22</v>
      </c>
      <c r="E110" s="2" t="s">
        <v>27</v>
      </c>
      <c r="F110" s="2"/>
      <c r="G110" s="8"/>
      <c r="L110" s="17"/>
      <c r="M110" s="17"/>
      <c r="N110" s="17"/>
      <c r="O110" s="17"/>
      <c r="P110" s="18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ht="24" customHeight="1" x14ac:dyDescent="0.55000000000000004">
      <c r="A111" s="4" t="str">
        <f t="shared" si="1"/>
        <v>Jurassic</v>
      </c>
      <c r="B111" s="9">
        <v>168.5</v>
      </c>
      <c r="C111" s="2">
        <v>-27.5</v>
      </c>
      <c r="D111" s="2" t="s">
        <v>22</v>
      </c>
      <c r="E111" s="2" t="s">
        <v>27</v>
      </c>
      <c r="F111" s="2"/>
      <c r="G111" s="8"/>
      <c r="L111" s="17"/>
      <c r="M111" s="17"/>
      <c r="N111" s="17"/>
      <c r="O111" s="17"/>
      <c r="P111" s="18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ht="24" customHeight="1" x14ac:dyDescent="0.55000000000000004">
      <c r="A112" s="4" t="str">
        <f t="shared" si="1"/>
        <v>Jurassic</v>
      </c>
      <c r="B112" s="9">
        <v>168.5</v>
      </c>
      <c r="C112" s="2">
        <v>-27.6</v>
      </c>
      <c r="D112" s="2" t="s">
        <v>22</v>
      </c>
      <c r="E112" s="2" t="s">
        <v>27</v>
      </c>
      <c r="F112" s="2"/>
      <c r="G112" s="8"/>
      <c r="L112" s="17"/>
      <c r="M112" s="17"/>
      <c r="N112" s="17"/>
      <c r="O112" s="17"/>
      <c r="P112" s="18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ht="24" customHeight="1" x14ac:dyDescent="0.55000000000000004">
      <c r="A113" s="4" t="str">
        <f t="shared" si="1"/>
        <v>Jurassic</v>
      </c>
      <c r="B113" s="5">
        <v>173</v>
      </c>
      <c r="C113" s="2">
        <v>-23.94</v>
      </c>
      <c r="D113" s="2" t="s">
        <v>16</v>
      </c>
      <c r="E113" s="2" t="s">
        <v>30</v>
      </c>
      <c r="F113" s="2"/>
      <c r="G113" s="8"/>
      <c r="L113" s="17"/>
      <c r="M113" s="17"/>
      <c r="N113" s="17"/>
      <c r="O113" s="17"/>
      <c r="P113" s="18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ht="24" customHeight="1" x14ac:dyDescent="0.55000000000000004">
      <c r="A114" s="4" t="str">
        <f t="shared" si="1"/>
        <v>Jurassic</v>
      </c>
      <c r="B114" s="5">
        <v>173</v>
      </c>
      <c r="C114" s="2">
        <v>-24.89</v>
      </c>
      <c r="D114" s="2" t="s">
        <v>16</v>
      </c>
      <c r="E114" s="2" t="s">
        <v>30</v>
      </c>
      <c r="F114" s="2"/>
      <c r="G114" s="8"/>
      <c r="L114" s="17"/>
      <c r="M114" s="17"/>
      <c r="N114" s="17"/>
      <c r="O114" s="17"/>
      <c r="P114" s="18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ht="24" customHeight="1" x14ac:dyDescent="0.55000000000000004">
      <c r="A115" s="4" t="str">
        <f t="shared" si="1"/>
        <v>Jurassic</v>
      </c>
      <c r="B115" s="5">
        <v>173</v>
      </c>
      <c r="C115" s="2">
        <v>-24</v>
      </c>
      <c r="D115" s="2" t="s">
        <v>16</v>
      </c>
      <c r="E115" s="2" t="s">
        <v>30</v>
      </c>
      <c r="F115" s="2"/>
      <c r="G115" s="8"/>
      <c r="L115" s="17"/>
      <c r="M115" s="17"/>
      <c r="N115" s="17"/>
      <c r="O115" s="17"/>
      <c r="P115" s="18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ht="24" customHeight="1" x14ac:dyDescent="0.55000000000000004">
      <c r="A116" s="4" t="str">
        <f t="shared" si="1"/>
        <v>Jurassic</v>
      </c>
      <c r="B116" s="5">
        <v>173</v>
      </c>
      <c r="C116" s="2">
        <v>-24.18</v>
      </c>
      <c r="D116" s="2" t="s">
        <v>16</v>
      </c>
      <c r="E116" s="2" t="s">
        <v>30</v>
      </c>
      <c r="F116" s="2"/>
      <c r="G116" s="8"/>
      <c r="L116" s="17"/>
      <c r="M116" s="17"/>
      <c r="N116" s="17"/>
      <c r="O116" s="17"/>
      <c r="P116" s="18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ht="24" customHeight="1" x14ac:dyDescent="0.55000000000000004">
      <c r="A117" s="4" t="str">
        <f t="shared" si="1"/>
        <v>Jurassic</v>
      </c>
      <c r="B117" s="5">
        <v>173</v>
      </c>
      <c r="C117" s="2">
        <v>-21.6</v>
      </c>
      <c r="D117" s="2" t="s">
        <v>16</v>
      </c>
      <c r="E117" s="2" t="s">
        <v>30</v>
      </c>
      <c r="F117" s="2"/>
      <c r="G117" s="8"/>
      <c r="L117" s="17"/>
      <c r="M117" s="17"/>
      <c r="N117" s="17"/>
      <c r="O117" s="17"/>
      <c r="P117" s="18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ht="24" customHeight="1" x14ac:dyDescent="0.55000000000000004">
      <c r="A118" s="4" t="str">
        <f t="shared" si="1"/>
        <v>Jurassic</v>
      </c>
      <c r="B118" s="5">
        <v>173</v>
      </c>
      <c r="C118" s="2">
        <v>-24.53</v>
      </c>
      <c r="D118" s="2" t="s">
        <v>16</v>
      </c>
      <c r="E118" s="2" t="s">
        <v>30</v>
      </c>
      <c r="F118" s="2"/>
      <c r="G118" s="8"/>
      <c r="L118" s="17"/>
      <c r="M118" s="17"/>
      <c r="N118" s="17"/>
      <c r="O118" s="17"/>
      <c r="P118" s="18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24" customHeight="1" x14ac:dyDescent="0.55000000000000004">
      <c r="A119" s="4" t="str">
        <f t="shared" si="1"/>
        <v>Jurassic</v>
      </c>
      <c r="B119" s="5">
        <v>173</v>
      </c>
      <c r="C119" s="2">
        <v>-24.53</v>
      </c>
      <c r="D119" s="2" t="s">
        <v>16</v>
      </c>
      <c r="E119" s="2" t="s">
        <v>30</v>
      </c>
      <c r="F119" s="2"/>
      <c r="G119" s="8"/>
      <c r="L119" s="17"/>
      <c r="M119" s="17"/>
      <c r="N119" s="17"/>
      <c r="O119" s="17"/>
      <c r="P119" s="18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ht="24" customHeight="1" x14ac:dyDescent="0.55000000000000004">
      <c r="A120" s="4" t="str">
        <f t="shared" si="1"/>
        <v>Jurassic</v>
      </c>
      <c r="B120" s="5">
        <v>173</v>
      </c>
      <c r="C120" s="2">
        <v>-22.88</v>
      </c>
      <c r="D120" s="2" t="s">
        <v>16</v>
      </c>
      <c r="E120" s="2" t="s">
        <v>30</v>
      </c>
      <c r="F120" s="2"/>
      <c r="G120" s="8"/>
      <c r="L120" s="17"/>
      <c r="M120" s="17"/>
      <c r="N120" s="17"/>
      <c r="O120" s="17"/>
      <c r="P120" s="18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24" customHeight="1" x14ac:dyDescent="0.55000000000000004">
      <c r="A121" s="4" t="str">
        <f t="shared" si="1"/>
        <v>Jurassic</v>
      </c>
      <c r="B121" s="5">
        <v>173</v>
      </c>
      <c r="C121" s="2">
        <v>-25.51</v>
      </c>
      <c r="D121" s="2" t="s">
        <v>16</v>
      </c>
      <c r="E121" s="2" t="s">
        <v>30</v>
      </c>
      <c r="F121" s="2"/>
      <c r="G121" s="8"/>
      <c r="L121" s="17"/>
      <c r="M121" s="17"/>
      <c r="N121" s="17"/>
      <c r="O121" s="17"/>
      <c r="P121" s="18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ht="24" customHeight="1" x14ac:dyDescent="0.55000000000000004">
      <c r="A122" s="4" t="str">
        <f t="shared" si="1"/>
        <v>Jurassic</v>
      </c>
      <c r="B122" s="5">
        <v>173</v>
      </c>
      <c r="C122" s="2">
        <v>-24.96</v>
      </c>
      <c r="D122" s="2" t="s">
        <v>16</v>
      </c>
      <c r="E122" s="2" t="s">
        <v>30</v>
      </c>
      <c r="F122" s="2"/>
      <c r="G122" s="8"/>
      <c r="L122" s="17"/>
      <c r="M122" s="17"/>
      <c r="N122" s="17"/>
      <c r="O122" s="17"/>
      <c r="P122" s="18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ht="24" customHeight="1" x14ac:dyDescent="0.55000000000000004">
      <c r="A123" s="4" t="str">
        <f t="shared" si="1"/>
        <v>Jurassic</v>
      </c>
      <c r="B123" s="5">
        <v>173</v>
      </c>
      <c r="C123" s="2">
        <v>-25.88</v>
      </c>
      <c r="D123" s="2" t="s">
        <v>16</v>
      </c>
      <c r="E123" s="2" t="s">
        <v>30</v>
      </c>
      <c r="F123" s="2"/>
      <c r="G123" s="8"/>
      <c r="L123" s="17"/>
      <c r="M123" s="17"/>
      <c r="N123" s="17"/>
      <c r="O123" s="17"/>
      <c r="P123" s="18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ht="24" customHeight="1" x14ac:dyDescent="0.55000000000000004">
      <c r="A124" s="4" t="str">
        <f t="shared" si="1"/>
        <v>Jurassic</v>
      </c>
      <c r="B124" s="5">
        <v>173</v>
      </c>
      <c r="C124" s="2">
        <v>-25.51</v>
      </c>
      <c r="D124" s="2" t="s">
        <v>16</v>
      </c>
      <c r="E124" s="2" t="s">
        <v>30</v>
      </c>
      <c r="F124" s="2"/>
      <c r="G124" s="8"/>
      <c r="L124" s="17"/>
      <c r="M124" s="17"/>
      <c r="N124" s="17"/>
      <c r="O124" s="17"/>
      <c r="P124" s="18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ht="24" customHeight="1" x14ac:dyDescent="0.55000000000000004">
      <c r="A125" s="4" t="str">
        <f t="shared" si="1"/>
        <v>Jurassic</v>
      </c>
      <c r="B125" s="5">
        <v>173</v>
      </c>
      <c r="C125" s="2">
        <v>-25.55</v>
      </c>
      <c r="D125" s="2" t="s">
        <v>16</v>
      </c>
      <c r="E125" s="2" t="s">
        <v>30</v>
      </c>
      <c r="F125" s="2"/>
      <c r="G125" s="8"/>
      <c r="L125" s="17"/>
      <c r="M125" s="17"/>
      <c r="N125" s="17"/>
      <c r="O125" s="17"/>
      <c r="P125" s="18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ht="24" customHeight="1" x14ac:dyDescent="0.55000000000000004">
      <c r="A126" s="4" t="str">
        <f t="shared" si="1"/>
        <v>Jurassic</v>
      </c>
      <c r="B126" s="5">
        <v>173</v>
      </c>
      <c r="C126" s="2">
        <v>-24.32</v>
      </c>
      <c r="D126" s="2" t="s">
        <v>16</v>
      </c>
      <c r="E126" s="2" t="s">
        <v>30</v>
      </c>
      <c r="F126" s="2"/>
      <c r="G126" s="8"/>
      <c r="L126" s="17"/>
      <c r="M126" s="17"/>
      <c r="N126" s="17"/>
      <c r="O126" s="17"/>
      <c r="P126" s="18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ht="24" customHeight="1" x14ac:dyDescent="0.55000000000000004">
      <c r="A127" s="4" t="str">
        <f t="shared" si="1"/>
        <v>Jurassic</v>
      </c>
      <c r="B127" s="5">
        <v>173</v>
      </c>
      <c r="C127" s="2">
        <v>-25.29</v>
      </c>
      <c r="D127" s="2" t="s">
        <v>16</v>
      </c>
      <c r="E127" s="2" t="s">
        <v>30</v>
      </c>
      <c r="F127" s="2"/>
      <c r="G127" s="8"/>
      <c r="L127" s="17"/>
      <c r="M127" s="17"/>
      <c r="N127" s="17"/>
      <c r="O127" s="17"/>
      <c r="P127" s="18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ht="24" customHeight="1" x14ac:dyDescent="0.55000000000000004">
      <c r="A128" s="4" t="str">
        <f t="shared" si="1"/>
        <v>Jurassic</v>
      </c>
      <c r="B128" s="5">
        <v>173</v>
      </c>
      <c r="C128" s="2">
        <v>-25.09</v>
      </c>
      <c r="D128" s="2" t="s">
        <v>16</v>
      </c>
      <c r="E128" s="2" t="s">
        <v>30</v>
      </c>
      <c r="F128" s="2"/>
      <c r="G128" s="8"/>
      <c r="L128" s="17"/>
      <c r="M128" s="17"/>
      <c r="N128" s="17"/>
      <c r="O128" s="17"/>
      <c r="P128" s="18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7" ht="24" customHeight="1" x14ac:dyDescent="0.55000000000000004">
      <c r="A129" s="4" t="str">
        <f t="shared" si="1"/>
        <v>Jurassic</v>
      </c>
      <c r="B129" s="5">
        <v>173</v>
      </c>
      <c r="C129" s="2">
        <v>-26.11</v>
      </c>
      <c r="D129" s="2" t="s">
        <v>16</v>
      </c>
      <c r="E129" s="2" t="s">
        <v>30</v>
      </c>
      <c r="F129" s="2"/>
      <c r="G129" s="8"/>
      <c r="L129" s="15"/>
      <c r="M129" s="15"/>
      <c r="N129" s="15"/>
      <c r="O129" s="15"/>
      <c r="P129" s="16"/>
      <c r="Q129" s="15"/>
      <c r="R129" s="15"/>
      <c r="S129" s="15"/>
      <c r="T129" s="15"/>
      <c r="U129" s="15"/>
      <c r="V129" s="15"/>
      <c r="W129" s="15"/>
      <c r="X129" s="15"/>
      <c r="Y129" s="15"/>
      <c r="Z129" s="13"/>
      <c r="AA129" s="13"/>
    </row>
    <row r="130" spans="1:27" ht="24" customHeight="1" x14ac:dyDescent="0.55000000000000004">
      <c r="A130" s="4" t="str">
        <f t="shared" ref="A130:A193" si="2">IF(AND(B130&gt;=0, B130&lt;2.6), "Quaternary",
IF(AND(B130&gt;=2.6, B130&lt;23.03), "Neogene",
IF(AND(B130&gt;=23.03, B130&lt;66), "Paleogene",
IF(AND(B130&gt;=66, B130&lt;145), "Cretaceous",
IF(AND(B130&gt;=145, B130&lt;201.3), "Jurassic",
IF(AND(B130&gt;=201.3, B130&lt;252.17), "Triassic",
IF(AND(B130&gt;=252.17, B130&lt;298.9), "Permian",
IF(AND(B130&gt;=298.9, B130&lt;358.9), "Carboniferous",
IF(AND(B130&gt;=358.9, B130&lt;419.2), "Devonian",
IF(AND(B130&gt;=419.2, B130&lt;443.8), "Silurian",
IF(AND(B130&gt;=443.8, B130&lt;485.4), "Ordovician",
IF(AND(B130&gt;=485.4, B130&lt;541), "Cambrian",
IF(AND(B130&gt;=541, B130&lt;2500), "Proterozoic",
IF(B130&gt;=2500, "Archean", "Pre-Archean"))))))))))))))</f>
        <v>Jurassic</v>
      </c>
      <c r="B130" s="5">
        <v>173</v>
      </c>
      <c r="C130" s="2">
        <v>-25.59</v>
      </c>
      <c r="D130" s="2" t="s">
        <v>16</v>
      </c>
      <c r="E130" s="2" t="s">
        <v>30</v>
      </c>
      <c r="F130" s="2"/>
      <c r="G130" s="8"/>
      <c r="L130" s="15"/>
      <c r="M130" s="15"/>
      <c r="N130" s="15"/>
      <c r="O130" s="15"/>
      <c r="P130" s="16"/>
      <c r="Q130" s="15"/>
      <c r="R130" s="15"/>
      <c r="S130" s="15"/>
      <c r="T130" s="15"/>
      <c r="U130" s="15"/>
      <c r="V130" s="15"/>
      <c r="W130" s="15"/>
      <c r="X130" s="15"/>
      <c r="Y130" s="15"/>
      <c r="Z130" s="13"/>
      <c r="AA130" s="13"/>
    </row>
    <row r="131" spans="1:27" ht="24" customHeight="1" x14ac:dyDescent="0.55000000000000004">
      <c r="A131" s="4" t="str">
        <f t="shared" si="2"/>
        <v>Jurassic</v>
      </c>
      <c r="B131" s="5">
        <v>173</v>
      </c>
      <c r="C131" s="2">
        <v>-25.54</v>
      </c>
      <c r="D131" s="2" t="s">
        <v>16</v>
      </c>
      <c r="E131" s="2" t="s">
        <v>30</v>
      </c>
      <c r="F131" s="2"/>
      <c r="G131" s="8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24" customHeight="1" x14ac:dyDescent="0.55000000000000004">
      <c r="A132" s="4" t="str">
        <f t="shared" si="2"/>
        <v>Jurassic</v>
      </c>
      <c r="B132" s="5">
        <v>173</v>
      </c>
      <c r="C132" s="2">
        <v>-25.45</v>
      </c>
      <c r="D132" s="2" t="s">
        <v>16</v>
      </c>
      <c r="E132" s="2" t="s">
        <v>30</v>
      </c>
      <c r="F132" s="2"/>
      <c r="G132" s="8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24" customHeight="1" x14ac:dyDescent="0.55000000000000004">
      <c r="A133" s="4" t="str">
        <f t="shared" si="2"/>
        <v>Jurassic</v>
      </c>
      <c r="B133" s="5">
        <v>173</v>
      </c>
      <c r="C133" s="2">
        <v>-24.52</v>
      </c>
      <c r="D133" s="2" t="s">
        <v>16</v>
      </c>
      <c r="E133" s="2" t="s">
        <v>30</v>
      </c>
      <c r="F133" s="2"/>
      <c r="G133" s="8"/>
      <c r="L133" s="13"/>
      <c r="M133" s="13"/>
      <c r="N133" s="19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24" customHeight="1" x14ac:dyDescent="0.55000000000000004">
      <c r="A134" s="4" t="str">
        <f t="shared" si="2"/>
        <v>Jurassic</v>
      </c>
      <c r="B134" s="5">
        <v>173</v>
      </c>
      <c r="C134" s="2">
        <v>-25.6</v>
      </c>
      <c r="D134" s="2" t="s">
        <v>16</v>
      </c>
      <c r="E134" s="2" t="s">
        <v>30</v>
      </c>
      <c r="F134" s="2"/>
      <c r="G134" s="8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24" customHeight="1" x14ac:dyDescent="0.55000000000000004">
      <c r="A135" s="4" t="str">
        <f t="shared" si="2"/>
        <v>Jurassic</v>
      </c>
      <c r="B135" s="5">
        <v>173</v>
      </c>
      <c r="C135" s="2">
        <v>-25.68</v>
      </c>
      <c r="D135" s="2" t="s">
        <v>16</v>
      </c>
      <c r="E135" s="2" t="s">
        <v>30</v>
      </c>
      <c r="F135" s="2"/>
      <c r="G135" s="8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24" customHeight="1" x14ac:dyDescent="0.55000000000000004">
      <c r="A136" s="4" t="str">
        <f t="shared" si="2"/>
        <v>Jurassic</v>
      </c>
      <c r="B136" s="5">
        <v>173</v>
      </c>
      <c r="C136" s="2">
        <v>-25.07</v>
      </c>
      <c r="D136" s="2" t="s">
        <v>16</v>
      </c>
      <c r="E136" s="2" t="s">
        <v>30</v>
      </c>
      <c r="F136" s="2"/>
      <c r="G136" s="8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24" customHeight="1" x14ac:dyDescent="0.55000000000000004">
      <c r="A137" s="4" t="str">
        <f t="shared" si="2"/>
        <v>Jurassic</v>
      </c>
      <c r="B137" s="5">
        <v>173</v>
      </c>
      <c r="C137" s="2">
        <v>-29.31</v>
      </c>
      <c r="D137" s="2" t="s">
        <v>16</v>
      </c>
      <c r="E137" s="2" t="s">
        <v>30</v>
      </c>
      <c r="F137" s="2"/>
      <c r="G137" s="8"/>
    </row>
    <row r="138" spans="1:27" ht="24" customHeight="1" x14ac:dyDescent="0.55000000000000004">
      <c r="A138" s="4" t="str">
        <f t="shared" si="2"/>
        <v>Jurassic</v>
      </c>
      <c r="B138" s="5">
        <v>177.31507049722899</v>
      </c>
      <c r="C138" s="6">
        <v>-25.176098604685102</v>
      </c>
      <c r="D138" s="2" t="s">
        <v>9</v>
      </c>
      <c r="E138" s="2" t="s">
        <v>10</v>
      </c>
      <c r="F138" s="2"/>
      <c r="G138" s="8"/>
      <c r="N138" s="20"/>
    </row>
    <row r="139" spans="1:27" ht="24" customHeight="1" x14ac:dyDescent="0.55000000000000004">
      <c r="A139" s="4" t="str">
        <f t="shared" si="2"/>
        <v>Jurassic</v>
      </c>
      <c r="B139" s="5">
        <v>177.617906844906</v>
      </c>
      <c r="C139" s="6">
        <v>-25.036252583069601</v>
      </c>
      <c r="D139" s="2" t="s">
        <v>6</v>
      </c>
      <c r="E139" s="2" t="s">
        <v>25</v>
      </c>
      <c r="F139" s="2"/>
      <c r="G139" s="8"/>
    </row>
    <row r="140" spans="1:27" ht="24" customHeight="1" x14ac:dyDescent="0.55000000000000004">
      <c r="A140" s="4" t="str">
        <f t="shared" si="2"/>
        <v>Jurassic</v>
      </c>
      <c r="B140" s="5">
        <v>178.12921748989601</v>
      </c>
      <c r="C140" s="6">
        <v>-27.5537589378783</v>
      </c>
      <c r="D140" s="2" t="s">
        <v>6</v>
      </c>
      <c r="E140" s="2" t="s">
        <v>7</v>
      </c>
      <c r="F140" s="2"/>
      <c r="G140" s="8"/>
    </row>
    <row r="141" spans="1:27" ht="24" customHeight="1" x14ac:dyDescent="0.55000000000000004">
      <c r="A141" s="4" t="str">
        <f t="shared" si="2"/>
        <v>Jurassic</v>
      </c>
      <c r="B141" s="5">
        <v>178.15555108534599</v>
      </c>
      <c r="C141" s="6">
        <v>-27.889424501216102</v>
      </c>
      <c r="D141" s="2" t="s">
        <v>19</v>
      </c>
      <c r="E141" s="2" t="s">
        <v>10</v>
      </c>
      <c r="F141" s="2"/>
      <c r="G141" s="8"/>
    </row>
    <row r="142" spans="1:27" ht="24" customHeight="1" x14ac:dyDescent="0.55000000000000004">
      <c r="A142" s="4" t="str">
        <f t="shared" si="2"/>
        <v>Jurassic</v>
      </c>
      <c r="B142" s="5">
        <v>178.761223780699</v>
      </c>
      <c r="C142" s="6">
        <v>-27.6097324579851</v>
      </c>
      <c r="D142" s="2" t="s">
        <v>16</v>
      </c>
      <c r="E142" s="2" t="s">
        <v>17</v>
      </c>
      <c r="F142" s="2"/>
      <c r="G142" s="8"/>
    </row>
    <row r="143" spans="1:27" ht="24" customHeight="1" x14ac:dyDescent="0.55000000000000004">
      <c r="A143" s="4" t="str">
        <f t="shared" si="2"/>
        <v>Jurassic</v>
      </c>
      <c r="B143" s="5">
        <v>178.80072417387399</v>
      </c>
      <c r="C143" s="6">
        <v>-28.113230802991701</v>
      </c>
      <c r="D143" s="2" t="s">
        <v>13</v>
      </c>
      <c r="E143" s="2" t="s">
        <v>14</v>
      </c>
      <c r="F143" s="2"/>
      <c r="G143" s="8"/>
      <c r="N143" s="20"/>
    </row>
    <row r="144" spans="1:27" ht="24" customHeight="1" x14ac:dyDescent="0.55000000000000004">
      <c r="A144" s="4" t="str">
        <f t="shared" si="2"/>
        <v>Jurassic</v>
      </c>
      <c r="B144" s="9">
        <v>200</v>
      </c>
      <c r="C144" s="2">
        <v>-28.5</v>
      </c>
      <c r="D144" s="2" t="s">
        <v>22</v>
      </c>
      <c r="E144" s="2" t="s">
        <v>27</v>
      </c>
      <c r="F144" s="2"/>
      <c r="G144" s="8"/>
    </row>
    <row r="145" spans="1:14" ht="24" customHeight="1" x14ac:dyDescent="0.55000000000000004">
      <c r="A145" s="4" t="str">
        <f t="shared" si="2"/>
        <v>Jurassic</v>
      </c>
      <c r="B145" s="9">
        <v>200</v>
      </c>
      <c r="C145" s="2">
        <v>-28.4</v>
      </c>
      <c r="D145" s="2" t="s">
        <v>22</v>
      </c>
      <c r="E145" s="2" t="s">
        <v>27</v>
      </c>
      <c r="F145" s="2"/>
      <c r="G145" s="8"/>
    </row>
    <row r="146" spans="1:14" ht="24" customHeight="1" x14ac:dyDescent="0.55000000000000004">
      <c r="A146" s="4" t="str">
        <f t="shared" si="2"/>
        <v>Jurassic</v>
      </c>
      <c r="B146" s="9">
        <v>200</v>
      </c>
      <c r="C146" s="2">
        <v>-28.2</v>
      </c>
      <c r="D146" s="2" t="s">
        <v>22</v>
      </c>
      <c r="E146" s="2" t="s">
        <v>27</v>
      </c>
      <c r="F146" s="2"/>
      <c r="G146" s="8"/>
    </row>
    <row r="147" spans="1:14" ht="24" customHeight="1" x14ac:dyDescent="0.55000000000000004">
      <c r="A147" s="4" t="str">
        <f t="shared" si="2"/>
        <v>Jurassic</v>
      </c>
      <c r="B147" s="9">
        <v>200</v>
      </c>
      <c r="C147" s="2">
        <v>-28.2</v>
      </c>
      <c r="D147" s="2" t="s">
        <v>22</v>
      </c>
      <c r="E147" s="2" t="s">
        <v>27</v>
      </c>
      <c r="F147" s="2"/>
      <c r="G147" s="8"/>
    </row>
    <row r="148" spans="1:14" ht="24" customHeight="1" x14ac:dyDescent="0.55000000000000004">
      <c r="A148" s="4" t="str">
        <f t="shared" si="2"/>
        <v>Triassic</v>
      </c>
      <c r="B148" s="5">
        <v>229.68600844869499</v>
      </c>
      <c r="C148" s="6">
        <v>-28.7309876927015</v>
      </c>
      <c r="D148" s="2" t="s">
        <v>9</v>
      </c>
      <c r="E148" s="2" t="s">
        <v>10</v>
      </c>
      <c r="F148" s="2"/>
      <c r="G148" s="8"/>
      <c r="N148" s="20"/>
    </row>
    <row r="149" spans="1:14" ht="24" customHeight="1" x14ac:dyDescent="0.55000000000000004">
      <c r="A149" s="4" t="str">
        <f t="shared" si="2"/>
        <v>Triassic</v>
      </c>
      <c r="B149" s="5">
        <v>229.73867563959499</v>
      </c>
      <c r="C149" s="6">
        <v>-29.402318819377101</v>
      </c>
      <c r="D149" s="2" t="s">
        <v>6</v>
      </c>
      <c r="E149" s="2" t="s">
        <v>25</v>
      </c>
      <c r="F149" s="2"/>
      <c r="G149" s="8"/>
    </row>
    <row r="150" spans="1:14" ht="24" customHeight="1" x14ac:dyDescent="0.55000000000000004">
      <c r="A150" s="4" t="str">
        <f t="shared" si="2"/>
        <v>Triassic</v>
      </c>
      <c r="B150" s="5">
        <v>229.85059342025801</v>
      </c>
      <c r="C150" s="6">
        <v>-30.828897463562701</v>
      </c>
      <c r="D150" s="2" t="s">
        <v>13</v>
      </c>
      <c r="E150" s="2" t="s">
        <v>14</v>
      </c>
      <c r="F150" s="2"/>
      <c r="G150" s="8"/>
    </row>
    <row r="151" spans="1:14" ht="24" customHeight="1" x14ac:dyDescent="0.55000000000000004">
      <c r="A151" s="4" t="str">
        <f t="shared" si="2"/>
        <v>Triassic</v>
      </c>
      <c r="B151" s="5">
        <v>230.42554358758599</v>
      </c>
      <c r="C151" s="6">
        <v>-30.157595596437599</v>
      </c>
      <c r="D151" s="2" t="s">
        <v>6</v>
      </c>
      <c r="E151" s="2" t="s">
        <v>7</v>
      </c>
      <c r="F151" s="2"/>
      <c r="G151" s="8"/>
    </row>
    <row r="152" spans="1:14" ht="24" customHeight="1" x14ac:dyDescent="0.55000000000000004">
      <c r="A152" s="4" t="str">
        <f t="shared" si="2"/>
        <v>Triassic</v>
      </c>
      <c r="B152" s="5">
        <v>230.44309931788601</v>
      </c>
      <c r="C152" s="6">
        <v>-30.3813726386628</v>
      </c>
      <c r="D152" s="2" t="s">
        <v>16</v>
      </c>
      <c r="E152" s="2" t="s">
        <v>17</v>
      </c>
      <c r="F152" s="2"/>
      <c r="G152" s="8"/>
    </row>
    <row r="153" spans="1:14" ht="24" customHeight="1" x14ac:dyDescent="0.55000000000000004">
      <c r="A153" s="4" t="str">
        <f t="shared" si="2"/>
        <v>Triassic</v>
      </c>
      <c r="B153" s="5">
        <v>230.44968271674901</v>
      </c>
      <c r="C153" s="6">
        <v>-30.4652890294972</v>
      </c>
      <c r="D153" s="2" t="s">
        <v>19</v>
      </c>
      <c r="E153" s="2" t="s">
        <v>10</v>
      </c>
      <c r="F153" s="2"/>
      <c r="G153" s="8"/>
      <c r="N153" s="20"/>
    </row>
    <row r="154" spans="1:14" ht="24" customHeight="1" x14ac:dyDescent="0.55000000000000004">
      <c r="A154" s="4" t="str">
        <f t="shared" si="2"/>
        <v>Permian</v>
      </c>
      <c r="B154" s="5">
        <v>262.89267231132101</v>
      </c>
      <c r="C154" s="6">
        <v>-28.0052630616462</v>
      </c>
      <c r="D154" s="2" t="s">
        <v>19</v>
      </c>
      <c r="E154" s="2" t="s">
        <v>10</v>
      </c>
      <c r="F154" s="2"/>
      <c r="G154" s="8"/>
    </row>
    <row r="155" spans="1:14" ht="24" customHeight="1" x14ac:dyDescent="0.55000000000000004">
      <c r="A155" s="4" t="str">
        <f t="shared" si="2"/>
        <v>Permian</v>
      </c>
      <c r="B155" s="5">
        <v>263.327176636248</v>
      </c>
      <c r="C155" s="6">
        <v>-25.543744856719599</v>
      </c>
      <c r="D155" s="2" t="s">
        <v>9</v>
      </c>
      <c r="E155" s="2" t="s">
        <v>10</v>
      </c>
      <c r="F155" s="2"/>
      <c r="G155" s="8"/>
    </row>
    <row r="156" spans="1:14" ht="24" customHeight="1" x14ac:dyDescent="0.55000000000000004">
      <c r="A156" s="4" t="str">
        <f t="shared" si="2"/>
        <v>Permian</v>
      </c>
      <c r="B156" s="5">
        <v>263.53345646727502</v>
      </c>
      <c r="C156" s="6">
        <v>-28.173125102865601</v>
      </c>
      <c r="D156" s="2" t="s">
        <v>16</v>
      </c>
      <c r="E156" s="2" t="s">
        <v>17</v>
      </c>
      <c r="F156" s="2"/>
      <c r="G156" s="8"/>
    </row>
    <row r="157" spans="1:14" ht="24" customHeight="1" x14ac:dyDescent="0.55000000000000004">
      <c r="A157" s="4" t="str">
        <f t="shared" si="2"/>
        <v>Permian</v>
      </c>
      <c r="B157" s="5">
        <v>263.60367938847497</v>
      </c>
      <c r="C157" s="6">
        <v>-29.068233271766299</v>
      </c>
      <c r="D157" s="2" t="s">
        <v>6</v>
      </c>
      <c r="E157" s="2" t="s">
        <v>25</v>
      </c>
      <c r="F157" s="2"/>
      <c r="G157" s="8"/>
    </row>
    <row r="158" spans="1:14" ht="24" customHeight="1" x14ac:dyDescent="0.55000000000000004">
      <c r="A158" s="4" t="str">
        <f t="shared" si="2"/>
        <v>Permian</v>
      </c>
      <c r="B158" s="5">
        <v>263.62342958506298</v>
      </c>
      <c r="C158" s="6">
        <v>-29.319982444269701</v>
      </c>
      <c r="D158" s="2" t="s">
        <v>13</v>
      </c>
      <c r="E158" s="2" t="s">
        <v>14</v>
      </c>
      <c r="F158" s="2"/>
      <c r="G158" s="8"/>
      <c r="N158" s="20"/>
    </row>
    <row r="159" spans="1:14" ht="24" customHeight="1" x14ac:dyDescent="0.55000000000000004">
      <c r="A159" s="4" t="str">
        <f t="shared" si="2"/>
        <v>Permian</v>
      </c>
      <c r="B159" s="5">
        <v>264.82380264433101</v>
      </c>
      <c r="C159" s="6">
        <v>-28.6207377064169</v>
      </c>
      <c r="D159" s="2" t="s">
        <v>6</v>
      </c>
      <c r="E159" s="2" t="s">
        <v>7</v>
      </c>
      <c r="F159" s="2"/>
      <c r="G159" s="8"/>
    </row>
    <row r="160" spans="1:14" ht="24" customHeight="1" x14ac:dyDescent="0.55000000000000004">
      <c r="A160" s="4" t="str">
        <f t="shared" si="2"/>
        <v>Carboniferous</v>
      </c>
      <c r="B160" s="5">
        <v>322.45268182067502</v>
      </c>
      <c r="C160" s="6">
        <v>-27.1968509408774</v>
      </c>
      <c r="D160" s="2" t="s">
        <v>6</v>
      </c>
      <c r="E160" s="2" t="s">
        <v>7</v>
      </c>
      <c r="F160" s="2"/>
      <c r="G160" s="8"/>
    </row>
    <row r="161" spans="1:14" ht="24" customHeight="1" x14ac:dyDescent="0.55000000000000004">
      <c r="A161" s="4" t="str">
        <f t="shared" si="2"/>
        <v>Carboniferous</v>
      </c>
      <c r="B161" s="5">
        <v>322.46365415211301</v>
      </c>
      <c r="C161" s="6">
        <v>-27.336711592268099</v>
      </c>
      <c r="D161" s="2" t="s">
        <v>9</v>
      </c>
      <c r="E161" s="2" t="s">
        <v>10</v>
      </c>
      <c r="F161" s="2"/>
      <c r="G161" s="8"/>
    </row>
    <row r="162" spans="1:14" ht="24" customHeight="1" x14ac:dyDescent="0.55000000000000004">
      <c r="A162" s="4" t="str">
        <f t="shared" si="2"/>
        <v>Carboniferous</v>
      </c>
      <c r="B162" s="5">
        <v>322.71821224146402</v>
      </c>
      <c r="C162" s="6">
        <v>-30.581478704533399</v>
      </c>
      <c r="D162" s="2" t="s">
        <v>6</v>
      </c>
      <c r="E162" s="2" t="s">
        <v>25</v>
      </c>
      <c r="F162" s="2"/>
      <c r="G162" s="8"/>
    </row>
    <row r="163" spans="1:14" ht="24" customHeight="1" x14ac:dyDescent="0.55000000000000004">
      <c r="A163" s="4" t="str">
        <f t="shared" si="2"/>
        <v>Carboniferous</v>
      </c>
      <c r="B163" s="5">
        <v>323.06932684746602</v>
      </c>
      <c r="C163" s="6">
        <v>-27.057019549037101</v>
      </c>
      <c r="D163" s="2" t="s">
        <v>19</v>
      </c>
      <c r="E163" s="2" t="s">
        <v>10</v>
      </c>
      <c r="F163" s="2"/>
      <c r="G163" s="8"/>
      <c r="N163" s="20"/>
    </row>
    <row r="164" spans="1:14" ht="24" customHeight="1" x14ac:dyDescent="0.55000000000000004">
      <c r="A164" s="4" t="str">
        <f t="shared" si="2"/>
        <v>Carboniferous</v>
      </c>
      <c r="B164" s="5">
        <v>323.15052210010401</v>
      </c>
      <c r="C164" s="6">
        <v>-28.0919883693286</v>
      </c>
      <c r="D164" s="2" t="s">
        <v>16</v>
      </c>
      <c r="E164" s="2" t="s">
        <v>17</v>
      </c>
      <c r="F164" s="2"/>
      <c r="G164" s="8"/>
    </row>
    <row r="165" spans="1:14" ht="24" customHeight="1" x14ac:dyDescent="0.55000000000000004">
      <c r="A165" s="4" t="str">
        <f t="shared" si="2"/>
        <v>Carboniferous</v>
      </c>
      <c r="B165" s="5">
        <v>323.97125249163298</v>
      </c>
      <c r="C165" s="6">
        <v>-30.553565093356202</v>
      </c>
      <c r="D165" s="2" t="s">
        <v>13</v>
      </c>
      <c r="E165" s="2" t="s">
        <v>14</v>
      </c>
      <c r="F165" s="2"/>
      <c r="G165" s="8"/>
    </row>
    <row r="166" spans="1:14" ht="24" customHeight="1" x14ac:dyDescent="0.55000000000000004">
      <c r="A166" s="4" t="str">
        <f t="shared" si="2"/>
        <v>Carboniferous</v>
      </c>
      <c r="B166" s="5">
        <v>329</v>
      </c>
      <c r="C166" s="2">
        <v>-30.86</v>
      </c>
      <c r="D166" s="2" t="s">
        <v>16</v>
      </c>
      <c r="E166" s="2" t="s">
        <v>31</v>
      </c>
      <c r="F166" s="2"/>
      <c r="G166" s="8"/>
    </row>
    <row r="167" spans="1:14" ht="24" customHeight="1" x14ac:dyDescent="0.55000000000000004">
      <c r="A167" s="4" t="str">
        <f t="shared" si="2"/>
        <v>Carboniferous</v>
      </c>
      <c r="B167" s="5">
        <v>329</v>
      </c>
      <c r="C167" s="2">
        <v>-29.38</v>
      </c>
      <c r="D167" s="2" t="s">
        <v>16</v>
      </c>
      <c r="E167" s="2" t="s">
        <v>31</v>
      </c>
      <c r="F167" s="2"/>
      <c r="G167" s="8"/>
    </row>
    <row r="168" spans="1:14" ht="24" customHeight="1" x14ac:dyDescent="0.55000000000000004">
      <c r="A168" s="4" t="str">
        <f t="shared" si="2"/>
        <v>Carboniferous</v>
      </c>
      <c r="B168" s="5">
        <v>329</v>
      </c>
      <c r="C168" s="2">
        <v>-29.38</v>
      </c>
      <c r="D168" s="2" t="s">
        <v>16</v>
      </c>
      <c r="E168" s="2" t="s">
        <v>31</v>
      </c>
      <c r="F168" s="2"/>
      <c r="G168" s="8"/>
      <c r="N168" s="20"/>
    </row>
    <row r="169" spans="1:14" ht="24" customHeight="1" x14ac:dyDescent="0.55000000000000004">
      <c r="A169" s="4" t="str">
        <f t="shared" si="2"/>
        <v>Carboniferous</v>
      </c>
      <c r="B169" s="5">
        <v>329</v>
      </c>
      <c r="C169" s="2">
        <v>-31.72</v>
      </c>
      <c r="D169" s="2" t="s">
        <v>16</v>
      </c>
      <c r="E169" s="2" t="s">
        <v>31</v>
      </c>
      <c r="F169" s="2"/>
      <c r="G169" s="8"/>
    </row>
    <row r="170" spans="1:14" ht="24" customHeight="1" x14ac:dyDescent="0.55000000000000004">
      <c r="A170" s="4" t="str">
        <f t="shared" si="2"/>
        <v>Carboniferous</v>
      </c>
      <c r="B170" s="5">
        <v>329</v>
      </c>
      <c r="C170" s="2">
        <v>-33.159999999999997</v>
      </c>
      <c r="D170" s="2" t="s">
        <v>16</v>
      </c>
      <c r="E170" s="2" t="s">
        <v>31</v>
      </c>
      <c r="F170" s="2"/>
      <c r="G170" s="8"/>
    </row>
    <row r="171" spans="1:14" ht="24" customHeight="1" x14ac:dyDescent="0.55000000000000004">
      <c r="A171" s="4" t="str">
        <f t="shared" si="2"/>
        <v>Carboniferous</v>
      </c>
      <c r="B171" s="5">
        <v>329</v>
      </c>
      <c r="C171" s="2">
        <v>-33.11</v>
      </c>
      <c r="D171" s="2" t="s">
        <v>16</v>
      </c>
      <c r="E171" s="2" t="s">
        <v>31</v>
      </c>
      <c r="F171" s="2"/>
      <c r="G171" s="8"/>
    </row>
    <row r="172" spans="1:14" ht="24" customHeight="1" x14ac:dyDescent="0.55000000000000004">
      <c r="A172" s="4" t="str">
        <f t="shared" si="2"/>
        <v>Carboniferous</v>
      </c>
      <c r="B172" s="5">
        <v>329</v>
      </c>
      <c r="C172" s="2">
        <v>-32.47</v>
      </c>
      <c r="D172" s="2" t="s">
        <v>16</v>
      </c>
      <c r="E172" s="2" t="s">
        <v>31</v>
      </c>
      <c r="F172" s="2"/>
      <c r="G172" s="8"/>
    </row>
    <row r="173" spans="1:14" ht="24" customHeight="1" x14ac:dyDescent="0.55000000000000004">
      <c r="A173" s="4" t="str">
        <f t="shared" si="2"/>
        <v>Carboniferous</v>
      </c>
      <c r="B173" s="5">
        <v>329</v>
      </c>
      <c r="C173" s="2">
        <v>-32.18</v>
      </c>
      <c r="D173" s="2" t="s">
        <v>16</v>
      </c>
      <c r="E173" s="2" t="s">
        <v>31</v>
      </c>
      <c r="F173" s="2"/>
      <c r="G173" s="8"/>
    </row>
    <row r="174" spans="1:14" ht="24" customHeight="1" x14ac:dyDescent="0.55000000000000004">
      <c r="A174" s="4" t="str">
        <f t="shared" si="2"/>
        <v>Carboniferous</v>
      </c>
      <c r="B174" s="5">
        <v>329</v>
      </c>
      <c r="C174" s="2">
        <v>-32.700000000000003</v>
      </c>
      <c r="D174" s="2" t="s">
        <v>16</v>
      </c>
      <c r="E174" s="2" t="s">
        <v>31</v>
      </c>
      <c r="F174" s="2"/>
      <c r="G174" s="8"/>
    </row>
    <row r="175" spans="1:14" ht="24" customHeight="1" x14ac:dyDescent="0.55000000000000004">
      <c r="A175" s="4" t="str">
        <f t="shared" si="2"/>
        <v>Carboniferous</v>
      </c>
      <c r="B175" s="5">
        <v>329</v>
      </c>
      <c r="C175" s="2">
        <v>-32.83</v>
      </c>
      <c r="D175" s="2" t="s">
        <v>16</v>
      </c>
      <c r="E175" s="2" t="s">
        <v>31</v>
      </c>
      <c r="F175" s="2"/>
      <c r="G175" s="8"/>
      <c r="N175" s="20"/>
    </row>
    <row r="176" spans="1:14" ht="24" customHeight="1" x14ac:dyDescent="0.55000000000000004">
      <c r="A176" s="4" t="str">
        <f t="shared" si="2"/>
        <v>Carboniferous</v>
      </c>
      <c r="B176" s="5">
        <v>329</v>
      </c>
      <c r="C176" s="2">
        <v>-31.89</v>
      </c>
      <c r="D176" s="2" t="s">
        <v>16</v>
      </c>
      <c r="E176" s="2" t="s">
        <v>31</v>
      </c>
      <c r="F176" s="2"/>
      <c r="G176" s="8"/>
    </row>
    <row r="177" spans="1:14" ht="24" customHeight="1" x14ac:dyDescent="0.55000000000000004">
      <c r="A177" s="4" t="str">
        <f t="shared" si="2"/>
        <v>Carboniferous</v>
      </c>
      <c r="B177" s="5">
        <v>329</v>
      </c>
      <c r="C177" s="2">
        <v>-33.42</v>
      </c>
      <c r="D177" s="2" t="s">
        <v>16</v>
      </c>
      <c r="E177" s="2" t="s">
        <v>31</v>
      </c>
      <c r="F177" s="2"/>
      <c r="G177" s="8"/>
    </row>
    <row r="178" spans="1:14" ht="24" customHeight="1" x14ac:dyDescent="0.55000000000000004">
      <c r="A178" s="4" t="str">
        <f t="shared" si="2"/>
        <v>Carboniferous</v>
      </c>
      <c r="B178" s="5">
        <v>329</v>
      </c>
      <c r="C178" s="2">
        <v>-33.020000000000003</v>
      </c>
      <c r="D178" s="2" t="s">
        <v>16</v>
      </c>
      <c r="E178" s="2" t="s">
        <v>31</v>
      </c>
      <c r="F178" s="2"/>
      <c r="G178" s="8"/>
    </row>
    <row r="179" spans="1:14" ht="24" customHeight="1" x14ac:dyDescent="0.55000000000000004">
      <c r="A179" s="4" t="str">
        <f t="shared" si="2"/>
        <v>Carboniferous</v>
      </c>
      <c r="B179" s="5">
        <v>329</v>
      </c>
      <c r="C179" s="2">
        <v>-33</v>
      </c>
      <c r="D179" s="2" t="s">
        <v>16</v>
      </c>
      <c r="E179" s="2" t="s">
        <v>31</v>
      </c>
      <c r="F179" s="2"/>
      <c r="G179" s="8"/>
    </row>
    <row r="180" spans="1:14" ht="24" customHeight="1" x14ac:dyDescent="0.55000000000000004">
      <c r="A180" s="4" t="str">
        <f t="shared" si="2"/>
        <v>Carboniferous</v>
      </c>
      <c r="B180" s="5">
        <v>329</v>
      </c>
      <c r="C180" s="2">
        <v>-31.91</v>
      </c>
      <c r="D180" s="2" t="s">
        <v>16</v>
      </c>
      <c r="E180" s="2" t="s">
        <v>31</v>
      </c>
      <c r="F180" s="2"/>
      <c r="G180" s="8"/>
      <c r="N180" s="20"/>
    </row>
    <row r="181" spans="1:14" ht="24" customHeight="1" x14ac:dyDescent="0.55000000000000004">
      <c r="A181" s="4" t="str">
        <f t="shared" si="2"/>
        <v>Carboniferous</v>
      </c>
      <c r="B181" s="5">
        <v>329</v>
      </c>
      <c r="C181" s="2">
        <v>-30.89</v>
      </c>
      <c r="D181" s="2" t="s">
        <v>16</v>
      </c>
      <c r="E181" s="2" t="s">
        <v>31</v>
      </c>
      <c r="F181" s="2"/>
      <c r="G181" s="8"/>
    </row>
    <row r="182" spans="1:14" ht="24" customHeight="1" x14ac:dyDescent="0.55000000000000004">
      <c r="A182" s="4" t="str">
        <f t="shared" si="2"/>
        <v>Carboniferous</v>
      </c>
      <c r="B182" s="5">
        <v>329</v>
      </c>
      <c r="C182" s="2">
        <v>-32.299999999999997</v>
      </c>
      <c r="D182" s="2" t="s">
        <v>16</v>
      </c>
      <c r="E182" s="2" t="s">
        <v>31</v>
      </c>
      <c r="F182" s="2"/>
      <c r="G182" s="8"/>
    </row>
    <row r="183" spans="1:14" ht="24" customHeight="1" x14ac:dyDescent="0.55000000000000004">
      <c r="A183" s="4" t="str">
        <f t="shared" si="2"/>
        <v>Carboniferous</v>
      </c>
      <c r="B183" s="5">
        <v>329</v>
      </c>
      <c r="C183" s="2">
        <v>-33.380000000000003</v>
      </c>
      <c r="D183" s="2" t="s">
        <v>16</v>
      </c>
      <c r="E183" s="2" t="s">
        <v>31</v>
      </c>
      <c r="F183" s="2"/>
      <c r="G183" s="8"/>
    </row>
    <row r="184" spans="1:14" ht="24" customHeight="1" x14ac:dyDescent="0.55000000000000004">
      <c r="A184" s="4" t="str">
        <f t="shared" si="2"/>
        <v>Carboniferous</v>
      </c>
      <c r="B184" s="5">
        <v>329</v>
      </c>
      <c r="C184" s="2">
        <v>-31.42</v>
      </c>
      <c r="D184" s="2" t="s">
        <v>16</v>
      </c>
      <c r="E184" s="2" t="s">
        <v>31</v>
      </c>
      <c r="F184" s="2"/>
      <c r="G184" s="8"/>
    </row>
    <row r="185" spans="1:14" ht="24" customHeight="1" x14ac:dyDescent="0.55000000000000004">
      <c r="A185" s="4" t="str">
        <f t="shared" si="2"/>
        <v>Carboniferous</v>
      </c>
      <c r="B185" s="5">
        <v>329</v>
      </c>
      <c r="C185" s="2">
        <v>-32.520000000000003</v>
      </c>
      <c r="D185" s="2" t="s">
        <v>16</v>
      </c>
      <c r="E185" s="2" t="s">
        <v>31</v>
      </c>
      <c r="F185" s="2"/>
      <c r="G185" s="8"/>
      <c r="N185" s="20"/>
    </row>
    <row r="186" spans="1:14" ht="24" customHeight="1" x14ac:dyDescent="0.55000000000000004">
      <c r="A186" s="4" t="str">
        <f t="shared" si="2"/>
        <v>Carboniferous</v>
      </c>
      <c r="B186" s="5">
        <v>329</v>
      </c>
      <c r="C186" s="2">
        <v>-31.79</v>
      </c>
      <c r="D186" s="2" t="s">
        <v>16</v>
      </c>
      <c r="E186" s="2" t="s">
        <v>31</v>
      </c>
      <c r="F186" s="2"/>
      <c r="G186" s="8"/>
    </row>
    <row r="187" spans="1:14" ht="24" customHeight="1" x14ac:dyDescent="0.55000000000000004">
      <c r="A187" s="4" t="str">
        <f t="shared" si="2"/>
        <v>Carboniferous</v>
      </c>
      <c r="B187" s="5">
        <v>329</v>
      </c>
      <c r="C187" s="2">
        <v>-32.909999999999997</v>
      </c>
      <c r="D187" s="2" t="s">
        <v>16</v>
      </c>
      <c r="E187" s="2" t="s">
        <v>31</v>
      </c>
      <c r="F187" s="2"/>
      <c r="G187" s="8"/>
    </row>
    <row r="188" spans="1:14" ht="24" customHeight="1" x14ac:dyDescent="0.55000000000000004">
      <c r="A188" s="4" t="str">
        <f t="shared" si="2"/>
        <v>Carboniferous</v>
      </c>
      <c r="B188" s="5">
        <v>329</v>
      </c>
      <c r="C188" s="2">
        <v>-31.87</v>
      </c>
      <c r="D188" s="2" t="s">
        <v>16</v>
      </c>
      <c r="E188" s="2" t="s">
        <v>31</v>
      </c>
      <c r="F188" s="2"/>
      <c r="G188" s="8"/>
    </row>
    <row r="189" spans="1:14" ht="24" customHeight="1" x14ac:dyDescent="0.55000000000000004">
      <c r="A189" s="4" t="str">
        <f t="shared" si="2"/>
        <v>Carboniferous</v>
      </c>
      <c r="B189" s="5">
        <v>329</v>
      </c>
      <c r="C189" s="2">
        <v>-31.03</v>
      </c>
      <c r="D189" s="2" t="s">
        <v>16</v>
      </c>
      <c r="E189" s="2" t="s">
        <v>31</v>
      </c>
      <c r="F189" s="2"/>
      <c r="G189" s="8"/>
    </row>
    <row r="190" spans="1:14" ht="24" customHeight="1" x14ac:dyDescent="0.55000000000000004">
      <c r="A190" s="4" t="str">
        <f t="shared" si="2"/>
        <v>Carboniferous</v>
      </c>
      <c r="B190" s="5">
        <v>329</v>
      </c>
      <c r="C190" s="2">
        <v>-31.62</v>
      </c>
      <c r="D190" s="2" t="s">
        <v>16</v>
      </c>
      <c r="E190" s="2" t="s">
        <v>31</v>
      </c>
      <c r="F190" s="2"/>
      <c r="G190" s="8"/>
    </row>
    <row r="191" spans="1:14" ht="24" customHeight="1" x14ac:dyDescent="0.55000000000000004">
      <c r="A191" s="4" t="str">
        <f t="shared" si="2"/>
        <v>Devonian</v>
      </c>
      <c r="B191" s="5">
        <v>383.50492840553699</v>
      </c>
      <c r="C191" s="6">
        <v>-29.4094874092496</v>
      </c>
      <c r="D191" s="2" t="s">
        <v>6</v>
      </c>
      <c r="E191" s="2" t="s">
        <v>25</v>
      </c>
      <c r="F191" s="2"/>
      <c r="G191" s="8"/>
    </row>
    <row r="192" spans="1:14" ht="24" customHeight="1" x14ac:dyDescent="0.55000000000000004">
      <c r="A192" s="4" t="str">
        <f t="shared" si="2"/>
        <v>Devonian</v>
      </c>
      <c r="B192" s="5">
        <v>383.97893312363902</v>
      </c>
      <c r="C192" s="6">
        <v>-27.451467549329699</v>
      </c>
      <c r="D192" s="2" t="s">
        <v>6</v>
      </c>
      <c r="E192" s="2" t="s">
        <v>7</v>
      </c>
      <c r="F192" s="2"/>
      <c r="G192" s="8"/>
    </row>
    <row r="193" spans="1:7" ht="24" customHeight="1" x14ac:dyDescent="0.55000000000000004">
      <c r="A193" s="4" t="str">
        <f t="shared" si="2"/>
        <v>Devonian</v>
      </c>
      <c r="B193" s="5">
        <v>383.992099921364</v>
      </c>
      <c r="C193" s="6">
        <v>-27.619300330998598</v>
      </c>
      <c r="D193" s="2" t="s">
        <v>19</v>
      </c>
      <c r="E193" s="2" t="s">
        <v>10</v>
      </c>
      <c r="F193" s="2"/>
      <c r="G193" s="8"/>
    </row>
    <row r="194" spans="1:7" ht="24" customHeight="1" x14ac:dyDescent="0.55000000000000004">
      <c r="A194" s="4" t="str">
        <f t="shared" ref="A194:A257" si="3">IF(AND(B194&gt;=0, B194&lt;2.6), "Quaternary",
IF(AND(B194&gt;=2.6, B194&lt;23.03), "Neogene",
IF(AND(B194&gt;=23.03, B194&lt;66), "Paleogene",
IF(AND(B194&gt;=66, B194&lt;145), "Cretaceous",
IF(AND(B194&gt;=145, B194&lt;201.3), "Jurassic",
IF(AND(B194&gt;=201.3, B194&lt;252.17), "Triassic",
IF(AND(B194&gt;=252.17, B194&lt;298.9), "Permian",
IF(AND(B194&gt;=298.9, B194&lt;358.9), "Carboniferous",
IF(AND(B194&gt;=358.9, B194&lt;419.2), "Devonian",
IF(AND(B194&gt;=419.2, B194&lt;443.8), "Silurian",
IF(AND(B194&gt;=443.8, B194&lt;485.4), "Ordovician",
IF(AND(B194&gt;=485.4, B194&lt;541), "Cambrian",
IF(AND(B194&gt;=541, B194&lt;2500), "Proterozoic",
IF(B194&gt;=2500, "Archean", "Pre-Archean"))))))))))))))</f>
        <v>Devonian</v>
      </c>
      <c r="B194" s="5">
        <v>384.02282244938999</v>
      </c>
      <c r="C194" s="6">
        <v>-28.010910154892699</v>
      </c>
      <c r="D194" s="2" t="s">
        <v>9</v>
      </c>
      <c r="E194" s="2" t="s">
        <v>10</v>
      </c>
      <c r="F194" s="2"/>
      <c r="G194" s="8"/>
    </row>
    <row r="195" spans="1:7" ht="24" customHeight="1" x14ac:dyDescent="0.55000000000000004">
      <c r="A195" s="4" t="str">
        <f t="shared" si="3"/>
        <v>Devonian</v>
      </c>
      <c r="B195" s="5">
        <v>384.03818371340202</v>
      </c>
      <c r="C195" s="6">
        <v>-28.206715066839699</v>
      </c>
      <c r="D195" s="2" t="s">
        <v>16</v>
      </c>
      <c r="E195" s="2" t="s">
        <v>17</v>
      </c>
      <c r="F195" s="2"/>
      <c r="G195" s="8"/>
    </row>
    <row r="196" spans="1:7" ht="24" customHeight="1" x14ac:dyDescent="0.55000000000000004">
      <c r="A196" s="4" t="str">
        <f t="shared" si="3"/>
        <v>Devonian</v>
      </c>
      <c r="B196" s="5">
        <v>384.78649671744398</v>
      </c>
      <c r="C196" s="6">
        <v>-29.745211491688401</v>
      </c>
      <c r="D196" s="2" t="s">
        <v>13</v>
      </c>
      <c r="E196" s="2" t="s">
        <v>14</v>
      </c>
      <c r="F196" s="2"/>
      <c r="G196" s="8"/>
    </row>
    <row r="197" spans="1:7" ht="24" customHeight="1" x14ac:dyDescent="0.55000000000000004">
      <c r="A197" s="4" t="str">
        <f t="shared" si="3"/>
        <v>Silurian</v>
      </c>
      <c r="B197" s="5">
        <v>422.96362672128402</v>
      </c>
      <c r="C197" s="6">
        <v>-28.376361940639601</v>
      </c>
      <c r="D197" s="2" t="s">
        <v>16</v>
      </c>
      <c r="E197" s="2" t="s">
        <v>17</v>
      </c>
      <c r="F197" s="2"/>
      <c r="G197" s="8"/>
    </row>
    <row r="198" spans="1:7" ht="24" customHeight="1" x14ac:dyDescent="0.55000000000000004">
      <c r="A198" s="4" t="str">
        <f t="shared" si="3"/>
        <v>Silurian</v>
      </c>
      <c r="B198" s="5">
        <v>423.05798877164699</v>
      </c>
      <c r="C198" s="6">
        <v>-29.5791635426</v>
      </c>
      <c r="D198" s="2" t="s">
        <v>6</v>
      </c>
      <c r="E198" s="2" t="s">
        <v>25</v>
      </c>
      <c r="F198" s="2"/>
      <c r="G198" s="8"/>
    </row>
    <row r="199" spans="1:7" ht="24" customHeight="1" x14ac:dyDescent="0.55000000000000004">
      <c r="A199" s="4" t="str">
        <f t="shared" si="3"/>
        <v>Silurian</v>
      </c>
      <c r="B199" s="5">
        <v>431.5</v>
      </c>
      <c r="C199" s="2">
        <v>-32</v>
      </c>
      <c r="D199" s="2" t="s">
        <v>16</v>
      </c>
      <c r="E199" s="2" t="s">
        <v>31</v>
      </c>
      <c r="F199" s="2"/>
      <c r="G199" s="8"/>
    </row>
    <row r="200" spans="1:7" ht="24" customHeight="1" x14ac:dyDescent="0.55000000000000004">
      <c r="A200" s="4" t="str">
        <f t="shared" si="3"/>
        <v>Silurian</v>
      </c>
      <c r="B200" s="5">
        <v>431.5</v>
      </c>
      <c r="C200" s="2">
        <v>-28.61</v>
      </c>
      <c r="D200" s="2" t="s">
        <v>16</v>
      </c>
      <c r="E200" s="2" t="s">
        <v>31</v>
      </c>
      <c r="F200" s="2"/>
      <c r="G200" s="8"/>
    </row>
    <row r="201" spans="1:7" ht="24" customHeight="1" x14ac:dyDescent="0.55000000000000004">
      <c r="A201" s="4" t="str">
        <f t="shared" si="3"/>
        <v>Silurian</v>
      </c>
      <c r="B201" s="5">
        <v>431.5</v>
      </c>
      <c r="C201" s="2">
        <v>-32.07</v>
      </c>
      <c r="D201" s="2" t="s">
        <v>16</v>
      </c>
      <c r="E201" s="2" t="s">
        <v>31</v>
      </c>
      <c r="F201" s="2"/>
      <c r="G201" s="8"/>
    </row>
    <row r="202" spans="1:7" ht="24" customHeight="1" x14ac:dyDescent="0.55000000000000004">
      <c r="A202" s="4" t="str">
        <f t="shared" si="3"/>
        <v>Silurian</v>
      </c>
      <c r="B202" s="5">
        <v>431.5</v>
      </c>
      <c r="C202" s="2">
        <v>-31.96</v>
      </c>
      <c r="D202" s="2" t="s">
        <v>16</v>
      </c>
      <c r="E202" s="2" t="s">
        <v>31</v>
      </c>
      <c r="F202" s="2"/>
      <c r="G202" s="8"/>
    </row>
    <row r="203" spans="1:7" ht="24" customHeight="1" x14ac:dyDescent="0.55000000000000004">
      <c r="A203" s="4" t="str">
        <f t="shared" si="3"/>
        <v>Silurian</v>
      </c>
      <c r="B203" s="5">
        <v>431.5</v>
      </c>
      <c r="C203" s="2">
        <v>-32.020000000000003</v>
      </c>
      <c r="D203" s="2" t="s">
        <v>16</v>
      </c>
      <c r="E203" s="2" t="s">
        <v>31</v>
      </c>
      <c r="F203" s="2"/>
      <c r="G203" s="8"/>
    </row>
    <row r="204" spans="1:7" ht="24" customHeight="1" x14ac:dyDescent="0.55000000000000004">
      <c r="A204" s="4" t="str">
        <f t="shared" si="3"/>
        <v>Silurian</v>
      </c>
      <c r="B204" s="5">
        <v>431.5</v>
      </c>
      <c r="C204" s="2">
        <v>-31.91</v>
      </c>
      <c r="D204" s="2" t="s">
        <v>16</v>
      </c>
      <c r="E204" s="2" t="s">
        <v>31</v>
      </c>
      <c r="F204" s="2"/>
      <c r="G204" s="8"/>
    </row>
    <row r="205" spans="1:7" ht="24" customHeight="1" x14ac:dyDescent="0.55000000000000004">
      <c r="A205" s="4" t="str">
        <f t="shared" si="3"/>
        <v>Silurian</v>
      </c>
      <c r="B205" s="5">
        <v>431.5</v>
      </c>
      <c r="C205" s="2">
        <v>-31.92</v>
      </c>
      <c r="D205" s="2" t="s">
        <v>16</v>
      </c>
      <c r="E205" s="2" t="s">
        <v>31</v>
      </c>
      <c r="F205" s="2"/>
      <c r="G205" s="8"/>
    </row>
    <row r="206" spans="1:7" ht="24" customHeight="1" x14ac:dyDescent="0.55000000000000004">
      <c r="A206" s="4" t="str">
        <f t="shared" si="3"/>
        <v>Silurian</v>
      </c>
      <c r="B206" s="5">
        <v>431.5</v>
      </c>
      <c r="C206" s="2">
        <v>-32.299999999999997</v>
      </c>
      <c r="D206" s="2" t="s">
        <v>16</v>
      </c>
      <c r="E206" s="2" t="s">
        <v>31</v>
      </c>
      <c r="F206" s="2"/>
      <c r="G206" s="8"/>
    </row>
    <row r="207" spans="1:7" ht="24" customHeight="1" x14ac:dyDescent="0.55000000000000004">
      <c r="A207" s="4" t="str">
        <f t="shared" si="3"/>
        <v>Silurian</v>
      </c>
      <c r="B207" s="5">
        <v>431.5</v>
      </c>
      <c r="C207" s="2">
        <v>-32.270000000000003</v>
      </c>
      <c r="D207" s="2" t="s">
        <v>16</v>
      </c>
      <c r="E207" s="2" t="s">
        <v>31</v>
      </c>
      <c r="F207" s="2"/>
      <c r="G207" s="8"/>
    </row>
    <row r="208" spans="1:7" ht="24" customHeight="1" x14ac:dyDescent="0.55000000000000004">
      <c r="A208" s="4" t="str">
        <f t="shared" si="3"/>
        <v>Silurian</v>
      </c>
      <c r="B208" s="5">
        <v>431.5</v>
      </c>
      <c r="C208" s="2">
        <v>-31.94</v>
      </c>
      <c r="D208" s="2" t="s">
        <v>16</v>
      </c>
      <c r="E208" s="2" t="s">
        <v>31</v>
      </c>
      <c r="F208" s="2"/>
      <c r="G208" s="8"/>
    </row>
    <row r="209" spans="1:7" ht="24" customHeight="1" x14ac:dyDescent="0.55000000000000004">
      <c r="A209" s="4" t="str">
        <f t="shared" si="3"/>
        <v>Silurian</v>
      </c>
      <c r="B209" s="5">
        <v>431.5</v>
      </c>
      <c r="C209" s="2">
        <v>-32.33</v>
      </c>
      <c r="D209" s="2" t="s">
        <v>16</v>
      </c>
      <c r="E209" s="2" t="s">
        <v>31</v>
      </c>
      <c r="F209" s="2"/>
      <c r="G209" s="8"/>
    </row>
    <row r="210" spans="1:7" ht="24" customHeight="1" x14ac:dyDescent="0.55000000000000004">
      <c r="A210" s="4" t="str">
        <f t="shared" si="3"/>
        <v>Silurian</v>
      </c>
      <c r="B210" s="5">
        <v>431.5</v>
      </c>
      <c r="C210" s="2">
        <v>-31.98</v>
      </c>
      <c r="D210" s="2" t="s">
        <v>16</v>
      </c>
      <c r="E210" s="2" t="s">
        <v>31</v>
      </c>
      <c r="F210" s="2"/>
      <c r="G210" s="8"/>
    </row>
    <row r="211" spans="1:7" ht="24" customHeight="1" x14ac:dyDescent="0.55000000000000004">
      <c r="A211" s="4" t="str">
        <f t="shared" si="3"/>
        <v>Silurian</v>
      </c>
      <c r="B211" s="5">
        <v>431.5</v>
      </c>
      <c r="C211" s="2">
        <v>-32.42</v>
      </c>
      <c r="D211" s="2" t="s">
        <v>16</v>
      </c>
      <c r="E211" s="2" t="s">
        <v>31</v>
      </c>
      <c r="F211" s="2"/>
      <c r="G211" s="8"/>
    </row>
    <row r="212" spans="1:7" ht="24" customHeight="1" x14ac:dyDescent="0.55000000000000004">
      <c r="A212" s="4" t="str">
        <f t="shared" si="3"/>
        <v>Silurian</v>
      </c>
      <c r="B212" s="5">
        <v>431.5</v>
      </c>
      <c r="C212" s="2">
        <v>-32.33</v>
      </c>
      <c r="D212" s="2" t="s">
        <v>16</v>
      </c>
      <c r="E212" s="2" t="s">
        <v>31</v>
      </c>
      <c r="F212" s="2"/>
      <c r="G212" s="8"/>
    </row>
    <row r="213" spans="1:7" ht="24" customHeight="1" x14ac:dyDescent="0.55000000000000004">
      <c r="A213" s="4" t="str">
        <f t="shared" si="3"/>
        <v>Silurian</v>
      </c>
      <c r="B213" s="5">
        <v>431.5</v>
      </c>
      <c r="C213" s="2">
        <v>-32.36</v>
      </c>
      <c r="D213" s="2" t="s">
        <v>16</v>
      </c>
      <c r="E213" s="2" t="s">
        <v>31</v>
      </c>
      <c r="F213" s="2"/>
      <c r="G213" s="8"/>
    </row>
    <row r="214" spans="1:7" ht="24" customHeight="1" x14ac:dyDescent="0.55000000000000004">
      <c r="A214" s="4" t="str">
        <f t="shared" si="3"/>
        <v>Silurian</v>
      </c>
      <c r="B214" s="5">
        <v>431.5</v>
      </c>
      <c r="C214" s="2">
        <v>-32.97</v>
      </c>
      <c r="D214" s="2" t="s">
        <v>16</v>
      </c>
      <c r="E214" s="2" t="s">
        <v>31</v>
      </c>
      <c r="F214" s="2"/>
      <c r="G214" s="8"/>
    </row>
    <row r="215" spans="1:7" ht="24" customHeight="1" x14ac:dyDescent="0.55000000000000004">
      <c r="A215" s="4" t="str">
        <f t="shared" si="3"/>
        <v>Silurian</v>
      </c>
      <c r="B215" s="5">
        <v>431.5</v>
      </c>
      <c r="C215" s="2">
        <v>-31.57</v>
      </c>
      <c r="D215" s="2" t="s">
        <v>16</v>
      </c>
      <c r="E215" s="2" t="s">
        <v>31</v>
      </c>
      <c r="F215" s="2"/>
      <c r="G215" s="8"/>
    </row>
    <row r="216" spans="1:7" ht="24" customHeight="1" x14ac:dyDescent="0.55000000000000004">
      <c r="A216" s="4" t="str">
        <f t="shared" si="3"/>
        <v>Silurian</v>
      </c>
      <c r="B216" s="5">
        <v>431.5</v>
      </c>
      <c r="C216" s="2">
        <v>-32.97</v>
      </c>
      <c r="D216" s="2" t="s">
        <v>16</v>
      </c>
      <c r="E216" s="2" t="s">
        <v>31</v>
      </c>
      <c r="F216" s="2"/>
      <c r="G216" s="8"/>
    </row>
    <row r="217" spans="1:7" ht="24" customHeight="1" x14ac:dyDescent="0.55000000000000004">
      <c r="A217" s="4" t="str">
        <f t="shared" si="3"/>
        <v>Ordovician</v>
      </c>
      <c r="B217" s="5">
        <v>464.5</v>
      </c>
      <c r="C217" s="2">
        <v>-31.66</v>
      </c>
      <c r="D217" s="2" t="s">
        <v>16</v>
      </c>
      <c r="E217" s="2" t="s">
        <v>31</v>
      </c>
      <c r="F217" s="2"/>
      <c r="G217" s="8"/>
    </row>
    <row r="218" spans="1:7" ht="24" customHeight="1" x14ac:dyDescent="0.55000000000000004">
      <c r="A218" s="4" t="str">
        <f t="shared" si="3"/>
        <v>Ordovician</v>
      </c>
      <c r="B218" s="5">
        <v>464.5</v>
      </c>
      <c r="C218" s="2">
        <v>-31.33</v>
      </c>
      <c r="D218" s="2" t="s">
        <v>16</v>
      </c>
      <c r="E218" s="2" t="s">
        <v>31</v>
      </c>
      <c r="F218" s="2"/>
      <c r="G218" s="8"/>
    </row>
    <row r="219" spans="1:7" ht="24" customHeight="1" x14ac:dyDescent="0.55000000000000004">
      <c r="A219" s="4" t="str">
        <f t="shared" si="3"/>
        <v>Ordovician</v>
      </c>
      <c r="B219" s="5">
        <v>464.5</v>
      </c>
      <c r="C219" s="2">
        <v>-31.72</v>
      </c>
      <c r="D219" s="2" t="s">
        <v>16</v>
      </c>
      <c r="E219" s="2" t="s">
        <v>31</v>
      </c>
      <c r="F219" s="2"/>
      <c r="G219" s="8"/>
    </row>
    <row r="220" spans="1:7" ht="24" customHeight="1" x14ac:dyDescent="0.55000000000000004">
      <c r="A220" s="4" t="str">
        <f t="shared" si="3"/>
        <v>Ordovician</v>
      </c>
      <c r="B220" s="5">
        <v>464.5</v>
      </c>
      <c r="C220" s="2">
        <v>-32.020000000000003</v>
      </c>
      <c r="D220" s="2" t="s">
        <v>16</v>
      </c>
      <c r="E220" s="2" t="s">
        <v>31</v>
      </c>
      <c r="F220" s="2"/>
      <c r="G220" s="8"/>
    </row>
    <row r="221" spans="1:7" ht="24" customHeight="1" x14ac:dyDescent="0.55000000000000004">
      <c r="A221" s="4" t="str">
        <f t="shared" si="3"/>
        <v>Ordovician</v>
      </c>
      <c r="B221" s="5">
        <v>464.5</v>
      </c>
      <c r="C221" s="2">
        <v>-31.61</v>
      </c>
      <c r="D221" s="2" t="s">
        <v>16</v>
      </c>
      <c r="E221" s="2" t="s">
        <v>31</v>
      </c>
      <c r="F221" s="2"/>
      <c r="G221" s="8"/>
    </row>
    <row r="222" spans="1:7" ht="24" customHeight="1" x14ac:dyDescent="0.55000000000000004">
      <c r="A222" s="4" t="str">
        <f t="shared" si="3"/>
        <v>Ordovician</v>
      </c>
      <c r="B222" s="5">
        <v>464.5</v>
      </c>
      <c r="C222" s="2">
        <v>-31.65</v>
      </c>
      <c r="D222" s="2" t="s">
        <v>16</v>
      </c>
      <c r="E222" s="2" t="s">
        <v>31</v>
      </c>
      <c r="F222" s="2"/>
      <c r="G222" s="8"/>
    </row>
    <row r="223" spans="1:7" ht="24" customHeight="1" x14ac:dyDescent="0.55000000000000004">
      <c r="A223" s="4" t="str">
        <f t="shared" si="3"/>
        <v>Ordovician</v>
      </c>
      <c r="B223" s="5">
        <v>464.5</v>
      </c>
      <c r="C223" s="2">
        <v>-31.58</v>
      </c>
      <c r="D223" s="2" t="s">
        <v>16</v>
      </c>
      <c r="E223" s="2" t="s">
        <v>31</v>
      </c>
      <c r="F223" s="2"/>
      <c r="G223" s="8"/>
    </row>
    <row r="224" spans="1:7" ht="24" customHeight="1" x14ac:dyDescent="0.55000000000000004">
      <c r="A224" s="4" t="str">
        <f t="shared" si="3"/>
        <v>Ordovician</v>
      </c>
      <c r="B224" s="5">
        <v>464.5</v>
      </c>
      <c r="C224" s="2">
        <v>-31.62</v>
      </c>
      <c r="D224" s="2" t="s">
        <v>16</v>
      </c>
      <c r="E224" s="2" t="s">
        <v>31</v>
      </c>
      <c r="F224" s="2"/>
      <c r="G224" s="8"/>
    </row>
    <row r="225" spans="1:7" ht="24" customHeight="1" x14ac:dyDescent="0.55000000000000004">
      <c r="A225" s="4" t="str">
        <f t="shared" si="3"/>
        <v>Ordovician</v>
      </c>
      <c r="B225" s="5">
        <v>464.5</v>
      </c>
      <c r="C225" s="2">
        <v>-31.27</v>
      </c>
      <c r="D225" s="2" t="s">
        <v>16</v>
      </c>
      <c r="E225" s="2" t="s">
        <v>31</v>
      </c>
      <c r="F225" s="2"/>
      <c r="G225" s="8"/>
    </row>
    <row r="226" spans="1:7" ht="24" customHeight="1" x14ac:dyDescent="0.55000000000000004">
      <c r="A226" s="4" t="str">
        <f t="shared" si="3"/>
        <v>Ordovician</v>
      </c>
      <c r="B226" s="5">
        <v>464.5</v>
      </c>
      <c r="C226" s="2">
        <v>-31.56</v>
      </c>
      <c r="D226" s="2" t="s">
        <v>16</v>
      </c>
      <c r="E226" s="2" t="s">
        <v>31</v>
      </c>
      <c r="F226" s="2"/>
      <c r="G226" s="8"/>
    </row>
    <row r="227" spans="1:7" ht="24" customHeight="1" x14ac:dyDescent="0.55000000000000004">
      <c r="A227" s="4" t="str">
        <f t="shared" si="3"/>
        <v>Ordovician</v>
      </c>
      <c r="B227" s="5">
        <v>464.5</v>
      </c>
      <c r="C227" s="2">
        <v>-32.17</v>
      </c>
      <c r="D227" s="2" t="s">
        <v>16</v>
      </c>
      <c r="E227" s="2" t="s">
        <v>31</v>
      </c>
      <c r="F227" s="2"/>
      <c r="G227" s="8"/>
    </row>
    <row r="228" spans="1:7" ht="24" customHeight="1" x14ac:dyDescent="0.55000000000000004">
      <c r="A228" s="4" t="str">
        <f t="shared" si="3"/>
        <v>Ordovician</v>
      </c>
      <c r="B228" s="5">
        <v>464.5</v>
      </c>
      <c r="C228" s="2">
        <v>-32.4</v>
      </c>
      <c r="D228" s="2" t="s">
        <v>16</v>
      </c>
      <c r="E228" s="2" t="s">
        <v>31</v>
      </c>
      <c r="F228" s="2"/>
      <c r="G228" s="8"/>
    </row>
    <row r="229" spans="1:7" ht="24" customHeight="1" x14ac:dyDescent="0.55000000000000004">
      <c r="A229" s="4" t="str">
        <f t="shared" si="3"/>
        <v>Ordovician</v>
      </c>
      <c r="B229" s="5">
        <v>464.5</v>
      </c>
      <c r="C229" s="2">
        <v>-31.99</v>
      </c>
      <c r="D229" s="2" t="s">
        <v>16</v>
      </c>
      <c r="E229" s="2" t="s">
        <v>31</v>
      </c>
      <c r="F229" s="2"/>
      <c r="G229" s="8"/>
    </row>
    <row r="230" spans="1:7" ht="24" customHeight="1" x14ac:dyDescent="0.55000000000000004">
      <c r="A230" s="4" t="str">
        <f t="shared" si="3"/>
        <v>Ordovician</v>
      </c>
      <c r="B230" s="5">
        <v>464.5</v>
      </c>
      <c r="C230" s="2">
        <v>-31.78</v>
      </c>
      <c r="D230" s="2" t="s">
        <v>16</v>
      </c>
      <c r="E230" s="2" t="s">
        <v>31</v>
      </c>
      <c r="F230" s="2"/>
      <c r="G230" s="8"/>
    </row>
    <row r="231" spans="1:7" ht="24" customHeight="1" x14ac:dyDescent="0.55000000000000004">
      <c r="A231" s="4" t="str">
        <f t="shared" si="3"/>
        <v>Ordovician</v>
      </c>
      <c r="B231" s="5">
        <v>464.5</v>
      </c>
      <c r="C231" s="2">
        <v>-32</v>
      </c>
      <c r="D231" s="2" t="s">
        <v>16</v>
      </c>
      <c r="E231" s="2" t="s">
        <v>31</v>
      </c>
      <c r="F231" s="2"/>
      <c r="G231" s="8"/>
    </row>
    <row r="232" spans="1:7" ht="24" customHeight="1" x14ac:dyDescent="0.55000000000000004">
      <c r="A232" s="4" t="str">
        <f t="shared" si="3"/>
        <v>Ordovician</v>
      </c>
      <c r="B232" s="5">
        <v>464.5</v>
      </c>
      <c r="C232" s="2">
        <v>-32.46</v>
      </c>
      <c r="D232" s="2" t="s">
        <v>16</v>
      </c>
      <c r="E232" s="2" t="s">
        <v>31</v>
      </c>
      <c r="F232" s="2"/>
      <c r="G232" s="8"/>
    </row>
    <row r="233" spans="1:7" ht="24" customHeight="1" x14ac:dyDescent="0.55000000000000004">
      <c r="A233" s="4" t="str">
        <f t="shared" si="3"/>
        <v>Ordovician</v>
      </c>
      <c r="B233" s="5">
        <v>464.5</v>
      </c>
      <c r="C233" s="2">
        <v>-32.56</v>
      </c>
      <c r="D233" s="2" t="s">
        <v>16</v>
      </c>
      <c r="E233" s="2" t="s">
        <v>31</v>
      </c>
      <c r="F233" s="2"/>
      <c r="G233" s="8"/>
    </row>
    <row r="234" spans="1:7" ht="24" customHeight="1" x14ac:dyDescent="0.55000000000000004">
      <c r="A234" s="4" t="str">
        <f t="shared" si="3"/>
        <v>Ordovician</v>
      </c>
      <c r="B234" s="5">
        <v>464.5</v>
      </c>
      <c r="C234" s="2">
        <v>-31.57</v>
      </c>
      <c r="D234" s="2" t="s">
        <v>16</v>
      </c>
      <c r="E234" s="2" t="s">
        <v>31</v>
      </c>
      <c r="F234" s="2"/>
      <c r="G234" s="8"/>
    </row>
    <row r="235" spans="1:7" ht="24" customHeight="1" x14ac:dyDescent="0.55000000000000004">
      <c r="A235" s="4" t="str">
        <f t="shared" si="3"/>
        <v>Ordovician</v>
      </c>
      <c r="B235" s="5">
        <v>464.5</v>
      </c>
      <c r="C235" s="2">
        <v>-31.58</v>
      </c>
      <c r="D235" s="2" t="s">
        <v>16</v>
      </c>
      <c r="E235" s="2" t="s">
        <v>31</v>
      </c>
      <c r="F235" s="2"/>
      <c r="G235" s="8"/>
    </row>
    <row r="236" spans="1:7" ht="24" customHeight="1" x14ac:dyDescent="0.55000000000000004">
      <c r="A236" s="4" t="str">
        <f t="shared" si="3"/>
        <v>Ordovician</v>
      </c>
      <c r="B236" s="5">
        <v>464.5</v>
      </c>
      <c r="C236" s="2">
        <v>-31.51</v>
      </c>
      <c r="D236" s="2" t="s">
        <v>16</v>
      </c>
      <c r="E236" s="2" t="s">
        <v>31</v>
      </c>
      <c r="F236" s="2"/>
      <c r="G236" s="8"/>
    </row>
    <row r="237" spans="1:7" ht="24" customHeight="1" x14ac:dyDescent="0.55000000000000004">
      <c r="A237" s="4" t="str">
        <f t="shared" si="3"/>
        <v>Ordovician</v>
      </c>
      <c r="B237" s="5">
        <v>464.5</v>
      </c>
      <c r="C237" s="2">
        <v>-31.65</v>
      </c>
      <c r="D237" s="2" t="s">
        <v>16</v>
      </c>
      <c r="E237" s="2" t="s">
        <v>31</v>
      </c>
      <c r="F237" s="2"/>
      <c r="G237" s="8"/>
    </row>
    <row r="238" spans="1:7" ht="24" customHeight="1" x14ac:dyDescent="0.55000000000000004">
      <c r="A238" s="4" t="str">
        <f t="shared" si="3"/>
        <v>Ordovician</v>
      </c>
      <c r="B238" s="5">
        <v>464.5</v>
      </c>
      <c r="C238" s="2">
        <v>-32.49</v>
      </c>
      <c r="D238" s="2" t="s">
        <v>16</v>
      </c>
      <c r="E238" s="2" t="s">
        <v>31</v>
      </c>
      <c r="F238" s="2"/>
      <c r="G238" s="8"/>
    </row>
    <row r="239" spans="1:7" ht="24" customHeight="1" x14ac:dyDescent="0.55000000000000004">
      <c r="A239" s="4" t="str">
        <f t="shared" si="3"/>
        <v>Ordovician</v>
      </c>
      <c r="B239" s="5">
        <v>464.5</v>
      </c>
      <c r="C239" s="2">
        <v>-31.12</v>
      </c>
      <c r="D239" s="2" t="s">
        <v>16</v>
      </c>
      <c r="E239" s="2" t="s">
        <v>31</v>
      </c>
      <c r="F239" s="2"/>
      <c r="G239" s="8"/>
    </row>
    <row r="240" spans="1:7" ht="24" customHeight="1" x14ac:dyDescent="0.55000000000000004">
      <c r="A240" s="4" t="str">
        <f t="shared" si="3"/>
        <v>Ordovician</v>
      </c>
      <c r="B240" s="5">
        <v>464.5</v>
      </c>
      <c r="C240" s="2">
        <v>-32.81</v>
      </c>
      <c r="D240" s="2" t="s">
        <v>16</v>
      </c>
      <c r="E240" s="2" t="s">
        <v>31</v>
      </c>
      <c r="F240" s="2"/>
      <c r="G240" s="8"/>
    </row>
    <row r="241" spans="1:7" ht="24" customHeight="1" x14ac:dyDescent="0.55000000000000004">
      <c r="A241" s="4" t="str">
        <f t="shared" si="3"/>
        <v>Ordovician</v>
      </c>
      <c r="B241" s="5">
        <v>464.5</v>
      </c>
      <c r="C241" s="2">
        <v>-31.79</v>
      </c>
      <c r="D241" s="2" t="s">
        <v>16</v>
      </c>
      <c r="E241" s="2" t="s">
        <v>31</v>
      </c>
      <c r="F241" s="2"/>
      <c r="G241" s="8"/>
    </row>
    <row r="242" spans="1:7" ht="24" customHeight="1" x14ac:dyDescent="0.55000000000000004">
      <c r="A242" s="4" t="str">
        <f t="shared" si="3"/>
        <v>Ordovician</v>
      </c>
      <c r="B242" s="5">
        <v>464.5</v>
      </c>
      <c r="C242" s="2">
        <v>-31.88</v>
      </c>
      <c r="D242" s="2" t="s">
        <v>16</v>
      </c>
      <c r="E242" s="2" t="s">
        <v>31</v>
      </c>
      <c r="F242" s="2"/>
      <c r="G242" s="8"/>
    </row>
    <row r="243" spans="1:7" ht="24" customHeight="1" x14ac:dyDescent="0.55000000000000004">
      <c r="A243" s="4" t="str">
        <f t="shared" si="3"/>
        <v>Ordovician</v>
      </c>
      <c r="B243" s="5">
        <v>464.5</v>
      </c>
      <c r="C243" s="2">
        <v>-31.84</v>
      </c>
      <c r="D243" s="2" t="s">
        <v>16</v>
      </c>
      <c r="E243" s="2" t="s">
        <v>31</v>
      </c>
      <c r="F243" s="2"/>
      <c r="G243" s="8"/>
    </row>
    <row r="244" spans="1:7" ht="24" customHeight="1" x14ac:dyDescent="0.55000000000000004">
      <c r="A244" s="4" t="str">
        <f t="shared" si="3"/>
        <v>Ordovician</v>
      </c>
      <c r="B244" s="5">
        <v>464.5</v>
      </c>
      <c r="C244" s="2">
        <v>-32.17</v>
      </c>
      <c r="D244" s="2" t="s">
        <v>16</v>
      </c>
      <c r="E244" s="2" t="s">
        <v>31</v>
      </c>
      <c r="F244" s="2"/>
      <c r="G244" s="8"/>
    </row>
    <row r="245" spans="1:7" ht="24" customHeight="1" x14ac:dyDescent="0.55000000000000004">
      <c r="A245" s="4" t="str">
        <f t="shared" si="3"/>
        <v>Ordovician</v>
      </c>
      <c r="B245" s="5">
        <v>464.5</v>
      </c>
      <c r="C245" s="2">
        <v>-31.97</v>
      </c>
      <c r="D245" s="2" t="s">
        <v>16</v>
      </c>
      <c r="E245" s="2" t="s">
        <v>31</v>
      </c>
      <c r="F245" s="2"/>
      <c r="G245" s="8"/>
    </row>
    <row r="246" spans="1:7" ht="24" customHeight="1" x14ac:dyDescent="0.55000000000000004">
      <c r="A246" s="4" t="str">
        <f t="shared" si="3"/>
        <v>Ordovician</v>
      </c>
      <c r="B246" s="5">
        <v>464.5</v>
      </c>
      <c r="C246" s="2">
        <v>-31.98</v>
      </c>
      <c r="D246" s="2" t="s">
        <v>16</v>
      </c>
      <c r="E246" s="2" t="s">
        <v>31</v>
      </c>
      <c r="F246" s="2"/>
      <c r="G246" s="8"/>
    </row>
    <row r="247" spans="1:7" ht="24" customHeight="1" x14ac:dyDescent="0.55000000000000004">
      <c r="A247" s="4" t="str">
        <f t="shared" si="3"/>
        <v>Ordovician</v>
      </c>
      <c r="B247" s="5">
        <v>464.5</v>
      </c>
      <c r="C247" s="2">
        <v>-31.16</v>
      </c>
      <c r="D247" s="2" t="s">
        <v>16</v>
      </c>
      <c r="E247" s="2" t="s">
        <v>31</v>
      </c>
      <c r="F247" s="2"/>
      <c r="G247" s="8"/>
    </row>
    <row r="248" spans="1:7" ht="24" customHeight="1" x14ac:dyDescent="0.55000000000000004">
      <c r="A248" s="4" t="str">
        <f t="shared" si="3"/>
        <v>Ordovician</v>
      </c>
      <c r="B248" s="5">
        <v>464.5</v>
      </c>
      <c r="C248" s="2">
        <v>-32.24</v>
      </c>
      <c r="D248" s="2" t="s">
        <v>16</v>
      </c>
      <c r="E248" s="2" t="s">
        <v>31</v>
      </c>
      <c r="F248" s="2"/>
      <c r="G248" s="8"/>
    </row>
    <row r="249" spans="1:7" ht="24" customHeight="1" x14ac:dyDescent="0.55000000000000004">
      <c r="A249" s="4" t="str">
        <f t="shared" si="3"/>
        <v>Ordovician</v>
      </c>
      <c r="B249" s="5">
        <v>464.5</v>
      </c>
      <c r="C249" s="2">
        <v>-32.26</v>
      </c>
      <c r="D249" s="2" t="s">
        <v>16</v>
      </c>
      <c r="E249" s="2" t="s">
        <v>31</v>
      </c>
      <c r="F249" s="2"/>
      <c r="G249" s="8"/>
    </row>
    <row r="250" spans="1:7" ht="24" customHeight="1" x14ac:dyDescent="0.55000000000000004">
      <c r="A250" s="4" t="str">
        <f t="shared" si="3"/>
        <v>Ordovician</v>
      </c>
      <c r="B250" s="5">
        <v>464.5</v>
      </c>
      <c r="C250" s="2">
        <v>-32</v>
      </c>
      <c r="D250" s="2" t="s">
        <v>16</v>
      </c>
      <c r="E250" s="2" t="s">
        <v>31</v>
      </c>
      <c r="F250" s="2"/>
      <c r="G250" s="8"/>
    </row>
    <row r="251" spans="1:7" ht="24" customHeight="1" x14ac:dyDescent="0.55000000000000004">
      <c r="A251" s="4" t="str">
        <f t="shared" si="3"/>
        <v>Ordovician</v>
      </c>
      <c r="B251" s="5">
        <v>464.5</v>
      </c>
      <c r="C251" s="2">
        <v>-30.3</v>
      </c>
      <c r="D251" s="2" t="s">
        <v>16</v>
      </c>
      <c r="E251" s="2" t="s">
        <v>31</v>
      </c>
      <c r="F251" s="2"/>
      <c r="G251" s="8"/>
    </row>
    <row r="252" spans="1:7" ht="24" customHeight="1" x14ac:dyDescent="0.55000000000000004">
      <c r="A252" s="4" t="str">
        <f t="shared" si="3"/>
        <v>Ordovician</v>
      </c>
      <c r="B252" s="5">
        <v>464.5</v>
      </c>
      <c r="C252" s="2">
        <v>-31.89</v>
      </c>
      <c r="D252" s="2" t="s">
        <v>16</v>
      </c>
      <c r="E252" s="2" t="s">
        <v>31</v>
      </c>
      <c r="F252" s="2"/>
      <c r="G252" s="8"/>
    </row>
    <row r="253" spans="1:7" ht="24" customHeight="1" x14ac:dyDescent="0.55000000000000004">
      <c r="A253" s="4" t="str">
        <f t="shared" si="3"/>
        <v>Ordovician</v>
      </c>
      <c r="B253" s="5">
        <v>464.5</v>
      </c>
      <c r="C253" s="2">
        <v>-32</v>
      </c>
      <c r="D253" s="2" t="s">
        <v>16</v>
      </c>
      <c r="E253" s="2" t="s">
        <v>31</v>
      </c>
      <c r="F253" s="2"/>
      <c r="G253" s="8"/>
    </row>
    <row r="254" spans="1:7" ht="24" customHeight="1" x14ac:dyDescent="0.55000000000000004">
      <c r="A254" s="4" t="str">
        <f t="shared" si="3"/>
        <v>Ordovician</v>
      </c>
      <c r="B254" s="5">
        <v>464.5</v>
      </c>
      <c r="C254" s="2">
        <v>-32.020000000000003</v>
      </c>
      <c r="D254" s="2" t="s">
        <v>16</v>
      </c>
      <c r="E254" s="2" t="s">
        <v>31</v>
      </c>
      <c r="F254" s="2"/>
      <c r="G254" s="8"/>
    </row>
    <row r="255" spans="1:7" ht="24" customHeight="1" x14ac:dyDescent="0.55000000000000004">
      <c r="A255" s="4" t="str">
        <f t="shared" si="3"/>
        <v>Ordovician</v>
      </c>
      <c r="B255" s="5">
        <v>464.5</v>
      </c>
      <c r="C255" s="2">
        <v>-31.94</v>
      </c>
      <c r="D255" s="2" t="s">
        <v>16</v>
      </c>
      <c r="E255" s="2" t="s">
        <v>31</v>
      </c>
      <c r="F255" s="2"/>
      <c r="G255" s="8"/>
    </row>
    <row r="256" spans="1:7" ht="24" customHeight="1" x14ac:dyDescent="0.55000000000000004">
      <c r="A256" s="4" t="str">
        <f t="shared" si="3"/>
        <v>Ordovician</v>
      </c>
      <c r="B256" s="5">
        <v>464.5</v>
      </c>
      <c r="C256" s="2">
        <v>-31.83</v>
      </c>
      <c r="D256" s="2" t="s">
        <v>16</v>
      </c>
      <c r="E256" s="2" t="s">
        <v>31</v>
      </c>
      <c r="F256" s="2"/>
      <c r="G256" s="8"/>
    </row>
    <row r="257" spans="1:7" ht="24" customHeight="1" x14ac:dyDescent="0.55000000000000004">
      <c r="A257" s="4" t="str">
        <f t="shared" si="3"/>
        <v>Ordovician</v>
      </c>
      <c r="B257" s="5">
        <v>464.5</v>
      </c>
      <c r="C257" s="2">
        <v>-32.200000000000003</v>
      </c>
      <c r="D257" s="2" t="s">
        <v>16</v>
      </c>
      <c r="E257" s="2" t="s">
        <v>31</v>
      </c>
      <c r="F257" s="2"/>
      <c r="G257" s="8"/>
    </row>
    <row r="258" spans="1:7" ht="24" customHeight="1" x14ac:dyDescent="0.55000000000000004">
      <c r="A258" s="4" t="str">
        <f t="shared" ref="A258:A321" si="4">IF(AND(B258&gt;=0, B258&lt;2.6), "Quaternary",
IF(AND(B258&gt;=2.6, B258&lt;23.03), "Neogene",
IF(AND(B258&gt;=23.03, B258&lt;66), "Paleogene",
IF(AND(B258&gt;=66, B258&lt;145), "Cretaceous",
IF(AND(B258&gt;=145, B258&lt;201.3), "Jurassic",
IF(AND(B258&gt;=201.3, B258&lt;252.17), "Triassic",
IF(AND(B258&gt;=252.17, B258&lt;298.9), "Permian",
IF(AND(B258&gt;=298.9, B258&lt;358.9), "Carboniferous",
IF(AND(B258&gt;=358.9, B258&lt;419.2), "Devonian",
IF(AND(B258&gt;=419.2, B258&lt;443.8), "Silurian",
IF(AND(B258&gt;=443.8, B258&lt;485.4), "Ordovician",
IF(AND(B258&gt;=485.4, B258&lt;541), "Cambrian",
IF(AND(B258&gt;=541, B258&lt;2500), "Proterozoic",
IF(B258&gt;=2500, "Archean", "Pre-Archean"))))))))))))))</f>
        <v>Ordovician</v>
      </c>
      <c r="B258" s="5">
        <v>464.5</v>
      </c>
      <c r="C258" s="2">
        <v>-32.14</v>
      </c>
      <c r="D258" s="2" t="s">
        <v>16</v>
      </c>
      <c r="E258" s="2" t="s">
        <v>31</v>
      </c>
      <c r="F258" s="2"/>
      <c r="G258" s="8"/>
    </row>
    <row r="259" spans="1:7" ht="24" customHeight="1" x14ac:dyDescent="0.55000000000000004">
      <c r="A259" s="4" t="str">
        <f t="shared" si="4"/>
        <v>Ordovician</v>
      </c>
      <c r="B259" s="5">
        <v>464.5</v>
      </c>
      <c r="C259" s="2">
        <v>-32.130000000000003</v>
      </c>
      <c r="D259" s="2" t="s">
        <v>16</v>
      </c>
      <c r="E259" s="2" t="s">
        <v>31</v>
      </c>
      <c r="F259" s="2"/>
      <c r="G259" s="8"/>
    </row>
    <row r="260" spans="1:7" ht="24" customHeight="1" x14ac:dyDescent="0.55000000000000004">
      <c r="A260" s="4" t="str">
        <f t="shared" si="4"/>
        <v>Ordovician</v>
      </c>
      <c r="B260" s="5">
        <v>464.5</v>
      </c>
      <c r="C260" s="2">
        <v>-32.14</v>
      </c>
      <c r="D260" s="2" t="s">
        <v>16</v>
      </c>
      <c r="E260" s="2" t="s">
        <v>31</v>
      </c>
      <c r="F260" s="2"/>
      <c r="G260" s="8"/>
    </row>
    <row r="261" spans="1:7" ht="24" customHeight="1" x14ac:dyDescent="0.55000000000000004">
      <c r="A261" s="4" t="str">
        <f t="shared" si="4"/>
        <v>Ordovician</v>
      </c>
      <c r="B261" s="5">
        <v>464.5</v>
      </c>
      <c r="C261" s="2">
        <v>-32.15</v>
      </c>
      <c r="D261" s="2" t="s">
        <v>16</v>
      </c>
      <c r="E261" s="2" t="s">
        <v>31</v>
      </c>
      <c r="F261" s="2"/>
      <c r="G261" s="8"/>
    </row>
    <row r="262" spans="1:7" ht="24" customHeight="1" x14ac:dyDescent="0.55000000000000004">
      <c r="A262" s="4" t="str">
        <f t="shared" si="4"/>
        <v>Ordovician</v>
      </c>
      <c r="B262" s="5">
        <v>464.5</v>
      </c>
      <c r="C262" s="2">
        <v>-33.21</v>
      </c>
      <c r="D262" s="2" t="s">
        <v>16</v>
      </c>
      <c r="E262" s="2" t="s">
        <v>31</v>
      </c>
      <c r="F262" s="2"/>
      <c r="G262" s="8"/>
    </row>
    <row r="263" spans="1:7" ht="24" customHeight="1" x14ac:dyDescent="0.55000000000000004">
      <c r="A263" s="4" t="str">
        <f t="shared" si="4"/>
        <v>Ordovician</v>
      </c>
      <c r="B263" s="5">
        <v>464.5</v>
      </c>
      <c r="C263" s="2">
        <v>-30.24</v>
      </c>
      <c r="D263" s="2" t="s">
        <v>16</v>
      </c>
      <c r="E263" s="2" t="s">
        <v>31</v>
      </c>
      <c r="F263" s="2"/>
      <c r="G263" s="8"/>
    </row>
    <row r="264" spans="1:7" ht="24" customHeight="1" x14ac:dyDescent="0.55000000000000004">
      <c r="A264" s="4" t="str">
        <f t="shared" si="4"/>
        <v>Ordovician</v>
      </c>
      <c r="B264" s="5">
        <v>464.5</v>
      </c>
      <c r="C264" s="2">
        <v>-29.79</v>
      </c>
      <c r="D264" s="2" t="s">
        <v>16</v>
      </c>
      <c r="E264" s="2" t="s">
        <v>31</v>
      </c>
      <c r="F264" s="2"/>
      <c r="G264" s="8"/>
    </row>
    <row r="265" spans="1:7" ht="24" customHeight="1" x14ac:dyDescent="0.55000000000000004">
      <c r="A265" s="4" t="str">
        <f t="shared" si="4"/>
        <v>Ordovician</v>
      </c>
      <c r="B265" s="5">
        <v>464.5</v>
      </c>
      <c r="C265" s="2">
        <v>-31.93</v>
      </c>
      <c r="D265" s="2" t="s">
        <v>16</v>
      </c>
      <c r="E265" s="2" t="s">
        <v>31</v>
      </c>
      <c r="F265" s="2"/>
      <c r="G265" s="8"/>
    </row>
    <row r="266" spans="1:7" ht="24" customHeight="1" x14ac:dyDescent="0.55000000000000004">
      <c r="A266" s="4" t="str">
        <f t="shared" si="4"/>
        <v>Ordovician</v>
      </c>
      <c r="B266" s="5">
        <v>464.5</v>
      </c>
      <c r="C266" s="2">
        <v>-32.229999999999997</v>
      </c>
      <c r="D266" s="2" t="s">
        <v>16</v>
      </c>
      <c r="E266" s="2" t="s">
        <v>31</v>
      </c>
      <c r="F266" s="2"/>
      <c r="G266" s="8"/>
    </row>
    <row r="267" spans="1:7" ht="24" customHeight="1" x14ac:dyDescent="0.55000000000000004">
      <c r="A267" s="4" t="str">
        <f t="shared" si="4"/>
        <v>Ordovician</v>
      </c>
      <c r="B267" s="5">
        <v>464.5</v>
      </c>
      <c r="C267" s="2">
        <v>-31.94</v>
      </c>
      <c r="D267" s="2" t="s">
        <v>16</v>
      </c>
      <c r="E267" s="2" t="s">
        <v>31</v>
      </c>
      <c r="F267" s="2"/>
      <c r="G267" s="8"/>
    </row>
    <row r="268" spans="1:7" ht="24" customHeight="1" x14ac:dyDescent="0.55000000000000004">
      <c r="A268" s="4" t="str">
        <f t="shared" si="4"/>
        <v>Ordovician</v>
      </c>
      <c r="B268" s="5">
        <v>464.5</v>
      </c>
      <c r="C268" s="2">
        <v>-31.98</v>
      </c>
      <c r="D268" s="2" t="s">
        <v>16</v>
      </c>
      <c r="E268" s="2" t="s">
        <v>31</v>
      </c>
      <c r="F268" s="2"/>
      <c r="G268" s="8"/>
    </row>
    <row r="269" spans="1:7" ht="24" customHeight="1" x14ac:dyDescent="0.55000000000000004">
      <c r="A269" s="4" t="str">
        <f t="shared" si="4"/>
        <v>Ordovician</v>
      </c>
      <c r="B269" s="5">
        <v>464.5</v>
      </c>
      <c r="C269" s="2">
        <v>-32.26</v>
      </c>
      <c r="D269" s="2" t="s">
        <v>16</v>
      </c>
      <c r="E269" s="2" t="s">
        <v>31</v>
      </c>
      <c r="F269" s="2"/>
      <c r="G269" s="8"/>
    </row>
    <row r="270" spans="1:7" ht="24" customHeight="1" x14ac:dyDescent="0.55000000000000004">
      <c r="A270" s="4" t="str">
        <f t="shared" si="4"/>
        <v>Ordovician</v>
      </c>
      <c r="B270" s="5">
        <v>464.5</v>
      </c>
      <c r="C270" s="2">
        <v>-31.13</v>
      </c>
      <c r="D270" s="2" t="s">
        <v>16</v>
      </c>
      <c r="E270" s="2" t="s">
        <v>31</v>
      </c>
      <c r="F270" s="2"/>
      <c r="G270" s="8"/>
    </row>
    <row r="271" spans="1:7" ht="24" customHeight="1" x14ac:dyDescent="0.55000000000000004">
      <c r="A271" s="4" t="str">
        <f t="shared" si="4"/>
        <v>Ordovician</v>
      </c>
      <c r="B271" s="5">
        <v>464.5</v>
      </c>
      <c r="C271" s="2">
        <v>-33.270000000000003</v>
      </c>
      <c r="D271" s="2" t="s">
        <v>16</v>
      </c>
      <c r="E271" s="2" t="s">
        <v>31</v>
      </c>
      <c r="F271" s="2"/>
      <c r="G271" s="8"/>
    </row>
    <row r="272" spans="1:7" ht="24" customHeight="1" x14ac:dyDescent="0.55000000000000004">
      <c r="A272" s="4" t="str">
        <f t="shared" si="4"/>
        <v>Ordovician</v>
      </c>
      <c r="B272" s="5">
        <v>464.5</v>
      </c>
      <c r="C272" s="2">
        <v>-31.87</v>
      </c>
      <c r="D272" s="2" t="s">
        <v>16</v>
      </c>
      <c r="E272" s="2" t="s">
        <v>31</v>
      </c>
      <c r="F272" s="2"/>
      <c r="G272" s="8"/>
    </row>
    <row r="273" spans="1:7" ht="24" customHeight="1" x14ac:dyDescent="0.55000000000000004">
      <c r="A273" s="4" t="str">
        <f t="shared" si="4"/>
        <v>Ordovician</v>
      </c>
      <c r="B273" s="5">
        <v>464.5</v>
      </c>
      <c r="C273" s="2">
        <v>-31.5</v>
      </c>
      <c r="D273" s="2" t="s">
        <v>16</v>
      </c>
      <c r="E273" s="2" t="s">
        <v>31</v>
      </c>
      <c r="F273" s="2"/>
      <c r="G273" s="8"/>
    </row>
    <row r="274" spans="1:7" ht="24" customHeight="1" x14ac:dyDescent="0.55000000000000004">
      <c r="A274" s="4" t="str">
        <f t="shared" si="4"/>
        <v>Ordovician</v>
      </c>
      <c r="B274" s="5">
        <v>464.5</v>
      </c>
      <c r="C274" s="2">
        <v>-31.07</v>
      </c>
      <c r="D274" s="2" t="s">
        <v>16</v>
      </c>
      <c r="E274" s="2" t="s">
        <v>31</v>
      </c>
      <c r="F274" s="2"/>
      <c r="G274" s="8"/>
    </row>
    <row r="275" spans="1:7" ht="24" customHeight="1" x14ac:dyDescent="0.55000000000000004">
      <c r="A275" s="4" t="str">
        <f t="shared" si="4"/>
        <v>Ordovician</v>
      </c>
      <c r="B275" s="5">
        <v>464.5</v>
      </c>
      <c r="C275" s="2">
        <v>-31.62</v>
      </c>
      <c r="D275" s="2" t="s">
        <v>16</v>
      </c>
      <c r="E275" s="2" t="s">
        <v>31</v>
      </c>
      <c r="F275" s="2"/>
      <c r="G275" s="8"/>
    </row>
    <row r="276" spans="1:7" ht="24" customHeight="1" x14ac:dyDescent="0.55000000000000004">
      <c r="A276" s="4" t="str">
        <f t="shared" si="4"/>
        <v>Ordovician</v>
      </c>
      <c r="B276" s="5">
        <v>464.5</v>
      </c>
      <c r="C276" s="2">
        <v>-33.46</v>
      </c>
      <c r="D276" s="2" t="s">
        <v>16</v>
      </c>
      <c r="E276" s="2" t="s">
        <v>31</v>
      </c>
      <c r="F276" s="2"/>
      <c r="G276" s="8"/>
    </row>
    <row r="277" spans="1:7" ht="24" customHeight="1" x14ac:dyDescent="0.55000000000000004">
      <c r="A277" s="4" t="str">
        <f t="shared" si="4"/>
        <v>Ordovician</v>
      </c>
      <c r="B277" s="5">
        <v>471.97703125285699</v>
      </c>
      <c r="C277" s="6">
        <v>-29.1338917030887</v>
      </c>
      <c r="D277" s="2" t="s">
        <v>6</v>
      </c>
      <c r="E277" s="2" t="s">
        <v>7</v>
      </c>
      <c r="F277" s="2"/>
      <c r="G277" s="8"/>
    </row>
    <row r="278" spans="1:7" ht="24" customHeight="1" x14ac:dyDescent="0.55000000000000004">
      <c r="A278" s="4" t="str">
        <f t="shared" si="4"/>
        <v>Ordovician</v>
      </c>
      <c r="B278" s="5">
        <v>472.025309511182</v>
      </c>
      <c r="C278" s="6">
        <v>-29.749278569207899</v>
      </c>
      <c r="D278" s="2" t="s">
        <v>19</v>
      </c>
      <c r="E278" s="2" t="s">
        <v>10</v>
      </c>
      <c r="F278" s="2"/>
      <c r="G278" s="8"/>
    </row>
    <row r="279" spans="1:7" ht="24" customHeight="1" x14ac:dyDescent="0.55000000000000004">
      <c r="A279" s="4" t="str">
        <f t="shared" si="4"/>
        <v>Ordovician</v>
      </c>
      <c r="B279" s="5">
        <v>472.06042097178198</v>
      </c>
      <c r="C279" s="6">
        <v>-30.196832653658301</v>
      </c>
      <c r="D279" s="2" t="s">
        <v>9</v>
      </c>
      <c r="E279" s="2" t="s">
        <v>10</v>
      </c>
      <c r="F279" s="2"/>
      <c r="G279" s="8"/>
    </row>
    <row r="280" spans="1:7" ht="24" customHeight="1" x14ac:dyDescent="0.55000000000000004">
      <c r="A280" s="4" t="str">
        <f t="shared" si="4"/>
        <v>Ordovician</v>
      </c>
      <c r="B280" s="5">
        <v>472.60025967850999</v>
      </c>
      <c r="C280" s="6">
        <v>-29.0779767020829</v>
      </c>
      <c r="D280" s="2" t="s">
        <v>13</v>
      </c>
      <c r="E280" s="2" t="s">
        <v>14</v>
      </c>
      <c r="F280" s="2"/>
      <c r="G280" s="8"/>
    </row>
    <row r="281" spans="1:7" ht="24" customHeight="1" x14ac:dyDescent="0.55000000000000004">
      <c r="A281" s="4" t="str">
        <f t="shared" si="4"/>
        <v>Proterozoic</v>
      </c>
      <c r="B281" s="5">
        <v>542</v>
      </c>
      <c r="C281" s="2">
        <v>-35.6</v>
      </c>
      <c r="D281" s="2" t="s">
        <v>22</v>
      </c>
      <c r="E281" s="2" t="s">
        <v>32</v>
      </c>
      <c r="F281" s="2"/>
      <c r="G281" s="8"/>
    </row>
    <row r="282" spans="1:7" ht="24" customHeight="1" x14ac:dyDescent="0.55000000000000004">
      <c r="A282" s="4" t="str">
        <f t="shared" si="4"/>
        <v>Proterozoic</v>
      </c>
      <c r="B282" s="5">
        <v>542</v>
      </c>
      <c r="C282" s="2">
        <v>-34.200000000000003</v>
      </c>
      <c r="D282" s="2" t="s">
        <v>22</v>
      </c>
      <c r="E282" s="2" t="s">
        <v>32</v>
      </c>
      <c r="F282" s="2"/>
      <c r="G282" s="8"/>
    </row>
    <row r="283" spans="1:7" ht="24" customHeight="1" x14ac:dyDescent="0.55000000000000004">
      <c r="A283" s="4" t="str">
        <f t="shared" si="4"/>
        <v>Proterozoic</v>
      </c>
      <c r="B283" s="5">
        <v>542</v>
      </c>
      <c r="C283" s="2">
        <v>-35.700000000000003</v>
      </c>
      <c r="D283" s="2" t="s">
        <v>22</v>
      </c>
      <c r="E283" s="2" t="s">
        <v>32</v>
      </c>
      <c r="F283" s="2"/>
      <c r="G283" s="8"/>
    </row>
    <row r="284" spans="1:7" ht="24" customHeight="1" x14ac:dyDescent="0.55000000000000004">
      <c r="A284" s="4" t="str">
        <f t="shared" si="4"/>
        <v>Proterozoic</v>
      </c>
      <c r="B284" s="5">
        <v>542</v>
      </c>
      <c r="C284" s="2">
        <v>-35.1</v>
      </c>
      <c r="D284" s="2" t="s">
        <v>22</v>
      </c>
      <c r="E284" s="2" t="s">
        <v>32</v>
      </c>
      <c r="F284" s="2"/>
      <c r="G284" s="8"/>
    </row>
    <row r="285" spans="1:7" ht="24" customHeight="1" x14ac:dyDescent="0.55000000000000004">
      <c r="A285" s="4" t="str">
        <f t="shared" si="4"/>
        <v>Proterozoic</v>
      </c>
      <c r="B285" s="5">
        <v>542</v>
      </c>
      <c r="C285" s="2">
        <v>-34.200000000000003</v>
      </c>
      <c r="D285" s="2" t="s">
        <v>22</v>
      </c>
      <c r="E285" s="2" t="s">
        <v>32</v>
      </c>
      <c r="F285" s="2"/>
      <c r="G285" s="8"/>
    </row>
    <row r="286" spans="1:7" ht="24" customHeight="1" x14ac:dyDescent="0.55000000000000004">
      <c r="A286" s="4" t="str">
        <f t="shared" si="4"/>
        <v>Proterozoic</v>
      </c>
      <c r="B286" s="5">
        <v>542</v>
      </c>
      <c r="C286" s="2">
        <v>-34.9</v>
      </c>
      <c r="D286" s="2" t="s">
        <v>22</v>
      </c>
      <c r="E286" s="2" t="s">
        <v>32</v>
      </c>
      <c r="F286" s="2"/>
      <c r="G286" s="8"/>
    </row>
    <row r="287" spans="1:7" ht="24" customHeight="1" x14ac:dyDescent="0.55000000000000004">
      <c r="A287" s="4" t="str">
        <f t="shared" si="4"/>
        <v>Proterozoic</v>
      </c>
      <c r="B287" s="5">
        <v>542</v>
      </c>
      <c r="C287" s="2">
        <v>-34.700000000000003</v>
      </c>
      <c r="D287" s="2" t="s">
        <v>22</v>
      </c>
      <c r="E287" s="2" t="s">
        <v>32</v>
      </c>
      <c r="F287" s="2"/>
      <c r="G287" s="8"/>
    </row>
    <row r="288" spans="1:7" ht="24" customHeight="1" x14ac:dyDescent="0.55000000000000004">
      <c r="A288" s="4" t="str">
        <f t="shared" si="4"/>
        <v>Proterozoic</v>
      </c>
      <c r="B288" s="5">
        <v>542</v>
      </c>
      <c r="C288" s="2">
        <v>-35.200000000000003</v>
      </c>
      <c r="D288" s="2" t="s">
        <v>22</v>
      </c>
      <c r="E288" s="2" t="s">
        <v>32</v>
      </c>
      <c r="F288" s="2"/>
      <c r="G288" s="8"/>
    </row>
    <row r="289" spans="1:7" ht="24" customHeight="1" x14ac:dyDescent="0.55000000000000004">
      <c r="A289" s="4" t="str">
        <f t="shared" si="4"/>
        <v>Proterozoic</v>
      </c>
      <c r="B289" s="5">
        <v>542</v>
      </c>
      <c r="C289" s="2">
        <v>-34.799999999999997</v>
      </c>
      <c r="D289" s="2" t="s">
        <v>22</v>
      </c>
      <c r="E289" s="2" t="s">
        <v>32</v>
      </c>
      <c r="F289" s="2"/>
      <c r="G289" s="8"/>
    </row>
    <row r="290" spans="1:7" ht="24" customHeight="1" x14ac:dyDescent="0.55000000000000004">
      <c r="A290" s="4" t="str">
        <f t="shared" si="4"/>
        <v>Proterozoic</v>
      </c>
      <c r="B290" s="5">
        <v>542</v>
      </c>
      <c r="C290" s="2">
        <v>-35</v>
      </c>
      <c r="D290" s="2" t="s">
        <v>22</v>
      </c>
      <c r="E290" s="2" t="s">
        <v>32</v>
      </c>
      <c r="F290" s="2"/>
      <c r="G290" s="8"/>
    </row>
    <row r="291" spans="1:7" ht="24" customHeight="1" x14ac:dyDescent="0.55000000000000004">
      <c r="A291" s="4" t="str">
        <f t="shared" si="4"/>
        <v>Proterozoic</v>
      </c>
      <c r="B291" s="5">
        <v>542</v>
      </c>
      <c r="C291" s="2">
        <v>-35.4</v>
      </c>
      <c r="D291" s="2" t="s">
        <v>22</v>
      </c>
      <c r="E291" s="2" t="s">
        <v>32</v>
      </c>
      <c r="F291" s="2"/>
      <c r="G291" s="8"/>
    </row>
    <row r="292" spans="1:7" ht="24" customHeight="1" x14ac:dyDescent="0.55000000000000004">
      <c r="A292" s="4" t="str">
        <f t="shared" si="4"/>
        <v>Proterozoic</v>
      </c>
      <c r="B292" s="5">
        <v>542</v>
      </c>
      <c r="C292" s="2">
        <v>-34.9</v>
      </c>
      <c r="D292" s="2" t="s">
        <v>22</v>
      </c>
      <c r="E292" s="2" t="s">
        <v>32</v>
      </c>
      <c r="F292" s="2"/>
      <c r="G292" s="8"/>
    </row>
    <row r="293" spans="1:7" ht="24" customHeight="1" x14ac:dyDescent="0.55000000000000004">
      <c r="A293" s="4" t="str">
        <f t="shared" si="4"/>
        <v>Proterozoic</v>
      </c>
      <c r="B293" s="5">
        <v>542</v>
      </c>
      <c r="C293" s="2">
        <v>-34.9</v>
      </c>
      <c r="D293" s="2" t="s">
        <v>22</v>
      </c>
      <c r="E293" s="2" t="s">
        <v>32</v>
      </c>
      <c r="F293" s="2"/>
      <c r="G293" s="8"/>
    </row>
    <row r="294" spans="1:7" ht="24" customHeight="1" x14ac:dyDescent="0.55000000000000004">
      <c r="A294" s="4" t="str">
        <f t="shared" si="4"/>
        <v>Proterozoic</v>
      </c>
      <c r="B294" s="5">
        <v>542</v>
      </c>
      <c r="C294" s="2">
        <v>-34.700000000000003</v>
      </c>
      <c r="D294" s="2" t="s">
        <v>22</v>
      </c>
      <c r="E294" s="2" t="s">
        <v>32</v>
      </c>
      <c r="F294" s="2"/>
      <c r="G294" s="8"/>
    </row>
    <row r="295" spans="1:7" ht="24" customHeight="1" x14ac:dyDescent="0.55000000000000004">
      <c r="A295" s="4" t="str">
        <f t="shared" si="4"/>
        <v>Proterozoic</v>
      </c>
      <c r="B295" s="5">
        <v>542</v>
      </c>
      <c r="C295" s="2">
        <v>-34.5</v>
      </c>
      <c r="D295" s="2" t="s">
        <v>22</v>
      </c>
      <c r="E295" s="2" t="s">
        <v>32</v>
      </c>
      <c r="F295" s="2"/>
      <c r="G295" s="8"/>
    </row>
    <row r="296" spans="1:7" ht="24" customHeight="1" x14ac:dyDescent="0.55000000000000004">
      <c r="A296" s="4" t="str">
        <f t="shared" si="4"/>
        <v>Proterozoic</v>
      </c>
      <c r="B296" s="5">
        <v>542</v>
      </c>
      <c r="C296" s="2">
        <v>-34.4</v>
      </c>
      <c r="D296" s="2" t="s">
        <v>22</v>
      </c>
      <c r="E296" s="2" t="s">
        <v>32</v>
      </c>
      <c r="F296" s="2"/>
      <c r="G296" s="8"/>
    </row>
    <row r="297" spans="1:7" ht="24" customHeight="1" x14ac:dyDescent="0.55000000000000004">
      <c r="A297" s="4" t="str">
        <f t="shared" si="4"/>
        <v>Proterozoic</v>
      </c>
      <c r="B297" s="5">
        <v>542</v>
      </c>
      <c r="C297" s="2">
        <v>-35.200000000000003</v>
      </c>
      <c r="D297" s="2" t="s">
        <v>22</v>
      </c>
      <c r="E297" s="2" t="s">
        <v>32</v>
      </c>
      <c r="F297" s="2"/>
      <c r="G297" s="8"/>
    </row>
    <row r="298" spans="1:7" ht="24" customHeight="1" x14ac:dyDescent="0.55000000000000004">
      <c r="A298" s="4" t="str">
        <f t="shared" si="4"/>
        <v>Proterozoic</v>
      </c>
      <c r="B298" s="5">
        <v>542</v>
      </c>
      <c r="C298" s="2">
        <v>-34.700000000000003</v>
      </c>
      <c r="D298" s="2" t="s">
        <v>22</v>
      </c>
      <c r="E298" s="2" t="s">
        <v>32</v>
      </c>
      <c r="F298" s="2"/>
      <c r="G298" s="8"/>
    </row>
    <row r="299" spans="1:7" ht="24" customHeight="1" x14ac:dyDescent="0.55000000000000004">
      <c r="A299" s="4" t="str">
        <f t="shared" si="4"/>
        <v>Proterozoic</v>
      </c>
      <c r="B299" s="5">
        <v>542</v>
      </c>
      <c r="C299" s="2">
        <v>-35.9</v>
      </c>
      <c r="D299" s="2" t="s">
        <v>22</v>
      </c>
      <c r="E299" s="2" t="s">
        <v>32</v>
      </c>
      <c r="F299" s="2"/>
      <c r="G299" s="8"/>
    </row>
    <row r="300" spans="1:7" ht="24" customHeight="1" x14ac:dyDescent="0.55000000000000004">
      <c r="A300" s="4" t="str">
        <f t="shared" si="4"/>
        <v>Proterozoic</v>
      </c>
      <c r="B300" s="5">
        <v>542</v>
      </c>
      <c r="C300" s="2">
        <v>-34.799999999999997</v>
      </c>
      <c r="D300" s="2" t="s">
        <v>22</v>
      </c>
      <c r="E300" s="2" t="s">
        <v>32</v>
      </c>
      <c r="F300" s="2"/>
      <c r="G300" s="8"/>
    </row>
    <row r="301" spans="1:7" ht="24" customHeight="1" x14ac:dyDescent="0.55000000000000004">
      <c r="A301" s="4" t="str">
        <f t="shared" si="4"/>
        <v>Proterozoic</v>
      </c>
      <c r="B301" s="5">
        <v>542</v>
      </c>
      <c r="C301" s="2">
        <v>-34.6</v>
      </c>
      <c r="D301" s="2" t="s">
        <v>22</v>
      </c>
      <c r="E301" s="2" t="s">
        <v>32</v>
      </c>
      <c r="F301" s="2"/>
      <c r="G301" s="8"/>
    </row>
    <row r="302" spans="1:7" ht="24" customHeight="1" x14ac:dyDescent="0.55000000000000004">
      <c r="A302" s="4" t="str">
        <f t="shared" si="4"/>
        <v>Proterozoic</v>
      </c>
      <c r="B302" s="5">
        <v>542</v>
      </c>
      <c r="C302" s="2">
        <v>-35.200000000000003</v>
      </c>
      <c r="D302" s="2" t="s">
        <v>22</v>
      </c>
      <c r="E302" s="2" t="s">
        <v>32</v>
      </c>
      <c r="F302" s="2"/>
      <c r="G302" s="8"/>
    </row>
    <row r="303" spans="1:7" ht="24" customHeight="1" x14ac:dyDescent="0.55000000000000004">
      <c r="A303" s="4" t="str">
        <f t="shared" si="4"/>
        <v>Proterozoic</v>
      </c>
      <c r="B303" s="5">
        <v>542</v>
      </c>
      <c r="C303" s="2">
        <v>-34.799999999999997</v>
      </c>
      <c r="D303" s="2" t="s">
        <v>22</v>
      </c>
      <c r="E303" s="2" t="s">
        <v>32</v>
      </c>
      <c r="F303" s="2"/>
      <c r="G303" s="8"/>
    </row>
    <row r="304" spans="1:7" ht="24" customHeight="1" x14ac:dyDescent="0.55000000000000004">
      <c r="A304" s="4" t="str">
        <f t="shared" si="4"/>
        <v>Proterozoic</v>
      </c>
      <c r="B304" s="5">
        <v>542</v>
      </c>
      <c r="C304" s="2">
        <v>-36.1</v>
      </c>
      <c r="D304" s="2" t="s">
        <v>22</v>
      </c>
      <c r="E304" s="2" t="s">
        <v>32</v>
      </c>
      <c r="F304" s="2"/>
      <c r="G304" s="8"/>
    </row>
    <row r="305" spans="1:7" ht="24" customHeight="1" x14ac:dyDescent="0.55000000000000004">
      <c r="A305" s="4" t="str">
        <f t="shared" si="4"/>
        <v>Proterozoic</v>
      </c>
      <c r="B305" s="5">
        <v>542</v>
      </c>
      <c r="C305" s="2">
        <v>-35.4</v>
      </c>
      <c r="D305" s="2" t="s">
        <v>22</v>
      </c>
      <c r="E305" s="2" t="s">
        <v>32</v>
      </c>
      <c r="F305" s="2"/>
      <c r="G305" s="8"/>
    </row>
    <row r="306" spans="1:7" ht="24" customHeight="1" x14ac:dyDescent="0.55000000000000004">
      <c r="A306" s="4" t="str">
        <f t="shared" si="4"/>
        <v>Proterozoic</v>
      </c>
      <c r="B306" s="5">
        <v>542</v>
      </c>
      <c r="C306" s="2">
        <v>-33.9</v>
      </c>
      <c r="D306" s="2" t="s">
        <v>22</v>
      </c>
      <c r="E306" s="2" t="s">
        <v>32</v>
      </c>
      <c r="F306" s="2"/>
      <c r="G306" s="8"/>
    </row>
    <row r="307" spans="1:7" ht="24" customHeight="1" x14ac:dyDescent="0.55000000000000004">
      <c r="A307" s="4" t="str">
        <f t="shared" si="4"/>
        <v>Proterozoic</v>
      </c>
      <c r="B307" s="5">
        <v>542</v>
      </c>
      <c r="C307" s="2">
        <v>-35.4</v>
      </c>
      <c r="D307" s="2" t="s">
        <v>22</v>
      </c>
      <c r="E307" s="2" t="s">
        <v>32</v>
      </c>
      <c r="F307" s="2"/>
      <c r="G307" s="8"/>
    </row>
    <row r="308" spans="1:7" ht="24" customHeight="1" x14ac:dyDescent="0.55000000000000004">
      <c r="A308" s="4" t="str">
        <f t="shared" si="4"/>
        <v>Proterozoic</v>
      </c>
      <c r="B308" s="5">
        <v>542</v>
      </c>
      <c r="C308" s="2">
        <v>-34.799999999999997</v>
      </c>
      <c r="D308" s="2" t="s">
        <v>22</v>
      </c>
      <c r="E308" s="2" t="s">
        <v>32</v>
      </c>
      <c r="F308" s="2"/>
      <c r="G308" s="8"/>
    </row>
    <row r="309" spans="1:7" ht="24" customHeight="1" x14ac:dyDescent="0.55000000000000004">
      <c r="A309" s="4" t="str">
        <f t="shared" si="4"/>
        <v>Proterozoic</v>
      </c>
      <c r="B309" s="5">
        <v>542</v>
      </c>
      <c r="C309" s="2">
        <v>-36.200000000000003</v>
      </c>
      <c r="D309" s="2" t="s">
        <v>22</v>
      </c>
      <c r="E309" s="2" t="s">
        <v>32</v>
      </c>
      <c r="F309" s="2"/>
      <c r="G309" s="8"/>
    </row>
    <row r="310" spans="1:7" ht="24" customHeight="1" x14ac:dyDescent="0.55000000000000004">
      <c r="A310" s="4" t="str">
        <f t="shared" si="4"/>
        <v>Proterozoic</v>
      </c>
      <c r="B310" s="5">
        <v>542</v>
      </c>
      <c r="C310" s="2">
        <v>-35.799999999999997</v>
      </c>
      <c r="D310" s="2" t="s">
        <v>22</v>
      </c>
      <c r="E310" s="2" t="s">
        <v>32</v>
      </c>
      <c r="F310" s="2"/>
      <c r="G310" s="8"/>
    </row>
    <row r="311" spans="1:7" ht="24" customHeight="1" x14ac:dyDescent="0.55000000000000004">
      <c r="A311" s="4" t="str">
        <f t="shared" si="4"/>
        <v>Proterozoic</v>
      </c>
      <c r="B311" s="5">
        <v>542</v>
      </c>
      <c r="C311" s="2">
        <v>-35.5</v>
      </c>
      <c r="D311" s="2" t="s">
        <v>22</v>
      </c>
      <c r="E311" s="2" t="s">
        <v>32</v>
      </c>
      <c r="F311" s="2"/>
      <c r="G311" s="8"/>
    </row>
    <row r="312" spans="1:7" ht="24" customHeight="1" x14ac:dyDescent="0.55000000000000004">
      <c r="A312" s="4" t="str">
        <f t="shared" si="4"/>
        <v>Proterozoic</v>
      </c>
      <c r="B312" s="5">
        <v>542</v>
      </c>
      <c r="C312" s="2">
        <v>-35.200000000000003</v>
      </c>
      <c r="D312" s="2" t="s">
        <v>22</v>
      </c>
      <c r="E312" s="2" t="s">
        <v>32</v>
      </c>
      <c r="F312" s="2"/>
      <c r="G312" s="8"/>
    </row>
    <row r="313" spans="1:7" ht="24" customHeight="1" x14ac:dyDescent="0.55000000000000004">
      <c r="A313" s="4" t="str">
        <f t="shared" si="4"/>
        <v>Proterozoic</v>
      </c>
      <c r="B313" s="5">
        <v>542</v>
      </c>
      <c r="C313" s="2">
        <v>-35.299999999999997</v>
      </c>
      <c r="D313" s="2" t="s">
        <v>22</v>
      </c>
      <c r="E313" s="2" t="s">
        <v>32</v>
      </c>
      <c r="F313" s="2"/>
      <c r="G313" s="8"/>
    </row>
    <row r="314" spans="1:7" ht="24" customHeight="1" x14ac:dyDescent="0.55000000000000004">
      <c r="A314" s="4" t="str">
        <f t="shared" si="4"/>
        <v>Proterozoic</v>
      </c>
      <c r="B314" s="5">
        <v>542</v>
      </c>
      <c r="C314" s="2">
        <v>-36.1</v>
      </c>
      <c r="D314" s="2" t="s">
        <v>22</v>
      </c>
      <c r="E314" s="2" t="s">
        <v>32</v>
      </c>
      <c r="F314" s="2"/>
      <c r="G314" s="8"/>
    </row>
    <row r="315" spans="1:7" ht="24" customHeight="1" x14ac:dyDescent="0.55000000000000004">
      <c r="A315" s="4" t="str">
        <f t="shared" si="4"/>
        <v>Proterozoic</v>
      </c>
      <c r="B315" s="5">
        <v>542</v>
      </c>
      <c r="C315" s="2">
        <v>-35.9</v>
      </c>
      <c r="D315" s="2" t="s">
        <v>22</v>
      </c>
      <c r="E315" s="2" t="s">
        <v>32</v>
      </c>
      <c r="F315" s="2"/>
      <c r="G315" s="8"/>
    </row>
    <row r="316" spans="1:7" ht="24" customHeight="1" x14ac:dyDescent="0.55000000000000004">
      <c r="A316" s="4" t="str">
        <f t="shared" si="4"/>
        <v>Proterozoic</v>
      </c>
      <c r="B316" s="5">
        <v>542</v>
      </c>
      <c r="C316" s="2">
        <v>-35.700000000000003</v>
      </c>
      <c r="D316" s="2" t="s">
        <v>22</v>
      </c>
      <c r="E316" s="2" t="s">
        <v>32</v>
      </c>
      <c r="F316" s="2"/>
      <c r="G316" s="8"/>
    </row>
    <row r="317" spans="1:7" ht="24" customHeight="1" x14ac:dyDescent="0.55000000000000004">
      <c r="A317" s="4" t="str">
        <f t="shared" si="4"/>
        <v>Proterozoic</v>
      </c>
      <c r="B317" s="5">
        <v>542</v>
      </c>
      <c r="C317" s="2">
        <v>-35.799999999999997</v>
      </c>
      <c r="D317" s="2" t="s">
        <v>22</v>
      </c>
      <c r="E317" s="2" t="s">
        <v>32</v>
      </c>
      <c r="F317" s="2"/>
      <c r="G317" s="8"/>
    </row>
    <row r="318" spans="1:7" ht="24" customHeight="1" x14ac:dyDescent="0.55000000000000004">
      <c r="A318" s="4" t="str">
        <f t="shared" si="4"/>
        <v>Proterozoic</v>
      </c>
      <c r="B318" s="5">
        <v>542</v>
      </c>
      <c r="C318" s="2">
        <v>-35.700000000000003</v>
      </c>
      <c r="D318" s="2" t="s">
        <v>22</v>
      </c>
      <c r="E318" s="2" t="s">
        <v>32</v>
      </c>
      <c r="F318" s="2"/>
      <c r="G318" s="8"/>
    </row>
    <row r="319" spans="1:7" ht="24" customHeight="1" x14ac:dyDescent="0.55000000000000004">
      <c r="A319" s="4" t="str">
        <f t="shared" si="4"/>
        <v>Proterozoic</v>
      </c>
      <c r="B319" s="5">
        <v>542</v>
      </c>
      <c r="C319" s="2">
        <v>-35</v>
      </c>
      <c r="D319" s="2" t="s">
        <v>22</v>
      </c>
      <c r="E319" s="2" t="s">
        <v>32</v>
      </c>
      <c r="F319" s="2"/>
      <c r="G319" s="8"/>
    </row>
    <row r="320" spans="1:7" ht="24" customHeight="1" x14ac:dyDescent="0.55000000000000004">
      <c r="A320" s="4" t="str">
        <f t="shared" si="4"/>
        <v>Proterozoic</v>
      </c>
      <c r="B320" s="5">
        <v>542</v>
      </c>
      <c r="C320" s="2">
        <v>-30.3</v>
      </c>
      <c r="D320" s="2" t="s">
        <v>22</v>
      </c>
      <c r="E320" s="2" t="s">
        <v>32</v>
      </c>
      <c r="F320" s="2"/>
      <c r="G320" s="8"/>
    </row>
    <row r="321" spans="1:7" ht="24" customHeight="1" x14ac:dyDescent="0.55000000000000004">
      <c r="A321" s="4" t="str">
        <f t="shared" si="4"/>
        <v>Proterozoic</v>
      </c>
      <c r="B321" s="5">
        <v>542</v>
      </c>
      <c r="C321" s="2">
        <v>-31.8</v>
      </c>
      <c r="D321" s="2" t="s">
        <v>22</v>
      </c>
      <c r="E321" s="2" t="s">
        <v>32</v>
      </c>
      <c r="F321" s="2"/>
      <c r="G321" s="8"/>
    </row>
    <row r="322" spans="1:7" ht="24" customHeight="1" x14ac:dyDescent="0.55000000000000004">
      <c r="A322" s="4" t="str">
        <f t="shared" ref="A322:A385" si="5">IF(AND(B322&gt;=0, B322&lt;2.6), "Quaternary",
IF(AND(B322&gt;=2.6, B322&lt;23.03), "Neogene",
IF(AND(B322&gt;=23.03, B322&lt;66), "Paleogene",
IF(AND(B322&gt;=66, B322&lt;145), "Cretaceous",
IF(AND(B322&gt;=145, B322&lt;201.3), "Jurassic",
IF(AND(B322&gt;=201.3, B322&lt;252.17), "Triassic",
IF(AND(B322&gt;=252.17, B322&lt;298.9), "Permian",
IF(AND(B322&gt;=298.9, B322&lt;358.9), "Carboniferous",
IF(AND(B322&gt;=358.9, B322&lt;419.2), "Devonian",
IF(AND(B322&gt;=419.2, B322&lt;443.8), "Silurian",
IF(AND(B322&gt;=443.8, B322&lt;485.4), "Ordovician",
IF(AND(B322&gt;=485.4, B322&lt;541), "Cambrian",
IF(AND(B322&gt;=541, B322&lt;2500), "Proterozoic",
IF(B322&gt;=2500, "Archean", "Pre-Archean"))))))))))))))</f>
        <v>Proterozoic</v>
      </c>
      <c r="B322" s="5">
        <v>542</v>
      </c>
      <c r="C322" s="2">
        <v>-32.4</v>
      </c>
      <c r="D322" s="2" t="s">
        <v>22</v>
      </c>
      <c r="E322" s="2" t="s">
        <v>32</v>
      </c>
      <c r="F322" s="2"/>
      <c r="G322" s="8"/>
    </row>
    <row r="323" spans="1:7" ht="24" customHeight="1" x14ac:dyDescent="0.55000000000000004">
      <c r="A323" s="4" t="str">
        <f t="shared" si="5"/>
        <v>Proterozoic</v>
      </c>
      <c r="B323" s="5">
        <v>542</v>
      </c>
      <c r="C323" s="2">
        <v>-31.2</v>
      </c>
      <c r="D323" s="2" t="s">
        <v>22</v>
      </c>
      <c r="E323" s="2" t="s">
        <v>32</v>
      </c>
      <c r="F323" s="2"/>
      <c r="G323" s="8"/>
    </row>
    <row r="324" spans="1:7" ht="24" customHeight="1" x14ac:dyDescent="0.55000000000000004">
      <c r="A324" s="4" t="str">
        <f t="shared" si="5"/>
        <v>Proterozoic</v>
      </c>
      <c r="B324" s="5">
        <v>542</v>
      </c>
      <c r="C324" s="2">
        <v>-31.3</v>
      </c>
      <c r="D324" s="2" t="s">
        <v>22</v>
      </c>
      <c r="E324" s="2" t="s">
        <v>32</v>
      </c>
      <c r="F324" s="2"/>
      <c r="G324" s="8"/>
    </row>
    <row r="325" spans="1:7" ht="24" customHeight="1" x14ac:dyDescent="0.55000000000000004">
      <c r="A325" s="4" t="str">
        <f t="shared" si="5"/>
        <v>Proterozoic</v>
      </c>
      <c r="B325" s="5">
        <v>542</v>
      </c>
      <c r="C325" s="2">
        <v>-30.5</v>
      </c>
      <c r="D325" s="2" t="s">
        <v>22</v>
      </c>
      <c r="E325" s="2" t="s">
        <v>32</v>
      </c>
      <c r="F325" s="2"/>
      <c r="G325" s="8"/>
    </row>
    <row r="326" spans="1:7" ht="24" customHeight="1" x14ac:dyDescent="0.55000000000000004">
      <c r="A326" s="4" t="str">
        <f t="shared" si="5"/>
        <v>Proterozoic</v>
      </c>
      <c r="B326" s="5">
        <v>542</v>
      </c>
      <c r="C326" s="2">
        <v>-35.1</v>
      </c>
      <c r="D326" s="2" t="s">
        <v>22</v>
      </c>
      <c r="E326" s="2" t="s">
        <v>32</v>
      </c>
      <c r="F326" s="2"/>
      <c r="G326" s="8"/>
    </row>
    <row r="327" spans="1:7" ht="24" customHeight="1" x14ac:dyDescent="0.55000000000000004">
      <c r="A327" s="4" t="str">
        <f t="shared" si="5"/>
        <v>Proterozoic</v>
      </c>
      <c r="B327" s="5">
        <v>542</v>
      </c>
      <c r="C327" s="2">
        <v>-34.4</v>
      </c>
      <c r="D327" s="2" t="s">
        <v>22</v>
      </c>
      <c r="E327" s="2" t="s">
        <v>32</v>
      </c>
      <c r="F327" s="2"/>
      <c r="G327" s="8"/>
    </row>
    <row r="328" spans="1:7" ht="24" customHeight="1" x14ac:dyDescent="0.55000000000000004">
      <c r="A328" s="4" t="str">
        <f t="shared" si="5"/>
        <v>Proterozoic</v>
      </c>
      <c r="B328" s="5">
        <v>542</v>
      </c>
      <c r="C328" s="2">
        <v>-34.700000000000003</v>
      </c>
      <c r="D328" s="2" t="s">
        <v>22</v>
      </c>
      <c r="E328" s="2" t="s">
        <v>32</v>
      </c>
      <c r="F328" s="2"/>
      <c r="G328" s="8"/>
    </row>
    <row r="329" spans="1:7" ht="24" customHeight="1" x14ac:dyDescent="0.55000000000000004">
      <c r="A329" s="4" t="str">
        <f t="shared" si="5"/>
        <v>Proterozoic</v>
      </c>
      <c r="B329" s="5">
        <v>542</v>
      </c>
      <c r="C329" s="2">
        <v>-35.4</v>
      </c>
      <c r="D329" s="2" t="s">
        <v>22</v>
      </c>
      <c r="E329" s="2" t="s">
        <v>32</v>
      </c>
      <c r="F329" s="2"/>
      <c r="G329" s="8"/>
    </row>
    <row r="330" spans="1:7" ht="24" customHeight="1" x14ac:dyDescent="0.55000000000000004">
      <c r="A330" s="4" t="str">
        <f t="shared" si="5"/>
        <v>Proterozoic</v>
      </c>
      <c r="B330" s="5">
        <v>542</v>
      </c>
      <c r="C330" s="2">
        <v>-33.700000000000003</v>
      </c>
      <c r="D330" s="2" t="s">
        <v>22</v>
      </c>
      <c r="E330" s="2" t="s">
        <v>32</v>
      </c>
      <c r="F330" s="2"/>
      <c r="G330" s="8"/>
    </row>
    <row r="331" spans="1:7" ht="24" customHeight="1" x14ac:dyDescent="0.55000000000000004">
      <c r="A331" s="4" t="str">
        <f t="shared" si="5"/>
        <v>Proterozoic</v>
      </c>
      <c r="B331" s="5">
        <v>542</v>
      </c>
      <c r="C331" s="2">
        <v>-36.4</v>
      </c>
      <c r="D331" s="2" t="s">
        <v>22</v>
      </c>
      <c r="E331" s="2" t="s">
        <v>32</v>
      </c>
      <c r="F331" s="2"/>
      <c r="G331" s="8"/>
    </row>
    <row r="332" spans="1:7" ht="24" customHeight="1" x14ac:dyDescent="0.55000000000000004">
      <c r="A332" s="4" t="str">
        <f t="shared" si="5"/>
        <v>Proterozoic</v>
      </c>
      <c r="B332" s="5">
        <v>542</v>
      </c>
      <c r="C332" s="2">
        <v>-35.299999999999997</v>
      </c>
      <c r="D332" s="2" t="s">
        <v>22</v>
      </c>
      <c r="E332" s="2" t="s">
        <v>32</v>
      </c>
      <c r="F332" s="2"/>
      <c r="G332" s="8"/>
    </row>
    <row r="333" spans="1:7" ht="24" customHeight="1" x14ac:dyDescent="0.55000000000000004">
      <c r="A333" s="4" t="str">
        <f t="shared" si="5"/>
        <v>Proterozoic</v>
      </c>
      <c r="B333" s="5">
        <v>588</v>
      </c>
      <c r="C333" s="2">
        <v>-33.5</v>
      </c>
      <c r="D333" s="2" t="s">
        <v>22</v>
      </c>
      <c r="E333" s="2" t="s">
        <v>33</v>
      </c>
      <c r="F333" s="2"/>
      <c r="G333" s="8"/>
    </row>
    <row r="334" spans="1:7" ht="24" customHeight="1" x14ac:dyDescent="0.55000000000000004">
      <c r="A334" s="4" t="str">
        <f t="shared" si="5"/>
        <v>Proterozoic</v>
      </c>
      <c r="B334" s="5">
        <v>588</v>
      </c>
      <c r="C334" s="2">
        <v>-33.299999999999997</v>
      </c>
      <c r="D334" s="2" t="s">
        <v>22</v>
      </c>
      <c r="E334" s="2" t="s">
        <v>33</v>
      </c>
      <c r="F334" s="2"/>
      <c r="G334" s="8"/>
    </row>
    <row r="335" spans="1:7" ht="24" customHeight="1" x14ac:dyDescent="0.55000000000000004">
      <c r="A335" s="4" t="str">
        <f t="shared" si="5"/>
        <v>Proterozoic</v>
      </c>
      <c r="B335" s="5">
        <v>588</v>
      </c>
      <c r="C335" s="2">
        <v>-33.4</v>
      </c>
      <c r="D335" s="2" t="s">
        <v>22</v>
      </c>
      <c r="E335" s="2" t="s">
        <v>33</v>
      </c>
      <c r="F335" s="2"/>
      <c r="G335" s="8"/>
    </row>
    <row r="336" spans="1:7" ht="24" customHeight="1" x14ac:dyDescent="0.55000000000000004">
      <c r="A336" s="4" t="str">
        <f t="shared" si="5"/>
        <v>Proterozoic</v>
      </c>
      <c r="B336" s="5">
        <v>588</v>
      </c>
      <c r="C336" s="2">
        <v>-33.4</v>
      </c>
      <c r="D336" s="2" t="s">
        <v>22</v>
      </c>
      <c r="E336" s="2" t="s">
        <v>33</v>
      </c>
      <c r="F336" s="2"/>
      <c r="G336" s="8"/>
    </row>
    <row r="337" spans="1:7" ht="24" customHeight="1" x14ac:dyDescent="0.55000000000000004">
      <c r="A337" s="4" t="str">
        <f t="shared" si="5"/>
        <v>Proterozoic</v>
      </c>
      <c r="B337" s="5">
        <v>588</v>
      </c>
      <c r="C337" s="2">
        <v>-33.4</v>
      </c>
      <c r="D337" s="2" t="s">
        <v>22</v>
      </c>
      <c r="E337" s="2" t="s">
        <v>33</v>
      </c>
      <c r="F337" s="2"/>
      <c r="G337" s="8"/>
    </row>
    <row r="338" spans="1:7" ht="24" customHeight="1" x14ac:dyDescent="0.55000000000000004">
      <c r="A338" s="4" t="str">
        <f t="shared" si="5"/>
        <v>Proterozoic</v>
      </c>
      <c r="B338" s="5">
        <v>588</v>
      </c>
      <c r="C338" s="2">
        <v>-33.299999999999997</v>
      </c>
      <c r="D338" s="2" t="s">
        <v>22</v>
      </c>
      <c r="E338" s="2" t="s">
        <v>33</v>
      </c>
      <c r="F338" s="2"/>
      <c r="G338" s="8"/>
    </row>
    <row r="339" spans="1:7" ht="24" customHeight="1" x14ac:dyDescent="0.55000000000000004">
      <c r="A339" s="4" t="str">
        <f t="shared" si="5"/>
        <v>Proterozoic</v>
      </c>
      <c r="B339" s="5">
        <v>588</v>
      </c>
      <c r="C339" s="2">
        <v>-33.9</v>
      </c>
      <c r="D339" s="2" t="s">
        <v>22</v>
      </c>
      <c r="E339" s="2" t="s">
        <v>33</v>
      </c>
      <c r="F339" s="2"/>
      <c r="G339" s="8"/>
    </row>
    <row r="340" spans="1:7" ht="24" customHeight="1" x14ac:dyDescent="0.55000000000000004">
      <c r="A340" s="4" t="str">
        <f t="shared" si="5"/>
        <v>Proterozoic</v>
      </c>
      <c r="B340" s="5">
        <v>588</v>
      </c>
      <c r="C340" s="2">
        <v>-34.4</v>
      </c>
      <c r="D340" s="2" t="s">
        <v>22</v>
      </c>
      <c r="E340" s="2" t="s">
        <v>33</v>
      </c>
      <c r="F340" s="2"/>
      <c r="G340" s="8"/>
    </row>
    <row r="341" spans="1:7" ht="24" customHeight="1" x14ac:dyDescent="0.55000000000000004">
      <c r="A341" s="4" t="str">
        <f t="shared" si="5"/>
        <v>Proterozoic</v>
      </c>
      <c r="B341" s="5">
        <v>588</v>
      </c>
      <c r="C341" s="2">
        <v>-34.5</v>
      </c>
      <c r="D341" s="2" t="s">
        <v>22</v>
      </c>
      <c r="E341" s="2" t="s">
        <v>33</v>
      </c>
      <c r="F341" s="2"/>
      <c r="G341" s="8"/>
    </row>
    <row r="342" spans="1:7" ht="24" customHeight="1" x14ac:dyDescent="0.55000000000000004">
      <c r="A342" s="4" t="str">
        <f t="shared" si="5"/>
        <v>Proterozoic</v>
      </c>
      <c r="B342" s="5">
        <v>588</v>
      </c>
      <c r="C342" s="2">
        <v>-33.9</v>
      </c>
      <c r="D342" s="2" t="s">
        <v>22</v>
      </c>
      <c r="E342" s="2" t="s">
        <v>33</v>
      </c>
      <c r="F342" s="2"/>
      <c r="G342" s="8"/>
    </row>
    <row r="343" spans="1:7" ht="24" customHeight="1" x14ac:dyDescent="0.55000000000000004">
      <c r="A343" s="4" t="str">
        <f t="shared" si="5"/>
        <v>Proterozoic</v>
      </c>
      <c r="B343" s="5">
        <v>588</v>
      </c>
      <c r="C343" s="2">
        <v>-34.4</v>
      </c>
      <c r="D343" s="2" t="s">
        <v>22</v>
      </c>
      <c r="E343" s="2" t="s">
        <v>33</v>
      </c>
      <c r="F343" s="2"/>
      <c r="G343" s="8"/>
    </row>
    <row r="344" spans="1:7" ht="24" customHeight="1" x14ac:dyDescent="0.55000000000000004">
      <c r="A344" s="4" t="str">
        <f t="shared" si="5"/>
        <v>Proterozoic</v>
      </c>
      <c r="B344" s="5">
        <v>588</v>
      </c>
      <c r="C344" s="2">
        <v>-34</v>
      </c>
      <c r="D344" s="2" t="s">
        <v>22</v>
      </c>
      <c r="E344" s="2" t="s">
        <v>33</v>
      </c>
      <c r="F344" s="2"/>
      <c r="G344" s="8"/>
    </row>
    <row r="345" spans="1:7" ht="24" customHeight="1" x14ac:dyDescent="0.55000000000000004">
      <c r="A345" s="4" t="str">
        <f t="shared" si="5"/>
        <v>Proterozoic</v>
      </c>
      <c r="B345" s="5">
        <v>588</v>
      </c>
      <c r="C345" s="2">
        <v>-35.1</v>
      </c>
      <c r="D345" s="2" t="s">
        <v>22</v>
      </c>
      <c r="E345" s="2" t="s">
        <v>33</v>
      </c>
      <c r="F345" s="2"/>
      <c r="G345" s="8"/>
    </row>
    <row r="346" spans="1:7" ht="24" customHeight="1" x14ac:dyDescent="0.55000000000000004">
      <c r="A346" s="4" t="str">
        <f t="shared" si="5"/>
        <v>Proterozoic</v>
      </c>
      <c r="B346" s="5">
        <v>588</v>
      </c>
      <c r="C346" s="2">
        <v>-36.1</v>
      </c>
      <c r="D346" s="2" t="s">
        <v>22</v>
      </c>
      <c r="E346" s="2" t="s">
        <v>33</v>
      </c>
      <c r="F346" s="2"/>
      <c r="G346" s="8"/>
    </row>
    <row r="347" spans="1:7" ht="24" customHeight="1" x14ac:dyDescent="0.55000000000000004">
      <c r="A347" s="4" t="str">
        <f t="shared" si="5"/>
        <v>Proterozoic</v>
      </c>
      <c r="B347" s="5">
        <v>588</v>
      </c>
      <c r="C347" s="2">
        <v>-35.6</v>
      </c>
      <c r="D347" s="2" t="s">
        <v>22</v>
      </c>
      <c r="E347" s="2" t="s">
        <v>33</v>
      </c>
      <c r="F347" s="2"/>
      <c r="G347" s="8"/>
    </row>
    <row r="348" spans="1:7" ht="24" customHeight="1" x14ac:dyDescent="0.55000000000000004">
      <c r="A348" s="4" t="str">
        <f t="shared" si="5"/>
        <v>Proterozoic</v>
      </c>
      <c r="B348" s="5">
        <v>588</v>
      </c>
      <c r="C348" s="2">
        <v>-35.1</v>
      </c>
      <c r="D348" s="2" t="s">
        <v>22</v>
      </c>
      <c r="E348" s="2" t="s">
        <v>33</v>
      </c>
      <c r="F348" s="2"/>
      <c r="G348" s="8"/>
    </row>
    <row r="349" spans="1:7" ht="24" customHeight="1" x14ac:dyDescent="0.55000000000000004">
      <c r="A349" s="4" t="str">
        <f t="shared" si="5"/>
        <v>Proterozoic</v>
      </c>
      <c r="B349" s="5">
        <v>588</v>
      </c>
      <c r="C349" s="2">
        <v>-35.299999999999997</v>
      </c>
      <c r="D349" s="2" t="s">
        <v>22</v>
      </c>
      <c r="E349" s="2" t="s">
        <v>33</v>
      </c>
      <c r="F349" s="2"/>
      <c r="G349" s="8"/>
    </row>
    <row r="350" spans="1:7" ht="24" customHeight="1" x14ac:dyDescent="0.55000000000000004">
      <c r="A350" s="4" t="str">
        <f t="shared" si="5"/>
        <v>Proterozoic</v>
      </c>
      <c r="B350" s="5">
        <v>588</v>
      </c>
      <c r="C350" s="2">
        <v>-35</v>
      </c>
      <c r="D350" s="2" t="s">
        <v>22</v>
      </c>
      <c r="E350" s="2" t="s">
        <v>33</v>
      </c>
      <c r="F350" s="2"/>
      <c r="G350" s="8"/>
    </row>
    <row r="351" spans="1:7" ht="24" customHeight="1" x14ac:dyDescent="0.55000000000000004">
      <c r="A351" s="4" t="str">
        <f t="shared" si="5"/>
        <v>Proterozoic</v>
      </c>
      <c r="B351" s="5">
        <v>588</v>
      </c>
      <c r="C351" s="2">
        <v>-35.299999999999997</v>
      </c>
      <c r="D351" s="2" t="s">
        <v>22</v>
      </c>
      <c r="E351" s="2" t="s">
        <v>33</v>
      </c>
      <c r="F351" s="2"/>
      <c r="G351" s="8"/>
    </row>
    <row r="352" spans="1:7" ht="24" customHeight="1" x14ac:dyDescent="0.55000000000000004">
      <c r="A352" s="4" t="str">
        <f t="shared" si="5"/>
        <v>Proterozoic</v>
      </c>
      <c r="B352" s="5">
        <v>588</v>
      </c>
      <c r="C352" s="2">
        <v>-34.4</v>
      </c>
      <c r="D352" s="2" t="s">
        <v>22</v>
      </c>
      <c r="E352" s="2" t="s">
        <v>33</v>
      </c>
      <c r="F352" s="2"/>
      <c r="G352" s="8"/>
    </row>
    <row r="353" spans="1:7" ht="24" customHeight="1" x14ac:dyDescent="0.55000000000000004">
      <c r="A353" s="4" t="str">
        <f t="shared" si="5"/>
        <v>Proterozoic</v>
      </c>
      <c r="B353" s="5">
        <v>588</v>
      </c>
      <c r="C353" s="2">
        <v>-34.6</v>
      </c>
      <c r="D353" s="2" t="s">
        <v>22</v>
      </c>
      <c r="E353" s="2" t="s">
        <v>33</v>
      </c>
      <c r="F353" s="2"/>
      <c r="G353" s="8"/>
    </row>
    <row r="354" spans="1:7" ht="24" customHeight="1" x14ac:dyDescent="0.55000000000000004">
      <c r="A354" s="4" t="str">
        <f t="shared" si="5"/>
        <v>Proterozoic</v>
      </c>
      <c r="B354" s="5">
        <v>588</v>
      </c>
      <c r="C354" s="2">
        <v>-35.200000000000003</v>
      </c>
      <c r="D354" s="2" t="s">
        <v>22</v>
      </c>
      <c r="E354" s="2" t="s">
        <v>33</v>
      </c>
      <c r="F354" s="2"/>
      <c r="G354" s="8"/>
    </row>
    <row r="355" spans="1:7" ht="24" customHeight="1" x14ac:dyDescent="0.55000000000000004">
      <c r="A355" s="4" t="str">
        <f t="shared" si="5"/>
        <v>Proterozoic</v>
      </c>
      <c r="B355" s="5">
        <v>588</v>
      </c>
      <c r="C355" s="2">
        <v>-35.299999999999997</v>
      </c>
      <c r="D355" s="2" t="s">
        <v>22</v>
      </c>
      <c r="E355" s="2" t="s">
        <v>33</v>
      </c>
      <c r="F355" s="2"/>
      <c r="G355" s="8"/>
    </row>
    <row r="356" spans="1:7" ht="24" customHeight="1" x14ac:dyDescent="0.55000000000000004">
      <c r="A356" s="4" t="str">
        <f t="shared" si="5"/>
        <v>Proterozoic</v>
      </c>
      <c r="B356" s="5">
        <v>588</v>
      </c>
      <c r="C356" s="2">
        <v>-35.4</v>
      </c>
      <c r="D356" s="2" t="s">
        <v>22</v>
      </c>
      <c r="E356" s="2" t="s">
        <v>33</v>
      </c>
      <c r="F356" s="2"/>
      <c r="G356" s="8"/>
    </row>
    <row r="357" spans="1:7" ht="24" customHeight="1" x14ac:dyDescent="0.55000000000000004">
      <c r="A357" s="4" t="str">
        <f t="shared" si="5"/>
        <v>Proterozoic</v>
      </c>
      <c r="B357" s="5">
        <v>591.66761150631805</v>
      </c>
      <c r="C357" s="6">
        <v>-34.789821333869703</v>
      </c>
      <c r="D357" s="2" t="s">
        <v>13</v>
      </c>
      <c r="E357" s="2" t="s">
        <v>14</v>
      </c>
      <c r="F357" s="2"/>
      <c r="G357" s="8"/>
    </row>
    <row r="358" spans="1:7" ht="24" customHeight="1" x14ac:dyDescent="0.75">
      <c r="B358" s="21"/>
      <c r="D358" s="3"/>
      <c r="F358" s="21"/>
    </row>
    <row r="359" spans="1:7" ht="24" customHeight="1" x14ac:dyDescent="0.75">
      <c r="B359" s="21"/>
      <c r="D359" s="3"/>
      <c r="F35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 galili</dc:creator>
  <cp:lastModifiedBy>nir galili</cp:lastModifiedBy>
  <dcterms:created xsi:type="dcterms:W3CDTF">2024-01-16T16:15:25Z</dcterms:created>
  <dcterms:modified xsi:type="dcterms:W3CDTF">2024-01-17T08:50:22Z</dcterms:modified>
</cp:coreProperties>
</file>