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ga\My Drive\Box\On going projects\OM-IO\Review\submission folder\"/>
    </mc:Choice>
  </mc:AlternateContent>
  <xr:revisionPtr revIDLastSave="0" documentId="8_{6C033799-9135-4E1D-A6D5-E114881BD260}" xr6:coauthVersionLast="36" xr6:coauthVersionMax="36" xr10:uidLastSave="{00000000-0000-0000-0000-000000000000}"/>
  <bookViews>
    <workbookView xWindow="0" yWindow="0" windowWidth="57600" windowHeight="25245" xr2:uid="{A3DC296F-4A38-4EFA-9083-335DA8CB30EA}"/>
  </bookViews>
  <sheets>
    <sheet name="Dataset S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0" i="1" l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78" i="1"/>
  <c r="K77" i="1"/>
  <c r="K76" i="1"/>
  <c r="K75" i="1"/>
  <c r="K74" i="1"/>
  <c r="K73" i="1"/>
  <c r="K72" i="1"/>
  <c r="K71" i="1"/>
  <c r="K70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<sst xmlns="http://schemas.openxmlformats.org/spreadsheetml/2006/main" count="697" uniqueCount="21">
  <si>
    <t>pH</t>
  </si>
  <si>
    <t>Temperature (°C)</t>
  </si>
  <si>
    <t>Time (days)</t>
  </si>
  <si>
    <t>Fe(III) source</t>
  </si>
  <si>
    <t>DOC type</t>
  </si>
  <si>
    <t>DOC addition</t>
  </si>
  <si>
    <t>Fe-OC (wt. %)</t>
  </si>
  <si>
    <r>
      <t>δ</t>
    </r>
    <r>
      <rPr>
        <b/>
        <vertAlign val="superscript"/>
        <sz val="11"/>
        <color theme="1"/>
        <rFont val="Times New Roman"/>
        <family val="1"/>
      </rPr>
      <t>13</t>
    </r>
    <r>
      <rPr>
        <b/>
        <sz val="11"/>
        <color theme="1"/>
        <rFont val="Times New Roman"/>
        <family val="1"/>
      </rPr>
      <t>C (‰, VPDB)</t>
    </r>
  </si>
  <si>
    <r>
      <t>Δ</t>
    </r>
    <r>
      <rPr>
        <b/>
        <vertAlign val="superscript"/>
        <sz val="11"/>
        <color theme="1"/>
        <rFont val="Times New Roman"/>
        <family val="1"/>
      </rPr>
      <t>13</t>
    </r>
    <r>
      <rPr>
        <b/>
        <sz val="11"/>
        <color theme="1"/>
        <rFont val="Times New Roman"/>
        <family val="1"/>
      </rPr>
      <t>C (‰)</t>
    </r>
  </si>
  <si>
    <t>Protocol stage</t>
  </si>
  <si>
    <t>DOC/Fe(III)</t>
  </si>
  <si>
    <t>Fe (mM)</t>
  </si>
  <si>
    <t>C (mM)</t>
  </si>
  <si>
    <r>
      <t>FeCl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x6H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</si>
  <si>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t>Fulvic acid</t>
  </si>
  <si>
    <t>post</t>
  </si>
  <si>
    <t>raw</t>
  </si>
  <si>
    <t>-Fh/PC</t>
  </si>
  <si>
    <t>-Fh/PC -ads. OC</t>
  </si>
  <si>
    <t>M-DOC</t>
  </si>
  <si>
    <t>C-DOC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</si>
</sst>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quotePrefix="1" applyNumberFormat="1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6" fillId="0" borderId="0" xfId="0" quotePrefix="1" applyNumberFormat="1" applyFont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</cellXfs>
  <cellStyles count="2">
    <cellStyle name="Normal" xfId="0" builtinId="0"/>
    <cellStyle name="Normal 2" xfId="1" xr:uid="{0389259B-6C86-4B70-B42D-405A866C0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DB4D-5EC1-4C3D-86F2-A80F5B848729}">
  <dimension ref="A1:AB180"/>
  <sheetViews>
    <sheetView tabSelected="1" zoomScaleNormal="100" workbookViewId="0">
      <pane ySplit="1" topLeftCell="A2" activePane="bottomLeft" state="frozen"/>
      <selection pane="bottomLeft"/>
    </sheetView>
  </sheetViews>
  <sheetFormatPr defaultColWidth="30.7109375" defaultRowHeight="24" customHeight="1" x14ac:dyDescent="0.25"/>
  <cols>
    <col min="1" max="16384" width="30.7109375" style="5"/>
  </cols>
  <sheetData>
    <row r="1" spans="1:28" ht="24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s="3" t="s">
        <v>11</v>
      </c>
      <c r="M1" s="3" t="s">
        <v>12</v>
      </c>
    </row>
    <row r="2" spans="1:28" ht="24" customHeight="1" x14ac:dyDescent="0.25">
      <c r="A2" s="6">
        <v>1.47</v>
      </c>
      <c r="B2" s="7">
        <v>75</v>
      </c>
      <c r="C2" s="7">
        <v>7</v>
      </c>
      <c r="D2" s="5" t="s">
        <v>13</v>
      </c>
      <c r="E2" s="5" t="s">
        <v>14</v>
      </c>
      <c r="F2" s="5" t="s">
        <v>15</v>
      </c>
      <c r="G2" s="8">
        <v>4.5795548098106709E-2</v>
      </c>
      <c r="H2" s="9">
        <v>-17.282937443546565</v>
      </c>
      <c r="I2" s="7">
        <v>3.3619374435465659</v>
      </c>
      <c r="J2" s="10" t="s">
        <v>16</v>
      </c>
      <c r="K2" s="7">
        <f>M2/L2</f>
        <v>3.4940144927536236E-3</v>
      </c>
      <c r="L2" s="7">
        <v>127.36172946153675</v>
      </c>
      <c r="M2" s="7">
        <v>0.44500372856077558</v>
      </c>
    </row>
    <row r="3" spans="1:28" ht="24" customHeight="1" x14ac:dyDescent="0.25">
      <c r="A3" s="6">
        <v>1.47</v>
      </c>
      <c r="B3" s="7">
        <v>75</v>
      </c>
      <c r="C3" s="7">
        <v>7</v>
      </c>
      <c r="D3" s="5" t="s">
        <v>13</v>
      </c>
      <c r="E3" s="5" t="s">
        <v>14</v>
      </c>
      <c r="F3" s="5" t="s">
        <v>15</v>
      </c>
      <c r="G3" s="8">
        <v>4.2886344971846235E-2</v>
      </c>
      <c r="H3" s="9">
        <v>-18.20912726108936</v>
      </c>
      <c r="I3" s="7">
        <v>4.288127261089361</v>
      </c>
      <c r="J3" s="10" t="s">
        <v>16</v>
      </c>
      <c r="K3" s="7">
        <f>M3/L3</f>
        <v>3.4940144927536236E-3</v>
      </c>
      <c r="L3" s="7">
        <v>127.36172946153675</v>
      </c>
      <c r="M3" s="7">
        <v>0.44500372856077558</v>
      </c>
      <c r="AA3" s="11"/>
      <c r="AB3" s="11"/>
    </row>
    <row r="4" spans="1:28" ht="24" customHeight="1" x14ac:dyDescent="0.25">
      <c r="A4" s="6">
        <v>1.47</v>
      </c>
      <c r="B4" s="7">
        <v>75</v>
      </c>
      <c r="C4" s="7">
        <v>7</v>
      </c>
      <c r="D4" s="5" t="s">
        <v>13</v>
      </c>
      <c r="E4" s="5" t="s">
        <v>14</v>
      </c>
      <c r="F4" s="5" t="s">
        <v>15</v>
      </c>
      <c r="G4" s="8">
        <v>3.9042990816750119E-2</v>
      </c>
      <c r="H4" s="9">
        <v>-18.080930368922232</v>
      </c>
      <c r="I4" s="7">
        <v>4.1599303689222324</v>
      </c>
      <c r="J4" s="10" t="s">
        <v>16</v>
      </c>
      <c r="K4" s="7">
        <f>M4/L4</f>
        <v>3.4940144927536236E-3</v>
      </c>
      <c r="L4" s="7">
        <v>127.36172946153675</v>
      </c>
      <c r="M4" s="7">
        <v>0.44500372856077558</v>
      </c>
      <c r="AA4" s="11"/>
      <c r="AB4" s="11"/>
    </row>
    <row r="5" spans="1:28" ht="24" customHeight="1" x14ac:dyDescent="0.25">
      <c r="A5" s="6">
        <v>1.47</v>
      </c>
      <c r="B5" s="7">
        <v>75</v>
      </c>
      <c r="C5" s="7">
        <v>7</v>
      </c>
      <c r="D5" s="5" t="s">
        <v>13</v>
      </c>
      <c r="E5" s="5" t="s">
        <v>14</v>
      </c>
      <c r="F5" s="5" t="s">
        <v>15</v>
      </c>
      <c r="G5" s="8">
        <v>4.0451618188434305E-2</v>
      </c>
      <c r="H5" s="9">
        <v>-18.091043584574699</v>
      </c>
      <c r="I5" s="7">
        <v>4.1700435845746995</v>
      </c>
      <c r="J5" s="10" t="s">
        <v>16</v>
      </c>
      <c r="K5" s="7">
        <f>M5/L5</f>
        <v>3.4940144927536236E-3</v>
      </c>
      <c r="L5" s="7">
        <v>127.36172946153675</v>
      </c>
      <c r="M5" s="7">
        <v>0.44500372856077558</v>
      </c>
      <c r="AA5" s="11"/>
      <c r="AB5" s="11"/>
    </row>
    <row r="6" spans="1:28" ht="24" customHeight="1" x14ac:dyDescent="0.25">
      <c r="A6" s="6">
        <v>1.47</v>
      </c>
      <c r="B6" s="7">
        <v>75</v>
      </c>
      <c r="C6" s="7">
        <v>7</v>
      </c>
      <c r="D6" s="5" t="s">
        <v>13</v>
      </c>
      <c r="E6" s="5" t="s">
        <v>14</v>
      </c>
      <c r="F6" s="5" t="s">
        <v>15</v>
      </c>
      <c r="G6" s="8">
        <v>5.9016623628088932E-2</v>
      </c>
      <c r="H6" s="9">
        <v>-22.336206896915343</v>
      </c>
      <c r="I6" s="7">
        <v>8.4152068969153433</v>
      </c>
      <c r="J6" s="12" t="s">
        <v>17</v>
      </c>
      <c r="K6" s="7">
        <f>M6/L6</f>
        <v>3.4940144927536236E-3</v>
      </c>
      <c r="L6" s="7">
        <v>127.36172946153675</v>
      </c>
      <c r="M6" s="7">
        <v>0.44500372856077558</v>
      </c>
    </row>
    <row r="7" spans="1:28" ht="24" customHeight="1" x14ac:dyDescent="0.25">
      <c r="A7" s="6">
        <v>1.47</v>
      </c>
      <c r="B7" s="7">
        <v>75</v>
      </c>
      <c r="C7" s="7">
        <v>7</v>
      </c>
      <c r="D7" s="5" t="s">
        <v>13</v>
      </c>
      <c r="E7" s="5" t="s">
        <v>14</v>
      </c>
      <c r="F7" s="5" t="s">
        <v>15</v>
      </c>
      <c r="G7" s="8">
        <v>6.0022421318200132E-2</v>
      </c>
      <c r="H7" s="9">
        <v>-22.308835776630961</v>
      </c>
      <c r="I7" s="7">
        <v>8.3878357766309612</v>
      </c>
      <c r="J7" s="12" t="s">
        <v>17</v>
      </c>
      <c r="K7" s="7">
        <f>M7/L7</f>
        <v>3.4940144927536236E-3</v>
      </c>
      <c r="L7" s="7">
        <v>127.36172946153675</v>
      </c>
      <c r="M7" s="7">
        <v>0.44500372856077558</v>
      </c>
    </row>
    <row r="8" spans="1:28" ht="24" customHeight="1" x14ac:dyDescent="0.25">
      <c r="A8" s="6">
        <v>1.47</v>
      </c>
      <c r="B8" s="7">
        <v>75</v>
      </c>
      <c r="C8" s="7">
        <v>7</v>
      </c>
      <c r="D8" s="5" t="s">
        <v>13</v>
      </c>
      <c r="E8" s="5" t="s">
        <v>14</v>
      </c>
      <c r="F8" s="5" t="s">
        <v>15</v>
      </c>
      <c r="G8" s="8">
        <v>5.9411182179955294E-2</v>
      </c>
      <c r="H8" s="9">
        <v>-22.707467402702417</v>
      </c>
      <c r="I8" s="7">
        <v>8.7864674027024172</v>
      </c>
      <c r="J8" s="12" t="s">
        <v>17</v>
      </c>
      <c r="K8" s="7">
        <f>M8/L8</f>
        <v>3.4940144927536236E-3</v>
      </c>
      <c r="L8" s="7">
        <v>127.36172946153675</v>
      </c>
      <c r="M8" s="7">
        <v>0.44500372856077558</v>
      </c>
    </row>
    <row r="9" spans="1:28" ht="24" customHeight="1" x14ac:dyDescent="0.25">
      <c r="A9" s="6">
        <v>1.47</v>
      </c>
      <c r="B9" s="7">
        <v>75</v>
      </c>
      <c r="C9" s="7">
        <v>7</v>
      </c>
      <c r="D9" s="5" t="s">
        <v>13</v>
      </c>
      <c r="E9" s="5" t="s">
        <v>14</v>
      </c>
      <c r="F9" s="5" t="s">
        <v>15</v>
      </c>
      <c r="G9" s="8">
        <v>5.0361091430178327E-2</v>
      </c>
      <c r="H9" s="9">
        <v>-23.354528921337458</v>
      </c>
      <c r="I9" s="7">
        <v>9.4335289213374587</v>
      </c>
      <c r="J9" s="13" t="s">
        <v>18</v>
      </c>
      <c r="K9" s="7">
        <f>M9/L9</f>
        <v>3.4940144927536236E-3</v>
      </c>
      <c r="L9" s="7">
        <v>127.36172946153675</v>
      </c>
      <c r="M9" s="7">
        <v>0.44500372856077558</v>
      </c>
    </row>
    <row r="10" spans="1:28" ht="24" customHeight="1" x14ac:dyDescent="0.25">
      <c r="A10" s="6">
        <v>1.47</v>
      </c>
      <c r="B10" s="7">
        <v>75</v>
      </c>
      <c r="C10" s="7">
        <v>7</v>
      </c>
      <c r="D10" s="5" t="s">
        <v>13</v>
      </c>
      <c r="E10" s="5" t="s">
        <v>14</v>
      </c>
      <c r="F10" s="5" t="s">
        <v>15</v>
      </c>
      <c r="G10" s="8">
        <v>4.4817540168804661E-2</v>
      </c>
      <c r="H10" s="9">
        <v>-22.590505250364409</v>
      </c>
      <c r="I10" s="7">
        <v>8.6695052503644092</v>
      </c>
      <c r="J10" s="13" t="s">
        <v>18</v>
      </c>
      <c r="K10" s="7">
        <f>M10/L10</f>
        <v>3.4940144927536236E-3</v>
      </c>
      <c r="L10" s="7">
        <v>127.36172946153675</v>
      </c>
      <c r="M10" s="7">
        <v>0.44500372856077558</v>
      </c>
    </row>
    <row r="11" spans="1:28" ht="24" customHeight="1" x14ac:dyDescent="0.25">
      <c r="A11" s="6">
        <v>1.47</v>
      </c>
      <c r="B11" s="7">
        <v>75</v>
      </c>
      <c r="C11" s="7">
        <v>7</v>
      </c>
      <c r="D11" s="5" t="s">
        <v>13</v>
      </c>
      <c r="E11" s="5" t="s">
        <v>14</v>
      </c>
      <c r="F11" s="5" t="s">
        <v>15</v>
      </c>
      <c r="G11" s="8">
        <v>4.7412209816997668E-2</v>
      </c>
      <c r="H11" s="9">
        <v>-23.015538335753622</v>
      </c>
      <c r="I11" s="7">
        <v>9.0945383357536222</v>
      </c>
      <c r="J11" s="13" t="s">
        <v>18</v>
      </c>
      <c r="K11" s="7">
        <f>M11/L11</f>
        <v>3.4940144927536236E-3</v>
      </c>
      <c r="L11" s="7">
        <v>127.36172946153675</v>
      </c>
      <c r="M11" s="7">
        <v>0.44500372856077558</v>
      </c>
    </row>
    <row r="12" spans="1:28" ht="24" customHeight="1" x14ac:dyDescent="0.25">
      <c r="A12" s="6">
        <v>1.47</v>
      </c>
      <c r="B12" s="7">
        <v>75</v>
      </c>
      <c r="C12" s="7">
        <v>7</v>
      </c>
      <c r="D12" s="5" t="s">
        <v>13</v>
      </c>
      <c r="E12" s="5" t="s">
        <v>14</v>
      </c>
      <c r="F12" s="5" t="s">
        <v>15</v>
      </c>
      <c r="G12" s="8">
        <v>1.5777235990405501E-2</v>
      </c>
      <c r="H12" s="9">
        <v>-16.975989861688177</v>
      </c>
      <c r="I12" s="7">
        <v>3.0549898616881777</v>
      </c>
      <c r="J12" s="10" t="s">
        <v>16</v>
      </c>
      <c r="K12" s="7">
        <f>M12/L12</f>
        <v>1.2705507246376813E-3</v>
      </c>
      <c r="L12" s="7">
        <v>127.36172946153675</v>
      </c>
      <c r="M12" s="7">
        <v>0.16181953765846385</v>
      </c>
      <c r="S12" s="14"/>
    </row>
    <row r="13" spans="1:28" ht="24" customHeight="1" x14ac:dyDescent="0.25">
      <c r="A13" s="6">
        <v>1.47</v>
      </c>
      <c r="B13" s="7">
        <v>75</v>
      </c>
      <c r="C13" s="7">
        <v>7</v>
      </c>
      <c r="D13" s="5" t="s">
        <v>13</v>
      </c>
      <c r="E13" s="5" t="s">
        <v>14</v>
      </c>
      <c r="F13" s="5" t="s">
        <v>15</v>
      </c>
      <c r="G13" s="8">
        <v>1.5255027669454902E-2</v>
      </c>
      <c r="H13" s="9">
        <v>-17.303616524930728</v>
      </c>
      <c r="I13" s="7">
        <v>3.3826165249307287</v>
      </c>
      <c r="J13" s="10" t="s">
        <v>16</v>
      </c>
      <c r="K13" s="7">
        <f>M13/L13</f>
        <v>1.2705507246376813E-3</v>
      </c>
      <c r="L13" s="7">
        <v>127.36172946153675</v>
      </c>
      <c r="M13" s="7">
        <v>0.16181953765846385</v>
      </c>
      <c r="S13" s="14"/>
    </row>
    <row r="14" spans="1:28" ht="24" customHeight="1" x14ac:dyDescent="0.25">
      <c r="A14" s="6">
        <v>1.47</v>
      </c>
      <c r="B14" s="7">
        <v>75</v>
      </c>
      <c r="C14" s="7">
        <v>7</v>
      </c>
      <c r="D14" s="5" t="s">
        <v>13</v>
      </c>
      <c r="E14" s="5" t="s">
        <v>14</v>
      </c>
      <c r="F14" s="5" t="s">
        <v>15</v>
      </c>
      <c r="G14" s="8">
        <v>1.5831016004441263E-2</v>
      </c>
      <c r="H14" s="9">
        <v>-17.256057655309686</v>
      </c>
      <c r="I14" s="7">
        <v>3.3350576553096865</v>
      </c>
      <c r="J14" s="10" t="s">
        <v>16</v>
      </c>
      <c r="K14" s="7">
        <f>M14/L14</f>
        <v>1.2705507246376813E-3</v>
      </c>
      <c r="L14" s="7">
        <v>127.36172946153675</v>
      </c>
      <c r="M14" s="7">
        <v>0.16181953765846385</v>
      </c>
      <c r="S14" s="14"/>
    </row>
    <row r="15" spans="1:28" ht="24" customHeight="1" x14ac:dyDescent="0.25">
      <c r="A15" s="6">
        <v>1.47</v>
      </c>
      <c r="B15" s="7">
        <v>75</v>
      </c>
      <c r="C15" s="7">
        <v>7</v>
      </c>
      <c r="D15" s="5" t="s">
        <v>13</v>
      </c>
      <c r="E15" s="5" t="s">
        <v>14</v>
      </c>
      <c r="F15" s="5" t="s">
        <v>15</v>
      </c>
      <c r="G15" s="8">
        <v>2.6131997939705113E-2</v>
      </c>
      <c r="H15" s="9">
        <v>-23.299489584531852</v>
      </c>
      <c r="I15" s="7">
        <v>9.3784895845318523</v>
      </c>
      <c r="J15" s="12" t="s">
        <v>17</v>
      </c>
      <c r="K15" s="7">
        <f>M15/L15</f>
        <v>1.2705507246376813E-3</v>
      </c>
      <c r="L15" s="7">
        <v>127.36172946153675</v>
      </c>
      <c r="M15" s="7">
        <v>0.16181953765846385</v>
      </c>
      <c r="S15" s="14"/>
    </row>
    <row r="16" spans="1:28" ht="24" customHeight="1" x14ac:dyDescent="0.25">
      <c r="A16" s="6">
        <v>1.47</v>
      </c>
      <c r="B16" s="7">
        <v>75</v>
      </c>
      <c r="C16" s="7">
        <v>7</v>
      </c>
      <c r="D16" s="5" t="s">
        <v>13</v>
      </c>
      <c r="E16" s="5" t="s">
        <v>14</v>
      </c>
      <c r="F16" s="5" t="s">
        <v>15</v>
      </c>
      <c r="G16" s="8">
        <v>2.5707937226810106E-2</v>
      </c>
      <c r="H16" s="9">
        <v>-23.452952007073286</v>
      </c>
      <c r="I16" s="7">
        <v>9.5319520070732864</v>
      </c>
      <c r="J16" s="12" t="s">
        <v>17</v>
      </c>
      <c r="K16" s="7">
        <f>M16/L16</f>
        <v>1.2705507246376813E-3</v>
      </c>
      <c r="L16" s="7">
        <v>127.36172946153675</v>
      </c>
      <c r="M16" s="7">
        <v>0.16181953765846385</v>
      </c>
      <c r="S16" s="14"/>
    </row>
    <row r="17" spans="1:19" ht="24" customHeight="1" x14ac:dyDescent="0.25">
      <c r="A17" s="6">
        <v>1.47</v>
      </c>
      <c r="B17" s="7">
        <v>75</v>
      </c>
      <c r="C17" s="7">
        <v>7</v>
      </c>
      <c r="D17" s="5" t="s">
        <v>13</v>
      </c>
      <c r="E17" s="5" t="s">
        <v>14</v>
      </c>
      <c r="F17" s="5" t="s">
        <v>15</v>
      </c>
      <c r="G17" s="8">
        <v>2.4891701329490097E-2</v>
      </c>
      <c r="H17" s="9">
        <v>-23.597757170080659</v>
      </c>
      <c r="I17" s="7">
        <v>9.6767571700806592</v>
      </c>
      <c r="J17" s="12" t="s">
        <v>17</v>
      </c>
      <c r="K17" s="7">
        <f>M17/L17</f>
        <v>1.2705507246376813E-3</v>
      </c>
      <c r="L17" s="7">
        <v>127.36172946153675</v>
      </c>
      <c r="M17" s="7">
        <v>0.16181953765846385</v>
      </c>
      <c r="S17" s="14"/>
    </row>
    <row r="18" spans="1:19" ht="24" customHeight="1" x14ac:dyDescent="0.25">
      <c r="A18" s="6">
        <v>1.47</v>
      </c>
      <c r="B18" s="7">
        <v>75</v>
      </c>
      <c r="C18" s="7">
        <v>7</v>
      </c>
      <c r="D18" s="5" t="s">
        <v>13</v>
      </c>
      <c r="E18" s="5" t="s">
        <v>14</v>
      </c>
      <c r="F18" s="5" t="s">
        <v>15</v>
      </c>
      <c r="G18" s="8">
        <v>2.0579945388103815E-2</v>
      </c>
      <c r="H18" s="9">
        <v>-23.936387918404062</v>
      </c>
      <c r="I18" s="7">
        <v>10.015387918404063</v>
      </c>
      <c r="J18" s="13" t="s">
        <v>18</v>
      </c>
      <c r="K18" s="7">
        <f>M18/L18</f>
        <v>1.2705507246376813E-3</v>
      </c>
      <c r="L18" s="7">
        <v>127.36172946153675</v>
      </c>
      <c r="M18" s="7">
        <v>0.16181953765846385</v>
      </c>
      <c r="S18" s="14"/>
    </row>
    <row r="19" spans="1:19" ht="24" customHeight="1" x14ac:dyDescent="0.25">
      <c r="A19" s="6">
        <v>1.47</v>
      </c>
      <c r="B19" s="7">
        <v>75</v>
      </c>
      <c r="C19" s="7">
        <v>7</v>
      </c>
      <c r="D19" s="5" t="s">
        <v>13</v>
      </c>
      <c r="E19" s="5" t="s">
        <v>14</v>
      </c>
      <c r="F19" s="5" t="s">
        <v>15</v>
      </c>
      <c r="G19" s="8">
        <v>2.0295758162459019E-2</v>
      </c>
      <c r="H19" s="9">
        <v>-23.907566741741626</v>
      </c>
      <c r="I19" s="7">
        <v>9.9865667417416262</v>
      </c>
      <c r="J19" s="13" t="s">
        <v>18</v>
      </c>
      <c r="K19" s="7">
        <f>M19/L19</f>
        <v>1.2705507246376813E-3</v>
      </c>
      <c r="L19" s="7">
        <v>127.36172946153675</v>
      </c>
      <c r="M19" s="7">
        <v>0.16181953765846385</v>
      </c>
    </row>
    <row r="20" spans="1:19" ht="24" customHeight="1" x14ac:dyDescent="0.25">
      <c r="A20" s="6">
        <v>1.47</v>
      </c>
      <c r="B20" s="7">
        <v>75</v>
      </c>
      <c r="C20" s="7">
        <v>7</v>
      </c>
      <c r="D20" s="5" t="s">
        <v>13</v>
      </c>
      <c r="E20" s="5" t="s">
        <v>14</v>
      </c>
      <c r="F20" s="5" t="s">
        <v>15</v>
      </c>
      <c r="G20" s="8">
        <v>2.2900693753140043E-2</v>
      </c>
      <c r="H20" s="9">
        <v>-24.513329585844676</v>
      </c>
      <c r="I20" s="7">
        <v>10.592329585844677</v>
      </c>
      <c r="J20" s="13" t="s">
        <v>18</v>
      </c>
      <c r="K20" s="7">
        <f>M20/L20</f>
        <v>1.2705507246376813E-3</v>
      </c>
      <c r="L20" s="7">
        <v>127.36172946153675</v>
      </c>
      <c r="M20" s="7">
        <v>0.16181953765846385</v>
      </c>
    </row>
    <row r="21" spans="1:19" ht="24" customHeight="1" x14ac:dyDescent="0.25">
      <c r="A21" s="6">
        <v>1.47</v>
      </c>
      <c r="B21" s="7">
        <v>75</v>
      </c>
      <c r="C21" s="7">
        <v>7</v>
      </c>
      <c r="D21" s="5" t="s">
        <v>13</v>
      </c>
      <c r="E21" s="5" t="s">
        <v>14</v>
      </c>
      <c r="F21" s="5" t="s">
        <v>15</v>
      </c>
      <c r="G21" s="9">
        <v>0.33276428550799764</v>
      </c>
      <c r="H21" s="9">
        <v>-18.586613025588615</v>
      </c>
      <c r="I21" s="7">
        <v>4.6656130255886161</v>
      </c>
      <c r="J21" s="10" t="s">
        <v>16</v>
      </c>
      <c r="K21" s="7">
        <f>M21/L21</f>
        <v>2.3232927536231886E-2</v>
      </c>
      <c r="L21" s="7">
        <v>127.36172946153675</v>
      </c>
      <c r="M21" s="7">
        <v>2.9589858314690529</v>
      </c>
    </row>
    <row r="22" spans="1:19" ht="24" customHeight="1" x14ac:dyDescent="0.25">
      <c r="A22" s="6">
        <v>1.47</v>
      </c>
      <c r="B22" s="7">
        <v>75</v>
      </c>
      <c r="C22" s="7">
        <v>7</v>
      </c>
      <c r="D22" s="5" t="s">
        <v>13</v>
      </c>
      <c r="E22" s="5" t="s">
        <v>14</v>
      </c>
      <c r="F22" s="5" t="s">
        <v>15</v>
      </c>
      <c r="G22" s="9">
        <v>0.35154843121561885</v>
      </c>
      <c r="H22" s="9">
        <v>-18.893924879827743</v>
      </c>
      <c r="I22" s="7">
        <v>4.9729248798277439</v>
      </c>
      <c r="J22" s="10" t="s">
        <v>16</v>
      </c>
      <c r="K22" s="7">
        <f>M22/L22</f>
        <v>2.3232927536231886E-2</v>
      </c>
      <c r="L22" s="7">
        <v>127.36172946153675</v>
      </c>
      <c r="M22" s="7">
        <v>2.9589858314690529</v>
      </c>
    </row>
    <row r="23" spans="1:19" ht="24" customHeight="1" x14ac:dyDescent="0.25">
      <c r="A23" s="6">
        <v>1.47</v>
      </c>
      <c r="B23" s="7">
        <v>75</v>
      </c>
      <c r="C23" s="7">
        <v>7</v>
      </c>
      <c r="D23" s="5" t="s">
        <v>13</v>
      </c>
      <c r="E23" s="5" t="s">
        <v>14</v>
      </c>
      <c r="F23" s="5" t="s">
        <v>15</v>
      </c>
      <c r="G23" s="9">
        <v>0.34314144863264051</v>
      </c>
      <c r="H23" s="9">
        <v>-19.052839867003531</v>
      </c>
      <c r="I23" s="7">
        <v>5.1318398670035315</v>
      </c>
      <c r="J23" s="10" t="s">
        <v>16</v>
      </c>
      <c r="K23" s="7">
        <f>M23/L23</f>
        <v>2.3232927536231886E-2</v>
      </c>
      <c r="L23" s="7">
        <v>127.36172946153675</v>
      </c>
      <c r="M23" s="7">
        <v>2.9589858314690529</v>
      </c>
    </row>
    <row r="24" spans="1:19" ht="24" customHeight="1" x14ac:dyDescent="0.25">
      <c r="A24" s="6">
        <v>1.47</v>
      </c>
      <c r="B24" s="7">
        <v>75</v>
      </c>
      <c r="C24" s="7">
        <v>7</v>
      </c>
      <c r="D24" s="5" t="s">
        <v>13</v>
      </c>
      <c r="E24" s="5" t="s">
        <v>14</v>
      </c>
      <c r="F24" s="5" t="s">
        <v>15</v>
      </c>
      <c r="G24" s="9">
        <v>0.3806388243117132</v>
      </c>
      <c r="H24" s="9">
        <v>-18.182085948634459</v>
      </c>
      <c r="I24" s="7">
        <v>4.2610859486344594</v>
      </c>
      <c r="J24" s="12" t="s">
        <v>17</v>
      </c>
      <c r="K24" s="7">
        <f>M24/L24</f>
        <v>2.3232927536231886E-2</v>
      </c>
      <c r="L24" s="7">
        <v>127.36172946153675</v>
      </c>
      <c r="M24" s="7">
        <v>2.9589858314690529</v>
      </c>
    </row>
    <row r="25" spans="1:19" ht="24" customHeight="1" x14ac:dyDescent="0.25">
      <c r="A25" s="6">
        <v>1.47</v>
      </c>
      <c r="B25" s="7">
        <v>75</v>
      </c>
      <c r="C25" s="7">
        <v>7</v>
      </c>
      <c r="D25" s="5" t="s">
        <v>13</v>
      </c>
      <c r="E25" s="5" t="s">
        <v>14</v>
      </c>
      <c r="F25" s="5" t="s">
        <v>15</v>
      </c>
      <c r="G25" s="9">
        <v>0.38601236016759521</v>
      </c>
      <c r="H25" s="9">
        <v>-18.255531510790441</v>
      </c>
      <c r="I25" s="7">
        <v>4.3345315107904412</v>
      </c>
      <c r="J25" s="12" t="s">
        <v>17</v>
      </c>
      <c r="K25" s="7">
        <f>M25/L25</f>
        <v>2.3232927536231886E-2</v>
      </c>
      <c r="L25" s="7">
        <v>127.36172946153675</v>
      </c>
      <c r="M25" s="7">
        <v>2.9589858314690529</v>
      </c>
    </row>
    <row r="26" spans="1:19" ht="24" customHeight="1" x14ac:dyDescent="0.25">
      <c r="A26" s="6">
        <v>1.47</v>
      </c>
      <c r="B26" s="7">
        <v>75</v>
      </c>
      <c r="C26" s="7">
        <v>7</v>
      </c>
      <c r="D26" s="5" t="s">
        <v>13</v>
      </c>
      <c r="E26" s="5" t="s">
        <v>14</v>
      </c>
      <c r="F26" s="5" t="s">
        <v>15</v>
      </c>
      <c r="G26" s="9">
        <v>0.36420332475782702</v>
      </c>
      <c r="H26" s="9">
        <v>-18.683259856029224</v>
      </c>
      <c r="I26" s="7">
        <v>4.7622598560292246</v>
      </c>
      <c r="J26" s="12" t="s">
        <v>17</v>
      </c>
      <c r="K26" s="7">
        <f>M26/L26</f>
        <v>2.3232927536231886E-2</v>
      </c>
      <c r="L26" s="7">
        <v>127.36172946153675</v>
      </c>
      <c r="M26" s="7">
        <v>2.9589858314690529</v>
      </c>
    </row>
    <row r="27" spans="1:19" ht="24" customHeight="1" x14ac:dyDescent="0.25">
      <c r="A27" s="6">
        <v>1.47</v>
      </c>
      <c r="B27" s="7">
        <v>75</v>
      </c>
      <c r="C27" s="7">
        <v>7</v>
      </c>
      <c r="D27" s="5" t="s">
        <v>13</v>
      </c>
      <c r="E27" s="5" t="s">
        <v>14</v>
      </c>
      <c r="F27" s="5" t="s">
        <v>15</v>
      </c>
      <c r="G27" s="9">
        <v>0.29202146699094611</v>
      </c>
      <c r="H27" s="9">
        <v>-18.69596854933048</v>
      </c>
      <c r="I27" s="7">
        <v>4.774968549330481</v>
      </c>
      <c r="J27" s="13" t="s">
        <v>18</v>
      </c>
      <c r="K27" s="7">
        <f>M27/L27</f>
        <v>2.3232927536231886E-2</v>
      </c>
      <c r="L27" s="7">
        <v>127.36172946153675</v>
      </c>
      <c r="M27" s="7">
        <v>2.9589858314690529</v>
      </c>
    </row>
    <row r="28" spans="1:19" ht="24" customHeight="1" x14ac:dyDescent="0.25">
      <c r="A28" s="6">
        <v>1.47</v>
      </c>
      <c r="B28" s="7">
        <v>75</v>
      </c>
      <c r="C28" s="7">
        <v>7</v>
      </c>
      <c r="D28" s="5" t="s">
        <v>13</v>
      </c>
      <c r="E28" s="5" t="s">
        <v>14</v>
      </c>
      <c r="F28" s="5" t="s">
        <v>15</v>
      </c>
      <c r="G28" s="9">
        <v>0.28246436339980752</v>
      </c>
      <c r="H28" s="9">
        <v>-18.621427025991999</v>
      </c>
      <c r="I28" s="7">
        <v>4.7004270259919991</v>
      </c>
      <c r="J28" s="13" t="s">
        <v>18</v>
      </c>
      <c r="K28" s="7">
        <f>M28/L28</f>
        <v>2.3232927536231886E-2</v>
      </c>
      <c r="L28" s="7">
        <v>127.36172946153675</v>
      </c>
      <c r="M28" s="7">
        <v>2.9589858314690529</v>
      </c>
    </row>
    <row r="29" spans="1:19" ht="24" customHeight="1" x14ac:dyDescent="0.25">
      <c r="A29" s="6">
        <v>1.47</v>
      </c>
      <c r="B29" s="7">
        <v>75</v>
      </c>
      <c r="C29" s="7">
        <v>7</v>
      </c>
      <c r="D29" s="5" t="s">
        <v>13</v>
      </c>
      <c r="E29" s="5" t="s">
        <v>14</v>
      </c>
      <c r="F29" s="5" t="s">
        <v>15</v>
      </c>
      <c r="G29" s="9">
        <v>0.30139663096494212</v>
      </c>
      <c r="H29" s="9">
        <v>-19.353138219535069</v>
      </c>
      <c r="I29" s="7">
        <v>5.4321382195350694</v>
      </c>
      <c r="J29" s="13" t="s">
        <v>18</v>
      </c>
      <c r="K29" s="7">
        <f>M29/L29</f>
        <v>2.3232927536231886E-2</v>
      </c>
      <c r="L29" s="7">
        <v>127.36172946153675</v>
      </c>
      <c r="M29" s="7">
        <v>2.9589858314690529</v>
      </c>
    </row>
    <row r="30" spans="1:19" ht="24" customHeight="1" x14ac:dyDescent="0.25">
      <c r="A30" s="6">
        <v>1.47</v>
      </c>
      <c r="B30" s="7">
        <v>75</v>
      </c>
      <c r="C30" s="7">
        <v>7</v>
      </c>
      <c r="D30" s="5" t="s">
        <v>13</v>
      </c>
      <c r="E30" s="5" t="s">
        <v>14</v>
      </c>
      <c r="F30" s="5" t="s">
        <v>15</v>
      </c>
      <c r="G30" s="9">
        <v>0.93115479895401254</v>
      </c>
      <c r="H30" s="9">
        <v>-13.725106504024595</v>
      </c>
      <c r="I30" s="7">
        <v>-0.19589349597540462</v>
      </c>
      <c r="J30" s="10" t="s">
        <v>16</v>
      </c>
      <c r="K30" s="7">
        <f>M30/L30</f>
        <v>0.13653882608695653</v>
      </c>
      <c r="L30" s="7">
        <v>127.36172946153675</v>
      </c>
      <c r="M30" s="8">
        <v>17.389821029082775</v>
      </c>
    </row>
    <row r="31" spans="1:19" ht="24" customHeight="1" x14ac:dyDescent="0.25">
      <c r="A31" s="6">
        <v>1.47</v>
      </c>
      <c r="B31" s="7">
        <v>75</v>
      </c>
      <c r="C31" s="7">
        <v>7</v>
      </c>
      <c r="D31" s="5" t="s">
        <v>13</v>
      </c>
      <c r="E31" s="5" t="s">
        <v>14</v>
      </c>
      <c r="F31" s="5" t="s">
        <v>15</v>
      </c>
      <c r="G31" s="9">
        <v>0.96602884071193651</v>
      </c>
      <c r="H31" s="9">
        <v>-13.540614686300243</v>
      </c>
      <c r="I31" s="7">
        <v>-0.38038531369975637</v>
      </c>
      <c r="J31" s="10" t="s">
        <v>16</v>
      </c>
      <c r="K31" s="7">
        <f>M31/L31</f>
        <v>0.13653882608695653</v>
      </c>
      <c r="L31" s="7">
        <v>127.36172946153675</v>
      </c>
      <c r="M31" s="8">
        <v>17.389821029082775</v>
      </c>
    </row>
    <row r="32" spans="1:19" ht="24" customHeight="1" x14ac:dyDescent="0.25">
      <c r="A32" s="6">
        <v>1.47</v>
      </c>
      <c r="B32" s="7">
        <v>75</v>
      </c>
      <c r="C32" s="7">
        <v>7</v>
      </c>
      <c r="D32" s="5" t="s">
        <v>13</v>
      </c>
      <c r="E32" s="5" t="s">
        <v>14</v>
      </c>
      <c r="F32" s="5" t="s">
        <v>15</v>
      </c>
      <c r="G32" s="9">
        <v>0.94148896308968222</v>
      </c>
      <c r="H32" s="9">
        <v>-13.751135137954471</v>
      </c>
      <c r="I32" s="7">
        <v>-0.16986486204552875</v>
      </c>
      <c r="J32" s="10" t="s">
        <v>16</v>
      </c>
      <c r="K32" s="7">
        <f>M32/L32</f>
        <v>0.13653882608695653</v>
      </c>
      <c r="L32" s="7">
        <v>127.36172946153675</v>
      </c>
      <c r="M32" s="8">
        <v>17.389821029082775</v>
      </c>
    </row>
    <row r="33" spans="1:13" ht="24" customHeight="1" x14ac:dyDescent="0.25">
      <c r="A33" s="6">
        <v>1.47</v>
      </c>
      <c r="B33" s="7">
        <v>75</v>
      </c>
      <c r="C33" s="7">
        <v>7</v>
      </c>
      <c r="D33" s="5" t="s">
        <v>13</v>
      </c>
      <c r="E33" s="5" t="s">
        <v>14</v>
      </c>
      <c r="F33" s="5" t="s">
        <v>15</v>
      </c>
      <c r="G33" s="9">
        <v>0.92401058648997125</v>
      </c>
      <c r="H33" s="9">
        <v>-13.494756443146962</v>
      </c>
      <c r="I33" s="7">
        <v>-0.42624355685303783</v>
      </c>
      <c r="J33" s="12" t="s">
        <v>17</v>
      </c>
      <c r="K33" s="7">
        <f>M33/L33</f>
        <v>0.13653882608695653</v>
      </c>
      <c r="L33" s="7">
        <v>127.36172946153675</v>
      </c>
      <c r="M33" s="8">
        <v>17.389821029082775</v>
      </c>
    </row>
    <row r="34" spans="1:13" ht="24" customHeight="1" x14ac:dyDescent="0.25">
      <c r="A34" s="6">
        <v>1.47</v>
      </c>
      <c r="B34" s="7">
        <v>75</v>
      </c>
      <c r="C34" s="7">
        <v>7</v>
      </c>
      <c r="D34" s="5" t="s">
        <v>13</v>
      </c>
      <c r="E34" s="5" t="s">
        <v>14</v>
      </c>
      <c r="F34" s="5" t="s">
        <v>15</v>
      </c>
      <c r="G34" s="9">
        <v>0.88581811064660909</v>
      </c>
      <c r="H34" s="9">
        <v>-13.492135951964523</v>
      </c>
      <c r="I34" s="7">
        <v>-0.42886404803547684</v>
      </c>
      <c r="J34" s="12" t="s">
        <v>17</v>
      </c>
      <c r="K34" s="7">
        <f>M34/L34</f>
        <v>0.13653882608695653</v>
      </c>
      <c r="L34" s="7">
        <v>127.36172946153675</v>
      </c>
      <c r="M34" s="8">
        <v>17.389821029082775</v>
      </c>
    </row>
    <row r="35" spans="1:13" ht="24" customHeight="1" x14ac:dyDescent="0.25">
      <c r="A35" s="6">
        <v>1.47</v>
      </c>
      <c r="B35" s="7">
        <v>75</v>
      </c>
      <c r="C35" s="7">
        <v>7</v>
      </c>
      <c r="D35" s="5" t="s">
        <v>13</v>
      </c>
      <c r="E35" s="5" t="s">
        <v>14</v>
      </c>
      <c r="F35" s="5" t="s">
        <v>15</v>
      </c>
      <c r="G35" s="9">
        <v>0.93748469388092825</v>
      </c>
      <c r="H35" s="9">
        <v>-13.553106978693966</v>
      </c>
      <c r="I35" s="7">
        <v>-0.36789302130603296</v>
      </c>
      <c r="J35" s="12" t="s">
        <v>17</v>
      </c>
      <c r="K35" s="7">
        <f>M35/L35</f>
        <v>0.13653882608695653</v>
      </c>
      <c r="L35" s="7">
        <v>127.36172946153675</v>
      </c>
      <c r="M35" s="8">
        <v>17.389821029082775</v>
      </c>
    </row>
    <row r="36" spans="1:13" ht="24" customHeight="1" x14ac:dyDescent="0.25">
      <c r="A36" s="6">
        <v>1.47</v>
      </c>
      <c r="B36" s="7">
        <v>75</v>
      </c>
      <c r="C36" s="7">
        <v>7</v>
      </c>
      <c r="D36" s="5" t="s">
        <v>13</v>
      </c>
      <c r="E36" s="5" t="s">
        <v>14</v>
      </c>
      <c r="F36" s="5" t="s">
        <v>15</v>
      </c>
      <c r="G36" s="9">
        <v>0.9270825525648908</v>
      </c>
      <c r="H36" s="9">
        <v>-14.853119454904673</v>
      </c>
      <c r="I36" s="7">
        <v>0.93211945490467407</v>
      </c>
      <c r="J36" s="13" t="s">
        <v>18</v>
      </c>
      <c r="K36" s="7">
        <f>M36/L36</f>
        <v>0.13653882608695653</v>
      </c>
      <c r="L36" s="7">
        <v>127.36172946153675</v>
      </c>
      <c r="M36" s="8">
        <v>17.389821029082775</v>
      </c>
    </row>
    <row r="37" spans="1:13" ht="24" customHeight="1" x14ac:dyDescent="0.25">
      <c r="A37" s="6">
        <v>1.47</v>
      </c>
      <c r="B37" s="7">
        <v>75</v>
      </c>
      <c r="C37" s="7">
        <v>7</v>
      </c>
      <c r="D37" s="5" t="s">
        <v>13</v>
      </c>
      <c r="E37" s="5" t="s">
        <v>14</v>
      </c>
      <c r="F37" s="5" t="s">
        <v>15</v>
      </c>
      <c r="G37" s="9">
        <v>0.94747957485858159</v>
      </c>
      <c r="H37" s="9">
        <v>-14.742842822355085</v>
      </c>
      <c r="I37" s="7">
        <v>0.82184282235508554</v>
      </c>
      <c r="J37" s="13" t="s">
        <v>18</v>
      </c>
      <c r="K37" s="7">
        <f>M37/L37</f>
        <v>0.13653882608695653</v>
      </c>
      <c r="L37" s="7">
        <v>127.36172946153675</v>
      </c>
      <c r="M37" s="8">
        <v>17.389821029082775</v>
      </c>
    </row>
    <row r="38" spans="1:13" ht="24" customHeight="1" x14ac:dyDescent="0.25">
      <c r="A38" s="6">
        <v>1.47</v>
      </c>
      <c r="B38" s="7">
        <v>75</v>
      </c>
      <c r="C38" s="7">
        <v>7</v>
      </c>
      <c r="D38" s="5" t="s">
        <v>13</v>
      </c>
      <c r="E38" s="5" t="s">
        <v>14</v>
      </c>
      <c r="F38" s="5" t="s">
        <v>15</v>
      </c>
      <c r="G38" s="9">
        <v>0.89908252820708889</v>
      </c>
      <c r="H38" s="9">
        <v>-14.678790544490857</v>
      </c>
      <c r="I38" s="7">
        <v>0.7577905444908577</v>
      </c>
      <c r="J38" s="13" t="s">
        <v>18</v>
      </c>
      <c r="K38" s="7">
        <f>M38/L38</f>
        <v>0.13653882608695653</v>
      </c>
      <c r="L38" s="7">
        <v>127.36172946153675</v>
      </c>
      <c r="M38" s="8">
        <v>17.389821029082775</v>
      </c>
    </row>
    <row r="39" spans="1:13" ht="24" customHeight="1" x14ac:dyDescent="0.25">
      <c r="A39" s="6">
        <v>1.47</v>
      </c>
      <c r="B39" s="7">
        <v>75</v>
      </c>
      <c r="C39" s="7">
        <v>7</v>
      </c>
      <c r="D39" s="5" t="s">
        <v>13</v>
      </c>
      <c r="E39" s="5" t="s">
        <v>14</v>
      </c>
      <c r="F39" s="5" t="s">
        <v>15</v>
      </c>
      <c r="G39" s="8">
        <v>0.23986275522093159</v>
      </c>
      <c r="H39" s="7">
        <v>-20.002501999722526</v>
      </c>
      <c r="I39" s="7">
        <v>6.0815019997225264</v>
      </c>
      <c r="J39" s="10" t="s">
        <v>16</v>
      </c>
      <c r="K39" s="7">
        <f>M39/L39</f>
        <v>1.3295405797101447E-2</v>
      </c>
      <c r="L39" s="7">
        <v>127.36172946153675</v>
      </c>
      <c r="M39" s="7">
        <v>1.693325876211782</v>
      </c>
    </row>
    <row r="40" spans="1:13" ht="24" customHeight="1" x14ac:dyDescent="0.25">
      <c r="A40" s="6">
        <v>1.47</v>
      </c>
      <c r="B40" s="7">
        <v>75</v>
      </c>
      <c r="C40" s="7">
        <v>7</v>
      </c>
      <c r="D40" s="5" t="s">
        <v>13</v>
      </c>
      <c r="E40" s="5" t="s">
        <v>14</v>
      </c>
      <c r="F40" s="5" t="s">
        <v>15</v>
      </c>
      <c r="G40" s="8">
        <v>0.23504388606408388</v>
      </c>
      <c r="H40" s="7">
        <v>-19.856279926765094</v>
      </c>
      <c r="I40" s="7">
        <v>5.9352799267650944</v>
      </c>
      <c r="J40" s="10" t="s">
        <v>16</v>
      </c>
      <c r="K40" s="7">
        <f>M40/L40</f>
        <v>1.3295405797101447E-2</v>
      </c>
      <c r="L40" s="7">
        <v>127.36172946153675</v>
      </c>
      <c r="M40" s="7">
        <v>1.693325876211782</v>
      </c>
    </row>
    <row r="41" spans="1:13" ht="24" customHeight="1" x14ac:dyDescent="0.25">
      <c r="A41" s="6">
        <v>1.47</v>
      </c>
      <c r="B41" s="7">
        <v>75</v>
      </c>
      <c r="C41" s="7">
        <v>7</v>
      </c>
      <c r="D41" s="5" t="s">
        <v>13</v>
      </c>
      <c r="E41" s="5" t="s">
        <v>14</v>
      </c>
      <c r="F41" s="5" t="s">
        <v>15</v>
      </c>
      <c r="G41" s="8">
        <v>0.23586325634980387</v>
      </c>
      <c r="H41" s="7">
        <v>-20.058560523925294</v>
      </c>
      <c r="I41" s="7">
        <v>6.1375605239252948</v>
      </c>
      <c r="J41" s="10" t="s">
        <v>16</v>
      </c>
      <c r="K41" s="7">
        <f>M41/L41</f>
        <v>1.3295405797101447E-2</v>
      </c>
      <c r="L41" s="7">
        <v>127.36172946153675</v>
      </c>
      <c r="M41" s="7">
        <v>1.693325876211782</v>
      </c>
    </row>
    <row r="42" spans="1:13" ht="24" customHeight="1" x14ac:dyDescent="0.25">
      <c r="A42" s="6">
        <v>1.47</v>
      </c>
      <c r="B42" s="7">
        <v>75</v>
      </c>
      <c r="C42" s="7">
        <v>7</v>
      </c>
      <c r="D42" s="5" t="s">
        <v>13</v>
      </c>
      <c r="E42" s="5" t="s">
        <v>14</v>
      </c>
      <c r="F42" s="5" t="s">
        <v>15</v>
      </c>
      <c r="G42" s="8">
        <v>0.17998796696079178</v>
      </c>
      <c r="H42" s="7">
        <v>-17.327778308203431</v>
      </c>
      <c r="I42" s="7">
        <v>3.4067783082034317</v>
      </c>
      <c r="J42" s="12" t="s">
        <v>17</v>
      </c>
      <c r="K42" s="7">
        <f>M42/L42</f>
        <v>1.3295405797101447E-2</v>
      </c>
      <c r="L42" s="7">
        <v>127.36172946153675</v>
      </c>
      <c r="M42" s="7">
        <v>1.693325876211782</v>
      </c>
    </row>
    <row r="43" spans="1:13" ht="24" customHeight="1" x14ac:dyDescent="0.25">
      <c r="A43" s="6">
        <v>1.47</v>
      </c>
      <c r="B43" s="7">
        <v>75</v>
      </c>
      <c r="C43" s="7">
        <v>7</v>
      </c>
      <c r="D43" s="5" t="s">
        <v>13</v>
      </c>
      <c r="E43" s="5" t="s">
        <v>14</v>
      </c>
      <c r="F43" s="5" t="s">
        <v>15</v>
      </c>
      <c r="G43" s="8">
        <v>0.19206782768491357</v>
      </c>
      <c r="H43" s="7">
        <v>-17.577233830064863</v>
      </c>
      <c r="I43" s="7">
        <v>3.6562338300648634</v>
      </c>
      <c r="J43" s="12" t="s">
        <v>17</v>
      </c>
      <c r="K43" s="7">
        <f>M43/L43</f>
        <v>1.3295405797101447E-2</v>
      </c>
      <c r="L43" s="7">
        <v>127.36172946153675</v>
      </c>
      <c r="M43" s="7">
        <v>1.693325876211782</v>
      </c>
    </row>
    <row r="44" spans="1:13" ht="24" customHeight="1" x14ac:dyDescent="0.25">
      <c r="A44" s="6">
        <v>1.47</v>
      </c>
      <c r="B44" s="7">
        <v>75</v>
      </c>
      <c r="C44" s="7">
        <v>7</v>
      </c>
      <c r="D44" s="5" t="s">
        <v>13</v>
      </c>
      <c r="E44" s="5" t="s">
        <v>14</v>
      </c>
      <c r="F44" s="5" t="s">
        <v>15</v>
      </c>
      <c r="G44" s="8">
        <v>0.17684570324805687</v>
      </c>
      <c r="H44" s="7">
        <v>-18.075268933088829</v>
      </c>
      <c r="I44" s="7">
        <v>4.1542689330888294</v>
      </c>
      <c r="J44" s="12" t="s">
        <v>17</v>
      </c>
      <c r="K44" s="7">
        <f>M44/L44</f>
        <v>1.3295405797101447E-2</v>
      </c>
      <c r="L44" s="7">
        <v>127.36172946153675</v>
      </c>
      <c r="M44" s="7">
        <v>1.693325876211782</v>
      </c>
    </row>
    <row r="45" spans="1:13" ht="24" customHeight="1" x14ac:dyDescent="0.25">
      <c r="A45" s="6">
        <v>1.47</v>
      </c>
      <c r="B45" s="7">
        <v>75</v>
      </c>
      <c r="C45" s="7">
        <v>7</v>
      </c>
      <c r="D45" s="5" t="s">
        <v>13</v>
      </c>
      <c r="E45" s="5" t="s">
        <v>14</v>
      </c>
      <c r="F45" s="5" t="s">
        <v>15</v>
      </c>
      <c r="G45" s="8">
        <v>0.15770516730100442</v>
      </c>
      <c r="H45" s="7">
        <v>-18.347247553874752</v>
      </c>
      <c r="I45" s="7">
        <v>4.4262475538747523</v>
      </c>
      <c r="J45" s="13" t="s">
        <v>18</v>
      </c>
      <c r="K45" s="7">
        <f>M45/L45</f>
        <v>1.3295405797101447E-2</v>
      </c>
      <c r="L45" s="7">
        <v>127.36172946153675</v>
      </c>
      <c r="M45" s="7">
        <v>1.693325876211782</v>
      </c>
    </row>
    <row r="46" spans="1:13" ht="24" customHeight="1" x14ac:dyDescent="0.25">
      <c r="A46" s="6">
        <v>1.47</v>
      </c>
      <c r="B46" s="7">
        <v>75</v>
      </c>
      <c r="C46" s="7">
        <v>7</v>
      </c>
      <c r="D46" s="5" t="s">
        <v>13</v>
      </c>
      <c r="E46" s="5" t="s">
        <v>14</v>
      </c>
      <c r="F46" s="5" t="s">
        <v>15</v>
      </c>
      <c r="G46" s="8">
        <v>0.153644479826264</v>
      </c>
      <c r="H46" s="7">
        <v>-18.681583893621021</v>
      </c>
      <c r="I46" s="7">
        <v>4.7605838936210212</v>
      </c>
      <c r="J46" s="13" t="s">
        <v>18</v>
      </c>
      <c r="K46" s="7">
        <f>M46/L46</f>
        <v>1.3295405797101447E-2</v>
      </c>
      <c r="L46" s="7">
        <v>127.36172946153675</v>
      </c>
      <c r="M46" s="7">
        <v>1.693325876211782</v>
      </c>
    </row>
    <row r="47" spans="1:13" ht="24" customHeight="1" x14ac:dyDescent="0.25">
      <c r="A47" s="6">
        <v>1.47</v>
      </c>
      <c r="B47" s="7">
        <v>75</v>
      </c>
      <c r="C47" s="7">
        <v>7</v>
      </c>
      <c r="D47" s="5" t="s">
        <v>13</v>
      </c>
      <c r="E47" s="5" t="s">
        <v>14</v>
      </c>
      <c r="F47" s="5" t="s">
        <v>15</v>
      </c>
      <c r="G47" s="8">
        <v>0.16014234664775284</v>
      </c>
      <c r="H47" s="7">
        <v>-18.604800600223488</v>
      </c>
      <c r="I47" s="7">
        <v>4.6838006002234884</v>
      </c>
      <c r="J47" s="13" t="s">
        <v>18</v>
      </c>
      <c r="K47" s="7">
        <f>M47/L47</f>
        <v>1.3295405797101447E-2</v>
      </c>
      <c r="L47" s="7">
        <v>127.36172946153675</v>
      </c>
      <c r="M47" s="7">
        <v>1.693325876211782</v>
      </c>
    </row>
    <row r="48" spans="1:13" ht="24" customHeight="1" x14ac:dyDescent="0.25">
      <c r="A48" s="15"/>
      <c r="B48" s="16"/>
      <c r="C48" s="16"/>
      <c r="D48" s="15"/>
      <c r="E48" s="15"/>
      <c r="F48" s="15"/>
      <c r="G48" s="16"/>
      <c r="H48" s="16"/>
      <c r="I48" s="16"/>
      <c r="J48" s="15"/>
      <c r="K48" s="16"/>
      <c r="L48" s="16"/>
      <c r="M48" s="16"/>
    </row>
    <row r="49" spans="1:13" ht="24" customHeight="1" x14ac:dyDescent="0.25">
      <c r="A49" s="15"/>
      <c r="B49" s="16"/>
      <c r="C49" s="16"/>
      <c r="D49" s="15"/>
      <c r="E49" s="15"/>
      <c r="F49" s="15"/>
      <c r="G49" s="16"/>
      <c r="H49" s="16"/>
      <c r="I49" s="16"/>
      <c r="J49" s="15"/>
      <c r="K49" s="16"/>
      <c r="L49" s="16"/>
      <c r="M49" s="16"/>
    </row>
    <row r="50" spans="1:13" ht="24" customHeight="1" x14ac:dyDescent="0.25">
      <c r="A50" s="6">
        <v>1.47</v>
      </c>
      <c r="B50" s="7">
        <v>90</v>
      </c>
      <c r="C50" s="7">
        <v>14</v>
      </c>
      <c r="D50" s="5" t="s">
        <v>13</v>
      </c>
      <c r="E50" s="5" t="s">
        <v>14</v>
      </c>
      <c r="F50" s="5" t="s">
        <v>15</v>
      </c>
      <c r="G50" s="17">
        <v>0.121128209428208</v>
      </c>
      <c r="H50" s="17">
        <v>-22.526637670702748</v>
      </c>
      <c r="I50" s="7">
        <v>8.6056376707027482</v>
      </c>
      <c r="J50" s="12" t="s">
        <v>17</v>
      </c>
      <c r="K50" s="7">
        <f>M50/L50</f>
        <v>8.1387044403330271E-3</v>
      </c>
      <c r="L50" s="7">
        <v>19.997040216064224</v>
      </c>
      <c r="M50" s="7">
        <v>0.16275000000000001</v>
      </c>
    </row>
    <row r="51" spans="1:13" ht="24" customHeight="1" x14ac:dyDescent="0.25">
      <c r="A51" s="6">
        <v>1.47</v>
      </c>
      <c r="B51" s="7">
        <v>90</v>
      </c>
      <c r="C51" s="7">
        <v>14</v>
      </c>
      <c r="D51" s="5" t="s">
        <v>13</v>
      </c>
      <c r="E51" s="5" t="s">
        <v>14</v>
      </c>
      <c r="F51" s="5" t="s">
        <v>15</v>
      </c>
      <c r="G51" s="17">
        <v>0.11965905394345708</v>
      </c>
      <c r="H51" s="17">
        <v>-22.232823071772557</v>
      </c>
      <c r="I51" s="7">
        <v>8.3118230717725581</v>
      </c>
      <c r="J51" s="12" t="s">
        <v>17</v>
      </c>
      <c r="K51" s="7">
        <f>M51/L51</f>
        <v>8.1387044403330271E-3</v>
      </c>
      <c r="L51" s="7">
        <v>19.997040216064224</v>
      </c>
      <c r="M51" s="7">
        <v>0.16275000000000001</v>
      </c>
    </row>
    <row r="52" spans="1:13" ht="24" customHeight="1" x14ac:dyDescent="0.25">
      <c r="A52" s="6">
        <v>1.47</v>
      </c>
      <c r="B52" s="7">
        <v>90</v>
      </c>
      <c r="C52" s="7">
        <v>14</v>
      </c>
      <c r="D52" s="5" t="s">
        <v>13</v>
      </c>
      <c r="E52" s="5" t="s">
        <v>14</v>
      </c>
      <c r="F52" s="5" t="s">
        <v>15</v>
      </c>
      <c r="G52" s="17">
        <v>0.11568342667260907</v>
      </c>
      <c r="H52" s="17">
        <v>-22.526900048492259</v>
      </c>
      <c r="I52" s="7">
        <v>8.6059000484922592</v>
      </c>
      <c r="J52" s="12" t="s">
        <v>17</v>
      </c>
      <c r="K52" s="7">
        <f>M52/L52</f>
        <v>8.1387044403330271E-3</v>
      </c>
      <c r="L52" s="7">
        <v>19.997040216064224</v>
      </c>
      <c r="M52" s="7">
        <v>0.16275000000000001</v>
      </c>
    </row>
    <row r="53" spans="1:13" ht="24" customHeight="1" x14ac:dyDescent="0.25">
      <c r="A53" s="6">
        <v>1.36</v>
      </c>
      <c r="B53" s="7">
        <v>90</v>
      </c>
      <c r="C53" s="7">
        <v>14</v>
      </c>
      <c r="D53" s="5" t="s">
        <v>13</v>
      </c>
      <c r="E53" s="5" t="s">
        <v>14</v>
      </c>
      <c r="F53" s="5" t="s">
        <v>15</v>
      </c>
      <c r="G53" s="17">
        <v>0.10115313026409975</v>
      </c>
      <c r="H53" s="17">
        <v>-25.306451413499971</v>
      </c>
      <c r="I53" s="7">
        <v>11.385451413499972</v>
      </c>
      <c r="J53" s="12" t="s">
        <v>17</v>
      </c>
      <c r="K53" s="7">
        <f>M53/L53</f>
        <v>1.6923337804502003E-2</v>
      </c>
      <c r="L53" s="7">
        <v>19.997040216064224</v>
      </c>
      <c r="M53" s="7">
        <v>0.33841666666666659</v>
      </c>
    </row>
    <row r="54" spans="1:13" ht="24" customHeight="1" x14ac:dyDescent="0.25">
      <c r="A54" s="6">
        <v>1.36</v>
      </c>
      <c r="B54" s="7">
        <v>90</v>
      </c>
      <c r="C54" s="7">
        <v>14</v>
      </c>
      <c r="D54" s="5" t="s">
        <v>13</v>
      </c>
      <c r="E54" s="5" t="s">
        <v>14</v>
      </c>
      <c r="F54" s="5" t="s">
        <v>15</v>
      </c>
      <c r="G54" s="17">
        <v>0.1052802956263352</v>
      </c>
      <c r="H54" s="17">
        <v>-25.568815430586657</v>
      </c>
      <c r="I54" s="7">
        <v>11.647815430586657</v>
      </c>
      <c r="J54" s="12" t="s">
        <v>17</v>
      </c>
      <c r="K54" s="7">
        <f>M54/L54</f>
        <v>1.6923337804502003E-2</v>
      </c>
      <c r="L54" s="7">
        <v>19.997040216064224</v>
      </c>
      <c r="M54" s="7">
        <v>0.33841666666666659</v>
      </c>
    </row>
    <row r="55" spans="1:13" ht="24" customHeight="1" x14ac:dyDescent="0.25">
      <c r="A55" s="6">
        <v>1.36</v>
      </c>
      <c r="B55" s="7">
        <v>90</v>
      </c>
      <c r="C55" s="7">
        <v>14</v>
      </c>
      <c r="D55" s="5" t="s">
        <v>13</v>
      </c>
      <c r="E55" s="5" t="s">
        <v>14</v>
      </c>
      <c r="F55" s="5" t="s">
        <v>15</v>
      </c>
      <c r="G55" s="17">
        <v>0.10597636917184265</v>
      </c>
      <c r="H55" s="17">
        <v>-25.334379272974303</v>
      </c>
      <c r="I55" s="7">
        <v>11.413379272974304</v>
      </c>
      <c r="J55" s="12" t="s">
        <v>17</v>
      </c>
      <c r="K55" s="7">
        <f>M55/L55</f>
        <v>1.6923337804502003E-2</v>
      </c>
      <c r="L55" s="7">
        <v>19.997040216064224</v>
      </c>
      <c r="M55" s="7">
        <v>0.33841666666666659</v>
      </c>
    </row>
    <row r="56" spans="1:13" ht="24" customHeight="1" x14ac:dyDescent="0.25">
      <c r="A56" s="6">
        <v>1.36</v>
      </c>
      <c r="B56" s="7">
        <v>90</v>
      </c>
      <c r="C56" s="7">
        <v>14</v>
      </c>
      <c r="D56" s="5" t="s">
        <v>13</v>
      </c>
      <c r="E56" s="5" t="s">
        <v>14</v>
      </c>
      <c r="F56" s="5" t="s">
        <v>15</v>
      </c>
      <c r="G56" s="17">
        <v>0.364087376685505</v>
      </c>
      <c r="H56" s="17">
        <v>-18.911484384792313</v>
      </c>
      <c r="I56" s="7">
        <v>4.9904843847923139</v>
      </c>
      <c r="J56" s="12" t="s">
        <v>17</v>
      </c>
      <c r="K56" s="7">
        <f>M56/L56</f>
        <v>6.4592892383595446E-2</v>
      </c>
      <c r="L56" s="7">
        <v>19.997040216064224</v>
      </c>
      <c r="M56" s="7">
        <v>1.2916666666666667</v>
      </c>
    </row>
    <row r="57" spans="1:13" ht="24" customHeight="1" x14ac:dyDescent="0.25">
      <c r="A57" s="6">
        <v>1.36</v>
      </c>
      <c r="B57" s="7">
        <v>90</v>
      </c>
      <c r="C57" s="7">
        <v>14</v>
      </c>
      <c r="D57" s="5" t="s">
        <v>13</v>
      </c>
      <c r="E57" s="5" t="s">
        <v>14</v>
      </c>
      <c r="F57" s="5" t="s">
        <v>15</v>
      </c>
      <c r="G57" s="17">
        <v>0.37694743629684629</v>
      </c>
      <c r="H57" s="17">
        <v>-19.099310297026683</v>
      </c>
      <c r="I57" s="7">
        <v>5.1783102970266839</v>
      </c>
      <c r="J57" s="12" t="s">
        <v>17</v>
      </c>
      <c r="K57" s="7">
        <f>M57/L57</f>
        <v>6.4592892383595446E-2</v>
      </c>
      <c r="L57" s="7">
        <v>19.997040216064224</v>
      </c>
      <c r="M57" s="7">
        <v>1.2916666666666667</v>
      </c>
    </row>
    <row r="58" spans="1:13" ht="24" customHeight="1" x14ac:dyDescent="0.25">
      <c r="A58" s="6">
        <v>1.36</v>
      </c>
      <c r="B58" s="7">
        <v>90</v>
      </c>
      <c r="C58" s="7">
        <v>14</v>
      </c>
      <c r="D58" s="5" t="s">
        <v>13</v>
      </c>
      <c r="E58" s="5" t="s">
        <v>14</v>
      </c>
      <c r="F58" s="5" t="s">
        <v>15</v>
      </c>
      <c r="G58" s="17">
        <v>0.34113181222068861</v>
      </c>
      <c r="H58" s="17">
        <v>-19.183866987649608</v>
      </c>
      <c r="I58" s="7">
        <v>5.262866987649609</v>
      </c>
      <c r="J58" s="12" t="s">
        <v>17</v>
      </c>
      <c r="K58" s="7">
        <f>M58/L58</f>
        <v>6.4592892383595446E-2</v>
      </c>
      <c r="L58" s="7">
        <v>19.997040216064224</v>
      </c>
      <c r="M58" s="7">
        <v>1.2916666666666667</v>
      </c>
    </row>
    <row r="59" spans="1:13" ht="24" customHeight="1" x14ac:dyDescent="0.25">
      <c r="A59" s="6">
        <v>1.38</v>
      </c>
      <c r="B59" s="7">
        <v>90</v>
      </c>
      <c r="C59" s="7">
        <v>14</v>
      </c>
      <c r="D59" s="5" t="s">
        <v>13</v>
      </c>
      <c r="E59" s="5" t="s">
        <v>14</v>
      </c>
      <c r="F59" s="5" t="s">
        <v>15</v>
      </c>
      <c r="G59" s="17">
        <v>0.21221628019051902</v>
      </c>
      <c r="H59" s="17">
        <v>-20.28832793131458</v>
      </c>
      <c r="I59" s="7">
        <v>6.3673279313145805</v>
      </c>
      <c r="J59" s="12" t="s">
        <v>17</v>
      </c>
      <c r="K59" s="7">
        <f>M59/L59</f>
        <v>4.0564336416897939E-2</v>
      </c>
      <c r="L59" s="7">
        <v>19.997040216064224</v>
      </c>
      <c r="M59" s="7">
        <v>0.81116666666666659</v>
      </c>
    </row>
    <row r="60" spans="1:13" ht="24" customHeight="1" x14ac:dyDescent="0.25">
      <c r="A60" s="6">
        <v>1.38</v>
      </c>
      <c r="B60" s="7">
        <v>90</v>
      </c>
      <c r="C60" s="7">
        <v>14</v>
      </c>
      <c r="D60" s="5" t="s">
        <v>13</v>
      </c>
      <c r="E60" s="5" t="s">
        <v>14</v>
      </c>
      <c r="F60" s="5" t="s">
        <v>15</v>
      </c>
      <c r="G60" s="17">
        <v>0.22664383794129694</v>
      </c>
      <c r="H60" s="17">
        <v>-20.337938542236785</v>
      </c>
      <c r="I60" s="7">
        <v>6.4169385422367853</v>
      </c>
      <c r="J60" s="12" t="s">
        <v>17</v>
      </c>
      <c r="K60" s="7">
        <f>M60/L60</f>
        <v>4.0564336416897939E-2</v>
      </c>
      <c r="L60" s="7">
        <v>19.997040216064224</v>
      </c>
      <c r="M60" s="7">
        <v>0.81116666666666659</v>
      </c>
    </row>
    <row r="61" spans="1:13" ht="24" customHeight="1" x14ac:dyDescent="0.25">
      <c r="A61" s="6">
        <v>1.38</v>
      </c>
      <c r="B61" s="7">
        <v>90</v>
      </c>
      <c r="C61" s="7">
        <v>14</v>
      </c>
      <c r="D61" s="5" t="s">
        <v>13</v>
      </c>
      <c r="E61" s="5" t="s">
        <v>14</v>
      </c>
      <c r="F61" s="5" t="s">
        <v>15</v>
      </c>
      <c r="G61" s="17">
        <v>0.21963513711338079</v>
      </c>
      <c r="H61" s="17">
        <v>-20.365289666974199</v>
      </c>
      <c r="I61" s="7">
        <v>6.4442896669741998</v>
      </c>
      <c r="J61" s="12" t="s">
        <v>17</v>
      </c>
      <c r="K61" s="7">
        <f>M61/L61</f>
        <v>4.0564336416897939E-2</v>
      </c>
      <c r="L61" s="7">
        <v>19.997040216064224</v>
      </c>
      <c r="M61" s="7">
        <v>0.81116666666666659</v>
      </c>
    </row>
    <row r="62" spans="1:13" ht="24" customHeight="1" x14ac:dyDescent="0.25">
      <c r="A62" s="6">
        <v>1.42</v>
      </c>
      <c r="B62" s="7">
        <v>90</v>
      </c>
      <c r="C62" s="7">
        <v>14</v>
      </c>
      <c r="D62" s="5" t="s">
        <v>13</v>
      </c>
      <c r="E62" s="5" t="s">
        <v>14</v>
      </c>
      <c r="F62" s="5" t="s">
        <v>15</v>
      </c>
      <c r="G62" s="17">
        <v>1.2935496929321242</v>
      </c>
      <c r="H62" s="17">
        <v>-16.970896781859246</v>
      </c>
      <c r="I62" s="7">
        <v>3.0498967818592462</v>
      </c>
      <c r="J62" s="12" t="s">
        <v>17</v>
      </c>
      <c r="K62" s="7">
        <f>M62/L62</f>
        <v>0.26418492984890535</v>
      </c>
      <c r="L62" s="7">
        <v>19.997040216064224</v>
      </c>
      <c r="M62" s="7">
        <v>5.282916666666666</v>
      </c>
    </row>
    <row r="63" spans="1:13" ht="24" customHeight="1" x14ac:dyDescent="0.25">
      <c r="A63" s="6">
        <v>1.42</v>
      </c>
      <c r="B63" s="7">
        <v>90</v>
      </c>
      <c r="C63" s="7">
        <v>14</v>
      </c>
      <c r="D63" s="5" t="s">
        <v>13</v>
      </c>
      <c r="E63" s="5" t="s">
        <v>14</v>
      </c>
      <c r="F63" s="5" t="s">
        <v>15</v>
      </c>
      <c r="G63" s="17">
        <v>1.2939827319092871</v>
      </c>
      <c r="H63" s="17">
        <v>-17.403689104154338</v>
      </c>
      <c r="I63" s="7">
        <v>3.4826891041543391</v>
      </c>
      <c r="J63" s="12" t="s">
        <v>17</v>
      </c>
      <c r="K63" s="7">
        <f>M63/L63</f>
        <v>0.26418492984890535</v>
      </c>
      <c r="L63" s="7">
        <v>19.997040216064224</v>
      </c>
      <c r="M63" s="7">
        <v>5.282916666666666</v>
      </c>
    </row>
    <row r="64" spans="1:13" ht="24" customHeight="1" x14ac:dyDescent="0.25">
      <c r="A64" s="6">
        <v>1.42</v>
      </c>
      <c r="B64" s="7">
        <v>90</v>
      </c>
      <c r="C64" s="7">
        <v>14</v>
      </c>
      <c r="D64" s="5" t="s">
        <v>13</v>
      </c>
      <c r="E64" s="5" t="s">
        <v>14</v>
      </c>
      <c r="F64" s="5" t="s">
        <v>15</v>
      </c>
      <c r="G64" s="17">
        <v>1.2865382962263654</v>
      </c>
      <c r="H64" s="17">
        <v>-16.880212063076666</v>
      </c>
      <c r="I64" s="7">
        <v>2.9592120630766665</v>
      </c>
      <c r="J64" s="12" t="s">
        <v>17</v>
      </c>
      <c r="K64" s="7">
        <f>M64/L64</f>
        <v>0.26418492984890535</v>
      </c>
      <c r="L64" s="7">
        <v>19.997040216064224</v>
      </c>
      <c r="M64" s="7">
        <v>5.282916666666666</v>
      </c>
    </row>
    <row r="65" spans="1:13" ht="24" customHeight="1" x14ac:dyDescent="0.25">
      <c r="A65" s="6">
        <v>1.42</v>
      </c>
      <c r="B65" s="7">
        <v>90</v>
      </c>
      <c r="C65" s="7">
        <v>14</v>
      </c>
      <c r="D65" s="5" t="s">
        <v>13</v>
      </c>
      <c r="E65" s="5" t="s">
        <v>14</v>
      </c>
      <c r="F65" s="5" t="s">
        <v>15</v>
      </c>
      <c r="G65" s="17">
        <v>1.5087614479151503</v>
      </c>
      <c r="H65" s="17">
        <v>-17.911456391328667</v>
      </c>
      <c r="I65" s="7">
        <v>3.9904563913286673</v>
      </c>
      <c r="J65" s="12" t="s">
        <v>17</v>
      </c>
      <c r="K65" s="7">
        <f>M65/L65</f>
        <v>0.31069181236509402</v>
      </c>
      <c r="L65" s="7">
        <v>19.997040216064224</v>
      </c>
      <c r="M65" s="7">
        <v>6.2129166666666658</v>
      </c>
    </row>
    <row r="66" spans="1:13" ht="24" customHeight="1" x14ac:dyDescent="0.25">
      <c r="A66" s="6">
        <v>1.42</v>
      </c>
      <c r="B66" s="7">
        <v>90</v>
      </c>
      <c r="C66" s="7">
        <v>14</v>
      </c>
      <c r="D66" s="5" t="s">
        <v>13</v>
      </c>
      <c r="E66" s="5" t="s">
        <v>14</v>
      </c>
      <c r="F66" s="5" t="s">
        <v>15</v>
      </c>
      <c r="G66" s="17">
        <v>1.4931678072247947</v>
      </c>
      <c r="H66" s="17">
        <v>-17.994016414120296</v>
      </c>
      <c r="I66" s="7">
        <v>4.0730164141202962</v>
      </c>
      <c r="J66" s="12" t="s">
        <v>17</v>
      </c>
      <c r="K66" s="7">
        <f>M66/L66</f>
        <v>0.31069181236509402</v>
      </c>
      <c r="L66" s="7">
        <v>19.997040216064224</v>
      </c>
      <c r="M66" s="7">
        <v>6.2129166666666658</v>
      </c>
    </row>
    <row r="67" spans="1:13" ht="24" customHeight="1" x14ac:dyDescent="0.25">
      <c r="A67" s="6">
        <v>1.42</v>
      </c>
      <c r="B67" s="7">
        <v>90</v>
      </c>
      <c r="C67" s="7">
        <v>14</v>
      </c>
      <c r="D67" s="5" t="s">
        <v>13</v>
      </c>
      <c r="E67" s="5" t="s">
        <v>14</v>
      </c>
      <c r="F67" s="5" t="s">
        <v>15</v>
      </c>
      <c r="G67" s="17">
        <v>1.4994547259718054</v>
      </c>
      <c r="H67" s="17">
        <v>-18.588552463554318</v>
      </c>
      <c r="I67" s="7">
        <v>4.6675524635543191</v>
      </c>
      <c r="J67" s="12" t="s">
        <v>17</v>
      </c>
      <c r="K67" s="7">
        <f>M67/L67</f>
        <v>0.31069181236509402</v>
      </c>
      <c r="L67" s="7">
        <v>19.997040216064224</v>
      </c>
      <c r="M67" s="7">
        <v>6.2129166666666658</v>
      </c>
    </row>
    <row r="68" spans="1:13" ht="24" customHeight="1" x14ac:dyDescent="0.25">
      <c r="A68" s="15"/>
      <c r="B68" s="16"/>
      <c r="C68" s="16"/>
      <c r="D68" s="15"/>
      <c r="E68" s="15"/>
      <c r="F68" s="15"/>
      <c r="G68" s="16"/>
      <c r="H68" s="16"/>
      <c r="I68" s="16"/>
      <c r="J68" s="15"/>
      <c r="K68" s="16"/>
      <c r="L68" s="16"/>
      <c r="M68" s="16"/>
    </row>
    <row r="69" spans="1:13" ht="24" customHeight="1" x14ac:dyDescent="0.25">
      <c r="A69" s="15"/>
      <c r="B69" s="16"/>
      <c r="C69" s="16"/>
      <c r="D69" s="15"/>
      <c r="E69" s="15"/>
      <c r="F69" s="15"/>
      <c r="G69" s="16"/>
      <c r="H69" s="16"/>
      <c r="I69" s="16"/>
      <c r="J69" s="15"/>
      <c r="K69" s="16"/>
      <c r="L69" s="16"/>
      <c r="M69" s="16"/>
    </row>
    <row r="70" spans="1:13" ht="24" customHeight="1" x14ac:dyDescent="0.25">
      <c r="A70" s="10">
        <v>8</v>
      </c>
      <c r="B70" s="7">
        <v>50</v>
      </c>
      <c r="C70" s="7">
        <v>14</v>
      </c>
      <c r="D70" s="5" t="s">
        <v>13</v>
      </c>
      <c r="E70" s="5" t="s">
        <v>14</v>
      </c>
      <c r="F70" s="5" t="s">
        <v>15</v>
      </c>
      <c r="G70" s="7">
        <v>0.32873350465175682</v>
      </c>
      <c r="H70" s="7">
        <v>-13.545329199158443</v>
      </c>
      <c r="I70" s="7">
        <v>-0.37567080084155613</v>
      </c>
      <c r="J70" s="13" t="s">
        <v>18</v>
      </c>
      <c r="K70" s="7">
        <f>M70/L70</f>
        <v>6.2532089552238809E-2</v>
      </c>
      <c r="L70" s="18">
        <v>56.851544495243132</v>
      </c>
      <c r="M70" s="7">
        <v>3.5550458715596327</v>
      </c>
    </row>
    <row r="71" spans="1:13" ht="24" customHeight="1" x14ac:dyDescent="0.25">
      <c r="A71" s="10">
        <v>8</v>
      </c>
      <c r="B71" s="7">
        <v>50</v>
      </c>
      <c r="C71" s="7">
        <v>14</v>
      </c>
      <c r="D71" s="5" t="s">
        <v>13</v>
      </c>
      <c r="E71" s="5" t="s">
        <v>14</v>
      </c>
      <c r="F71" s="5" t="s">
        <v>15</v>
      </c>
      <c r="G71" s="7">
        <v>0.31734098544020717</v>
      </c>
      <c r="H71" s="7">
        <v>-13.514943117750708</v>
      </c>
      <c r="I71" s="7">
        <v>-0.40605688224929182</v>
      </c>
      <c r="J71" s="13" t="s">
        <v>18</v>
      </c>
      <c r="K71" s="7">
        <f>M71/L71</f>
        <v>6.2532089552238809E-2</v>
      </c>
      <c r="L71" s="18">
        <v>56.851544495243132</v>
      </c>
      <c r="M71" s="7">
        <v>3.5550458715596327</v>
      </c>
    </row>
    <row r="72" spans="1:13" ht="24" customHeight="1" x14ac:dyDescent="0.25">
      <c r="A72" s="10">
        <v>8</v>
      </c>
      <c r="B72" s="7">
        <v>50</v>
      </c>
      <c r="C72" s="7">
        <v>14</v>
      </c>
      <c r="D72" s="5" t="s">
        <v>13</v>
      </c>
      <c r="E72" s="5" t="s">
        <v>14</v>
      </c>
      <c r="F72" s="5" t="s">
        <v>15</v>
      </c>
      <c r="G72" s="7">
        <v>0.30962397860040569</v>
      </c>
      <c r="H72" s="7">
        <v>-13.529327614866945</v>
      </c>
      <c r="I72" s="7">
        <v>-0.39167238513305414</v>
      </c>
      <c r="J72" s="13" t="s">
        <v>18</v>
      </c>
      <c r="K72" s="7">
        <f>M72/L72</f>
        <v>6.2532089552238809E-2</v>
      </c>
      <c r="L72" s="18">
        <v>56.851544495243132</v>
      </c>
      <c r="M72" s="7">
        <v>3.5550458715596327</v>
      </c>
    </row>
    <row r="73" spans="1:13" ht="24" customHeight="1" x14ac:dyDescent="0.25">
      <c r="A73" s="10">
        <v>8</v>
      </c>
      <c r="B73" s="7">
        <v>50</v>
      </c>
      <c r="C73" s="7">
        <v>14</v>
      </c>
      <c r="D73" s="5" t="s">
        <v>13</v>
      </c>
      <c r="E73" s="5" t="s">
        <v>14</v>
      </c>
      <c r="F73" s="5" t="s">
        <v>15</v>
      </c>
      <c r="G73" s="7">
        <v>0.44964663205396227</v>
      </c>
      <c r="H73" s="7">
        <v>-14.5512720296871</v>
      </c>
      <c r="I73" s="7">
        <v>0.6302720296871005</v>
      </c>
      <c r="J73" s="13" t="s">
        <v>18</v>
      </c>
      <c r="K73" s="7">
        <f>M73/L73</f>
        <v>0.12506417910447762</v>
      </c>
      <c r="L73" s="18">
        <v>28.425772247621566</v>
      </c>
      <c r="M73" s="7">
        <v>3.5550458715596327</v>
      </c>
    </row>
    <row r="74" spans="1:13" ht="24" customHeight="1" x14ac:dyDescent="0.25">
      <c r="A74" s="10">
        <v>8</v>
      </c>
      <c r="B74" s="7">
        <v>50</v>
      </c>
      <c r="C74" s="7">
        <v>14</v>
      </c>
      <c r="D74" s="5" t="s">
        <v>13</v>
      </c>
      <c r="E74" s="5" t="s">
        <v>14</v>
      </c>
      <c r="F74" s="5" t="s">
        <v>15</v>
      </c>
      <c r="G74" s="7">
        <v>0.43267630381956218</v>
      </c>
      <c r="H74" s="7">
        <v>-14.614726068709833</v>
      </c>
      <c r="I74" s="7">
        <v>0.69372606870983411</v>
      </c>
      <c r="J74" s="13" t="s">
        <v>18</v>
      </c>
      <c r="K74" s="7">
        <f>M74/L74</f>
        <v>0.12506417910447762</v>
      </c>
      <c r="L74" s="18">
        <v>28.425772247621566</v>
      </c>
      <c r="M74" s="7">
        <v>3.5550458715596327</v>
      </c>
    </row>
    <row r="75" spans="1:13" ht="24" customHeight="1" x14ac:dyDescent="0.25">
      <c r="A75" s="10">
        <v>8</v>
      </c>
      <c r="B75" s="7">
        <v>50</v>
      </c>
      <c r="C75" s="7">
        <v>14</v>
      </c>
      <c r="D75" s="5" t="s">
        <v>13</v>
      </c>
      <c r="E75" s="5" t="s">
        <v>14</v>
      </c>
      <c r="F75" s="5" t="s">
        <v>15</v>
      </c>
      <c r="G75" s="7">
        <v>0.43055066547619048</v>
      </c>
      <c r="H75" s="7">
        <v>-14.607584815326412</v>
      </c>
      <c r="I75" s="7">
        <v>0.68658481532641247</v>
      </c>
      <c r="J75" s="13" t="s">
        <v>18</v>
      </c>
      <c r="K75" s="7">
        <f>M75/L75</f>
        <v>0.12506417910447762</v>
      </c>
      <c r="L75" s="18">
        <v>28.425772247621566</v>
      </c>
      <c r="M75" s="7">
        <v>3.5550458715596327</v>
      </c>
    </row>
    <row r="76" spans="1:13" ht="24" customHeight="1" x14ac:dyDescent="0.25">
      <c r="A76" s="10">
        <v>8</v>
      </c>
      <c r="B76" s="7">
        <v>50</v>
      </c>
      <c r="C76" s="7">
        <v>14</v>
      </c>
      <c r="D76" s="5" t="s">
        <v>13</v>
      </c>
      <c r="E76" s="5" t="s">
        <v>14</v>
      </c>
      <c r="F76" s="5" t="s">
        <v>15</v>
      </c>
      <c r="G76" s="7">
        <v>0.14085090569648312</v>
      </c>
      <c r="H76" s="7">
        <v>-8.5112926245013689</v>
      </c>
      <c r="I76" s="7">
        <v>-5.4097073754986305</v>
      </c>
      <c r="J76" s="13" t="s">
        <v>18</v>
      </c>
      <c r="K76" s="7">
        <f>M76/L76</f>
        <v>1.4211838534599727E-2</v>
      </c>
      <c r="L76" s="19">
        <v>250.14679577906983</v>
      </c>
      <c r="M76" s="7">
        <v>3.5550458715596327</v>
      </c>
    </row>
    <row r="77" spans="1:13" ht="24" customHeight="1" x14ac:dyDescent="0.25">
      <c r="A77" s="10">
        <v>8</v>
      </c>
      <c r="B77" s="7">
        <v>50</v>
      </c>
      <c r="C77" s="7">
        <v>14</v>
      </c>
      <c r="D77" s="5" t="s">
        <v>13</v>
      </c>
      <c r="E77" s="5" t="s">
        <v>14</v>
      </c>
      <c r="F77" s="5" t="s">
        <v>15</v>
      </c>
      <c r="G77" s="7">
        <v>0.14176987071348174</v>
      </c>
      <c r="H77" s="7">
        <v>-8.3962756888420724</v>
      </c>
      <c r="I77" s="7">
        <v>-5.5247243111579269</v>
      </c>
      <c r="J77" s="13" t="s">
        <v>18</v>
      </c>
      <c r="K77" s="7">
        <f>M77/L77</f>
        <v>1.4211838534599727E-2</v>
      </c>
      <c r="L77" s="7">
        <v>250.14679577906983</v>
      </c>
      <c r="M77" s="7">
        <v>3.5550458715596327</v>
      </c>
    </row>
    <row r="78" spans="1:13" ht="24" customHeight="1" x14ac:dyDescent="0.25">
      <c r="A78" s="10">
        <v>8</v>
      </c>
      <c r="B78" s="7">
        <v>50</v>
      </c>
      <c r="C78" s="7">
        <v>14</v>
      </c>
      <c r="D78" s="5" t="s">
        <v>13</v>
      </c>
      <c r="E78" s="5" t="s">
        <v>14</v>
      </c>
      <c r="F78" s="5" t="s">
        <v>15</v>
      </c>
      <c r="G78" s="7">
        <v>0.14109317344776609</v>
      </c>
      <c r="H78" s="7">
        <v>-8.5316406905119102</v>
      </c>
      <c r="I78" s="7">
        <v>-5.3893593094880892</v>
      </c>
      <c r="J78" s="13" t="s">
        <v>18</v>
      </c>
      <c r="K78" s="7">
        <f>M78/L78</f>
        <v>1.4211838534599727E-2</v>
      </c>
      <c r="L78" s="7">
        <v>250.14679577906983</v>
      </c>
      <c r="M78" s="7">
        <v>3.5550458715596327</v>
      </c>
    </row>
    <row r="79" spans="1:13" ht="24" customHeight="1" x14ac:dyDescent="0.25">
      <c r="A79" s="15"/>
      <c r="B79" s="16"/>
      <c r="C79" s="16"/>
      <c r="D79" s="15"/>
      <c r="E79" s="15"/>
      <c r="F79" s="15"/>
      <c r="G79" s="16"/>
      <c r="H79" s="16"/>
      <c r="I79" s="16"/>
      <c r="J79" s="15"/>
      <c r="K79" s="16"/>
      <c r="L79" s="16"/>
      <c r="M79" s="16"/>
    </row>
    <row r="80" spans="1:13" ht="24" customHeight="1" x14ac:dyDescent="0.25">
      <c r="A80" s="15"/>
      <c r="B80" s="16"/>
      <c r="C80" s="16"/>
      <c r="D80" s="15"/>
      <c r="E80" s="15"/>
      <c r="F80" s="15"/>
      <c r="G80" s="16"/>
      <c r="H80" s="16"/>
      <c r="I80" s="16"/>
      <c r="J80" s="15"/>
      <c r="K80" s="16"/>
      <c r="L80" s="16"/>
      <c r="M80" s="16"/>
    </row>
    <row r="81" spans="1:13" ht="24" customHeight="1" x14ac:dyDescent="0.25">
      <c r="A81" s="20">
        <v>8</v>
      </c>
      <c r="B81" s="21">
        <v>50</v>
      </c>
      <c r="C81" s="7">
        <v>30</v>
      </c>
      <c r="D81" s="5" t="s">
        <v>13</v>
      </c>
      <c r="E81" s="5" t="s">
        <v>19</v>
      </c>
      <c r="F81" s="5" t="s">
        <v>15</v>
      </c>
      <c r="G81" s="17">
        <v>0.53889185826086949</v>
      </c>
      <c r="H81" s="17">
        <v>-16.002220203855082</v>
      </c>
      <c r="I81" s="7">
        <v>-1.4217797961449179</v>
      </c>
      <c r="J81" s="10" t="s">
        <v>16</v>
      </c>
      <c r="K81" s="18">
        <f>M81/L81</f>
        <v>0.20819355059564565</v>
      </c>
      <c r="L81" s="18">
        <v>113.70308899048625</v>
      </c>
      <c r="M81" s="18">
        <v>23.672249810621999</v>
      </c>
    </row>
    <row r="82" spans="1:13" ht="24" customHeight="1" x14ac:dyDescent="0.25">
      <c r="A82" s="20">
        <v>8</v>
      </c>
      <c r="B82" s="21">
        <v>50</v>
      </c>
      <c r="C82" s="7">
        <v>30</v>
      </c>
      <c r="D82" s="5" t="s">
        <v>13</v>
      </c>
      <c r="E82" s="5" t="s">
        <v>19</v>
      </c>
      <c r="F82" s="5" t="s">
        <v>15</v>
      </c>
      <c r="G82" s="17">
        <v>0.49498147240609897</v>
      </c>
      <c r="H82" s="17">
        <v>-15.759006963366637</v>
      </c>
      <c r="I82" s="7">
        <v>-1.6649930366333621</v>
      </c>
      <c r="J82" s="10" t="s">
        <v>16</v>
      </c>
      <c r="K82" s="18">
        <f>M82/L82</f>
        <v>0.20819355059564565</v>
      </c>
      <c r="L82" s="18">
        <v>113.70308899048625</v>
      </c>
      <c r="M82" s="18">
        <v>23.672249810621999</v>
      </c>
    </row>
    <row r="83" spans="1:13" ht="24" customHeight="1" x14ac:dyDescent="0.25">
      <c r="A83" s="20">
        <v>8</v>
      </c>
      <c r="B83" s="21">
        <v>50</v>
      </c>
      <c r="C83" s="7">
        <v>30</v>
      </c>
      <c r="D83" s="5" t="s">
        <v>13</v>
      </c>
      <c r="E83" s="5" t="s">
        <v>19</v>
      </c>
      <c r="F83" s="5" t="s">
        <v>15</v>
      </c>
      <c r="G83" s="17">
        <v>0.4639250300578035</v>
      </c>
      <c r="H83" s="17">
        <v>-14.884044807750529</v>
      </c>
      <c r="I83" s="7">
        <v>-2.5399551922494705</v>
      </c>
      <c r="J83" s="10" t="s">
        <v>16</v>
      </c>
      <c r="K83" s="18">
        <f>M83/L83</f>
        <v>0.20819355059564565</v>
      </c>
      <c r="L83" s="18">
        <v>113.70308899048625</v>
      </c>
      <c r="M83" s="18">
        <v>23.672249810621999</v>
      </c>
    </row>
    <row r="84" spans="1:13" ht="24" customHeight="1" x14ac:dyDescent="0.25">
      <c r="A84" s="20">
        <v>8</v>
      </c>
      <c r="B84" s="21">
        <v>50</v>
      </c>
      <c r="C84" s="7">
        <v>30</v>
      </c>
      <c r="D84" s="5" t="s">
        <v>13</v>
      </c>
      <c r="E84" s="5" t="s">
        <v>19</v>
      </c>
      <c r="F84" s="5" t="s">
        <v>15</v>
      </c>
      <c r="G84" s="17">
        <v>0.38882869978218931</v>
      </c>
      <c r="H84" s="17">
        <v>-17.35149863760218</v>
      </c>
      <c r="I84" s="7">
        <v>-7.2501362397819236E-2</v>
      </c>
      <c r="J84" s="12" t="s">
        <v>17</v>
      </c>
      <c r="K84" s="18">
        <f>M84/L84</f>
        <v>0.20819355059564565</v>
      </c>
      <c r="L84" s="18">
        <v>113.70308899048625</v>
      </c>
      <c r="M84" s="18">
        <v>23.672249810621999</v>
      </c>
    </row>
    <row r="85" spans="1:13" ht="24" customHeight="1" x14ac:dyDescent="0.25">
      <c r="A85" s="20">
        <v>8</v>
      </c>
      <c r="B85" s="21">
        <v>50</v>
      </c>
      <c r="C85" s="7">
        <v>30</v>
      </c>
      <c r="D85" s="5" t="s">
        <v>13</v>
      </c>
      <c r="E85" s="5" t="s">
        <v>19</v>
      </c>
      <c r="F85" s="5" t="s">
        <v>15</v>
      </c>
      <c r="G85" s="17">
        <v>0.38762707982013145</v>
      </c>
      <c r="H85" s="17">
        <v>-17.464527197497222</v>
      </c>
      <c r="I85" s="7">
        <v>4.0527197497223E-2</v>
      </c>
      <c r="J85" s="12" t="s">
        <v>17</v>
      </c>
      <c r="K85" s="18">
        <f>M85/L85</f>
        <v>0.20819355059564565</v>
      </c>
      <c r="L85" s="18">
        <v>113.70308899048625</v>
      </c>
      <c r="M85" s="18">
        <v>23.672249810621999</v>
      </c>
    </row>
    <row r="86" spans="1:13" ht="24" customHeight="1" x14ac:dyDescent="0.25">
      <c r="A86" s="20">
        <v>8</v>
      </c>
      <c r="B86" s="21">
        <v>50</v>
      </c>
      <c r="C86" s="7">
        <v>30</v>
      </c>
      <c r="D86" s="5" t="s">
        <v>13</v>
      </c>
      <c r="E86" s="5" t="s">
        <v>19</v>
      </c>
      <c r="F86" s="5" t="s">
        <v>15</v>
      </c>
      <c r="G86" s="17">
        <v>0.38445308768357156</v>
      </c>
      <c r="H86" s="17">
        <v>-17.500857806034919</v>
      </c>
      <c r="I86" s="7">
        <v>7.6857806034919207E-2</v>
      </c>
      <c r="J86" s="12" t="s">
        <v>17</v>
      </c>
      <c r="K86" s="18">
        <f>M86/L86</f>
        <v>0.20819355059564565</v>
      </c>
      <c r="L86" s="18">
        <v>113.70308899048625</v>
      </c>
      <c r="M86" s="18">
        <v>23.672249810621999</v>
      </c>
    </row>
    <row r="87" spans="1:13" ht="24" customHeight="1" x14ac:dyDescent="0.25">
      <c r="A87" s="20">
        <v>8</v>
      </c>
      <c r="B87" s="21">
        <v>50</v>
      </c>
      <c r="C87" s="7">
        <v>30</v>
      </c>
      <c r="D87" s="5" t="s">
        <v>13</v>
      </c>
      <c r="E87" s="5" t="s">
        <v>19</v>
      </c>
      <c r="F87" s="5" t="s">
        <v>15</v>
      </c>
      <c r="G87" s="17">
        <v>0.33127027227201761</v>
      </c>
      <c r="H87" s="17">
        <v>-16.679382379654857</v>
      </c>
      <c r="I87" s="7">
        <v>-0.74461762034514223</v>
      </c>
      <c r="J87" s="13" t="s">
        <v>18</v>
      </c>
      <c r="K87" s="18">
        <f>M87/L87</f>
        <v>0.20819355059564565</v>
      </c>
      <c r="L87" s="18">
        <v>113.70308899048625</v>
      </c>
      <c r="M87" s="18">
        <v>23.672249810621999</v>
      </c>
    </row>
    <row r="88" spans="1:13" ht="24" customHeight="1" x14ac:dyDescent="0.25">
      <c r="A88" s="20">
        <v>8</v>
      </c>
      <c r="B88" s="21">
        <v>50</v>
      </c>
      <c r="C88" s="7">
        <v>30</v>
      </c>
      <c r="D88" s="5" t="s">
        <v>13</v>
      </c>
      <c r="E88" s="5" t="s">
        <v>19</v>
      </c>
      <c r="F88" s="5" t="s">
        <v>15</v>
      </c>
      <c r="G88" s="17">
        <v>0.36928609086305131</v>
      </c>
      <c r="H88" s="17">
        <v>-17.219295589867798</v>
      </c>
      <c r="I88" s="7">
        <v>-0.20470441013220153</v>
      </c>
      <c r="J88" s="13" t="s">
        <v>18</v>
      </c>
      <c r="K88" s="18">
        <f>M88/L88</f>
        <v>0.20819355059564565</v>
      </c>
      <c r="L88" s="18">
        <v>113.70308899048625</v>
      </c>
      <c r="M88" s="18">
        <v>23.672249810621999</v>
      </c>
    </row>
    <row r="89" spans="1:13" ht="24" customHeight="1" x14ac:dyDescent="0.25">
      <c r="A89" s="20">
        <v>8</v>
      </c>
      <c r="B89" s="21">
        <v>50</v>
      </c>
      <c r="C89" s="7">
        <v>30</v>
      </c>
      <c r="D89" s="5" t="s">
        <v>13</v>
      </c>
      <c r="E89" s="5" t="s">
        <v>19</v>
      </c>
      <c r="F89" s="5" t="s">
        <v>15</v>
      </c>
      <c r="G89" s="17">
        <v>0.35742975387797304</v>
      </c>
      <c r="H89" s="17">
        <v>-17.290947623372691</v>
      </c>
      <c r="I89" s="7">
        <v>-0.13305237662730818</v>
      </c>
      <c r="J89" s="13" t="s">
        <v>18</v>
      </c>
      <c r="K89" s="18">
        <f>M89/L89</f>
        <v>0.20819355059564565</v>
      </c>
      <c r="L89" s="18">
        <v>113.70308899048625</v>
      </c>
      <c r="M89" s="18">
        <v>23.672249810621999</v>
      </c>
    </row>
    <row r="90" spans="1:13" ht="24" customHeight="1" x14ac:dyDescent="0.25">
      <c r="A90" s="20">
        <v>8</v>
      </c>
      <c r="B90" s="21">
        <v>50</v>
      </c>
      <c r="C90" s="7">
        <v>30</v>
      </c>
      <c r="D90" s="5" t="s">
        <v>13</v>
      </c>
      <c r="E90" s="5" t="s">
        <v>19</v>
      </c>
      <c r="F90" s="5" t="s">
        <v>15</v>
      </c>
      <c r="G90" s="17">
        <v>0.46911721335944745</v>
      </c>
      <c r="H90" s="17">
        <v>-15.610656978504391</v>
      </c>
      <c r="I90" s="7">
        <v>-1.8133430214956086</v>
      </c>
      <c r="J90" s="10" t="s">
        <v>16</v>
      </c>
      <c r="K90" s="18">
        <f>M90/L90</f>
        <v>0.20819355059564565</v>
      </c>
      <c r="L90" s="18">
        <v>113.70308899048625</v>
      </c>
      <c r="M90" s="18">
        <v>23.672249810621999</v>
      </c>
    </row>
    <row r="91" spans="1:13" ht="24" customHeight="1" x14ac:dyDescent="0.25">
      <c r="A91" s="20">
        <v>8</v>
      </c>
      <c r="B91" s="21">
        <v>50</v>
      </c>
      <c r="C91" s="7">
        <v>30</v>
      </c>
      <c r="D91" s="5" t="s">
        <v>13</v>
      </c>
      <c r="E91" s="5" t="s">
        <v>19</v>
      </c>
      <c r="F91" s="5" t="s">
        <v>15</v>
      </c>
      <c r="G91" s="17">
        <v>0.45779412814943532</v>
      </c>
      <c r="H91" s="17">
        <v>-15.695428398425674</v>
      </c>
      <c r="I91" s="7">
        <v>-1.7285716015743251</v>
      </c>
      <c r="J91" s="10" t="s">
        <v>16</v>
      </c>
      <c r="K91" s="18">
        <f>M91/L91</f>
        <v>0.20819355059564565</v>
      </c>
      <c r="L91" s="18">
        <v>113.70308899048625</v>
      </c>
      <c r="M91" s="18">
        <v>23.672249810621999</v>
      </c>
    </row>
    <row r="92" spans="1:13" ht="24" customHeight="1" x14ac:dyDescent="0.25">
      <c r="A92" s="20">
        <v>8</v>
      </c>
      <c r="B92" s="21">
        <v>50</v>
      </c>
      <c r="C92" s="7">
        <v>30</v>
      </c>
      <c r="D92" s="5" t="s">
        <v>13</v>
      </c>
      <c r="E92" s="5" t="s">
        <v>19</v>
      </c>
      <c r="F92" s="5" t="s">
        <v>15</v>
      </c>
      <c r="G92" s="17">
        <v>0.4802296883778745</v>
      </c>
      <c r="H92" s="17">
        <v>-15.827631446160057</v>
      </c>
      <c r="I92" s="7">
        <v>-1.5963685538399428</v>
      </c>
      <c r="J92" s="10" t="s">
        <v>16</v>
      </c>
      <c r="K92" s="18">
        <f>M92/L92</f>
        <v>0.20819355059564565</v>
      </c>
      <c r="L92" s="18">
        <v>113.70308899048625</v>
      </c>
      <c r="M92" s="18">
        <v>23.672249810621999</v>
      </c>
    </row>
    <row r="93" spans="1:13" ht="24" customHeight="1" x14ac:dyDescent="0.25">
      <c r="A93" s="20">
        <v>8</v>
      </c>
      <c r="B93" s="21">
        <v>50</v>
      </c>
      <c r="C93" s="7">
        <v>30</v>
      </c>
      <c r="D93" s="5" t="s">
        <v>13</v>
      </c>
      <c r="E93" s="5" t="s">
        <v>19</v>
      </c>
      <c r="F93" s="5" t="s">
        <v>15</v>
      </c>
      <c r="G93" s="17">
        <v>0.39035895441595442</v>
      </c>
      <c r="H93" s="17">
        <v>-17.594711878090624</v>
      </c>
      <c r="I93" s="7">
        <v>0.17071187809062494</v>
      </c>
      <c r="J93" s="12" t="s">
        <v>17</v>
      </c>
      <c r="K93" s="18">
        <f>M93/L93</f>
        <v>0.20819355059564565</v>
      </c>
      <c r="L93" s="18">
        <v>113.70308899048625</v>
      </c>
      <c r="M93" s="18">
        <v>23.672249810621999</v>
      </c>
    </row>
    <row r="94" spans="1:13" ht="24" customHeight="1" x14ac:dyDescent="0.25">
      <c r="A94" s="20">
        <v>8</v>
      </c>
      <c r="B94" s="21">
        <v>50</v>
      </c>
      <c r="C94" s="7">
        <v>30</v>
      </c>
      <c r="D94" s="5" t="s">
        <v>13</v>
      </c>
      <c r="E94" s="5" t="s">
        <v>19</v>
      </c>
      <c r="F94" s="5" t="s">
        <v>15</v>
      </c>
      <c r="G94" s="17">
        <v>0.39817328703988414</v>
      </c>
      <c r="H94" s="17">
        <v>-17.95398122918559</v>
      </c>
      <c r="I94" s="7">
        <v>0.52998122918559076</v>
      </c>
      <c r="J94" s="12" t="s">
        <v>17</v>
      </c>
      <c r="K94" s="18">
        <f>M94/L94</f>
        <v>0.20819355059564565</v>
      </c>
      <c r="L94" s="18">
        <v>113.70308899048625</v>
      </c>
      <c r="M94" s="18">
        <v>23.672249810621999</v>
      </c>
    </row>
    <row r="95" spans="1:13" ht="24" customHeight="1" x14ac:dyDescent="0.25">
      <c r="A95" s="20">
        <v>8</v>
      </c>
      <c r="B95" s="21">
        <v>50</v>
      </c>
      <c r="C95" s="7">
        <v>30</v>
      </c>
      <c r="D95" s="5" t="s">
        <v>13</v>
      </c>
      <c r="E95" s="5" t="s">
        <v>19</v>
      </c>
      <c r="F95" s="5" t="s">
        <v>15</v>
      </c>
      <c r="G95" s="17">
        <v>0.40051982978866152</v>
      </c>
      <c r="H95" s="17">
        <v>-17.741043495811887</v>
      </c>
      <c r="I95" s="7">
        <v>0.31704349581188751</v>
      </c>
      <c r="J95" s="12" t="s">
        <v>17</v>
      </c>
      <c r="K95" s="18">
        <f>M95/L95</f>
        <v>0.20819355059564565</v>
      </c>
      <c r="L95" s="18">
        <v>113.70308899048625</v>
      </c>
      <c r="M95" s="18">
        <v>23.672249810621999</v>
      </c>
    </row>
    <row r="96" spans="1:13" ht="24" customHeight="1" x14ac:dyDescent="0.25">
      <c r="A96" s="20">
        <v>8</v>
      </c>
      <c r="B96" s="21">
        <v>50</v>
      </c>
      <c r="C96" s="7">
        <v>30</v>
      </c>
      <c r="D96" s="5" t="s">
        <v>13</v>
      </c>
      <c r="E96" s="5" t="s">
        <v>19</v>
      </c>
      <c r="F96" s="5" t="s">
        <v>15</v>
      </c>
      <c r="G96" s="17">
        <v>0.38812711731207289</v>
      </c>
      <c r="H96" s="17">
        <v>-17.939852659198706</v>
      </c>
      <c r="I96" s="7">
        <v>0.51585265919870693</v>
      </c>
      <c r="J96" s="12" t="s">
        <v>17</v>
      </c>
      <c r="K96" s="18">
        <f>M96/L96</f>
        <v>0.20819355059564565</v>
      </c>
      <c r="L96" s="18">
        <v>113.70308899048625</v>
      </c>
      <c r="M96" s="18">
        <v>23.672249810621999</v>
      </c>
    </row>
    <row r="97" spans="1:13" ht="24" customHeight="1" x14ac:dyDescent="0.25">
      <c r="A97" s="20">
        <v>8</v>
      </c>
      <c r="B97" s="21">
        <v>50</v>
      </c>
      <c r="C97" s="7">
        <v>30</v>
      </c>
      <c r="D97" s="5" t="s">
        <v>13</v>
      </c>
      <c r="E97" s="5" t="s">
        <v>19</v>
      </c>
      <c r="F97" s="5" t="s">
        <v>15</v>
      </c>
      <c r="G97" s="17">
        <v>0.31893961057503917</v>
      </c>
      <c r="H97" s="17">
        <v>-16.247477877140057</v>
      </c>
      <c r="I97" s="7">
        <v>-1.176522122859943</v>
      </c>
      <c r="J97" s="13" t="s">
        <v>18</v>
      </c>
      <c r="K97" s="18">
        <f>M97/L97</f>
        <v>0.20819355059564565</v>
      </c>
      <c r="L97" s="18">
        <v>113.70308899048625</v>
      </c>
      <c r="M97" s="18">
        <v>23.672249810621999</v>
      </c>
    </row>
    <row r="98" spans="1:13" ht="24" customHeight="1" x14ac:dyDescent="0.25">
      <c r="A98" s="20">
        <v>8</v>
      </c>
      <c r="B98" s="21">
        <v>50</v>
      </c>
      <c r="C98" s="7">
        <v>30</v>
      </c>
      <c r="D98" s="5" t="s">
        <v>13</v>
      </c>
      <c r="E98" s="5" t="s">
        <v>19</v>
      </c>
      <c r="F98" s="5" t="s">
        <v>15</v>
      </c>
      <c r="G98" s="17">
        <v>0.31905721574831691</v>
      </c>
      <c r="H98" s="17">
        <v>-16.097897493224391</v>
      </c>
      <c r="I98" s="7">
        <v>-1.3261025067756087</v>
      </c>
      <c r="J98" s="13" t="s">
        <v>18</v>
      </c>
      <c r="K98" s="18">
        <f>M98/L98</f>
        <v>0.20819355059564565</v>
      </c>
      <c r="L98" s="18">
        <v>113.70308899048625</v>
      </c>
      <c r="M98" s="18">
        <v>23.672249810621999</v>
      </c>
    </row>
    <row r="99" spans="1:13" ht="24" customHeight="1" x14ac:dyDescent="0.25">
      <c r="A99" s="20">
        <v>8</v>
      </c>
      <c r="B99" s="21">
        <v>50</v>
      </c>
      <c r="C99" s="7">
        <v>30</v>
      </c>
      <c r="D99" s="5" t="s">
        <v>13</v>
      </c>
      <c r="E99" s="5" t="s">
        <v>19</v>
      </c>
      <c r="F99" s="5" t="s">
        <v>15</v>
      </c>
      <c r="G99" s="17">
        <v>0.29287271448410163</v>
      </c>
      <c r="H99" s="17">
        <v>-16.173117453697358</v>
      </c>
      <c r="I99" s="7">
        <v>-1.2508825463026412</v>
      </c>
      <c r="J99" s="13" t="s">
        <v>18</v>
      </c>
      <c r="K99" s="18">
        <f>M99/L99</f>
        <v>0.20819355059564565</v>
      </c>
      <c r="L99" s="18">
        <v>113.70308899048625</v>
      </c>
      <c r="M99" s="18">
        <v>23.672249810621999</v>
      </c>
    </row>
    <row r="100" spans="1:13" ht="24" customHeight="1" x14ac:dyDescent="0.25">
      <c r="A100" s="20">
        <v>8</v>
      </c>
      <c r="B100" s="21">
        <v>50</v>
      </c>
      <c r="C100" s="7">
        <v>30</v>
      </c>
      <c r="D100" s="5" t="s">
        <v>13</v>
      </c>
      <c r="E100" s="5" t="s">
        <v>19</v>
      </c>
      <c r="F100" s="5" t="s">
        <v>15</v>
      </c>
      <c r="G100" s="17">
        <v>0.18301314730098342</v>
      </c>
      <c r="H100" s="17">
        <v>-12.198446221121053</v>
      </c>
      <c r="I100" s="7">
        <v>-5.2255537788789468</v>
      </c>
      <c r="J100" s="10" t="s">
        <v>16</v>
      </c>
      <c r="K100" s="18">
        <f>M100/L100</f>
        <v>2.081935505956457E-2</v>
      </c>
      <c r="L100" s="18">
        <v>113.70308899048625</v>
      </c>
      <c r="M100" s="18">
        <v>2.3672249810622006</v>
      </c>
    </row>
    <row r="101" spans="1:13" ht="24" customHeight="1" x14ac:dyDescent="0.25">
      <c r="A101" s="20">
        <v>8</v>
      </c>
      <c r="B101" s="21">
        <v>50</v>
      </c>
      <c r="C101" s="7">
        <v>30</v>
      </c>
      <c r="D101" s="5" t="s">
        <v>13</v>
      </c>
      <c r="E101" s="5" t="s">
        <v>19</v>
      </c>
      <c r="F101" s="5" t="s">
        <v>15</v>
      </c>
      <c r="G101" s="17">
        <v>0.18103924703934676</v>
      </c>
      <c r="H101" s="17">
        <v>-12.057578158441006</v>
      </c>
      <c r="I101" s="7">
        <v>-5.3664218415589939</v>
      </c>
      <c r="J101" s="10" t="s">
        <v>16</v>
      </c>
      <c r="K101" s="18">
        <f>M101/L101</f>
        <v>2.081935505956457E-2</v>
      </c>
      <c r="L101" s="18">
        <v>113.70308899048625</v>
      </c>
      <c r="M101" s="18">
        <v>2.3672249810622006</v>
      </c>
    </row>
    <row r="102" spans="1:13" ht="24" customHeight="1" x14ac:dyDescent="0.25">
      <c r="A102" s="20">
        <v>8</v>
      </c>
      <c r="B102" s="21">
        <v>50</v>
      </c>
      <c r="C102" s="7">
        <v>30</v>
      </c>
      <c r="D102" s="5" t="s">
        <v>13</v>
      </c>
      <c r="E102" s="5" t="s">
        <v>19</v>
      </c>
      <c r="F102" s="5" t="s">
        <v>15</v>
      </c>
      <c r="G102" s="17">
        <v>0.17999454974947943</v>
      </c>
      <c r="H102" s="17">
        <v>-11.861195258608413</v>
      </c>
      <c r="I102" s="7">
        <v>-5.5628047413915862</v>
      </c>
      <c r="J102" s="10" t="s">
        <v>16</v>
      </c>
      <c r="K102" s="18">
        <f>M102/L102</f>
        <v>2.081935505956457E-2</v>
      </c>
      <c r="L102" s="18">
        <v>113.70308899048625</v>
      </c>
      <c r="M102" s="18">
        <v>2.3672249810622006</v>
      </c>
    </row>
    <row r="103" spans="1:13" ht="24" customHeight="1" x14ac:dyDescent="0.25">
      <c r="A103" s="20">
        <v>8</v>
      </c>
      <c r="B103" s="21">
        <v>50</v>
      </c>
      <c r="C103" s="7">
        <v>30</v>
      </c>
      <c r="D103" s="5" t="s">
        <v>13</v>
      </c>
      <c r="E103" s="5" t="s">
        <v>19</v>
      </c>
      <c r="F103" s="5" t="s">
        <v>15</v>
      </c>
      <c r="G103" s="17">
        <v>0.14217412355348774</v>
      </c>
      <c r="H103" s="17">
        <v>-14.26907355551335</v>
      </c>
      <c r="I103" s="7">
        <v>-3.1549264444866498</v>
      </c>
      <c r="J103" s="12" t="s">
        <v>17</v>
      </c>
      <c r="K103" s="18">
        <f>M103/L103</f>
        <v>2.081935505956457E-2</v>
      </c>
      <c r="L103" s="18">
        <v>113.70308899048625</v>
      </c>
      <c r="M103" s="18">
        <v>2.3672249810622006</v>
      </c>
    </row>
    <row r="104" spans="1:13" ht="24" customHeight="1" x14ac:dyDescent="0.25">
      <c r="A104" s="20">
        <v>8</v>
      </c>
      <c r="B104" s="21">
        <v>50</v>
      </c>
      <c r="C104" s="7">
        <v>30</v>
      </c>
      <c r="D104" s="5" t="s">
        <v>13</v>
      </c>
      <c r="E104" s="5" t="s">
        <v>19</v>
      </c>
      <c r="F104" s="5" t="s">
        <v>15</v>
      </c>
      <c r="G104" s="17">
        <v>0.14702695613762234</v>
      </c>
      <c r="H104" s="17">
        <v>-14.275833719490189</v>
      </c>
      <c r="I104" s="7">
        <v>-3.1481662805098107</v>
      </c>
      <c r="J104" s="12" t="s">
        <v>17</v>
      </c>
      <c r="K104" s="18">
        <f>M104/L104</f>
        <v>2.081935505956457E-2</v>
      </c>
      <c r="L104" s="18">
        <v>113.70308899048625</v>
      </c>
      <c r="M104" s="18">
        <v>2.3672249810622006</v>
      </c>
    </row>
    <row r="105" spans="1:13" ht="24" customHeight="1" x14ac:dyDescent="0.25">
      <c r="A105" s="20">
        <v>8</v>
      </c>
      <c r="B105" s="21">
        <v>50</v>
      </c>
      <c r="C105" s="7">
        <v>30</v>
      </c>
      <c r="D105" s="5" t="s">
        <v>13</v>
      </c>
      <c r="E105" s="5" t="s">
        <v>19</v>
      </c>
      <c r="F105" s="5" t="s">
        <v>15</v>
      </c>
      <c r="G105" s="17">
        <v>0.1278793600830172</v>
      </c>
      <c r="H105" s="17">
        <v>-14.291691209698184</v>
      </c>
      <c r="I105" s="7">
        <v>-3.1323087903018152</v>
      </c>
      <c r="J105" s="12" t="s">
        <v>17</v>
      </c>
      <c r="K105" s="18">
        <f>M105/L105</f>
        <v>2.081935505956457E-2</v>
      </c>
      <c r="L105" s="18">
        <v>113.70308899048625</v>
      </c>
      <c r="M105" s="18">
        <v>2.3672249810622006</v>
      </c>
    </row>
    <row r="106" spans="1:13" ht="24" customHeight="1" x14ac:dyDescent="0.25">
      <c r="A106" s="20">
        <v>8</v>
      </c>
      <c r="B106" s="21">
        <v>50</v>
      </c>
      <c r="C106" s="7">
        <v>30</v>
      </c>
      <c r="D106" s="5" t="s">
        <v>13</v>
      </c>
      <c r="E106" s="5" t="s">
        <v>19</v>
      </c>
      <c r="F106" s="5" t="s">
        <v>15</v>
      </c>
      <c r="G106" s="17">
        <v>0.13612265745579655</v>
      </c>
      <c r="H106" s="17">
        <v>-12.573904362345829</v>
      </c>
      <c r="I106" s="7">
        <v>-4.8500956376541708</v>
      </c>
      <c r="J106" s="13" t="s">
        <v>18</v>
      </c>
      <c r="K106" s="18">
        <f>M106/L106</f>
        <v>2.081935505956457E-2</v>
      </c>
      <c r="L106" s="18">
        <v>113.70308899048625</v>
      </c>
      <c r="M106" s="18">
        <v>2.3672249810622006</v>
      </c>
    </row>
    <row r="107" spans="1:13" ht="24" customHeight="1" x14ac:dyDescent="0.25">
      <c r="A107" s="20">
        <v>8</v>
      </c>
      <c r="B107" s="21">
        <v>50</v>
      </c>
      <c r="C107" s="7">
        <v>30</v>
      </c>
      <c r="D107" s="5" t="s">
        <v>13</v>
      </c>
      <c r="E107" s="5" t="s">
        <v>19</v>
      </c>
      <c r="F107" s="5" t="s">
        <v>15</v>
      </c>
      <c r="G107" s="17">
        <v>0.1205819098764337</v>
      </c>
      <c r="H107" s="17">
        <v>-12.729657423190217</v>
      </c>
      <c r="I107" s="7">
        <v>-4.6943425768097828</v>
      </c>
      <c r="J107" s="13" t="s">
        <v>18</v>
      </c>
      <c r="K107" s="18">
        <f>M107/L107</f>
        <v>2.081935505956457E-2</v>
      </c>
      <c r="L107" s="18">
        <v>113.70308899048625</v>
      </c>
      <c r="M107" s="18">
        <v>2.3672249810622006</v>
      </c>
    </row>
    <row r="108" spans="1:13" ht="24" customHeight="1" x14ac:dyDescent="0.25">
      <c r="A108" s="20">
        <v>8</v>
      </c>
      <c r="B108" s="21">
        <v>50</v>
      </c>
      <c r="C108" s="7">
        <v>30</v>
      </c>
      <c r="D108" s="5" t="s">
        <v>13</v>
      </c>
      <c r="E108" s="5" t="s">
        <v>19</v>
      </c>
      <c r="F108" s="5" t="s">
        <v>15</v>
      </c>
      <c r="G108" s="17">
        <v>0.13205728466814523</v>
      </c>
      <c r="H108" s="17">
        <v>-12.760951509125411</v>
      </c>
      <c r="I108" s="7">
        <v>-4.6630484908745888</v>
      </c>
      <c r="J108" s="13" t="s">
        <v>18</v>
      </c>
      <c r="K108" s="18">
        <f>M108/L108</f>
        <v>2.081935505956457E-2</v>
      </c>
      <c r="L108" s="18">
        <v>113.70308899048625</v>
      </c>
      <c r="M108" s="18">
        <v>2.3672249810622006</v>
      </c>
    </row>
    <row r="109" spans="1:13" ht="24" customHeight="1" x14ac:dyDescent="0.25">
      <c r="A109" s="20">
        <v>8</v>
      </c>
      <c r="B109" s="21">
        <v>50</v>
      </c>
      <c r="C109" s="7">
        <v>30</v>
      </c>
      <c r="D109" s="5" t="s">
        <v>13</v>
      </c>
      <c r="E109" s="5" t="s">
        <v>19</v>
      </c>
      <c r="F109" s="5" t="s">
        <v>15</v>
      </c>
      <c r="G109" s="17">
        <v>0.22967003143775219</v>
      </c>
      <c r="H109" s="17">
        <v>-12.148048161263066</v>
      </c>
      <c r="I109" s="7">
        <v>-5.2759518387369333</v>
      </c>
      <c r="J109" s="10" t="s">
        <v>16</v>
      </c>
      <c r="K109" s="18">
        <f>M109/L109</f>
        <v>2.081935505956457E-2</v>
      </c>
      <c r="L109" s="18">
        <v>113.70308899048625</v>
      </c>
      <c r="M109" s="18">
        <v>2.3672249810622006</v>
      </c>
    </row>
    <row r="110" spans="1:13" ht="24" customHeight="1" x14ac:dyDescent="0.25">
      <c r="A110" s="20">
        <v>8</v>
      </c>
      <c r="B110" s="21">
        <v>50</v>
      </c>
      <c r="C110" s="7">
        <v>30</v>
      </c>
      <c r="D110" s="5" t="s">
        <v>13</v>
      </c>
      <c r="E110" s="5" t="s">
        <v>19</v>
      </c>
      <c r="F110" s="5" t="s">
        <v>15</v>
      </c>
      <c r="G110" s="17">
        <v>0.16733832804662216</v>
      </c>
      <c r="H110" s="17">
        <v>-11.853202190810444</v>
      </c>
      <c r="I110" s="7">
        <v>-5.5707978091895551</v>
      </c>
      <c r="J110" s="10" t="s">
        <v>16</v>
      </c>
      <c r="K110" s="18">
        <f>M110/L110</f>
        <v>2.081935505956457E-2</v>
      </c>
      <c r="L110" s="18">
        <v>113.70308899048625</v>
      </c>
      <c r="M110" s="18">
        <v>2.3672249810622006</v>
      </c>
    </row>
    <row r="111" spans="1:13" ht="24" customHeight="1" x14ac:dyDescent="0.25">
      <c r="A111" s="20">
        <v>8</v>
      </c>
      <c r="B111" s="21">
        <v>50</v>
      </c>
      <c r="C111" s="7">
        <v>30</v>
      </c>
      <c r="D111" s="5" t="s">
        <v>13</v>
      </c>
      <c r="E111" s="5" t="s">
        <v>19</v>
      </c>
      <c r="F111" s="5" t="s">
        <v>15</v>
      </c>
      <c r="G111" s="17">
        <v>0.19671196833632329</v>
      </c>
      <c r="H111" s="17">
        <v>-11.929346833342812</v>
      </c>
      <c r="I111" s="7">
        <v>-5.4946531666571872</v>
      </c>
      <c r="J111" s="10" t="s">
        <v>16</v>
      </c>
      <c r="K111" s="18">
        <f>M111/L111</f>
        <v>2.081935505956457E-2</v>
      </c>
      <c r="L111" s="18">
        <v>113.70308899048625</v>
      </c>
      <c r="M111" s="18">
        <v>2.3672249810622006</v>
      </c>
    </row>
    <row r="112" spans="1:13" ht="24" customHeight="1" x14ac:dyDescent="0.25">
      <c r="A112" s="20">
        <v>8</v>
      </c>
      <c r="B112" s="21">
        <v>50</v>
      </c>
      <c r="C112" s="7">
        <v>30</v>
      </c>
      <c r="D112" s="5" t="s">
        <v>13</v>
      </c>
      <c r="E112" s="5" t="s">
        <v>19</v>
      </c>
      <c r="F112" s="5" t="s">
        <v>15</v>
      </c>
      <c r="G112" s="17">
        <v>0.13883310437120611</v>
      </c>
      <c r="H112" s="17">
        <v>-14.042312239364161</v>
      </c>
      <c r="I112" s="7">
        <v>-3.3816877606358382</v>
      </c>
      <c r="J112" s="12" t="s">
        <v>17</v>
      </c>
      <c r="K112" s="18">
        <f>M112/L112</f>
        <v>2.081935505956457E-2</v>
      </c>
      <c r="L112" s="18">
        <v>113.70308899048625</v>
      </c>
      <c r="M112" s="18">
        <v>2.3672249810622006</v>
      </c>
    </row>
    <row r="113" spans="1:13" ht="24" customHeight="1" x14ac:dyDescent="0.25">
      <c r="A113" s="20">
        <v>8</v>
      </c>
      <c r="B113" s="21">
        <v>50</v>
      </c>
      <c r="C113" s="7">
        <v>30</v>
      </c>
      <c r="D113" s="5" t="s">
        <v>13</v>
      </c>
      <c r="E113" s="5" t="s">
        <v>19</v>
      </c>
      <c r="F113" s="5" t="s">
        <v>15</v>
      </c>
      <c r="G113" s="17">
        <v>0.12637299617072301</v>
      </c>
      <c r="H113" s="17">
        <v>-14.148086099295949</v>
      </c>
      <c r="I113" s="7">
        <v>-3.275913900704051</v>
      </c>
      <c r="J113" s="12" t="s">
        <v>17</v>
      </c>
      <c r="K113" s="18">
        <f>M113/L113</f>
        <v>2.081935505956457E-2</v>
      </c>
      <c r="L113" s="18">
        <v>113.70308899048625</v>
      </c>
      <c r="M113" s="18">
        <v>2.3672249810622006</v>
      </c>
    </row>
    <row r="114" spans="1:13" ht="24" customHeight="1" x14ac:dyDescent="0.25">
      <c r="A114" s="20">
        <v>8</v>
      </c>
      <c r="B114" s="21">
        <v>50</v>
      </c>
      <c r="C114" s="7">
        <v>30</v>
      </c>
      <c r="D114" s="5" t="s">
        <v>13</v>
      </c>
      <c r="E114" s="5" t="s">
        <v>19</v>
      </c>
      <c r="F114" s="5" t="s">
        <v>15</v>
      </c>
      <c r="G114" s="17">
        <v>0.17780079702761442</v>
      </c>
      <c r="H114" s="17">
        <v>-13.846942188002927</v>
      </c>
      <c r="I114" s="7">
        <v>-3.5770578119970722</v>
      </c>
      <c r="J114" s="12" t="s">
        <v>17</v>
      </c>
      <c r="K114" s="18">
        <f>M114/L114</f>
        <v>2.081935505956457E-2</v>
      </c>
      <c r="L114" s="18">
        <v>113.70308899048625</v>
      </c>
      <c r="M114" s="18">
        <v>2.3672249810622006</v>
      </c>
    </row>
    <row r="115" spans="1:13" ht="24" customHeight="1" x14ac:dyDescent="0.25">
      <c r="A115" s="20">
        <v>8</v>
      </c>
      <c r="B115" s="21">
        <v>50</v>
      </c>
      <c r="C115" s="7">
        <v>30</v>
      </c>
      <c r="D115" s="5" t="s">
        <v>13</v>
      </c>
      <c r="E115" s="5" t="s">
        <v>19</v>
      </c>
      <c r="F115" s="5" t="s">
        <v>15</v>
      </c>
      <c r="G115" s="17">
        <v>0.11325023648384182</v>
      </c>
      <c r="H115" s="17">
        <v>-12.04464252221443</v>
      </c>
      <c r="I115" s="7">
        <v>-5.3793574777855699</v>
      </c>
      <c r="J115" s="13" t="s">
        <v>18</v>
      </c>
      <c r="K115" s="18">
        <f>M115/L115</f>
        <v>2.081935505956457E-2</v>
      </c>
      <c r="L115" s="18">
        <v>113.70308899048625</v>
      </c>
      <c r="M115" s="18">
        <v>2.3672249810622006</v>
      </c>
    </row>
    <row r="116" spans="1:13" ht="24" customHeight="1" x14ac:dyDescent="0.25">
      <c r="A116" s="20">
        <v>8</v>
      </c>
      <c r="B116" s="21">
        <v>50</v>
      </c>
      <c r="C116" s="7">
        <v>30</v>
      </c>
      <c r="D116" s="5" t="s">
        <v>13</v>
      </c>
      <c r="E116" s="5" t="s">
        <v>19</v>
      </c>
      <c r="F116" s="5" t="s">
        <v>15</v>
      </c>
      <c r="G116" s="17">
        <v>0.17473449226403359</v>
      </c>
      <c r="H116" s="17">
        <v>-12.474455948489384</v>
      </c>
      <c r="I116" s="7">
        <v>-4.9495440515106157</v>
      </c>
      <c r="J116" s="13" t="s">
        <v>18</v>
      </c>
      <c r="K116" s="18">
        <f>M116/L116</f>
        <v>2.081935505956457E-2</v>
      </c>
      <c r="L116" s="18">
        <v>113.70308899048625</v>
      </c>
      <c r="M116" s="18">
        <v>2.3672249810622006</v>
      </c>
    </row>
    <row r="117" spans="1:13" ht="24" customHeight="1" x14ac:dyDescent="0.25">
      <c r="A117" s="20">
        <v>8</v>
      </c>
      <c r="B117" s="21">
        <v>50</v>
      </c>
      <c r="C117" s="7">
        <v>30</v>
      </c>
      <c r="D117" s="5" t="s">
        <v>13</v>
      </c>
      <c r="E117" s="5" t="s">
        <v>19</v>
      </c>
      <c r="F117" s="5" t="s">
        <v>15</v>
      </c>
      <c r="G117" s="17">
        <v>0.11729711606658377</v>
      </c>
      <c r="H117" s="17">
        <v>-12.196965456329613</v>
      </c>
      <c r="I117" s="7">
        <v>-5.2270345436703867</v>
      </c>
      <c r="J117" s="13" t="s">
        <v>18</v>
      </c>
      <c r="K117" s="18">
        <f>M117/L117</f>
        <v>2.081935505956457E-2</v>
      </c>
      <c r="L117" s="18">
        <v>113.70308899048625</v>
      </c>
      <c r="M117" s="18">
        <v>2.3672249810622006</v>
      </c>
    </row>
    <row r="118" spans="1:13" ht="24" customHeight="1" x14ac:dyDescent="0.25">
      <c r="A118" s="20">
        <v>8</v>
      </c>
      <c r="B118" s="21">
        <v>50</v>
      </c>
      <c r="C118" s="7">
        <v>30</v>
      </c>
      <c r="D118" s="5" t="s">
        <v>13</v>
      </c>
      <c r="E118" s="5" t="s">
        <v>19</v>
      </c>
      <c r="F118" s="5" t="s">
        <v>15</v>
      </c>
      <c r="G118" s="8">
        <v>2.1618282470499999E-2</v>
      </c>
      <c r="H118" s="17">
        <v>-12.161276068109801</v>
      </c>
      <c r="I118" s="7">
        <v>-5.2627239318901982</v>
      </c>
      <c r="J118" s="10" t="s">
        <v>16</v>
      </c>
      <c r="K118" s="18">
        <f>M118/L118</f>
        <v>2.0819355059564569E-3</v>
      </c>
      <c r="L118" s="18">
        <v>113.70308899048625</v>
      </c>
      <c r="M118" s="18">
        <v>0.23672249810622004</v>
      </c>
    </row>
    <row r="119" spans="1:13" ht="24" customHeight="1" x14ac:dyDescent="0.25">
      <c r="A119" s="20">
        <v>8</v>
      </c>
      <c r="B119" s="21">
        <v>50</v>
      </c>
      <c r="C119" s="7">
        <v>30</v>
      </c>
      <c r="D119" s="5" t="s">
        <v>13</v>
      </c>
      <c r="E119" s="5" t="s">
        <v>19</v>
      </c>
      <c r="F119" s="5" t="s">
        <v>15</v>
      </c>
      <c r="G119" s="8">
        <v>1.9893411113500001E-2</v>
      </c>
      <c r="H119" s="17">
        <v>-12.024033358936142</v>
      </c>
      <c r="I119" s="7">
        <v>-5.3999666410638572</v>
      </c>
      <c r="J119" s="10" t="s">
        <v>16</v>
      </c>
      <c r="K119" s="18">
        <f>M119/L119</f>
        <v>2.0819355059564569E-3</v>
      </c>
      <c r="L119" s="18">
        <v>113.70308899048625</v>
      </c>
      <c r="M119" s="18">
        <v>0.23672249810622004</v>
      </c>
    </row>
    <row r="120" spans="1:13" ht="24" customHeight="1" x14ac:dyDescent="0.25">
      <c r="A120" s="20">
        <v>8</v>
      </c>
      <c r="B120" s="21">
        <v>50</v>
      </c>
      <c r="C120" s="7">
        <v>30</v>
      </c>
      <c r="D120" s="5" t="s">
        <v>13</v>
      </c>
      <c r="E120" s="5" t="s">
        <v>19</v>
      </c>
      <c r="F120" s="5" t="s">
        <v>15</v>
      </c>
      <c r="G120" s="8">
        <v>2.1407427101499999E-2</v>
      </c>
      <c r="H120" s="17">
        <v>-12.140760077407238</v>
      </c>
      <c r="I120" s="7">
        <v>-5.2832399225927613</v>
      </c>
      <c r="J120" s="10" t="s">
        <v>16</v>
      </c>
      <c r="K120" s="18">
        <f>M120/L120</f>
        <v>2.0819355059564569E-3</v>
      </c>
      <c r="L120" s="18">
        <v>113.70308899048625</v>
      </c>
      <c r="M120" s="18">
        <v>0.23672249810622004</v>
      </c>
    </row>
    <row r="121" spans="1:13" ht="24" customHeight="1" x14ac:dyDescent="0.25">
      <c r="A121" s="20">
        <v>8</v>
      </c>
      <c r="B121" s="21">
        <v>50</v>
      </c>
      <c r="C121" s="7">
        <v>30</v>
      </c>
      <c r="D121" s="5" t="s">
        <v>13</v>
      </c>
      <c r="E121" s="5" t="s">
        <v>19</v>
      </c>
      <c r="F121" s="5" t="s">
        <v>15</v>
      </c>
      <c r="G121" s="8">
        <v>1.4834338664499999E-2</v>
      </c>
      <c r="H121" s="17">
        <v>-15.012473391644125</v>
      </c>
      <c r="I121" s="7">
        <v>-2.4115266083558744</v>
      </c>
      <c r="J121" s="12" t="s">
        <v>17</v>
      </c>
      <c r="K121" s="18">
        <f>M121/L121</f>
        <v>2.0819355059564569E-3</v>
      </c>
      <c r="L121" s="18">
        <v>113.70308899048625</v>
      </c>
      <c r="M121" s="18">
        <v>0.23672249810622004</v>
      </c>
    </row>
    <row r="122" spans="1:13" ht="24" customHeight="1" x14ac:dyDescent="0.25">
      <c r="A122" s="20">
        <v>8</v>
      </c>
      <c r="B122" s="21">
        <v>50</v>
      </c>
      <c r="C122" s="7">
        <v>30</v>
      </c>
      <c r="D122" s="5" t="s">
        <v>13</v>
      </c>
      <c r="E122" s="5" t="s">
        <v>19</v>
      </c>
      <c r="F122" s="5" t="s">
        <v>15</v>
      </c>
      <c r="G122" s="8">
        <v>1.4908453598500002E-2</v>
      </c>
      <c r="H122" s="17">
        <v>-15.113142000411269</v>
      </c>
      <c r="I122" s="7">
        <v>-2.3108579995887304</v>
      </c>
      <c r="J122" s="12" t="s">
        <v>17</v>
      </c>
      <c r="K122" s="18">
        <f>M122/L122</f>
        <v>2.0819355059564569E-3</v>
      </c>
      <c r="L122" s="18">
        <v>113.70308899048625</v>
      </c>
      <c r="M122" s="18">
        <v>0.23672249810622004</v>
      </c>
    </row>
    <row r="123" spans="1:13" ht="24" customHeight="1" x14ac:dyDescent="0.25">
      <c r="A123" s="20">
        <v>8</v>
      </c>
      <c r="B123" s="21">
        <v>50</v>
      </c>
      <c r="C123" s="7">
        <v>30</v>
      </c>
      <c r="D123" s="5" t="s">
        <v>13</v>
      </c>
      <c r="E123" s="5" t="s">
        <v>19</v>
      </c>
      <c r="F123" s="5" t="s">
        <v>15</v>
      </c>
      <c r="G123" s="8">
        <v>1.7958817148499999E-2</v>
      </c>
      <c r="H123" s="17">
        <v>-14.608734937367785</v>
      </c>
      <c r="I123" s="7">
        <v>-2.8152650626322142</v>
      </c>
      <c r="J123" s="12" t="s">
        <v>17</v>
      </c>
      <c r="K123" s="18">
        <f>M123/L123</f>
        <v>2.0819355059564569E-3</v>
      </c>
      <c r="L123" s="18">
        <v>113.70308899048625</v>
      </c>
      <c r="M123" s="18">
        <v>0.23672249810622004</v>
      </c>
    </row>
    <row r="124" spans="1:13" ht="24" customHeight="1" x14ac:dyDescent="0.25">
      <c r="A124" s="20">
        <v>8</v>
      </c>
      <c r="B124" s="21">
        <v>50</v>
      </c>
      <c r="C124" s="7">
        <v>30</v>
      </c>
      <c r="D124" s="5" t="s">
        <v>13</v>
      </c>
      <c r="E124" s="5" t="s">
        <v>19</v>
      </c>
      <c r="F124" s="5" t="s">
        <v>15</v>
      </c>
      <c r="G124" s="8">
        <v>1.28118748105E-2</v>
      </c>
      <c r="H124" s="17">
        <v>-10.650005633599058</v>
      </c>
      <c r="I124" s="7">
        <v>-6.7739943664009417</v>
      </c>
      <c r="J124" s="13" t="s">
        <v>18</v>
      </c>
      <c r="K124" s="18">
        <f>M124/L124</f>
        <v>2.0819355059564569E-3</v>
      </c>
      <c r="L124" s="18">
        <v>113.70308899048625</v>
      </c>
      <c r="M124" s="18">
        <v>0.23672249810622004</v>
      </c>
    </row>
    <row r="125" spans="1:13" ht="24" customHeight="1" x14ac:dyDescent="0.25">
      <c r="A125" s="20">
        <v>8</v>
      </c>
      <c r="B125" s="21">
        <v>50</v>
      </c>
      <c r="C125" s="7">
        <v>30</v>
      </c>
      <c r="D125" s="5" t="s">
        <v>13</v>
      </c>
      <c r="E125" s="5" t="s">
        <v>19</v>
      </c>
      <c r="F125" s="5" t="s">
        <v>15</v>
      </c>
      <c r="G125" s="8">
        <v>1.2385309382500001E-2</v>
      </c>
      <c r="H125" s="17">
        <v>-10.965346808123657</v>
      </c>
      <c r="I125" s="7">
        <v>-6.4586531918763423</v>
      </c>
      <c r="J125" s="13" t="s">
        <v>18</v>
      </c>
      <c r="K125" s="18">
        <f>M125/L125</f>
        <v>2.0819355059564612E-3</v>
      </c>
      <c r="L125" s="18">
        <v>113.70308899048599</v>
      </c>
      <c r="M125" s="18">
        <v>0.23672249810622001</v>
      </c>
    </row>
    <row r="126" spans="1:13" ht="24" customHeight="1" x14ac:dyDescent="0.25">
      <c r="A126" s="20">
        <v>8</v>
      </c>
      <c r="B126" s="21">
        <v>50</v>
      </c>
      <c r="C126" s="7">
        <v>30</v>
      </c>
      <c r="D126" s="5" t="s">
        <v>13</v>
      </c>
      <c r="E126" s="5" t="s">
        <v>19</v>
      </c>
      <c r="F126" s="5" t="s">
        <v>15</v>
      </c>
      <c r="G126" s="8">
        <v>9.8008342495000001E-3</v>
      </c>
      <c r="H126" s="17">
        <v>-11.832077814297266</v>
      </c>
      <c r="I126" s="7">
        <v>-5.5919221857027335</v>
      </c>
      <c r="J126" s="13" t="s">
        <v>18</v>
      </c>
      <c r="K126" s="18">
        <f>M126/L126</f>
        <v>2.0819355059564612E-3</v>
      </c>
      <c r="L126" s="18">
        <v>113.70308899048599</v>
      </c>
      <c r="M126" s="18">
        <v>0.23672249810622001</v>
      </c>
    </row>
    <row r="127" spans="1:13" ht="24" customHeight="1" x14ac:dyDescent="0.25">
      <c r="A127" s="20">
        <v>8</v>
      </c>
      <c r="B127" s="21">
        <v>50</v>
      </c>
      <c r="C127" s="7">
        <v>30</v>
      </c>
      <c r="D127" s="5" t="s">
        <v>13</v>
      </c>
      <c r="E127" s="5" t="s">
        <v>19</v>
      </c>
      <c r="F127" s="5" t="s">
        <v>15</v>
      </c>
      <c r="G127" s="8">
        <v>1.8986555021499998E-2</v>
      </c>
      <c r="H127" s="17">
        <v>-13.818599331966682</v>
      </c>
      <c r="I127" s="7">
        <v>-3.605400668033317</v>
      </c>
      <c r="J127" s="10" t="s">
        <v>16</v>
      </c>
      <c r="K127" s="18">
        <f>M127/L127</f>
        <v>2.0819355059564612E-3</v>
      </c>
      <c r="L127" s="18">
        <v>113.70308899048599</v>
      </c>
      <c r="M127" s="18">
        <v>0.23672249810622001</v>
      </c>
    </row>
    <row r="128" spans="1:13" ht="24" customHeight="1" x14ac:dyDescent="0.25">
      <c r="A128" s="20">
        <v>8</v>
      </c>
      <c r="B128" s="21">
        <v>50</v>
      </c>
      <c r="C128" s="7">
        <v>30</v>
      </c>
      <c r="D128" s="5" t="s">
        <v>13</v>
      </c>
      <c r="E128" s="5" t="s">
        <v>19</v>
      </c>
      <c r="F128" s="5" t="s">
        <v>15</v>
      </c>
      <c r="G128" s="8">
        <v>2.7520938218500001E-2</v>
      </c>
      <c r="H128" s="17">
        <v>-13.621621849804615</v>
      </c>
      <c r="I128" s="7">
        <v>-3.8023781501953842</v>
      </c>
      <c r="J128" s="10" t="s">
        <v>16</v>
      </c>
      <c r="K128" s="18">
        <f>M128/L128</f>
        <v>2.0819355059564612E-3</v>
      </c>
      <c r="L128" s="18">
        <v>113.70308899048599</v>
      </c>
      <c r="M128" s="18">
        <v>0.23672249810622001</v>
      </c>
    </row>
    <row r="129" spans="1:13" ht="24" customHeight="1" x14ac:dyDescent="0.25">
      <c r="A129" s="20">
        <v>8</v>
      </c>
      <c r="B129" s="21">
        <v>50</v>
      </c>
      <c r="C129" s="7">
        <v>30</v>
      </c>
      <c r="D129" s="5" t="s">
        <v>13</v>
      </c>
      <c r="E129" s="5" t="s">
        <v>19</v>
      </c>
      <c r="F129" s="5" t="s">
        <v>15</v>
      </c>
      <c r="G129" s="8">
        <v>2.1082648340499999E-2</v>
      </c>
      <c r="H129" s="17">
        <v>-13.452859591559195</v>
      </c>
      <c r="I129" s="7">
        <v>-3.9711404084408048</v>
      </c>
      <c r="J129" s="10" t="s">
        <v>16</v>
      </c>
      <c r="K129" s="18">
        <f>M129/L129</f>
        <v>2.0819355059564612E-3</v>
      </c>
      <c r="L129" s="18">
        <v>113.70308899048599</v>
      </c>
      <c r="M129" s="18">
        <v>0.23672249810622001</v>
      </c>
    </row>
    <row r="130" spans="1:13" ht="24" customHeight="1" x14ac:dyDescent="0.25">
      <c r="A130" s="20">
        <v>8</v>
      </c>
      <c r="B130" s="21">
        <v>50</v>
      </c>
      <c r="C130" s="7">
        <v>30</v>
      </c>
      <c r="D130" s="5" t="s">
        <v>13</v>
      </c>
      <c r="E130" s="5" t="s">
        <v>19</v>
      </c>
      <c r="F130" s="5" t="s">
        <v>15</v>
      </c>
      <c r="G130" s="8">
        <v>1.96599005245E-2</v>
      </c>
      <c r="H130" s="17">
        <v>-12.388460605690833</v>
      </c>
      <c r="I130" s="7">
        <v>-5.0355393943091666</v>
      </c>
      <c r="J130" s="12" t="s">
        <v>17</v>
      </c>
      <c r="K130" s="18">
        <f>M130/L130</f>
        <v>2.0819355059564612E-3</v>
      </c>
      <c r="L130" s="18">
        <v>113.70308899048599</v>
      </c>
      <c r="M130" s="18">
        <v>0.23672249810622001</v>
      </c>
    </row>
    <row r="131" spans="1:13" ht="24" customHeight="1" x14ac:dyDescent="0.25">
      <c r="A131" s="20">
        <v>8</v>
      </c>
      <c r="B131" s="21">
        <v>50</v>
      </c>
      <c r="C131" s="7">
        <v>30</v>
      </c>
      <c r="D131" s="5" t="s">
        <v>13</v>
      </c>
      <c r="E131" s="5" t="s">
        <v>19</v>
      </c>
      <c r="F131" s="5" t="s">
        <v>15</v>
      </c>
      <c r="G131" s="8">
        <v>1.6509530360499999E-2</v>
      </c>
      <c r="H131" s="17">
        <v>-12.663291545844608</v>
      </c>
      <c r="I131" s="7">
        <v>-4.7607084541553917</v>
      </c>
      <c r="J131" s="12" t="s">
        <v>17</v>
      </c>
      <c r="K131" s="18">
        <f>M131/L131</f>
        <v>2.0819355059564612E-3</v>
      </c>
      <c r="L131" s="18">
        <v>113.70308899048599</v>
      </c>
      <c r="M131" s="18">
        <v>0.23672249810622001</v>
      </c>
    </row>
    <row r="132" spans="1:13" ht="24" customHeight="1" x14ac:dyDescent="0.25">
      <c r="A132" s="20">
        <v>8</v>
      </c>
      <c r="B132" s="21">
        <v>50</v>
      </c>
      <c r="C132" s="7">
        <v>30</v>
      </c>
      <c r="D132" s="5" t="s">
        <v>13</v>
      </c>
      <c r="E132" s="5" t="s">
        <v>19</v>
      </c>
      <c r="F132" s="5" t="s">
        <v>15</v>
      </c>
      <c r="G132" s="8">
        <v>1.4214880220499999E-2</v>
      </c>
      <c r="H132" s="17">
        <v>-13.129887135014918</v>
      </c>
      <c r="I132" s="7">
        <v>-4.294112864985081</v>
      </c>
      <c r="J132" s="12" t="s">
        <v>17</v>
      </c>
      <c r="K132" s="18">
        <f>M132/L132</f>
        <v>2.0819355059564612E-3</v>
      </c>
      <c r="L132" s="18">
        <v>113.70308899048599</v>
      </c>
      <c r="M132" s="18">
        <v>0.23672249810622001</v>
      </c>
    </row>
    <row r="133" spans="1:13" ht="24" customHeight="1" x14ac:dyDescent="0.25">
      <c r="A133" s="20">
        <v>8</v>
      </c>
      <c r="B133" s="21">
        <v>50</v>
      </c>
      <c r="C133" s="7">
        <v>30</v>
      </c>
      <c r="D133" s="5" t="s">
        <v>13</v>
      </c>
      <c r="E133" s="5" t="s">
        <v>19</v>
      </c>
      <c r="F133" s="5" t="s">
        <v>15</v>
      </c>
      <c r="G133" s="8">
        <v>1.38059534995E-2</v>
      </c>
      <c r="H133" s="17">
        <v>-11.476637311554814</v>
      </c>
      <c r="I133" s="7">
        <v>-5.9473626884451853</v>
      </c>
      <c r="J133" s="13" t="s">
        <v>18</v>
      </c>
      <c r="K133" s="18">
        <f>M133/L133</f>
        <v>2.0819355059564612E-3</v>
      </c>
      <c r="L133" s="18">
        <v>113.70308899048599</v>
      </c>
      <c r="M133" s="18">
        <v>0.23672249810622001</v>
      </c>
    </row>
    <row r="134" spans="1:13" ht="24" customHeight="1" x14ac:dyDescent="0.25">
      <c r="A134" s="20">
        <v>8</v>
      </c>
      <c r="B134" s="21">
        <v>50</v>
      </c>
      <c r="C134" s="7">
        <v>30</v>
      </c>
      <c r="D134" s="5" t="s">
        <v>13</v>
      </c>
      <c r="E134" s="5" t="s">
        <v>19</v>
      </c>
      <c r="F134" s="5" t="s">
        <v>15</v>
      </c>
      <c r="G134" s="8">
        <v>1.39202005375E-2</v>
      </c>
      <c r="H134" s="17">
        <v>-10.61628965910176</v>
      </c>
      <c r="I134" s="7">
        <v>-6.8077103408982396</v>
      </c>
      <c r="J134" s="13" t="s">
        <v>18</v>
      </c>
      <c r="K134" s="18">
        <f>M134/L134</f>
        <v>2.0819355059564612E-3</v>
      </c>
      <c r="L134" s="18">
        <v>113.70308899048599</v>
      </c>
      <c r="M134" s="18">
        <v>0.23672249810622001</v>
      </c>
    </row>
    <row r="135" spans="1:13" ht="24" customHeight="1" x14ac:dyDescent="0.25">
      <c r="A135" s="20">
        <v>8</v>
      </c>
      <c r="B135" s="21">
        <v>50</v>
      </c>
      <c r="C135" s="7">
        <v>30</v>
      </c>
      <c r="D135" s="5" t="s">
        <v>13</v>
      </c>
      <c r="E135" s="5" t="s">
        <v>19</v>
      </c>
      <c r="F135" s="5" t="s">
        <v>15</v>
      </c>
      <c r="G135" s="8">
        <v>2.1247442564672436E-2</v>
      </c>
      <c r="H135" s="17">
        <v>-11.049909445479544</v>
      </c>
      <c r="I135" s="7">
        <v>-6.3740905545204551</v>
      </c>
      <c r="J135" s="13" t="s">
        <v>18</v>
      </c>
      <c r="K135" s="18">
        <f>M135/L135</f>
        <v>2.0819355059564612E-3</v>
      </c>
      <c r="L135" s="18">
        <v>113.70308899048599</v>
      </c>
      <c r="M135" s="18">
        <v>0.23672249810622001</v>
      </c>
    </row>
    <row r="136" spans="1:13" ht="24" customHeight="1" x14ac:dyDescent="0.25">
      <c r="A136" s="20">
        <v>8</v>
      </c>
      <c r="B136" s="21">
        <v>50</v>
      </c>
      <c r="C136" s="7">
        <v>5</v>
      </c>
      <c r="D136" s="5" t="s">
        <v>13</v>
      </c>
      <c r="E136" s="5" t="s">
        <v>19</v>
      </c>
      <c r="F136" s="5" t="s">
        <v>15</v>
      </c>
      <c r="G136" s="8">
        <v>2.1102144250133976E-2</v>
      </c>
      <c r="H136" s="17">
        <v>-8.3723464759816935</v>
      </c>
      <c r="I136" s="7">
        <v>-9.051653524018306</v>
      </c>
      <c r="J136" s="12" t="s">
        <v>17</v>
      </c>
      <c r="K136" s="18">
        <f>M136/L136</f>
        <v>9.0772388059701505E-4</v>
      </c>
      <c r="L136" s="18">
        <v>113.70308899048626</v>
      </c>
      <c r="M136" s="18">
        <v>0.10321100917431193</v>
      </c>
    </row>
    <row r="137" spans="1:13" ht="24" customHeight="1" x14ac:dyDescent="0.25">
      <c r="A137" s="20">
        <v>8</v>
      </c>
      <c r="B137" s="21">
        <v>50</v>
      </c>
      <c r="C137" s="7">
        <v>5</v>
      </c>
      <c r="D137" s="5" t="s">
        <v>13</v>
      </c>
      <c r="E137" s="5" t="s">
        <v>19</v>
      </c>
      <c r="F137" s="5" t="s">
        <v>15</v>
      </c>
      <c r="G137" s="8">
        <v>2.1485699693117238E-2</v>
      </c>
      <c r="H137" s="17">
        <v>-8.2706410749854378</v>
      </c>
      <c r="I137" s="7">
        <v>-9.1533589250145617</v>
      </c>
      <c r="J137" s="12" t="s">
        <v>17</v>
      </c>
      <c r="K137" s="18">
        <f>M137/L137</f>
        <v>9.0772388059701505E-4</v>
      </c>
      <c r="L137" s="18">
        <v>113.70308899048626</v>
      </c>
      <c r="M137" s="18">
        <v>0.10321100917431193</v>
      </c>
    </row>
    <row r="138" spans="1:13" ht="24" customHeight="1" x14ac:dyDescent="0.25">
      <c r="A138" s="20">
        <v>8</v>
      </c>
      <c r="B138" s="21">
        <v>50</v>
      </c>
      <c r="C138" s="7">
        <v>5</v>
      </c>
      <c r="D138" s="5" t="s">
        <v>13</v>
      </c>
      <c r="E138" s="5" t="s">
        <v>19</v>
      </c>
      <c r="F138" s="5" t="s">
        <v>15</v>
      </c>
      <c r="G138" s="8">
        <v>2.1251508435094598E-2</v>
      </c>
      <c r="H138" s="17">
        <v>-8.7934882781780619</v>
      </c>
      <c r="I138" s="7">
        <v>-8.6305117218219376</v>
      </c>
      <c r="J138" s="12" t="s">
        <v>17</v>
      </c>
      <c r="K138" s="18">
        <f>M138/L138</f>
        <v>9.0772388059701505E-4</v>
      </c>
      <c r="L138" s="18">
        <v>113.70308899048626</v>
      </c>
      <c r="M138" s="18">
        <v>0.10321100917431193</v>
      </c>
    </row>
    <row r="139" spans="1:13" ht="24" customHeight="1" x14ac:dyDescent="0.25">
      <c r="A139" s="20">
        <v>8</v>
      </c>
      <c r="B139" s="21">
        <v>50</v>
      </c>
      <c r="C139" s="7">
        <v>5</v>
      </c>
      <c r="D139" s="5" t="s">
        <v>13</v>
      </c>
      <c r="E139" s="5" t="s">
        <v>19</v>
      </c>
      <c r="F139" s="5" t="s">
        <v>15</v>
      </c>
      <c r="G139" s="8">
        <v>1.8664213193412403E-2</v>
      </c>
      <c r="H139" s="17">
        <v>-8.8231749523781566</v>
      </c>
      <c r="I139" s="7">
        <v>-8.6008250476218429</v>
      </c>
      <c r="J139" s="12" t="s">
        <v>17</v>
      </c>
      <c r="K139" s="18">
        <f>M139/L139</f>
        <v>9.0772388059701505E-4</v>
      </c>
      <c r="L139" s="18">
        <v>113.70308899048626</v>
      </c>
      <c r="M139" s="18">
        <v>0.10321100917431193</v>
      </c>
    </row>
    <row r="140" spans="1:13" ht="24" customHeight="1" x14ac:dyDescent="0.25">
      <c r="A140" s="20">
        <v>8</v>
      </c>
      <c r="B140" s="21">
        <v>50</v>
      </c>
      <c r="C140" s="7">
        <v>5</v>
      </c>
      <c r="D140" s="5" t="s">
        <v>13</v>
      </c>
      <c r="E140" s="5" t="s">
        <v>19</v>
      </c>
      <c r="F140" s="5" t="s">
        <v>15</v>
      </c>
      <c r="G140" s="8">
        <v>1.8677229032804939E-2</v>
      </c>
      <c r="H140" s="17">
        <v>-6.9327440023464133</v>
      </c>
      <c r="I140" s="7">
        <v>-10.491255997653585</v>
      </c>
      <c r="J140" s="13" t="s">
        <v>18</v>
      </c>
      <c r="K140" s="18">
        <f>M140/L140</f>
        <v>9.0772388059701505E-4</v>
      </c>
      <c r="L140" s="18">
        <v>113.70308899048626</v>
      </c>
      <c r="M140" s="18">
        <v>0.10321100917431193</v>
      </c>
    </row>
    <row r="141" spans="1:13" ht="24" customHeight="1" x14ac:dyDescent="0.25">
      <c r="A141" s="20">
        <v>8</v>
      </c>
      <c r="B141" s="21">
        <v>50</v>
      </c>
      <c r="C141" s="7">
        <v>5</v>
      </c>
      <c r="D141" s="5" t="s">
        <v>13</v>
      </c>
      <c r="E141" s="5" t="s">
        <v>19</v>
      </c>
      <c r="F141" s="5" t="s">
        <v>15</v>
      </c>
      <c r="G141" s="8">
        <v>1.8422205741558298E-2</v>
      </c>
      <c r="H141" s="17">
        <v>-7.3771027719456121</v>
      </c>
      <c r="I141" s="7">
        <v>-10.046897228054387</v>
      </c>
      <c r="J141" s="13" t="s">
        <v>18</v>
      </c>
      <c r="K141" s="18">
        <f>M141/L141</f>
        <v>9.0772388059701505E-4</v>
      </c>
      <c r="L141" s="18">
        <v>113.70308899048626</v>
      </c>
      <c r="M141" s="18">
        <v>0.10321100917431193</v>
      </c>
    </row>
    <row r="142" spans="1:13" ht="24" customHeight="1" x14ac:dyDescent="0.25">
      <c r="A142" s="20">
        <v>8</v>
      </c>
      <c r="B142" s="21">
        <v>50</v>
      </c>
      <c r="C142" s="7">
        <v>5</v>
      </c>
      <c r="D142" s="5" t="s">
        <v>13</v>
      </c>
      <c r="E142" s="5" t="s">
        <v>19</v>
      </c>
      <c r="F142" s="5" t="s">
        <v>15</v>
      </c>
      <c r="G142" s="8">
        <v>1.4959567950375001E-2</v>
      </c>
      <c r="H142" s="17">
        <v>-6.5543862090025007</v>
      </c>
      <c r="I142" s="7">
        <v>-10.869613790997498</v>
      </c>
      <c r="J142" s="13" t="s">
        <v>18</v>
      </c>
      <c r="K142" s="18">
        <f>M142/L142</f>
        <v>9.0772388059701505E-4</v>
      </c>
      <c r="L142" s="18">
        <v>113.70308899048626</v>
      </c>
      <c r="M142" s="18">
        <v>0.10321100917431193</v>
      </c>
    </row>
    <row r="143" spans="1:13" ht="24" customHeight="1" x14ac:dyDescent="0.25">
      <c r="A143" s="20">
        <v>8</v>
      </c>
      <c r="B143" s="21">
        <v>50</v>
      </c>
      <c r="C143" s="7">
        <v>5</v>
      </c>
      <c r="D143" s="5" t="s">
        <v>13</v>
      </c>
      <c r="E143" s="5" t="s">
        <v>19</v>
      </c>
      <c r="F143" s="5" t="s">
        <v>15</v>
      </c>
      <c r="G143" s="8">
        <v>1.5555895880375E-2</v>
      </c>
      <c r="H143" s="17">
        <v>-7.1331568617648502</v>
      </c>
      <c r="I143" s="7">
        <v>-10.29084313823515</v>
      </c>
      <c r="J143" s="13" t="s">
        <v>18</v>
      </c>
      <c r="K143" s="18">
        <f>M143/L143</f>
        <v>1.8154477611940301E-3</v>
      </c>
      <c r="L143" s="19">
        <v>113.70308899048626</v>
      </c>
      <c r="M143" s="19">
        <v>0.20642201834862386</v>
      </c>
    </row>
    <row r="144" spans="1:13" ht="24" customHeight="1" x14ac:dyDescent="0.25">
      <c r="A144" s="20">
        <v>8</v>
      </c>
      <c r="B144" s="21">
        <v>50</v>
      </c>
      <c r="C144" s="7">
        <v>5</v>
      </c>
      <c r="D144" s="5" t="s">
        <v>13</v>
      </c>
      <c r="E144" s="5" t="s">
        <v>19</v>
      </c>
      <c r="F144" s="5" t="s">
        <v>15</v>
      </c>
      <c r="G144" s="8">
        <v>9.6298030703750002E-3</v>
      </c>
      <c r="H144" s="17">
        <v>-7.1821299305696584</v>
      </c>
      <c r="I144" s="7">
        <v>-10.241870069430341</v>
      </c>
      <c r="J144" s="13" t="s">
        <v>18</v>
      </c>
      <c r="K144" s="18">
        <f>M144/L144</f>
        <v>1.8154477611940301E-3</v>
      </c>
      <c r="L144" s="19">
        <v>113.70308899048626</v>
      </c>
      <c r="M144" s="19">
        <v>0.20642201834862386</v>
      </c>
    </row>
    <row r="145" spans="1:13" ht="24" customHeight="1" x14ac:dyDescent="0.25">
      <c r="A145" s="20">
        <v>8</v>
      </c>
      <c r="B145" s="21">
        <v>50</v>
      </c>
      <c r="C145" s="7">
        <v>5</v>
      </c>
      <c r="D145" s="5" t="s">
        <v>13</v>
      </c>
      <c r="E145" s="5" t="s">
        <v>19</v>
      </c>
      <c r="F145" s="5" t="s">
        <v>15</v>
      </c>
      <c r="G145" s="8">
        <v>1.5412974310374999E-2</v>
      </c>
      <c r="H145" s="17">
        <v>-6.7160798619483817</v>
      </c>
      <c r="I145" s="7">
        <v>-10.707920138051618</v>
      </c>
      <c r="J145" s="13" t="s">
        <v>18</v>
      </c>
      <c r="K145" s="18">
        <f>M145/L145</f>
        <v>1.8154477611940301E-3</v>
      </c>
      <c r="L145" s="19">
        <v>113.70308899048626</v>
      </c>
      <c r="M145" s="19">
        <v>0.20642201834862386</v>
      </c>
    </row>
    <row r="146" spans="1:13" ht="24" customHeight="1" x14ac:dyDescent="0.25">
      <c r="A146" s="20">
        <v>8</v>
      </c>
      <c r="B146" s="21">
        <v>50</v>
      </c>
      <c r="C146" s="7">
        <v>5</v>
      </c>
      <c r="D146" s="5" t="s">
        <v>13</v>
      </c>
      <c r="E146" s="5" t="s">
        <v>19</v>
      </c>
      <c r="F146" s="5" t="s">
        <v>15</v>
      </c>
      <c r="G146" s="17">
        <v>0.14413781978956813</v>
      </c>
      <c r="H146" s="17">
        <v>-11.321855850418432</v>
      </c>
      <c r="I146" s="7">
        <v>-6.1021441495815676</v>
      </c>
      <c r="J146" s="13" t="s">
        <v>18</v>
      </c>
      <c r="K146" s="18">
        <f>M146/L146</f>
        <v>1.8154477611940299E-2</v>
      </c>
      <c r="L146" s="19">
        <v>113.70308899048626</v>
      </c>
      <c r="M146" s="19">
        <v>2.0642201834862384</v>
      </c>
    </row>
    <row r="147" spans="1:13" ht="24" customHeight="1" x14ac:dyDescent="0.25">
      <c r="A147" s="20">
        <v>8</v>
      </c>
      <c r="B147" s="21">
        <v>50</v>
      </c>
      <c r="C147" s="7">
        <v>5</v>
      </c>
      <c r="D147" s="5" t="s">
        <v>13</v>
      </c>
      <c r="E147" s="5" t="s">
        <v>19</v>
      </c>
      <c r="F147" s="5" t="s">
        <v>15</v>
      </c>
      <c r="G147" s="17">
        <v>0.14223833731077562</v>
      </c>
      <c r="H147" s="17">
        <v>-11.101846759018702</v>
      </c>
      <c r="I147" s="7">
        <v>-6.3221532409812973</v>
      </c>
      <c r="J147" s="13" t="s">
        <v>18</v>
      </c>
      <c r="K147" s="18">
        <f>M147/L147</f>
        <v>1.8154477611940299E-2</v>
      </c>
      <c r="L147" s="19">
        <v>113.70308899048626</v>
      </c>
      <c r="M147" s="19">
        <v>2.0642201834862384</v>
      </c>
    </row>
    <row r="148" spans="1:13" ht="24" customHeight="1" x14ac:dyDescent="0.25">
      <c r="A148" s="20">
        <v>8</v>
      </c>
      <c r="B148" s="21">
        <v>50</v>
      </c>
      <c r="C148" s="7">
        <v>5</v>
      </c>
      <c r="D148" s="5" t="s">
        <v>13</v>
      </c>
      <c r="E148" s="5" t="s">
        <v>19</v>
      </c>
      <c r="F148" s="5" t="s">
        <v>15</v>
      </c>
      <c r="G148" s="17">
        <v>0.14116973722518658</v>
      </c>
      <c r="H148" s="17">
        <v>-10.848355557352306</v>
      </c>
      <c r="I148" s="7">
        <v>-6.5756444426476932</v>
      </c>
      <c r="J148" s="13" t="s">
        <v>18</v>
      </c>
      <c r="K148" s="18">
        <f>M148/L148</f>
        <v>1.8154477611940299E-2</v>
      </c>
      <c r="L148" s="19">
        <v>113.70308899048626</v>
      </c>
      <c r="M148" s="19">
        <v>2.0642201834862384</v>
      </c>
    </row>
    <row r="149" spans="1:13" ht="24" customHeight="1" x14ac:dyDescent="0.25">
      <c r="A149" s="20">
        <v>8</v>
      </c>
      <c r="B149" s="21">
        <v>50</v>
      </c>
      <c r="C149" s="7">
        <v>5</v>
      </c>
      <c r="D149" s="5" t="s">
        <v>13</v>
      </c>
      <c r="E149" s="5" t="s">
        <v>19</v>
      </c>
      <c r="F149" s="5" t="s">
        <v>15</v>
      </c>
      <c r="G149" s="17">
        <v>0.26712449403272098</v>
      </c>
      <c r="H149" s="17">
        <v>-13.666919627020473</v>
      </c>
      <c r="I149" s="7">
        <v>-3.7570803729795266</v>
      </c>
      <c r="J149" s="13" t="s">
        <v>18</v>
      </c>
      <c r="K149" s="18">
        <f>M149/L149</f>
        <v>3.6308955223880598E-2</v>
      </c>
      <c r="L149" s="19">
        <v>113.70308899048626</v>
      </c>
      <c r="M149" s="19">
        <v>4.1284403669724767</v>
      </c>
    </row>
    <row r="150" spans="1:13" ht="24" customHeight="1" x14ac:dyDescent="0.25">
      <c r="A150" s="20">
        <v>8</v>
      </c>
      <c r="B150" s="21">
        <v>50</v>
      </c>
      <c r="C150" s="7">
        <v>5</v>
      </c>
      <c r="D150" s="5" t="s">
        <v>13</v>
      </c>
      <c r="E150" s="5" t="s">
        <v>19</v>
      </c>
      <c r="F150" s="5" t="s">
        <v>15</v>
      </c>
      <c r="G150" s="17">
        <v>0.26924376048142168</v>
      </c>
      <c r="H150" s="17">
        <v>-13.593853194574633</v>
      </c>
      <c r="I150" s="7">
        <v>-3.8301468054253665</v>
      </c>
      <c r="J150" s="13" t="s">
        <v>18</v>
      </c>
      <c r="K150" s="18">
        <f>M150/L150</f>
        <v>3.6308955223880598E-2</v>
      </c>
      <c r="L150" s="19">
        <v>113.70308899048626</v>
      </c>
      <c r="M150" s="19">
        <v>4.1284403669724767</v>
      </c>
    </row>
    <row r="151" spans="1:13" ht="24" customHeight="1" x14ac:dyDescent="0.25">
      <c r="A151" s="20">
        <v>8</v>
      </c>
      <c r="B151" s="21">
        <v>50</v>
      </c>
      <c r="C151" s="7">
        <v>5</v>
      </c>
      <c r="D151" s="5" t="s">
        <v>13</v>
      </c>
      <c r="E151" s="5" t="s">
        <v>19</v>
      </c>
      <c r="F151" s="5" t="s">
        <v>15</v>
      </c>
      <c r="G151" s="17">
        <v>0.26934498654372468</v>
      </c>
      <c r="H151" s="17">
        <v>-13.477774394410456</v>
      </c>
      <c r="I151" s="7">
        <v>-3.9462256055895431</v>
      </c>
      <c r="J151" s="13" t="s">
        <v>18</v>
      </c>
      <c r="K151" s="18">
        <f>M151/L151</f>
        <v>3.6308955223880598E-2</v>
      </c>
      <c r="L151" s="19">
        <v>113.70308899048626</v>
      </c>
      <c r="M151" s="19">
        <v>4.1284403669724767</v>
      </c>
    </row>
    <row r="152" spans="1:13" ht="24" customHeight="1" x14ac:dyDescent="0.25">
      <c r="A152" s="20">
        <v>8</v>
      </c>
      <c r="B152" s="21">
        <v>50</v>
      </c>
      <c r="C152" s="7">
        <v>14</v>
      </c>
      <c r="D152" s="5" t="s">
        <v>13</v>
      </c>
      <c r="E152" s="5" t="s">
        <v>19</v>
      </c>
      <c r="F152" s="5" t="s">
        <v>15</v>
      </c>
      <c r="G152" s="17">
        <v>0.28027405778356324</v>
      </c>
      <c r="H152" s="17">
        <v>-15.676182658334195</v>
      </c>
      <c r="I152" s="7">
        <v>-1.7478173416658045</v>
      </c>
      <c r="J152" s="13" t="s">
        <v>18</v>
      </c>
      <c r="K152" s="18">
        <f>M152/L152</f>
        <v>7.0600746268656714E-2</v>
      </c>
      <c r="L152" s="19">
        <v>56.851544495243132</v>
      </c>
      <c r="M152" s="19">
        <v>4.0137614678899078</v>
      </c>
    </row>
    <row r="153" spans="1:13" ht="24" customHeight="1" x14ac:dyDescent="0.25">
      <c r="A153" s="20">
        <v>8</v>
      </c>
      <c r="B153" s="21">
        <v>50</v>
      </c>
      <c r="C153" s="7">
        <v>14</v>
      </c>
      <c r="D153" s="5" t="s">
        <v>13</v>
      </c>
      <c r="E153" s="5" t="s">
        <v>19</v>
      </c>
      <c r="F153" s="5" t="s">
        <v>15</v>
      </c>
      <c r="G153" s="17">
        <v>0.28114470012740933</v>
      </c>
      <c r="H153" s="17">
        <v>-15.913521950158394</v>
      </c>
      <c r="I153" s="7">
        <v>-1.5104780498416055</v>
      </c>
      <c r="J153" s="13" t="s">
        <v>18</v>
      </c>
      <c r="K153" s="18">
        <f>M153/L153</f>
        <v>7.0600746268656714E-2</v>
      </c>
      <c r="L153" s="19">
        <v>56.851544495243132</v>
      </c>
      <c r="M153" s="19">
        <v>4.0137614678899078</v>
      </c>
    </row>
    <row r="154" spans="1:13" ht="24" customHeight="1" x14ac:dyDescent="0.25">
      <c r="A154" s="20">
        <v>8</v>
      </c>
      <c r="B154" s="21">
        <v>50</v>
      </c>
      <c r="C154" s="7">
        <v>14</v>
      </c>
      <c r="D154" s="5" t="s">
        <v>13</v>
      </c>
      <c r="E154" s="5" t="s">
        <v>19</v>
      </c>
      <c r="F154" s="5" t="s">
        <v>15</v>
      </c>
      <c r="G154" s="17">
        <v>0.27780295445622744</v>
      </c>
      <c r="H154" s="17">
        <v>-15.71040138292674</v>
      </c>
      <c r="I154" s="7">
        <v>-1.7135986170732593</v>
      </c>
      <c r="J154" s="13" t="s">
        <v>18</v>
      </c>
      <c r="K154" s="18">
        <f>M154/L154</f>
        <v>7.0600746268656714E-2</v>
      </c>
      <c r="L154" s="19">
        <v>56.851544495243132</v>
      </c>
      <c r="M154" s="19">
        <v>4.0137614678899078</v>
      </c>
    </row>
    <row r="155" spans="1:13" ht="24" customHeight="1" x14ac:dyDescent="0.25">
      <c r="A155" s="20">
        <v>8</v>
      </c>
      <c r="B155" s="21">
        <v>50</v>
      </c>
      <c r="C155" s="7">
        <v>14</v>
      </c>
      <c r="D155" s="5" t="s">
        <v>13</v>
      </c>
      <c r="E155" s="5" t="s">
        <v>19</v>
      </c>
      <c r="F155" s="5" t="s">
        <v>15</v>
      </c>
      <c r="G155" s="17">
        <v>0.12135391958810945</v>
      </c>
      <c r="H155" s="17">
        <v>-9.5406693067586037</v>
      </c>
      <c r="I155" s="7">
        <v>-7.8833306932413958</v>
      </c>
      <c r="J155" s="13" t="s">
        <v>18</v>
      </c>
      <c r="K155" s="18">
        <f>M155/L155</f>
        <v>8.2520352781546794E-3</v>
      </c>
      <c r="L155" s="19">
        <v>250.14679577906983</v>
      </c>
      <c r="M155" s="19">
        <v>2.0642201834862384</v>
      </c>
    </row>
    <row r="156" spans="1:13" ht="24" customHeight="1" x14ac:dyDescent="0.25">
      <c r="A156" s="20">
        <v>8</v>
      </c>
      <c r="B156" s="21">
        <v>50</v>
      </c>
      <c r="C156" s="7">
        <v>14</v>
      </c>
      <c r="D156" s="5" t="s">
        <v>13</v>
      </c>
      <c r="E156" s="5" t="s">
        <v>19</v>
      </c>
      <c r="F156" s="5" t="s">
        <v>15</v>
      </c>
      <c r="G156" s="17">
        <v>0.1220270932993857</v>
      </c>
      <c r="H156" s="17">
        <v>-9.9288748694709934</v>
      </c>
      <c r="I156" s="7">
        <v>-7.4951251305290061</v>
      </c>
      <c r="J156" s="13" t="s">
        <v>18</v>
      </c>
      <c r="K156" s="18">
        <f>M156/L156</f>
        <v>8.2520352781546794E-3</v>
      </c>
      <c r="L156" s="19">
        <v>250.14679577906983</v>
      </c>
      <c r="M156" s="19">
        <v>2.0642201834862384</v>
      </c>
    </row>
    <row r="157" spans="1:13" ht="24" customHeight="1" x14ac:dyDescent="0.25">
      <c r="A157" s="20">
        <v>8</v>
      </c>
      <c r="B157" s="21">
        <v>50</v>
      </c>
      <c r="C157" s="7">
        <v>14</v>
      </c>
      <c r="D157" s="5" t="s">
        <v>13</v>
      </c>
      <c r="E157" s="5" t="s">
        <v>19</v>
      </c>
      <c r="F157" s="5" t="s">
        <v>15</v>
      </c>
      <c r="G157" s="17">
        <v>0.12389235386210676</v>
      </c>
      <c r="H157" s="17">
        <v>-9.2248256003861258</v>
      </c>
      <c r="I157" s="7">
        <v>-8.1991743996138737</v>
      </c>
      <c r="J157" s="13" t="s">
        <v>18</v>
      </c>
      <c r="K157" s="18">
        <f>M157/L157</f>
        <v>8.2520352781546794E-3</v>
      </c>
      <c r="L157" s="19">
        <v>250.14679577906983</v>
      </c>
      <c r="M157" s="19">
        <v>2.0642201834862384</v>
      </c>
    </row>
    <row r="158" spans="1:13" ht="24" customHeight="1" x14ac:dyDescent="0.25">
      <c r="A158" s="15"/>
      <c r="B158" s="16"/>
      <c r="C158" s="16"/>
      <c r="D158" s="15"/>
      <c r="E158" s="15"/>
      <c r="F158" s="15"/>
      <c r="G158" s="16"/>
      <c r="H158" s="16"/>
      <c r="I158" s="16"/>
      <c r="J158" s="15"/>
      <c r="K158" s="16"/>
      <c r="L158" s="16"/>
      <c r="M158" s="16"/>
    </row>
    <row r="159" spans="1:13" ht="24" customHeight="1" x14ac:dyDescent="0.25">
      <c r="A159" s="15"/>
      <c r="B159" s="16"/>
      <c r="C159" s="16"/>
      <c r="D159" s="15"/>
      <c r="E159" s="15"/>
      <c r="F159" s="15"/>
      <c r="G159" s="16"/>
      <c r="H159" s="16"/>
      <c r="I159" s="16"/>
      <c r="J159" s="15"/>
      <c r="K159" s="16"/>
      <c r="L159" s="16"/>
      <c r="M159" s="16"/>
    </row>
    <row r="160" spans="1:13" ht="24" customHeight="1" x14ac:dyDescent="0.25">
      <c r="A160" s="5">
        <v>8</v>
      </c>
      <c r="B160" s="7">
        <v>50</v>
      </c>
      <c r="C160" s="7">
        <v>5</v>
      </c>
      <c r="D160" s="5" t="s">
        <v>13</v>
      </c>
      <c r="E160" s="5" t="s">
        <v>20</v>
      </c>
      <c r="F160" s="5" t="s">
        <v>15</v>
      </c>
      <c r="G160" s="8">
        <v>6.6934296404330554E-3</v>
      </c>
      <c r="H160" s="7">
        <v>-5.3069280047829146</v>
      </c>
      <c r="I160" s="7">
        <v>-20.630071995217087</v>
      </c>
      <c r="J160" s="13" t="s">
        <v>18</v>
      </c>
      <c r="K160" s="7">
        <f>M160/L160</f>
        <v>3.5300373134328358E-4</v>
      </c>
      <c r="L160" s="7">
        <v>113.70308899048626</v>
      </c>
      <c r="M160" s="7">
        <v>4.0137614678899078E-2</v>
      </c>
    </row>
    <row r="161" spans="1:13" ht="24" customHeight="1" x14ac:dyDescent="0.25">
      <c r="A161" s="5">
        <v>8</v>
      </c>
      <c r="B161" s="7">
        <v>50</v>
      </c>
      <c r="C161" s="7">
        <v>5</v>
      </c>
      <c r="D161" s="5" t="s">
        <v>13</v>
      </c>
      <c r="E161" s="5" t="s">
        <v>20</v>
      </c>
      <c r="F161" s="5" t="s">
        <v>15</v>
      </c>
      <c r="G161" s="8">
        <v>6.6739723977109451E-3</v>
      </c>
      <c r="H161" s="7">
        <v>-5.18950216394237</v>
      </c>
      <c r="I161" s="7">
        <v>-20.747497836057633</v>
      </c>
      <c r="J161" s="13" t="s">
        <v>18</v>
      </c>
      <c r="K161" s="7">
        <f>M161/L161</f>
        <v>3.5300373134328358E-4</v>
      </c>
      <c r="L161" s="7">
        <v>113.70308899048626</v>
      </c>
      <c r="M161" s="7">
        <v>4.0137614678899078E-2</v>
      </c>
    </row>
    <row r="162" spans="1:13" ht="24" customHeight="1" x14ac:dyDescent="0.25">
      <c r="A162" s="5">
        <v>8</v>
      </c>
      <c r="B162" s="7">
        <v>50</v>
      </c>
      <c r="C162" s="7">
        <v>5</v>
      </c>
      <c r="D162" s="5" t="s">
        <v>13</v>
      </c>
      <c r="E162" s="5" t="s">
        <v>20</v>
      </c>
      <c r="F162" s="5" t="s">
        <v>15</v>
      </c>
      <c r="G162" s="8">
        <v>6.7125960702493891E-3</v>
      </c>
      <c r="H162" s="7">
        <v>-5.3965275551688574</v>
      </c>
      <c r="I162" s="7">
        <v>-20.540472444831146</v>
      </c>
      <c r="J162" s="13" t="s">
        <v>18</v>
      </c>
      <c r="K162" s="7">
        <f>M162/L162</f>
        <v>3.5300373134328358E-4</v>
      </c>
      <c r="L162" s="7">
        <v>113.70308899048626</v>
      </c>
      <c r="M162" s="7">
        <v>4.0137614678899078E-2</v>
      </c>
    </row>
    <row r="163" spans="1:13" ht="24" customHeight="1" x14ac:dyDescent="0.25">
      <c r="A163" s="5">
        <v>8</v>
      </c>
      <c r="B163" s="7">
        <v>50</v>
      </c>
      <c r="C163" s="7">
        <v>5</v>
      </c>
      <c r="D163" s="5" t="s">
        <v>13</v>
      </c>
      <c r="E163" s="5" t="s">
        <v>20</v>
      </c>
      <c r="F163" s="5" t="s">
        <v>15</v>
      </c>
      <c r="G163" s="8">
        <v>3.8657100616657281E-2</v>
      </c>
      <c r="H163" s="7">
        <v>-7.5468644639273483</v>
      </c>
      <c r="I163" s="7">
        <v>-18.390135536072652</v>
      </c>
      <c r="J163" s="13" t="s">
        <v>18</v>
      </c>
      <c r="K163" s="7">
        <f>M163/L163</f>
        <v>3.5300373134328363E-3</v>
      </c>
      <c r="L163" s="7">
        <v>113.70308899048626</v>
      </c>
      <c r="M163" s="7">
        <v>0.40137614678899086</v>
      </c>
    </row>
    <row r="164" spans="1:13" ht="24" customHeight="1" x14ac:dyDescent="0.25">
      <c r="A164" s="5">
        <v>8</v>
      </c>
      <c r="B164" s="7">
        <v>50</v>
      </c>
      <c r="C164" s="7">
        <v>5</v>
      </c>
      <c r="D164" s="5" t="s">
        <v>13</v>
      </c>
      <c r="E164" s="5" t="s">
        <v>20</v>
      </c>
      <c r="F164" s="5" t="s">
        <v>15</v>
      </c>
      <c r="G164" s="8">
        <v>4.1608682627756181E-2</v>
      </c>
      <c r="H164" s="7">
        <v>-8.6697572144806845</v>
      </c>
      <c r="I164" s="7">
        <v>-17.267242785519315</v>
      </c>
      <c r="J164" s="13" t="s">
        <v>18</v>
      </c>
      <c r="K164" s="7">
        <f>M164/L164</f>
        <v>3.5300373134328363E-3</v>
      </c>
      <c r="L164" s="7">
        <v>113.70308899048626</v>
      </c>
      <c r="M164" s="7">
        <v>0.40137614678899086</v>
      </c>
    </row>
    <row r="165" spans="1:13" ht="24" customHeight="1" x14ac:dyDescent="0.25">
      <c r="A165" s="5">
        <v>8</v>
      </c>
      <c r="B165" s="7">
        <v>50</v>
      </c>
      <c r="C165" s="7">
        <v>5</v>
      </c>
      <c r="D165" s="5" t="s">
        <v>13</v>
      </c>
      <c r="E165" s="5" t="s">
        <v>20</v>
      </c>
      <c r="F165" s="5" t="s">
        <v>15</v>
      </c>
      <c r="G165" s="8">
        <v>3.9690528311808394E-2</v>
      </c>
      <c r="H165" s="7">
        <v>-7.5453261720989957</v>
      </c>
      <c r="I165" s="7">
        <v>-18.391673827901005</v>
      </c>
      <c r="J165" s="13" t="s">
        <v>18</v>
      </c>
      <c r="K165" s="7">
        <f>M165/L165</f>
        <v>3.5300373134328363E-3</v>
      </c>
      <c r="L165" s="7">
        <v>113.70308899048626</v>
      </c>
      <c r="M165" s="7">
        <v>0.40137614678899086</v>
      </c>
    </row>
    <row r="166" spans="1:13" ht="24" customHeight="1" x14ac:dyDescent="0.25">
      <c r="A166" s="5">
        <v>8</v>
      </c>
      <c r="B166" s="7">
        <v>50</v>
      </c>
      <c r="C166" s="7">
        <v>5</v>
      </c>
      <c r="D166" s="5" t="s">
        <v>13</v>
      </c>
      <c r="E166" s="5" t="s">
        <v>20</v>
      </c>
      <c r="F166" s="5" t="s">
        <v>15</v>
      </c>
      <c r="G166" s="7">
        <v>0.15540789002464964</v>
      </c>
      <c r="H166" s="7">
        <v>-14.863079108363959</v>
      </c>
      <c r="I166" s="7">
        <v>-11.073920891636043</v>
      </c>
      <c r="J166" s="13" t="s">
        <v>18</v>
      </c>
      <c r="K166" s="7">
        <f>M166/L166</f>
        <v>3.1266044776119405E-2</v>
      </c>
      <c r="L166" s="7">
        <v>113.70308899048626</v>
      </c>
      <c r="M166" s="7">
        <v>3.5550458715596327</v>
      </c>
    </row>
    <row r="167" spans="1:13" ht="24" customHeight="1" x14ac:dyDescent="0.25">
      <c r="A167" s="5">
        <v>8</v>
      </c>
      <c r="B167" s="7">
        <v>50</v>
      </c>
      <c r="C167" s="7">
        <v>5</v>
      </c>
      <c r="D167" s="5" t="s">
        <v>13</v>
      </c>
      <c r="E167" s="5" t="s">
        <v>20</v>
      </c>
      <c r="F167" s="5" t="s">
        <v>15</v>
      </c>
      <c r="G167" s="7">
        <v>0.16874579953533381</v>
      </c>
      <c r="H167" s="7">
        <v>-14.848443743243925</v>
      </c>
      <c r="I167" s="7">
        <v>-11.088556256756076</v>
      </c>
      <c r="J167" s="13" t="s">
        <v>18</v>
      </c>
      <c r="K167" s="7">
        <f>M167/L167</f>
        <v>3.1266044776119405E-2</v>
      </c>
      <c r="L167" s="7">
        <v>113.70308899048626</v>
      </c>
      <c r="M167" s="7">
        <v>3.5550458715596327</v>
      </c>
    </row>
    <row r="168" spans="1:13" ht="24" customHeight="1" x14ac:dyDescent="0.25">
      <c r="A168" s="5">
        <v>8</v>
      </c>
      <c r="B168" s="7">
        <v>50</v>
      </c>
      <c r="C168" s="7">
        <v>5</v>
      </c>
      <c r="D168" s="5" t="s">
        <v>13</v>
      </c>
      <c r="E168" s="5" t="s">
        <v>20</v>
      </c>
      <c r="F168" s="5" t="s">
        <v>15</v>
      </c>
      <c r="G168" s="7">
        <v>0.15749513596340423</v>
      </c>
      <c r="H168" s="7">
        <v>-14.706991422826453</v>
      </c>
      <c r="I168" s="7">
        <v>-11.230008577173548</v>
      </c>
      <c r="J168" s="13" t="s">
        <v>18</v>
      </c>
      <c r="K168" s="7">
        <f>M168/L168</f>
        <v>3.1266044776119405E-2</v>
      </c>
      <c r="L168" s="7">
        <v>113.70308899048626</v>
      </c>
      <c r="M168" s="7">
        <v>3.5550458715596327</v>
      </c>
    </row>
    <row r="169" spans="1:13" ht="24" customHeight="1" x14ac:dyDescent="0.25">
      <c r="A169" s="5">
        <v>8</v>
      </c>
      <c r="B169" s="7">
        <v>50</v>
      </c>
      <c r="C169" s="7">
        <v>5</v>
      </c>
      <c r="D169" s="5" t="s">
        <v>13</v>
      </c>
      <c r="E169" s="5" t="s">
        <v>20</v>
      </c>
      <c r="F169" s="5" t="s">
        <v>15</v>
      </c>
      <c r="G169" s="7">
        <v>0.20696311219373301</v>
      </c>
      <c r="H169" s="7">
        <v>-17.709839686337826</v>
      </c>
      <c r="I169" s="7">
        <v>-8.2271603136621749</v>
      </c>
      <c r="J169" s="13" t="s">
        <v>18</v>
      </c>
      <c r="K169" s="7">
        <f>M169/L169</f>
        <v>7.0600746268656714E-2</v>
      </c>
      <c r="L169" s="7">
        <v>113.70308899048626</v>
      </c>
      <c r="M169" s="7">
        <v>8.0275229357798157</v>
      </c>
    </row>
    <row r="170" spans="1:13" ht="24" customHeight="1" x14ac:dyDescent="0.25">
      <c r="A170" s="5">
        <v>8</v>
      </c>
      <c r="B170" s="7">
        <v>50</v>
      </c>
      <c r="C170" s="7">
        <v>5</v>
      </c>
      <c r="D170" s="5" t="s">
        <v>13</v>
      </c>
      <c r="E170" s="5" t="s">
        <v>20</v>
      </c>
      <c r="F170" s="5" t="s">
        <v>15</v>
      </c>
      <c r="G170" s="7">
        <v>0.20317815828201471</v>
      </c>
      <c r="H170" s="7">
        <v>-17.514133390097193</v>
      </c>
      <c r="I170" s="7">
        <v>-8.4228666099028082</v>
      </c>
      <c r="J170" s="13" t="s">
        <v>18</v>
      </c>
      <c r="K170" s="7">
        <f>M170/L170</f>
        <v>7.0600746268656714E-2</v>
      </c>
      <c r="L170" s="7">
        <v>113.70308899048626</v>
      </c>
      <c r="M170" s="7">
        <v>8.0275229357798157</v>
      </c>
    </row>
    <row r="171" spans="1:13" ht="24" customHeight="1" x14ac:dyDescent="0.25">
      <c r="A171" s="5">
        <v>8</v>
      </c>
      <c r="B171" s="7">
        <v>50</v>
      </c>
      <c r="C171" s="7">
        <v>5</v>
      </c>
      <c r="D171" s="5" t="s">
        <v>13</v>
      </c>
      <c r="E171" s="5" t="s">
        <v>20</v>
      </c>
      <c r="F171" s="5" t="s">
        <v>15</v>
      </c>
      <c r="G171" s="7">
        <v>0.20604646642802285</v>
      </c>
      <c r="H171" s="7">
        <v>-17.95776089240147</v>
      </c>
      <c r="I171" s="7">
        <v>-7.9792391075985307</v>
      </c>
      <c r="J171" s="13" t="s">
        <v>18</v>
      </c>
      <c r="K171" s="7">
        <f>M171/L171</f>
        <v>7.0600746268656714E-2</v>
      </c>
      <c r="L171" s="7">
        <v>113.70308899048626</v>
      </c>
      <c r="M171" s="7">
        <v>8.0275229357798157</v>
      </c>
    </row>
    <row r="172" spans="1:13" ht="24" customHeight="1" x14ac:dyDescent="0.25">
      <c r="A172" s="5">
        <v>8</v>
      </c>
      <c r="B172" s="7">
        <v>50</v>
      </c>
      <c r="C172" s="7">
        <v>14</v>
      </c>
      <c r="D172" s="5" t="s">
        <v>13</v>
      </c>
      <c r="E172" s="5" t="s">
        <v>20</v>
      </c>
      <c r="F172" s="5" t="s">
        <v>15</v>
      </c>
      <c r="G172" s="7">
        <v>0.20313886725508729</v>
      </c>
      <c r="H172" s="7">
        <v>-19.868439043489659</v>
      </c>
      <c r="I172" s="7">
        <v>-6.0685609565103427</v>
      </c>
      <c r="J172" s="13" t="s">
        <v>18</v>
      </c>
      <c r="K172" s="7">
        <f>M172/L172</f>
        <v>7.0600746268656714E-2</v>
      </c>
      <c r="L172" s="7">
        <v>56.851544495243132</v>
      </c>
      <c r="M172" s="7">
        <v>4.0137614678899078</v>
      </c>
    </row>
    <row r="173" spans="1:13" ht="24" customHeight="1" x14ac:dyDescent="0.25">
      <c r="A173" s="5">
        <v>8</v>
      </c>
      <c r="B173" s="7">
        <v>50</v>
      </c>
      <c r="C173" s="7">
        <v>14</v>
      </c>
      <c r="D173" s="5" t="s">
        <v>13</v>
      </c>
      <c r="E173" s="5" t="s">
        <v>20</v>
      </c>
      <c r="F173" s="5" t="s">
        <v>15</v>
      </c>
      <c r="G173" s="7">
        <v>0.20368425564474363</v>
      </c>
      <c r="H173" s="7">
        <v>-19.774878747744648</v>
      </c>
      <c r="I173" s="7">
        <v>-6.1621212522553535</v>
      </c>
      <c r="J173" s="13" t="s">
        <v>18</v>
      </c>
      <c r="K173" s="7">
        <f>M173/L173</f>
        <v>7.0600746268656714E-2</v>
      </c>
      <c r="L173" s="7">
        <v>56.851544495243132</v>
      </c>
      <c r="M173" s="7">
        <v>4.0137614678899078</v>
      </c>
    </row>
    <row r="174" spans="1:13" ht="24" customHeight="1" x14ac:dyDescent="0.25">
      <c r="A174" s="5">
        <v>8</v>
      </c>
      <c r="B174" s="7">
        <v>50</v>
      </c>
      <c r="C174" s="7">
        <v>14</v>
      </c>
      <c r="D174" s="5" t="s">
        <v>13</v>
      </c>
      <c r="E174" s="5" t="s">
        <v>20</v>
      </c>
      <c r="F174" s="5" t="s">
        <v>15</v>
      </c>
      <c r="G174" s="7">
        <v>0.2003538859141791</v>
      </c>
      <c r="H174" s="7">
        <v>-19.808444115970609</v>
      </c>
      <c r="I174" s="7">
        <v>-6.1285558840293923</v>
      </c>
      <c r="J174" s="13" t="s">
        <v>18</v>
      </c>
      <c r="K174" s="7">
        <f>M174/L174</f>
        <v>7.0600746268656714E-2</v>
      </c>
      <c r="L174" s="7">
        <v>56.851544495243132</v>
      </c>
      <c r="M174" s="7">
        <v>4.0137614678899078</v>
      </c>
    </row>
    <row r="175" spans="1:13" ht="24" customHeight="1" x14ac:dyDescent="0.25">
      <c r="A175" s="5">
        <v>8</v>
      </c>
      <c r="B175" s="7">
        <v>50</v>
      </c>
      <c r="C175" s="7">
        <v>14</v>
      </c>
      <c r="D175" s="5" t="s">
        <v>13</v>
      </c>
      <c r="E175" s="5" t="s">
        <v>20</v>
      </c>
      <c r="F175" s="5" t="s">
        <v>15</v>
      </c>
      <c r="G175" s="7">
        <v>0.28749307682262998</v>
      </c>
      <c r="H175" s="7">
        <v>-22.908448282212703</v>
      </c>
      <c r="I175" s="7">
        <v>-3.0285517177872983</v>
      </c>
      <c r="J175" s="13" t="s">
        <v>18</v>
      </c>
      <c r="K175" s="7">
        <f>M175/L175</f>
        <v>0.14120149253731343</v>
      </c>
      <c r="L175" s="7">
        <v>28.425772247621566</v>
      </c>
      <c r="M175" s="7">
        <v>4.0137614678899078</v>
      </c>
    </row>
    <row r="176" spans="1:13" ht="24" customHeight="1" x14ac:dyDescent="0.25">
      <c r="A176" s="5">
        <v>8</v>
      </c>
      <c r="B176" s="7">
        <v>50</v>
      </c>
      <c r="C176" s="7">
        <v>14</v>
      </c>
      <c r="D176" s="5" t="s">
        <v>13</v>
      </c>
      <c r="E176" s="5" t="s">
        <v>20</v>
      </c>
      <c r="F176" s="5" t="s">
        <v>15</v>
      </c>
      <c r="G176" s="7">
        <v>0.28836251701928201</v>
      </c>
      <c r="H176" s="7">
        <v>-22.93262227034063</v>
      </c>
      <c r="I176" s="7">
        <v>-3.004377729659371</v>
      </c>
      <c r="J176" s="13" t="s">
        <v>18</v>
      </c>
      <c r="K176" s="7">
        <f>M176/L176</f>
        <v>0.14120149253731343</v>
      </c>
      <c r="L176" s="7">
        <v>28.425772247621566</v>
      </c>
      <c r="M176" s="7">
        <v>4.0137614678899078</v>
      </c>
    </row>
    <row r="177" spans="1:13" ht="24" customHeight="1" x14ac:dyDescent="0.25">
      <c r="A177" s="5">
        <v>8</v>
      </c>
      <c r="B177" s="7">
        <v>50</v>
      </c>
      <c r="C177" s="7">
        <v>14</v>
      </c>
      <c r="D177" s="5" t="s">
        <v>13</v>
      </c>
      <c r="E177" s="5" t="s">
        <v>20</v>
      </c>
      <c r="F177" s="5" t="s">
        <v>15</v>
      </c>
      <c r="G177" s="7">
        <v>0.281264083516166</v>
      </c>
      <c r="H177" s="7">
        <v>-23.263595776989817</v>
      </c>
      <c r="I177" s="7">
        <v>-2.6734042230101842</v>
      </c>
      <c r="J177" s="13" t="s">
        <v>18</v>
      </c>
      <c r="K177" s="7">
        <f>M177/L177</f>
        <v>0.14120149253731343</v>
      </c>
      <c r="L177" s="7">
        <v>28.425772247621566</v>
      </c>
      <c r="M177" s="7">
        <v>4.0137614678899078</v>
      </c>
    </row>
    <row r="178" spans="1:13" ht="24" customHeight="1" x14ac:dyDescent="0.25">
      <c r="A178" s="5">
        <v>8</v>
      </c>
      <c r="B178" s="7">
        <v>50</v>
      </c>
      <c r="C178" s="7">
        <v>14</v>
      </c>
      <c r="D178" s="5" t="s">
        <v>13</v>
      </c>
      <c r="E178" s="5" t="s">
        <v>20</v>
      </c>
      <c r="F178" s="5" t="s">
        <v>15</v>
      </c>
      <c r="G178" s="7">
        <v>9.9516362873070321E-2</v>
      </c>
      <c r="H178" s="7">
        <v>-9.7756346040392348</v>
      </c>
      <c r="I178" s="7">
        <v>-16.161365395960765</v>
      </c>
      <c r="J178" s="13" t="s">
        <v>18</v>
      </c>
      <c r="K178" s="7">
        <f>M178/L178</f>
        <v>1.6045624151967433E-2</v>
      </c>
      <c r="L178" s="7">
        <v>250.14679577906983</v>
      </c>
      <c r="M178" s="7">
        <v>4.0137614678899078</v>
      </c>
    </row>
    <row r="179" spans="1:13" ht="24" customHeight="1" x14ac:dyDescent="0.25">
      <c r="A179" s="5">
        <v>8</v>
      </c>
      <c r="B179" s="7">
        <v>50</v>
      </c>
      <c r="C179" s="7">
        <v>14</v>
      </c>
      <c r="D179" s="5" t="s">
        <v>13</v>
      </c>
      <c r="E179" s="5" t="s">
        <v>20</v>
      </c>
      <c r="F179" s="5" t="s">
        <v>15</v>
      </c>
      <c r="G179" s="7">
        <v>0.10252597606635069</v>
      </c>
      <c r="H179" s="7">
        <v>-10.22717930174742</v>
      </c>
      <c r="I179" s="7">
        <v>-15.709820698252582</v>
      </c>
      <c r="J179" s="13" t="s">
        <v>18</v>
      </c>
      <c r="K179" s="7">
        <f>M179/L179</f>
        <v>1.6045624151967433E-2</v>
      </c>
      <c r="L179" s="7">
        <v>250.14679577906983</v>
      </c>
      <c r="M179" s="7">
        <v>4.0137614678899078</v>
      </c>
    </row>
    <row r="180" spans="1:13" ht="24" customHeight="1" x14ac:dyDescent="0.25">
      <c r="A180" s="5">
        <v>8</v>
      </c>
      <c r="B180" s="7">
        <v>50</v>
      </c>
      <c r="C180" s="7">
        <v>14</v>
      </c>
      <c r="D180" s="5" t="s">
        <v>13</v>
      </c>
      <c r="E180" s="5" t="s">
        <v>20</v>
      </c>
      <c r="F180" s="5" t="s">
        <v>15</v>
      </c>
      <c r="G180" s="7">
        <v>0.10368596683498874</v>
      </c>
      <c r="H180" s="7">
        <v>-10.019026450506301</v>
      </c>
      <c r="I180" s="7">
        <v>-15.9179735494937</v>
      </c>
      <c r="J180" s="13" t="s">
        <v>18</v>
      </c>
      <c r="K180" s="7">
        <f>M180/L180</f>
        <v>1.6045624151967433E-2</v>
      </c>
      <c r="L180" s="7">
        <v>250.14679577906983</v>
      </c>
      <c r="M180" s="7">
        <v>4.0137614678899078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 galili</dc:creator>
  <cp:lastModifiedBy>nir galili</cp:lastModifiedBy>
  <dcterms:created xsi:type="dcterms:W3CDTF">2024-01-16T16:14:04Z</dcterms:created>
  <dcterms:modified xsi:type="dcterms:W3CDTF">2024-01-16T16:14:16Z</dcterms:modified>
</cp:coreProperties>
</file>