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iesen\Documents\project_231016_Healthcare_Africa\"/>
    </mc:Choice>
  </mc:AlternateContent>
  <xr:revisionPtr revIDLastSave="0" documentId="13_ncr:1_{8D9AF3B7-CF43-412D-A003-B0BF9DE184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Tabelle1" sheetId="2" r:id="rId2"/>
  </sheets>
  <definedNames>
    <definedName name="_xlnm._FilterDatabase" localSheetId="1" hidden="1">Tabelle1!$A$1:$V$65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4" i="2" l="1"/>
  <c r="E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D65" i="2"/>
  <c r="C65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V2" i="2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21" i="1"/>
  <c r="BK3" i="1"/>
  <c r="BK4" i="1"/>
  <c r="BK5" i="1"/>
  <c r="BK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V65" i="2" l="1"/>
  <c r="BK21" i="1"/>
</calcChain>
</file>

<file path=xl/sharedStrings.xml><?xml version="1.0" encoding="utf-8"?>
<sst xmlns="http://schemas.openxmlformats.org/spreadsheetml/2006/main" count="167" uniqueCount="82">
  <si>
    <t>Clinic</t>
  </si>
  <si>
    <t>Health Centre</t>
  </si>
  <si>
    <t>Community-based Health Planning and Services</t>
  </si>
  <si>
    <t>Hospital</t>
  </si>
  <si>
    <t>Polyclinic</t>
  </si>
  <si>
    <t>General Hospital</t>
  </si>
  <si>
    <t>District Hospital</t>
  </si>
  <si>
    <t>Teaching Hospital</t>
  </si>
  <si>
    <t>Health Post</t>
  </si>
  <si>
    <t>Health Station</t>
  </si>
  <si>
    <t>Municipal Hospital</t>
  </si>
  <si>
    <t>Centro de Saúde Rural Il</t>
  </si>
  <si>
    <t>Centro de Saúde Urbano C</t>
  </si>
  <si>
    <t>Centro de Saúde Urbano A</t>
  </si>
  <si>
    <t>Posto de Saúde</t>
  </si>
  <si>
    <t>Centro de Saúde Rural I</t>
  </si>
  <si>
    <t>Centro de Saúde Urbano B</t>
  </si>
  <si>
    <t>Hospital Central</t>
  </si>
  <si>
    <t>Primary Health Centre</t>
  </si>
  <si>
    <t>State Hospital</t>
  </si>
  <si>
    <t>Medical Centre</t>
  </si>
  <si>
    <t>Comprehensive Health Centre</t>
  </si>
  <si>
    <t>Model Primary Health Centre</t>
  </si>
  <si>
    <t>Community Health Centre</t>
  </si>
  <si>
    <t>Referrral Health Centre</t>
  </si>
  <si>
    <t xml:space="preserve">University Hospital </t>
  </si>
  <si>
    <t>Accra</t>
  </si>
  <si>
    <t>Addis Ababa</t>
  </si>
  <si>
    <t>Bamako</t>
  </si>
  <si>
    <t>Beira</t>
  </si>
  <si>
    <t>Gombe</t>
  </si>
  <si>
    <t>Ibadan</t>
  </si>
  <si>
    <t>Johannesburg</t>
  </si>
  <si>
    <t>Kampala</t>
  </si>
  <si>
    <t>Khartoum</t>
  </si>
  <si>
    <t>Kinshasa</t>
  </si>
  <si>
    <t>Kigali</t>
  </si>
  <si>
    <t>Lagos</t>
  </si>
  <si>
    <t>Luanda</t>
  </si>
  <si>
    <t>Lulumbashi</t>
  </si>
  <si>
    <t>Nakuru</t>
  </si>
  <si>
    <t>Ndola</t>
  </si>
  <si>
    <t>Oyo</t>
  </si>
  <si>
    <t>Port Elizabeth</t>
  </si>
  <si>
    <t>Satellite Clinic</t>
  </si>
  <si>
    <t>Regional Hospital</t>
  </si>
  <si>
    <t>National Central Hosital</t>
  </si>
  <si>
    <t>Provicial Tertial Hospital</t>
  </si>
  <si>
    <t>SUM</t>
  </si>
  <si>
    <t>Dispensary</t>
  </si>
  <si>
    <t>Federal Medical Centre</t>
  </si>
  <si>
    <t>Health Centre II</t>
  </si>
  <si>
    <t>Health Centre III</t>
  </si>
  <si>
    <t>Health Centre IV</t>
  </si>
  <si>
    <t>National Referral Hospital</t>
  </si>
  <si>
    <t>Regional Referral Hospital</t>
  </si>
  <si>
    <t>Centre de Santé</t>
  </si>
  <si>
    <t>Centre de Santé de Référence</t>
  </si>
  <si>
    <t>Centre de Santé Intégré</t>
  </si>
  <si>
    <t>Centre de Santé Municipal</t>
  </si>
  <si>
    <t>Centre Hôpital</t>
  </si>
  <si>
    <t>Centre Médical</t>
  </si>
  <si>
    <t>Centre Medico-Chirurgical</t>
  </si>
  <si>
    <t>Clinique</t>
  </si>
  <si>
    <t>Dispensaire</t>
  </si>
  <si>
    <t>Hôpital</t>
  </si>
  <si>
    <t>Hôpital Général de Référence</t>
  </si>
  <si>
    <t>l’Hôpital de Base</t>
  </si>
  <si>
    <t>Polyclinique</t>
  </si>
  <si>
    <t>Poste de Santé</t>
  </si>
  <si>
    <t>University Hospital</t>
  </si>
  <si>
    <t>Secondaty health post</t>
  </si>
  <si>
    <t>University Teaching Hospital</t>
  </si>
  <si>
    <t>Mission Hospital</t>
  </si>
  <si>
    <t>Provincial General Hospital</t>
  </si>
  <si>
    <t>Level 2 Hospital</t>
  </si>
  <si>
    <t>Level 3 Hospital</t>
  </si>
  <si>
    <t>Rural Health</t>
  </si>
  <si>
    <t>Healthcare Class</t>
  </si>
  <si>
    <t>Arusha</t>
  </si>
  <si>
    <t>Designated District Hospital</t>
  </si>
  <si>
    <t>Referral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</si>
</sst>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1"/>
  <sheetViews>
    <sheetView tabSelected="1" topLeftCell="AN1" workbookViewId="0">
      <selection activeCell="BH16" sqref="BH16"/>
    </sheetView>
  </sheetViews>
  <sheetFormatPr baseColWidth="10" defaultColWidth="9.140625" defaultRowHeight="15" x14ac:dyDescent="0.25"/>
  <cols>
    <col min="1" max="1" width="18.140625" style="1" customWidth="1"/>
    <col min="2" max="27" width="9.140625" style="1"/>
    <col min="28" max="28" width="27.7109375" style="1" customWidth="1"/>
    <col min="29" max="54" width="9.140625" style="1"/>
    <col min="56" max="16384" width="9.140625" style="1"/>
  </cols>
  <sheetData>
    <row r="1" spans="1:63" x14ac:dyDescent="0.25">
      <c r="A1" s="1" t="s">
        <v>78</v>
      </c>
    </row>
    <row r="2" spans="1:63" s="8" customFormat="1" ht="110.25" x14ac:dyDescent="0.25">
      <c r="A2" s="6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23</v>
      </c>
      <c r="AC2" s="7" t="s">
        <v>44</v>
      </c>
      <c r="AD2" s="7" t="s">
        <v>45</v>
      </c>
      <c r="AE2" s="7" t="s">
        <v>46</v>
      </c>
      <c r="AF2" s="7" t="s">
        <v>47</v>
      </c>
      <c r="AG2" s="7" t="s">
        <v>49</v>
      </c>
      <c r="AH2" s="7" t="s">
        <v>50</v>
      </c>
      <c r="AI2" s="7" t="s">
        <v>51</v>
      </c>
      <c r="AJ2" s="7" t="s">
        <v>52</v>
      </c>
      <c r="AK2" s="7" t="s">
        <v>53</v>
      </c>
      <c r="AL2" s="7" t="s">
        <v>54</v>
      </c>
      <c r="AM2" s="7" t="s">
        <v>55</v>
      </c>
      <c r="AN2" s="7" t="s">
        <v>56</v>
      </c>
      <c r="AO2" s="7" t="s">
        <v>57</v>
      </c>
      <c r="AP2" s="7" t="s">
        <v>58</v>
      </c>
      <c r="AQ2" s="7" t="s">
        <v>59</v>
      </c>
      <c r="AR2" s="7" t="s">
        <v>60</v>
      </c>
      <c r="AS2" s="7" t="s">
        <v>61</v>
      </c>
      <c r="AT2" s="7" t="s">
        <v>62</v>
      </c>
      <c r="AU2" s="7" t="s">
        <v>63</v>
      </c>
      <c r="AV2" s="7" t="s">
        <v>64</v>
      </c>
      <c r="AW2" s="7" t="s">
        <v>65</v>
      </c>
      <c r="AX2" s="7" t="s">
        <v>66</v>
      </c>
      <c r="AY2" s="7" t="s">
        <v>67</v>
      </c>
      <c r="AZ2" s="7" t="s">
        <v>68</v>
      </c>
      <c r="BA2" s="7" t="s">
        <v>70</v>
      </c>
      <c r="BB2" s="7" t="s">
        <v>69</v>
      </c>
      <c r="BC2" s="7" t="s">
        <v>71</v>
      </c>
      <c r="BD2" s="7" t="s">
        <v>18</v>
      </c>
      <c r="BE2" s="7" t="s">
        <v>72</v>
      </c>
      <c r="BF2" s="7" t="s">
        <v>73</v>
      </c>
      <c r="BG2" s="7" t="s">
        <v>74</v>
      </c>
      <c r="BH2" s="7" t="s">
        <v>75</v>
      </c>
      <c r="BI2" s="7" t="s">
        <v>76</v>
      </c>
      <c r="BJ2" s="7" t="s">
        <v>77</v>
      </c>
      <c r="BK2" s="7" t="s">
        <v>48</v>
      </c>
    </row>
    <row r="3" spans="1:63" ht="15" customHeight="1" x14ac:dyDescent="0.25">
      <c r="A3" s="2" t="s">
        <v>26</v>
      </c>
      <c r="B3" s="20">
        <v>32</v>
      </c>
      <c r="C3" s="20">
        <v>23</v>
      </c>
      <c r="D3" s="20">
        <v>18</v>
      </c>
      <c r="E3" s="21">
        <v>8</v>
      </c>
      <c r="F3" s="20">
        <v>7</v>
      </c>
      <c r="G3" s="21">
        <v>2</v>
      </c>
      <c r="H3" s="21">
        <v>1</v>
      </c>
      <c r="I3" s="21">
        <v>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>
        <f t="shared" ref="BK3:BK20" si="0">SUM(B3:BJ3)</f>
        <v>92</v>
      </c>
    </row>
    <row r="4" spans="1:63" ht="15" customHeight="1" x14ac:dyDescent="0.25">
      <c r="A4" s="2" t="s">
        <v>27</v>
      </c>
      <c r="B4" s="20">
        <v>350</v>
      </c>
      <c r="C4" s="20">
        <v>43</v>
      </c>
      <c r="D4" s="4"/>
      <c r="E4" s="21">
        <v>37</v>
      </c>
      <c r="F4" s="4"/>
      <c r="G4" s="4"/>
      <c r="H4" s="4"/>
      <c r="I4" s="4"/>
      <c r="J4" s="20">
        <v>29</v>
      </c>
      <c r="K4" s="20">
        <v>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>
        <f t="shared" si="0"/>
        <v>460</v>
      </c>
    </row>
    <row r="5" spans="1:63" ht="15" customHeight="1" x14ac:dyDescent="0.25">
      <c r="A5" s="2" t="s">
        <v>28</v>
      </c>
      <c r="B5" s="20">
        <v>68</v>
      </c>
      <c r="C5" s="4"/>
      <c r="D5" s="4"/>
      <c r="E5" s="21">
        <v>7</v>
      </c>
      <c r="F5" s="21">
        <v>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20">
        <v>119</v>
      </c>
      <c r="Z5" s="21">
        <v>9</v>
      </c>
      <c r="AA5" s="21">
        <v>3</v>
      </c>
      <c r="AB5" s="4"/>
      <c r="AC5" s="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>
        <f t="shared" si="0"/>
        <v>215</v>
      </c>
    </row>
    <row r="6" spans="1:63" ht="15" customHeight="1" x14ac:dyDescent="0.25">
      <c r="A6" s="2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0">
        <v>11</v>
      </c>
      <c r="N6" s="20">
        <v>6</v>
      </c>
      <c r="O6" s="20">
        <v>5</v>
      </c>
      <c r="P6" s="20">
        <v>5</v>
      </c>
      <c r="Q6" s="20">
        <v>1</v>
      </c>
      <c r="R6" s="20">
        <v>1</v>
      </c>
      <c r="S6" s="21">
        <v>1</v>
      </c>
      <c r="T6" s="4"/>
      <c r="U6" s="4"/>
      <c r="V6" s="4"/>
      <c r="W6" s="4"/>
      <c r="X6" s="4"/>
      <c r="Y6" s="4"/>
      <c r="Z6" s="4"/>
      <c r="AA6" s="4"/>
      <c r="AB6" s="4"/>
      <c r="AC6" s="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>
        <f t="shared" si="0"/>
        <v>30</v>
      </c>
    </row>
    <row r="7" spans="1:63" ht="15" customHeight="1" x14ac:dyDescent="0.25">
      <c r="A7" s="2" t="s">
        <v>30</v>
      </c>
      <c r="B7" s="20">
        <v>74</v>
      </c>
      <c r="C7" s="20">
        <v>14</v>
      </c>
      <c r="D7" s="4"/>
      <c r="E7" s="4"/>
      <c r="F7" s="4"/>
      <c r="G7" s="21">
        <v>11</v>
      </c>
      <c r="H7" s="4"/>
      <c r="I7" s="4"/>
      <c r="J7" s="20">
        <v>2</v>
      </c>
      <c r="K7" s="4"/>
      <c r="L7" s="4"/>
      <c r="M7" s="4"/>
      <c r="N7" s="4"/>
      <c r="O7" s="4"/>
      <c r="P7" s="4"/>
      <c r="Q7" s="4"/>
      <c r="R7" s="4"/>
      <c r="S7" s="4"/>
      <c r="T7" s="20">
        <v>6</v>
      </c>
      <c r="U7" s="4"/>
      <c r="V7" s="20">
        <v>1</v>
      </c>
      <c r="W7" s="4"/>
      <c r="X7" s="4"/>
      <c r="Y7" s="4"/>
      <c r="Z7" s="4"/>
      <c r="AA7" s="4"/>
      <c r="AB7" s="4"/>
      <c r="AC7" s="5"/>
      <c r="AD7" s="3"/>
      <c r="AE7" s="3"/>
      <c r="AF7" s="3"/>
      <c r="AG7" s="24">
        <v>109</v>
      </c>
      <c r="AH7" s="22">
        <v>1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>
        <f t="shared" si="0"/>
        <v>218</v>
      </c>
    </row>
    <row r="8" spans="1:63" ht="15" customHeight="1" x14ac:dyDescent="0.25">
      <c r="A8" s="2" t="s">
        <v>31</v>
      </c>
      <c r="B8" s="20">
        <v>76</v>
      </c>
      <c r="C8" s="20">
        <v>85</v>
      </c>
      <c r="D8" s="4"/>
      <c r="E8" s="21">
        <v>4</v>
      </c>
      <c r="F8" s="4"/>
      <c r="G8" s="21">
        <v>8</v>
      </c>
      <c r="H8" s="4"/>
      <c r="I8" s="4"/>
      <c r="J8" s="20">
        <v>51</v>
      </c>
      <c r="K8" s="4"/>
      <c r="L8" s="4"/>
      <c r="M8" s="4"/>
      <c r="N8" s="4"/>
      <c r="O8" s="4"/>
      <c r="P8" s="4"/>
      <c r="Q8" s="4"/>
      <c r="R8" s="4"/>
      <c r="S8" s="4"/>
      <c r="T8" s="20">
        <v>99</v>
      </c>
      <c r="U8" s="21">
        <v>4</v>
      </c>
      <c r="V8" s="20">
        <v>3</v>
      </c>
      <c r="W8" s="20">
        <v>1</v>
      </c>
      <c r="X8" s="20">
        <v>1</v>
      </c>
      <c r="Y8" s="4"/>
      <c r="Z8" s="4"/>
      <c r="AA8" s="4"/>
      <c r="AB8" s="4"/>
      <c r="AC8" s="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>
        <f t="shared" si="0"/>
        <v>332</v>
      </c>
    </row>
    <row r="9" spans="1:63" ht="15" customHeight="1" x14ac:dyDescent="0.25">
      <c r="A9" s="2" t="s">
        <v>32</v>
      </c>
      <c r="B9" s="20">
        <v>300</v>
      </c>
      <c r="C9" s="4"/>
      <c r="D9" s="4"/>
      <c r="E9" s="4"/>
      <c r="F9" s="4"/>
      <c r="G9" s="4"/>
      <c r="H9" s="21">
        <v>8</v>
      </c>
      <c r="I9" s="4"/>
      <c r="J9" s="20">
        <v>1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20">
        <v>1</v>
      </c>
      <c r="W9" s="4"/>
      <c r="X9" s="4"/>
      <c r="Y9" s="4"/>
      <c r="Z9" s="4"/>
      <c r="AA9" s="4"/>
      <c r="AB9" s="20">
        <v>23</v>
      </c>
      <c r="AC9" s="23">
        <v>14</v>
      </c>
      <c r="AD9" s="22">
        <v>7</v>
      </c>
      <c r="AE9" s="22">
        <v>3</v>
      </c>
      <c r="AF9" s="22">
        <v>3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>
        <f t="shared" si="0"/>
        <v>360</v>
      </c>
    </row>
    <row r="10" spans="1:63" ht="15" customHeight="1" x14ac:dyDescent="0.25">
      <c r="A10" s="2" t="s">
        <v>33</v>
      </c>
      <c r="B10" s="4"/>
      <c r="C10" s="4"/>
      <c r="D10" s="4"/>
      <c r="E10" s="21">
        <v>16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  <c r="AD10" s="3"/>
      <c r="AE10" s="3"/>
      <c r="AF10" s="3"/>
      <c r="AG10" s="3"/>
      <c r="AH10" s="3"/>
      <c r="AI10" s="24">
        <v>102</v>
      </c>
      <c r="AJ10" s="24">
        <v>70</v>
      </c>
      <c r="AK10" s="22">
        <v>14</v>
      </c>
      <c r="AL10" s="22">
        <v>2</v>
      </c>
      <c r="AM10" s="22">
        <v>1</v>
      </c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>
        <f t="shared" si="0"/>
        <v>205</v>
      </c>
    </row>
    <row r="11" spans="1:63" ht="15" customHeight="1" x14ac:dyDescent="0.25">
      <c r="A11" s="2" t="s">
        <v>34</v>
      </c>
      <c r="B11" s="4"/>
      <c r="C11" s="4"/>
      <c r="D11" s="4"/>
      <c r="E11" s="21">
        <v>37</v>
      </c>
      <c r="F11" s="4"/>
      <c r="G11" s="4"/>
      <c r="H11" s="4"/>
      <c r="I11" s="21">
        <v>3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>
        <f t="shared" si="0"/>
        <v>40</v>
      </c>
    </row>
    <row r="12" spans="1:63" s="13" customFormat="1" ht="15" customHeight="1" x14ac:dyDescent="0.25">
      <c r="A12" s="9" t="s">
        <v>35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1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24">
        <v>804</v>
      </c>
      <c r="AO12" s="24">
        <v>3</v>
      </c>
      <c r="AP12" s="24">
        <v>30</v>
      </c>
      <c r="AQ12" s="24">
        <v>1</v>
      </c>
      <c r="AR12" s="22">
        <v>4</v>
      </c>
      <c r="AS12" s="24">
        <v>302</v>
      </c>
      <c r="AT12" s="22">
        <v>1</v>
      </c>
      <c r="AU12" s="24">
        <v>50</v>
      </c>
      <c r="AV12" s="24">
        <v>14</v>
      </c>
      <c r="AW12" s="22">
        <v>1</v>
      </c>
      <c r="AX12" s="24">
        <v>7</v>
      </c>
      <c r="AY12" s="24">
        <v>4</v>
      </c>
      <c r="AZ12" s="24">
        <v>35</v>
      </c>
      <c r="BA12" s="22">
        <v>1</v>
      </c>
      <c r="BB12" s="24">
        <v>80</v>
      </c>
      <c r="BC12" s="12"/>
      <c r="BD12" s="12"/>
      <c r="BE12" s="12"/>
      <c r="BF12" s="12"/>
      <c r="BG12" s="12"/>
      <c r="BH12" s="12"/>
      <c r="BI12" s="12"/>
      <c r="BJ12" s="12"/>
      <c r="BK12" s="12">
        <f t="shared" si="0"/>
        <v>1337</v>
      </c>
    </row>
    <row r="13" spans="1:63" s="18" customFormat="1" ht="15" customHeight="1" x14ac:dyDescent="0.25">
      <c r="A13" s="14" t="s">
        <v>36</v>
      </c>
      <c r="B13" s="15"/>
      <c r="C13" s="25">
        <v>79</v>
      </c>
      <c r="D13" s="15"/>
      <c r="E13" s="15"/>
      <c r="F13" s="15"/>
      <c r="G13" s="15"/>
      <c r="H13" s="28">
        <v>7</v>
      </c>
      <c r="I13" s="15"/>
      <c r="J13" s="25">
        <v>3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6"/>
      <c r="AD13" s="17"/>
      <c r="AE13" s="17"/>
      <c r="AF13" s="17"/>
      <c r="AG13" s="17"/>
      <c r="AH13" s="17"/>
      <c r="AI13" s="17"/>
      <c r="AJ13" s="17"/>
      <c r="AK13" s="17"/>
      <c r="AL13" s="27">
        <v>3</v>
      </c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26">
        <v>2</v>
      </c>
      <c r="BD13" s="17"/>
      <c r="BE13" s="17"/>
      <c r="BF13" s="17"/>
      <c r="BG13" s="17"/>
      <c r="BH13" s="17"/>
      <c r="BI13" s="17"/>
      <c r="BJ13" s="17"/>
      <c r="BK13" s="17">
        <f t="shared" si="0"/>
        <v>94</v>
      </c>
    </row>
    <row r="14" spans="1:63" s="13" customFormat="1" ht="15" customHeight="1" x14ac:dyDescent="0.25">
      <c r="A14" s="9" t="s">
        <v>37</v>
      </c>
      <c r="B14" s="20">
        <v>27</v>
      </c>
      <c r="C14" s="20">
        <v>35</v>
      </c>
      <c r="D14" s="10"/>
      <c r="E14" s="21">
        <v>3</v>
      </c>
      <c r="F14" s="10"/>
      <c r="G14" s="21">
        <v>16</v>
      </c>
      <c r="H14" s="10"/>
      <c r="I14" s="10"/>
      <c r="J14" s="20">
        <v>21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20">
        <v>1</v>
      </c>
      <c r="W14" s="10"/>
      <c r="X14" s="20">
        <v>3</v>
      </c>
      <c r="Y14" s="10"/>
      <c r="Z14" s="10"/>
      <c r="AA14" s="10"/>
      <c r="AB14" s="10"/>
      <c r="AC14" s="11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24">
        <v>157</v>
      </c>
      <c r="BE14" s="22">
        <v>2</v>
      </c>
      <c r="BF14" s="12"/>
      <c r="BG14" s="12"/>
      <c r="BH14" s="12"/>
      <c r="BI14" s="12"/>
      <c r="BJ14" s="12"/>
      <c r="BK14" s="12">
        <f t="shared" si="0"/>
        <v>265</v>
      </c>
    </row>
    <row r="15" spans="1:63" s="13" customFormat="1" ht="15" customHeight="1" x14ac:dyDescent="0.25">
      <c r="A15" s="9" t="s">
        <v>38</v>
      </c>
      <c r="B15" s="10"/>
      <c r="C15" s="10"/>
      <c r="D15" s="10"/>
      <c r="E15" s="21">
        <v>7</v>
      </c>
      <c r="F15" s="10"/>
      <c r="G15" s="21">
        <v>2</v>
      </c>
      <c r="H15" s="10"/>
      <c r="I15" s="10"/>
      <c r="J15" s="10"/>
      <c r="K15" s="10"/>
      <c r="L15" s="20">
        <v>1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1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>
        <f t="shared" si="0"/>
        <v>10</v>
      </c>
    </row>
    <row r="16" spans="1:63" s="13" customFormat="1" ht="15" customHeight="1" x14ac:dyDescent="0.25">
      <c r="A16" s="9" t="s">
        <v>39</v>
      </c>
      <c r="B16" s="10"/>
      <c r="C16" s="10"/>
      <c r="D16" s="10"/>
      <c r="E16" s="10"/>
      <c r="F16" s="10"/>
      <c r="G16" s="10"/>
      <c r="H16" s="10"/>
      <c r="I16" s="10"/>
      <c r="J16" s="20">
        <v>1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1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24">
        <v>714</v>
      </c>
      <c r="AO16" s="24">
        <v>1</v>
      </c>
      <c r="AP16" s="12"/>
      <c r="AQ16" s="12"/>
      <c r="AR16" s="12"/>
      <c r="AS16" s="24">
        <v>218</v>
      </c>
      <c r="AT16" s="22">
        <v>1</v>
      </c>
      <c r="AU16" s="24">
        <v>21</v>
      </c>
      <c r="AV16" s="24">
        <v>5</v>
      </c>
      <c r="AW16" s="12"/>
      <c r="AX16" s="24">
        <v>7</v>
      </c>
      <c r="AY16" s="24"/>
      <c r="AZ16" s="24">
        <v>16</v>
      </c>
      <c r="BA16" s="12"/>
      <c r="BB16" s="24">
        <v>19</v>
      </c>
      <c r="BC16" s="12"/>
      <c r="BD16" s="12"/>
      <c r="BE16" s="12"/>
      <c r="BF16" s="12"/>
      <c r="BG16" s="12"/>
      <c r="BH16" s="12"/>
      <c r="BI16" s="12"/>
      <c r="BJ16" s="12"/>
      <c r="BK16" s="12">
        <f t="shared" si="0"/>
        <v>1003</v>
      </c>
    </row>
    <row r="17" spans="1:63" s="13" customFormat="1" ht="15" customHeight="1" x14ac:dyDescent="0.25">
      <c r="A17" s="9" t="s">
        <v>40</v>
      </c>
      <c r="B17" s="20">
        <v>9</v>
      </c>
      <c r="C17" s="20">
        <v>19</v>
      </c>
      <c r="D17" s="10"/>
      <c r="E17" s="21">
        <v>1</v>
      </c>
      <c r="F17" s="10"/>
      <c r="G17" s="10"/>
      <c r="H17" s="21">
        <v>1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1"/>
      <c r="AD17" s="12"/>
      <c r="AE17" s="12"/>
      <c r="AF17" s="12"/>
      <c r="AG17" s="24">
        <v>40</v>
      </c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22">
        <v>1</v>
      </c>
      <c r="BG17" s="22">
        <v>1</v>
      </c>
      <c r="BH17" s="12"/>
      <c r="BI17" s="12"/>
      <c r="BJ17" s="12"/>
      <c r="BK17" s="12">
        <f t="shared" si="0"/>
        <v>72</v>
      </c>
    </row>
    <row r="18" spans="1:63" s="13" customFormat="1" ht="15" customHeight="1" x14ac:dyDescent="0.25">
      <c r="A18" s="9" t="s">
        <v>41</v>
      </c>
      <c r="B18" s="20">
        <v>19</v>
      </c>
      <c r="C18" s="20">
        <v>32</v>
      </c>
      <c r="D18" s="10"/>
      <c r="E18" s="10"/>
      <c r="F18" s="10"/>
      <c r="G18" s="10"/>
      <c r="H18" s="10"/>
      <c r="I18" s="10"/>
      <c r="J18" s="20">
        <v>7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1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>
        <v>6</v>
      </c>
      <c r="AO18" s="12"/>
      <c r="AP18" s="12"/>
      <c r="AQ18" s="12"/>
      <c r="AR18" s="12"/>
      <c r="AS18" s="12">
        <v>1</v>
      </c>
      <c r="AT18" s="12"/>
      <c r="AU18" s="12">
        <v>1</v>
      </c>
      <c r="AV18" s="12">
        <v>1</v>
      </c>
      <c r="AW18" s="12"/>
      <c r="AX18" s="12">
        <v>1</v>
      </c>
      <c r="AY18" s="12"/>
      <c r="AZ18" s="12"/>
      <c r="BA18" s="12"/>
      <c r="BB18" s="12">
        <v>6</v>
      </c>
      <c r="BC18" s="12"/>
      <c r="BD18" s="12"/>
      <c r="BE18" s="12"/>
      <c r="BF18" s="12"/>
      <c r="BG18" s="12"/>
      <c r="BH18" s="12">
        <v>2</v>
      </c>
      <c r="BI18" s="12">
        <v>2</v>
      </c>
      <c r="BJ18" s="24">
        <v>1</v>
      </c>
      <c r="BK18" s="12">
        <f t="shared" si="0"/>
        <v>79</v>
      </c>
    </row>
    <row r="19" spans="1:63" s="13" customFormat="1" ht="15" customHeight="1" x14ac:dyDescent="0.25">
      <c r="A19" s="9" t="s">
        <v>42</v>
      </c>
      <c r="B19" s="20">
        <v>28</v>
      </c>
      <c r="C19" s="20">
        <v>39</v>
      </c>
      <c r="D19" s="10"/>
      <c r="E19" s="21">
        <v>6</v>
      </c>
      <c r="F19" s="10"/>
      <c r="G19" s="21">
        <v>3</v>
      </c>
      <c r="H19" s="10"/>
      <c r="I19" s="10"/>
      <c r="J19" s="20">
        <v>25</v>
      </c>
      <c r="K19" s="10"/>
      <c r="L19" s="10"/>
      <c r="M19" s="10"/>
      <c r="N19" s="10"/>
      <c r="O19" s="10"/>
      <c r="P19" s="10"/>
      <c r="Q19" s="10"/>
      <c r="R19" s="10"/>
      <c r="S19" s="10"/>
      <c r="T19" s="20">
        <v>47</v>
      </c>
      <c r="U19" s="21">
        <v>1</v>
      </c>
      <c r="V19" s="20">
        <v>1</v>
      </c>
      <c r="W19" s="20">
        <v>1</v>
      </c>
      <c r="X19" s="20">
        <v>2</v>
      </c>
      <c r="Y19" s="10"/>
      <c r="Z19" s="10"/>
      <c r="AA19" s="10"/>
      <c r="AB19" s="10"/>
      <c r="AC19" s="11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>
        <f t="shared" si="0"/>
        <v>153</v>
      </c>
    </row>
    <row r="20" spans="1:63" ht="15" customHeight="1" x14ac:dyDescent="0.25">
      <c r="A20" s="2" t="s">
        <v>43</v>
      </c>
      <c r="B20" s="20">
        <v>49</v>
      </c>
      <c r="C20" s="4"/>
      <c r="D20" s="4"/>
      <c r="E20" s="4"/>
      <c r="F20" s="4"/>
      <c r="G20" s="4"/>
      <c r="H20" s="21">
        <v>1</v>
      </c>
      <c r="I20" s="4"/>
      <c r="J20" s="20">
        <v>1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20">
        <v>9</v>
      </c>
      <c r="AC20" s="23">
        <v>8</v>
      </c>
      <c r="AD20" s="22">
        <v>1</v>
      </c>
      <c r="AE20" s="3"/>
      <c r="AF20" s="22">
        <v>2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>
        <f t="shared" si="0"/>
        <v>71</v>
      </c>
    </row>
    <row r="21" spans="1:63" x14ac:dyDescent="0.25">
      <c r="A21" s="19" t="s">
        <v>48</v>
      </c>
      <c r="B21" s="1">
        <f>SUM(B3:B20)</f>
        <v>1032</v>
      </c>
      <c r="C21" s="1">
        <f t="shared" ref="C21:BK21" si="1">SUM(C3:C20)</f>
        <v>369</v>
      </c>
      <c r="D21" s="1">
        <f t="shared" si="1"/>
        <v>18</v>
      </c>
      <c r="E21" s="1">
        <f t="shared" si="1"/>
        <v>126</v>
      </c>
      <c r="F21" s="1">
        <f t="shared" si="1"/>
        <v>16</v>
      </c>
      <c r="G21" s="1">
        <f t="shared" si="1"/>
        <v>42</v>
      </c>
      <c r="H21" s="1">
        <f t="shared" si="1"/>
        <v>18</v>
      </c>
      <c r="I21" s="1">
        <f t="shared" si="1"/>
        <v>4</v>
      </c>
      <c r="J21" s="1">
        <f t="shared" si="1"/>
        <v>141</v>
      </c>
      <c r="K21" s="1">
        <f t="shared" si="1"/>
        <v>1</v>
      </c>
      <c r="L21" s="1">
        <f t="shared" si="1"/>
        <v>1</v>
      </c>
      <c r="M21" s="1">
        <f t="shared" si="1"/>
        <v>11</v>
      </c>
      <c r="N21" s="1">
        <f t="shared" si="1"/>
        <v>6</v>
      </c>
      <c r="O21" s="1">
        <f t="shared" si="1"/>
        <v>5</v>
      </c>
      <c r="P21" s="1">
        <f t="shared" si="1"/>
        <v>5</v>
      </c>
      <c r="Q21" s="1">
        <f t="shared" si="1"/>
        <v>1</v>
      </c>
      <c r="R21" s="1">
        <f t="shared" si="1"/>
        <v>1</v>
      </c>
      <c r="S21" s="1">
        <f t="shared" si="1"/>
        <v>1</v>
      </c>
      <c r="T21" s="1">
        <f t="shared" si="1"/>
        <v>152</v>
      </c>
      <c r="U21" s="1">
        <f t="shared" si="1"/>
        <v>5</v>
      </c>
      <c r="V21" s="1">
        <f t="shared" si="1"/>
        <v>7</v>
      </c>
      <c r="W21" s="1">
        <f t="shared" si="1"/>
        <v>2</v>
      </c>
      <c r="X21" s="1">
        <f t="shared" si="1"/>
        <v>6</v>
      </c>
      <c r="Y21" s="1">
        <f t="shared" si="1"/>
        <v>119</v>
      </c>
      <c r="Z21" s="1">
        <f t="shared" si="1"/>
        <v>9</v>
      </c>
      <c r="AA21" s="1">
        <f t="shared" si="1"/>
        <v>3</v>
      </c>
      <c r="AB21" s="1">
        <f t="shared" si="1"/>
        <v>32</v>
      </c>
      <c r="AC21" s="1">
        <f t="shared" si="1"/>
        <v>22</v>
      </c>
      <c r="AD21" s="1">
        <f t="shared" si="1"/>
        <v>8</v>
      </c>
      <c r="AE21" s="1">
        <f t="shared" si="1"/>
        <v>3</v>
      </c>
      <c r="AF21" s="1">
        <f t="shared" si="1"/>
        <v>5</v>
      </c>
      <c r="AG21" s="1">
        <f t="shared" si="1"/>
        <v>149</v>
      </c>
      <c r="AH21" s="1">
        <f t="shared" si="1"/>
        <v>1</v>
      </c>
      <c r="AI21" s="1">
        <f t="shared" si="1"/>
        <v>102</v>
      </c>
      <c r="AJ21" s="1">
        <f t="shared" si="1"/>
        <v>70</v>
      </c>
      <c r="AK21" s="1">
        <f t="shared" si="1"/>
        <v>14</v>
      </c>
      <c r="AL21" s="1">
        <f t="shared" si="1"/>
        <v>5</v>
      </c>
      <c r="AM21" s="1">
        <f t="shared" si="1"/>
        <v>1</v>
      </c>
      <c r="AN21" s="1">
        <f t="shared" si="1"/>
        <v>1524</v>
      </c>
      <c r="AO21" s="1">
        <f t="shared" si="1"/>
        <v>4</v>
      </c>
      <c r="AP21" s="1">
        <f t="shared" si="1"/>
        <v>30</v>
      </c>
      <c r="AQ21" s="1">
        <f t="shared" si="1"/>
        <v>1</v>
      </c>
      <c r="AR21" s="1">
        <f t="shared" si="1"/>
        <v>4</v>
      </c>
      <c r="AS21" s="1">
        <f t="shared" si="1"/>
        <v>521</v>
      </c>
      <c r="AT21" s="1">
        <f t="shared" si="1"/>
        <v>2</v>
      </c>
      <c r="AU21" s="1">
        <f t="shared" si="1"/>
        <v>72</v>
      </c>
      <c r="AV21" s="1">
        <f t="shared" si="1"/>
        <v>20</v>
      </c>
      <c r="AW21" s="1">
        <f t="shared" si="1"/>
        <v>1</v>
      </c>
      <c r="AX21" s="1">
        <f t="shared" si="1"/>
        <v>15</v>
      </c>
      <c r="AY21" s="1">
        <f t="shared" si="1"/>
        <v>4</v>
      </c>
      <c r="AZ21" s="1">
        <f t="shared" si="1"/>
        <v>51</v>
      </c>
      <c r="BA21" s="1">
        <f t="shared" si="1"/>
        <v>1</v>
      </c>
      <c r="BB21" s="1">
        <f t="shared" si="1"/>
        <v>105</v>
      </c>
      <c r="BC21" s="1">
        <f t="shared" si="1"/>
        <v>2</v>
      </c>
      <c r="BD21" s="1">
        <f t="shared" si="1"/>
        <v>157</v>
      </c>
      <c r="BE21" s="1">
        <f t="shared" si="1"/>
        <v>2</v>
      </c>
      <c r="BF21" s="1">
        <f t="shared" si="1"/>
        <v>1</v>
      </c>
      <c r="BG21" s="1">
        <f t="shared" si="1"/>
        <v>1</v>
      </c>
      <c r="BH21" s="1">
        <f t="shared" si="1"/>
        <v>2</v>
      </c>
      <c r="BI21" s="1">
        <f t="shared" si="1"/>
        <v>2</v>
      </c>
      <c r="BJ21" s="1">
        <f t="shared" si="1"/>
        <v>1</v>
      </c>
      <c r="BK21" s="1">
        <f t="shared" si="1"/>
        <v>5036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A1762-DD9D-4102-BEC0-DB38C8AC0394}">
  <dimension ref="A1:V65"/>
  <sheetViews>
    <sheetView topLeftCell="A58" zoomScale="70" zoomScaleNormal="70" workbookViewId="0">
      <selection activeCell="B1" sqref="B1:V65"/>
    </sheetView>
  </sheetViews>
  <sheetFormatPr baseColWidth="10" defaultRowHeight="15" x14ac:dyDescent="0.25"/>
  <sheetData>
    <row r="1" spans="1:22" ht="31.5" x14ac:dyDescent="0.25">
      <c r="B1" s="1" t="s">
        <v>78</v>
      </c>
      <c r="C1" s="2" t="s">
        <v>26</v>
      </c>
      <c r="D1" s="2" t="s">
        <v>27</v>
      </c>
      <c r="E1" s="2" t="s">
        <v>79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9" t="s">
        <v>35</v>
      </c>
      <c r="N1" s="14" t="s">
        <v>36</v>
      </c>
      <c r="O1" s="9" t="s">
        <v>37</v>
      </c>
      <c r="P1" s="9" t="s">
        <v>38</v>
      </c>
      <c r="Q1" s="9" t="s">
        <v>39</v>
      </c>
      <c r="R1" s="9" t="s">
        <v>40</v>
      </c>
      <c r="S1" s="9" t="s">
        <v>41</v>
      </c>
      <c r="T1" s="9" t="s">
        <v>42</v>
      </c>
      <c r="U1" s="2" t="s">
        <v>43</v>
      </c>
      <c r="V1" s="19" t="s">
        <v>48</v>
      </c>
    </row>
    <row r="2" spans="1:22" ht="15.75" x14ac:dyDescent="0.25">
      <c r="A2" s="1"/>
      <c r="B2" s="6" t="s">
        <v>0</v>
      </c>
      <c r="C2" s="20">
        <v>32</v>
      </c>
      <c r="D2" s="20">
        <v>350</v>
      </c>
      <c r="E2" s="30"/>
      <c r="F2" s="20">
        <v>68</v>
      </c>
      <c r="G2" s="4"/>
      <c r="H2" s="20">
        <v>74</v>
      </c>
      <c r="I2" s="20">
        <v>76</v>
      </c>
      <c r="J2" s="20">
        <v>300</v>
      </c>
      <c r="K2" s="4"/>
      <c r="L2" s="4"/>
      <c r="M2" s="10"/>
      <c r="N2" s="15"/>
      <c r="O2" s="20">
        <v>27</v>
      </c>
      <c r="P2" s="10"/>
      <c r="Q2" s="10"/>
      <c r="R2" s="20">
        <v>9</v>
      </c>
      <c r="S2" s="20">
        <v>19</v>
      </c>
      <c r="T2" s="20">
        <v>28</v>
      </c>
      <c r="U2" s="20">
        <v>49</v>
      </c>
      <c r="V2" s="1">
        <f t="shared" ref="V2:V39" si="0">SUM(C2:U2)</f>
        <v>1032</v>
      </c>
    </row>
    <row r="3" spans="1:22" ht="31.5" x14ac:dyDescent="0.25">
      <c r="A3" s="1"/>
      <c r="B3" s="6" t="s">
        <v>1</v>
      </c>
      <c r="C3" s="20">
        <v>23</v>
      </c>
      <c r="D3" s="20">
        <v>43</v>
      </c>
      <c r="E3" s="21">
        <v>24</v>
      </c>
      <c r="F3" s="4"/>
      <c r="G3" s="4"/>
      <c r="H3" s="20">
        <v>14</v>
      </c>
      <c r="I3" s="20">
        <v>85</v>
      </c>
      <c r="J3" s="4"/>
      <c r="K3" s="4"/>
      <c r="L3" s="4"/>
      <c r="M3" s="10"/>
      <c r="N3" s="25">
        <v>79</v>
      </c>
      <c r="O3" s="20">
        <v>35</v>
      </c>
      <c r="P3" s="10"/>
      <c r="Q3" s="10"/>
      <c r="R3" s="20">
        <v>19</v>
      </c>
      <c r="S3" s="20">
        <v>32</v>
      </c>
      <c r="T3" s="20">
        <v>39</v>
      </c>
      <c r="U3" s="4"/>
      <c r="V3" s="1">
        <f t="shared" si="0"/>
        <v>393</v>
      </c>
    </row>
    <row r="4" spans="1:22" ht="94.5" x14ac:dyDescent="0.25">
      <c r="A4" s="1"/>
      <c r="B4" s="6" t="s">
        <v>2</v>
      </c>
      <c r="C4" s="20">
        <v>18</v>
      </c>
      <c r="D4" s="4"/>
      <c r="E4" s="4"/>
      <c r="F4" s="4"/>
      <c r="G4" s="4"/>
      <c r="H4" s="4"/>
      <c r="I4" s="4"/>
      <c r="J4" s="4"/>
      <c r="K4" s="4"/>
      <c r="L4" s="4"/>
      <c r="M4" s="10"/>
      <c r="N4" s="15"/>
      <c r="O4" s="10"/>
      <c r="P4" s="10"/>
      <c r="Q4" s="10"/>
      <c r="R4" s="10"/>
      <c r="S4" s="10"/>
      <c r="T4" s="10"/>
      <c r="U4" s="4"/>
      <c r="V4" s="1">
        <f t="shared" si="0"/>
        <v>18</v>
      </c>
    </row>
    <row r="5" spans="1:22" ht="15.75" x14ac:dyDescent="0.25">
      <c r="A5" s="1"/>
      <c r="B5" s="6" t="s">
        <v>3</v>
      </c>
      <c r="C5" s="21">
        <v>8</v>
      </c>
      <c r="D5" s="21">
        <v>37</v>
      </c>
      <c r="E5" s="21">
        <v>3</v>
      </c>
      <c r="F5" s="21">
        <v>7</v>
      </c>
      <c r="G5" s="4"/>
      <c r="H5" s="4"/>
      <c r="I5" s="21">
        <v>4</v>
      </c>
      <c r="J5" s="4"/>
      <c r="K5" s="21">
        <v>16</v>
      </c>
      <c r="L5" s="21">
        <v>37</v>
      </c>
      <c r="M5" s="10"/>
      <c r="N5" s="15"/>
      <c r="O5" s="21">
        <v>3</v>
      </c>
      <c r="P5" s="21">
        <v>7</v>
      </c>
      <c r="Q5" s="10"/>
      <c r="R5" s="21">
        <v>1</v>
      </c>
      <c r="S5" s="10"/>
      <c r="T5" s="21">
        <v>6</v>
      </c>
      <c r="U5" s="4"/>
      <c r="V5" s="1">
        <f t="shared" si="0"/>
        <v>129</v>
      </c>
    </row>
    <row r="6" spans="1:22" ht="15.75" x14ac:dyDescent="0.25">
      <c r="A6" s="1"/>
      <c r="B6" s="6" t="s">
        <v>4</v>
      </c>
      <c r="C6" s="20">
        <v>7</v>
      </c>
      <c r="D6" s="4"/>
      <c r="E6" s="4"/>
      <c r="F6" s="21">
        <v>9</v>
      </c>
      <c r="G6" s="4"/>
      <c r="H6" s="4"/>
      <c r="I6" s="4"/>
      <c r="J6" s="4"/>
      <c r="K6" s="4"/>
      <c r="L6" s="4"/>
      <c r="M6" s="10"/>
      <c r="N6" s="15"/>
      <c r="O6" s="10"/>
      <c r="P6" s="10"/>
      <c r="Q6" s="10"/>
      <c r="R6" s="10"/>
      <c r="S6" s="10"/>
      <c r="T6" s="10"/>
      <c r="U6" s="4"/>
      <c r="V6" s="1">
        <f t="shared" si="0"/>
        <v>16</v>
      </c>
    </row>
    <row r="7" spans="1:22" ht="31.5" x14ac:dyDescent="0.25">
      <c r="A7" s="1"/>
      <c r="B7" s="6" t="s">
        <v>5</v>
      </c>
      <c r="C7" s="21">
        <v>2</v>
      </c>
      <c r="D7" s="4"/>
      <c r="E7" s="4"/>
      <c r="F7" s="4"/>
      <c r="G7" s="4"/>
      <c r="H7" s="21">
        <v>11</v>
      </c>
      <c r="I7" s="21">
        <v>8</v>
      </c>
      <c r="J7" s="4"/>
      <c r="K7" s="4"/>
      <c r="L7" s="4"/>
      <c r="M7" s="10"/>
      <c r="N7" s="15"/>
      <c r="O7" s="21">
        <v>16</v>
      </c>
      <c r="P7" s="21">
        <v>2</v>
      </c>
      <c r="Q7" s="10"/>
      <c r="R7" s="10"/>
      <c r="S7" s="10"/>
      <c r="T7" s="21">
        <v>3</v>
      </c>
      <c r="U7" s="4"/>
      <c r="V7" s="1">
        <f t="shared" si="0"/>
        <v>42</v>
      </c>
    </row>
    <row r="8" spans="1:22" ht="31.5" x14ac:dyDescent="0.25">
      <c r="A8" s="1"/>
      <c r="B8" s="6" t="s">
        <v>6</v>
      </c>
      <c r="C8" s="21">
        <v>1</v>
      </c>
      <c r="D8" s="4"/>
      <c r="E8" s="21">
        <v>3</v>
      </c>
      <c r="F8" s="4"/>
      <c r="G8" s="4"/>
      <c r="H8" s="4"/>
      <c r="I8" s="4"/>
      <c r="J8" s="21">
        <v>8</v>
      </c>
      <c r="K8" s="4"/>
      <c r="L8" s="4"/>
      <c r="M8" s="10"/>
      <c r="N8" s="28">
        <v>7</v>
      </c>
      <c r="O8" s="10"/>
      <c r="P8" s="10"/>
      <c r="Q8" s="10"/>
      <c r="R8" s="21">
        <v>1</v>
      </c>
      <c r="S8" s="10"/>
      <c r="T8" s="10"/>
      <c r="U8" s="21">
        <v>1</v>
      </c>
      <c r="V8" s="1">
        <f t="shared" si="0"/>
        <v>21</v>
      </c>
    </row>
    <row r="9" spans="1:22" ht="31.5" x14ac:dyDescent="0.25">
      <c r="A9" s="1"/>
      <c r="B9" s="6" t="s">
        <v>7</v>
      </c>
      <c r="C9" s="21">
        <v>1</v>
      </c>
      <c r="D9" s="4"/>
      <c r="E9" s="4"/>
      <c r="F9" s="4"/>
      <c r="G9" s="4"/>
      <c r="H9" s="4"/>
      <c r="I9" s="4"/>
      <c r="J9" s="4"/>
      <c r="K9" s="4"/>
      <c r="L9" s="21">
        <v>3</v>
      </c>
      <c r="M9" s="10"/>
      <c r="N9" s="15"/>
      <c r="O9" s="10"/>
      <c r="P9" s="10"/>
      <c r="Q9" s="10"/>
      <c r="R9" s="10"/>
      <c r="S9" s="10"/>
      <c r="T9" s="10"/>
      <c r="U9" s="4"/>
      <c r="V9" s="1">
        <f t="shared" si="0"/>
        <v>4</v>
      </c>
    </row>
    <row r="10" spans="1:22" ht="31.5" x14ac:dyDescent="0.25">
      <c r="A10" s="1"/>
      <c r="B10" s="6" t="s">
        <v>8</v>
      </c>
      <c r="C10" s="4"/>
      <c r="D10" s="20">
        <v>29</v>
      </c>
      <c r="E10" s="30"/>
      <c r="F10" s="4"/>
      <c r="G10" s="4"/>
      <c r="H10" s="20">
        <v>2</v>
      </c>
      <c r="I10" s="20">
        <v>51</v>
      </c>
      <c r="J10" s="20">
        <v>1</v>
      </c>
      <c r="K10" s="4"/>
      <c r="L10" s="4"/>
      <c r="M10" s="10"/>
      <c r="N10" s="25">
        <v>3</v>
      </c>
      <c r="O10" s="20">
        <v>21</v>
      </c>
      <c r="P10" s="10"/>
      <c r="Q10" s="20">
        <v>1</v>
      </c>
      <c r="R10" s="10"/>
      <c r="S10" s="20">
        <v>7</v>
      </c>
      <c r="T10" s="20">
        <v>25</v>
      </c>
      <c r="U10" s="20">
        <v>1</v>
      </c>
      <c r="V10" s="1">
        <f t="shared" si="0"/>
        <v>141</v>
      </c>
    </row>
    <row r="11" spans="1:22" ht="31.5" x14ac:dyDescent="0.25">
      <c r="A11" s="1"/>
      <c r="B11" s="6" t="s">
        <v>9</v>
      </c>
      <c r="C11" s="4"/>
      <c r="D11" s="20">
        <v>1</v>
      </c>
      <c r="E11" s="30"/>
      <c r="F11" s="4"/>
      <c r="G11" s="4"/>
      <c r="H11" s="4"/>
      <c r="I11" s="4"/>
      <c r="J11" s="4"/>
      <c r="K11" s="4"/>
      <c r="L11" s="4"/>
      <c r="M11" s="10"/>
      <c r="N11" s="15"/>
      <c r="O11" s="10"/>
      <c r="P11" s="10"/>
      <c r="Q11" s="10"/>
      <c r="R11" s="10"/>
      <c r="S11" s="10"/>
      <c r="T11" s="10"/>
      <c r="U11" s="4"/>
      <c r="V11" s="1">
        <f t="shared" si="0"/>
        <v>1</v>
      </c>
    </row>
    <row r="12" spans="1:22" ht="31.5" x14ac:dyDescent="0.25">
      <c r="A12" s="1"/>
      <c r="B12" s="6" t="s">
        <v>10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10"/>
      <c r="N12" s="15"/>
      <c r="O12" s="10"/>
      <c r="P12" s="20">
        <v>1</v>
      </c>
      <c r="Q12" s="10"/>
      <c r="R12" s="10"/>
      <c r="S12" s="10"/>
      <c r="T12" s="10"/>
      <c r="U12" s="4"/>
      <c r="V12" s="1">
        <f t="shared" si="0"/>
        <v>1</v>
      </c>
    </row>
    <row r="13" spans="1:22" ht="47.25" x14ac:dyDescent="0.25">
      <c r="A13" s="1"/>
      <c r="B13" s="6" t="s">
        <v>11</v>
      </c>
      <c r="C13" s="4"/>
      <c r="D13" s="4"/>
      <c r="E13" s="4"/>
      <c r="F13" s="4"/>
      <c r="G13" s="20">
        <v>11</v>
      </c>
      <c r="H13" s="4"/>
      <c r="I13" s="4"/>
      <c r="J13" s="4"/>
      <c r="K13" s="4"/>
      <c r="L13" s="4"/>
      <c r="M13" s="10"/>
      <c r="N13" s="15"/>
      <c r="O13" s="10"/>
      <c r="P13" s="10"/>
      <c r="Q13" s="10"/>
      <c r="R13" s="10"/>
      <c r="S13" s="10"/>
      <c r="T13" s="10"/>
      <c r="U13" s="4"/>
      <c r="V13" s="1">
        <f t="shared" si="0"/>
        <v>11</v>
      </c>
    </row>
    <row r="14" spans="1:22" ht="47.25" x14ac:dyDescent="0.25">
      <c r="A14" s="1"/>
      <c r="B14" s="6" t="s">
        <v>12</v>
      </c>
      <c r="C14" s="4"/>
      <c r="D14" s="4"/>
      <c r="E14" s="4"/>
      <c r="F14" s="4"/>
      <c r="G14" s="20">
        <v>6</v>
      </c>
      <c r="H14" s="4"/>
      <c r="I14" s="4"/>
      <c r="J14" s="4"/>
      <c r="K14" s="4"/>
      <c r="L14" s="4"/>
      <c r="M14" s="10"/>
      <c r="N14" s="15"/>
      <c r="O14" s="10"/>
      <c r="P14" s="10"/>
      <c r="Q14" s="10"/>
      <c r="R14" s="10"/>
      <c r="S14" s="10"/>
      <c r="T14" s="10"/>
      <c r="U14" s="4"/>
      <c r="V14" s="1">
        <f t="shared" si="0"/>
        <v>6</v>
      </c>
    </row>
    <row r="15" spans="1:22" ht="47.25" x14ac:dyDescent="0.25">
      <c r="A15" s="1"/>
      <c r="B15" s="6" t="s">
        <v>13</v>
      </c>
      <c r="C15" s="4"/>
      <c r="D15" s="4"/>
      <c r="E15" s="4"/>
      <c r="F15" s="4"/>
      <c r="G15" s="20">
        <v>5</v>
      </c>
      <c r="H15" s="4"/>
      <c r="I15" s="4"/>
      <c r="J15" s="4"/>
      <c r="K15" s="4"/>
      <c r="L15" s="4"/>
      <c r="M15" s="10"/>
      <c r="N15" s="15"/>
      <c r="O15" s="10"/>
      <c r="P15" s="10"/>
      <c r="Q15" s="10"/>
      <c r="R15" s="10"/>
      <c r="S15" s="10"/>
      <c r="T15" s="10"/>
      <c r="U15" s="4"/>
      <c r="V15" s="1">
        <f t="shared" si="0"/>
        <v>5</v>
      </c>
    </row>
    <row r="16" spans="1:22" ht="31.5" x14ac:dyDescent="0.25">
      <c r="A16" s="1"/>
      <c r="B16" s="6" t="s">
        <v>14</v>
      </c>
      <c r="C16" s="4"/>
      <c r="D16" s="4"/>
      <c r="E16" s="4"/>
      <c r="F16" s="4"/>
      <c r="G16" s="20">
        <v>5</v>
      </c>
      <c r="H16" s="4"/>
      <c r="I16" s="4"/>
      <c r="J16" s="4"/>
      <c r="K16" s="4"/>
      <c r="L16" s="4"/>
      <c r="M16" s="10"/>
      <c r="N16" s="15"/>
      <c r="O16" s="10"/>
      <c r="P16" s="10"/>
      <c r="Q16" s="10"/>
      <c r="R16" s="10"/>
      <c r="S16" s="10"/>
      <c r="T16" s="10"/>
      <c r="U16" s="4"/>
      <c r="V16" s="1">
        <f t="shared" si="0"/>
        <v>5</v>
      </c>
    </row>
    <row r="17" spans="1:22" ht="47.25" x14ac:dyDescent="0.25">
      <c r="A17" s="1"/>
      <c r="B17" s="6" t="s">
        <v>15</v>
      </c>
      <c r="C17" s="4"/>
      <c r="D17" s="4"/>
      <c r="E17" s="4"/>
      <c r="F17" s="4"/>
      <c r="G17" s="20">
        <v>1</v>
      </c>
      <c r="H17" s="4"/>
      <c r="I17" s="4"/>
      <c r="J17" s="4"/>
      <c r="K17" s="4"/>
      <c r="L17" s="4"/>
      <c r="M17" s="10"/>
      <c r="N17" s="15"/>
      <c r="O17" s="10"/>
      <c r="P17" s="10"/>
      <c r="Q17" s="10"/>
      <c r="R17" s="10"/>
      <c r="S17" s="10"/>
      <c r="T17" s="10"/>
      <c r="U17" s="4"/>
      <c r="V17" s="1">
        <f t="shared" si="0"/>
        <v>1</v>
      </c>
    </row>
    <row r="18" spans="1:22" ht="47.25" x14ac:dyDescent="0.25">
      <c r="A18" s="1"/>
      <c r="B18" s="6" t="s">
        <v>16</v>
      </c>
      <c r="C18" s="4"/>
      <c r="D18" s="4"/>
      <c r="E18" s="4"/>
      <c r="F18" s="4"/>
      <c r="G18" s="20">
        <v>1</v>
      </c>
      <c r="H18" s="4"/>
      <c r="I18" s="4"/>
      <c r="J18" s="4"/>
      <c r="K18" s="4"/>
      <c r="L18" s="4"/>
      <c r="M18" s="10"/>
      <c r="N18" s="15"/>
      <c r="O18" s="10"/>
      <c r="P18" s="10"/>
      <c r="Q18" s="10"/>
      <c r="R18" s="10"/>
      <c r="S18" s="10"/>
      <c r="T18" s="10"/>
      <c r="U18" s="4"/>
      <c r="V18" s="1">
        <f t="shared" si="0"/>
        <v>1</v>
      </c>
    </row>
    <row r="19" spans="1:22" ht="31.5" x14ac:dyDescent="0.25">
      <c r="A19" s="1"/>
      <c r="B19" s="6" t="s">
        <v>17</v>
      </c>
      <c r="C19" s="4"/>
      <c r="D19" s="4"/>
      <c r="E19" s="4"/>
      <c r="F19" s="4"/>
      <c r="G19" s="21">
        <v>1</v>
      </c>
      <c r="H19" s="4"/>
      <c r="I19" s="4"/>
      <c r="J19" s="4"/>
      <c r="K19" s="4"/>
      <c r="L19" s="4"/>
      <c r="M19" s="10"/>
      <c r="N19" s="15"/>
      <c r="O19" s="10"/>
      <c r="P19" s="10"/>
      <c r="Q19" s="10"/>
      <c r="R19" s="10"/>
      <c r="S19" s="10"/>
      <c r="T19" s="10"/>
      <c r="U19" s="4"/>
      <c r="V19" s="1">
        <f t="shared" si="0"/>
        <v>1</v>
      </c>
    </row>
    <row r="20" spans="1:22" ht="47.25" x14ac:dyDescent="0.25">
      <c r="A20" s="1"/>
      <c r="B20" s="6" t="s">
        <v>18</v>
      </c>
      <c r="C20" s="4"/>
      <c r="D20" s="4"/>
      <c r="E20" s="4"/>
      <c r="F20" s="4"/>
      <c r="G20" s="4"/>
      <c r="H20" s="20">
        <v>6</v>
      </c>
      <c r="I20" s="20">
        <v>99</v>
      </c>
      <c r="J20" s="4"/>
      <c r="K20" s="4"/>
      <c r="L20" s="4"/>
      <c r="M20" s="10"/>
      <c r="N20" s="15"/>
      <c r="O20" s="10"/>
      <c r="P20" s="10"/>
      <c r="Q20" s="10"/>
      <c r="R20" s="10"/>
      <c r="S20" s="10"/>
      <c r="T20" s="20">
        <v>47</v>
      </c>
      <c r="U20" s="4"/>
      <c r="V20" s="1">
        <f t="shared" si="0"/>
        <v>152</v>
      </c>
    </row>
    <row r="21" spans="1:22" ht="31.5" x14ac:dyDescent="0.25">
      <c r="A21" s="1"/>
      <c r="B21" s="6" t="s">
        <v>19</v>
      </c>
      <c r="C21" s="4"/>
      <c r="D21" s="4"/>
      <c r="E21" s="4"/>
      <c r="F21" s="4"/>
      <c r="G21" s="4"/>
      <c r="H21" s="4"/>
      <c r="I21" s="21">
        <v>4</v>
      </c>
      <c r="J21" s="4"/>
      <c r="K21" s="4"/>
      <c r="L21" s="4"/>
      <c r="M21" s="10"/>
      <c r="N21" s="15"/>
      <c r="O21" s="10"/>
      <c r="P21" s="10"/>
      <c r="Q21" s="10"/>
      <c r="R21" s="10"/>
      <c r="S21" s="10"/>
      <c r="T21" s="21">
        <v>1</v>
      </c>
      <c r="U21" s="4"/>
      <c r="V21" s="1">
        <f t="shared" si="0"/>
        <v>5</v>
      </c>
    </row>
    <row r="22" spans="1:22" ht="31.5" x14ac:dyDescent="0.25">
      <c r="A22" s="1"/>
      <c r="B22" s="6" t="s">
        <v>20</v>
      </c>
      <c r="C22" s="4"/>
      <c r="D22" s="4"/>
      <c r="E22" s="4"/>
      <c r="F22" s="4"/>
      <c r="G22" s="4"/>
      <c r="H22" s="20">
        <v>1</v>
      </c>
      <c r="I22" s="20">
        <v>3</v>
      </c>
      <c r="J22" s="20">
        <v>1</v>
      </c>
      <c r="K22" s="4"/>
      <c r="L22" s="4"/>
      <c r="M22" s="10"/>
      <c r="N22" s="15"/>
      <c r="O22" s="20">
        <v>1</v>
      </c>
      <c r="P22" s="10"/>
      <c r="Q22" s="10"/>
      <c r="R22" s="10"/>
      <c r="S22" s="10"/>
      <c r="T22" s="20">
        <v>1</v>
      </c>
      <c r="U22" s="4"/>
      <c r="V22" s="1">
        <f t="shared" si="0"/>
        <v>7</v>
      </c>
    </row>
    <row r="23" spans="1:22" ht="63" x14ac:dyDescent="0.25">
      <c r="A23" s="1"/>
      <c r="B23" s="6" t="s">
        <v>21</v>
      </c>
      <c r="C23" s="4"/>
      <c r="D23" s="4"/>
      <c r="E23" s="4"/>
      <c r="F23" s="4"/>
      <c r="G23" s="4"/>
      <c r="H23" s="4"/>
      <c r="I23" s="20">
        <v>1</v>
      </c>
      <c r="J23" s="4"/>
      <c r="K23" s="4"/>
      <c r="L23" s="4"/>
      <c r="M23" s="10"/>
      <c r="N23" s="15"/>
      <c r="O23" s="10"/>
      <c r="P23" s="10"/>
      <c r="Q23" s="10"/>
      <c r="R23" s="10"/>
      <c r="S23" s="10"/>
      <c r="T23" s="20">
        <v>1</v>
      </c>
      <c r="U23" s="4"/>
      <c r="V23" s="1">
        <f t="shared" si="0"/>
        <v>2</v>
      </c>
    </row>
    <row r="24" spans="1:22" ht="63" x14ac:dyDescent="0.25">
      <c r="A24" s="1"/>
      <c r="B24" s="6" t="s">
        <v>22</v>
      </c>
      <c r="C24" s="4"/>
      <c r="D24" s="4"/>
      <c r="E24" s="4"/>
      <c r="F24" s="4"/>
      <c r="G24" s="4"/>
      <c r="H24" s="4"/>
      <c r="I24" s="20">
        <v>1</v>
      </c>
      <c r="J24" s="4"/>
      <c r="K24" s="4"/>
      <c r="L24" s="4"/>
      <c r="M24" s="10"/>
      <c r="N24" s="15"/>
      <c r="O24" s="20">
        <v>3</v>
      </c>
      <c r="P24" s="10"/>
      <c r="Q24" s="10"/>
      <c r="R24" s="10"/>
      <c r="S24" s="10"/>
      <c r="T24" s="20">
        <v>2</v>
      </c>
      <c r="U24" s="4"/>
      <c r="V24" s="1">
        <f t="shared" si="0"/>
        <v>6</v>
      </c>
    </row>
    <row r="25" spans="1:22" ht="47.25" x14ac:dyDescent="0.25">
      <c r="A25" s="1"/>
      <c r="B25" s="6" t="s">
        <v>23</v>
      </c>
      <c r="C25" s="4"/>
      <c r="D25" s="4"/>
      <c r="E25" s="4"/>
      <c r="F25" s="20">
        <v>119</v>
      </c>
      <c r="G25" s="4"/>
      <c r="H25" s="4"/>
      <c r="I25" s="4"/>
      <c r="J25" s="4"/>
      <c r="K25" s="4"/>
      <c r="L25" s="4"/>
      <c r="M25" s="10"/>
      <c r="N25" s="15"/>
      <c r="O25" s="10"/>
      <c r="P25" s="10"/>
      <c r="Q25" s="10"/>
      <c r="R25" s="10"/>
      <c r="S25" s="10"/>
      <c r="T25" s="10"/>
      <c r="U25" s="4"/>
      <c r="V25" s="1">
        <f t="shared" si="0"/>
        <v>119</v>
      </c>
    </row>
    <row r="26" spans="1:22" ht="47.25" x14ac:dyDescent="0.25">
      <c r="A26" s="1"/>
      <c r="B26" s="6" t="s">
        <v>24</v>
      </c>
      <c r="C26" s="4"/>
      <c r="D26" s="4"/>
      <c r="E26" s="4"/>
      <c r="F26" s="21">
        <v>9</v>
      </c>
      <c r="G26" s="4"/>
      <c r="H26" s="4"/>
      <c r="I26" s="4"/>
      <c r="J26" s="4"/>
      <c r="K26" s="4"/>
      <c r="L26" s="4"/>
      <c r="M26" s="10"/>
      <c r="N26" s="15"/>
      <c r="O26" s="10"/>
      <c r="P26" s="10"/>
      <c r="Q26" s="10"/>
      <c r="R26" s="10"/>
      <c r="S26" s="10"/>
      <c r="T26" s="10"/>
      <c r="U26" s="4"/>
      <c r="V26" s="1">
        <f t="shared" si="0"/>
        <v>9</v>
      </c>
    </row>
    <row r="27" spans="1:22" ht="31.5" x14ac:dyDescent="0.25">
      <c r="A27" s="1"/>
      <c r="B27" s="6" t="s">
        <v>25</v>
      </c>
      <c r="C27" s="4"/>
      <c r="D27" s="4"/>
      <c r="E27" s="4"/>
      <c r="F27" s="21">
        <v>3</v>
      </c>
      <c r="G27" s="4"/>
      <c r="H27" s="4"/>
      <c r="I27" s="4"/>
      <c r="J27" s="4"/>
      <c r="K27" s="4"/>
      <c r="L27" s="4"/>
      <c r="M27" s="10"/>
      <c r="N27" s="15"/>
      <c r="O27" s="10"/>
      <c r="P27" s="10"/>
      <c r="Q27" s="10"/>
      <c r="R27" s="10"/>
      <c r="S27" s="10"/>
      <c r="T27" s="10"/>
      <c r="U27" s="4"/>
      <c r="V27" s="1">
        <f t="shared" si="0"/>
        <v>3</v>
      </c>
    </row>
    <row r="28" spans="1:22" ht="47.25" x14ac:dyDescent="0.25">
      <c r="A28" s="1"/>
      <c r="B28" s="6" t="s">
        <v>23</v>
      </c>
      <c r="C28" s="4"/>
      <c r="D28" s="4"/>
      <c r="E28" s="4"/>
      <c r="F28" s="4"/>
      <c r="G28" s="4"/>
      <c r="H28" s="4"/>
      <c r="I28" s="4"/>
      <c r="J28" s="20">
        <v>23</v>
      </c>
      <c r="K28" s="4"/>
      <c r="L28" s="4"/>
      <c r="M28" s="10"/>
      <c r="N28" s="15"/>
      <c r="O28" s="10"/>
      <c r="P28" s="10"/>
      <c r="Q28" s="10"/>
      <c r="R28" s="10"/>
      <c r="S28" s="10"/>
      <c r="T28" s="10"/>
      <c r="U28" s="20">
        <v>9</v>
      </c>
      <c r="V28" s="1">
        <f t="shared" si="0"/>
        <v>32</v>
      </c>
    </row>
    <row r="29" spans="1:22" ht="30" x14ac:dyDescent="0.25">
      <c r="A29" s="1"/>
      <c r="B29" s="7" t="s">
        <v>44</v>
      </c>
      <c r="C29" s="5"/>
      <c r="D29" s="5"/>
      <c r="E29" s="5"/>
      <c r="F29" s="5"/>
      <c r="G29" s="5"/>
      <c r="H29" s="5"/>
      <c r="I29" s="5"/>
      <c r="J29" s="23">
        <v>14</v>
      </c>
      <c r="K29" s="5"/>
      <c r="L29" s="5"/>
      <c r="M29" s="11"/>
      <c r="N29" s="16"/>
      <c r="O29" s="11"/>
      <c r="P29" s="11"/>
      <c r="Q29" s="11"/>
      <c r="R29" s="11"/>
      <c r="S29" s="11"/>
      <c r="T29" s="11"/>
      <c r="U29" s="23">
        <v>8</v>
      </c>
      <c r="V29" s="1">
        <f t="shared" si="0"/>
        <v>22</v>
      </c>
    </row>
    <row r="30" spans="1:22" ht="30" x14ac:dyDescent="0.25">
      <c r="A30" s="1"/>
      <c r="B30" s="7" t="s">
        <v>45</v>
      </c>
      <c r="C30" s="3"/>
      <c r="D30" s="3"/>
      <c r="E30" s="3"/>
      <c r="F30" s="3"/>
      <c r="G30" s="3"/>
      <c r="H30" s="3"/>
      <c r="I30" s="3"/>
      <c r="J30" s="22">
        <v>7</v>
      </c>
      <c r="K30" s="3"/>
      <c r="L30" s="3"/>
      <c r="M30" s="12"/>
      <c r="N30" s="17"/>
      <c r="O30" s="12"/>
      <c r="P30" s="12"/>
      <c r="Q30" s="12"/>
      <c r="R30" s="12"/>
      <c r="S30" s="12"/>
      <c r="T30" s="12"/>
      <c r="U30" s="22">
        <v>1</v>
      </c>
      <c r="V30" s="1">
        <f t="shared" si="0"/>
        <v>8</v>
      </c>
    </row>
    <row r="31" spans="1:22" ht="45" x14ac:dyDescent="0.25">
      <c r="A31" s="1"/>
      <c r="B31" s="7" t="s">
        <v>46</v>
      </c>
      <c r="C31" s="3"/>
      <c r="D31" s="3"/>
      <c r="E31" s="3"/>
      <c r="F31" s="3"/>
      <c r="G31" s="3"/>
      <c r="H31" s="3"/>
      <c r="I31" s="3"/>
      <c r="J31" s="22">
        <v>3</v>
      </c>
      <c r="K31" s="3"/>
      <c r="L31" s="3"/>
      <c r="M31" s="12"/>
      <c r="N31" s="17"/>
      <c r="O31" s="12"/>
      <c r="P31" s="12"/>
      <c r="Q31" s="12"/>
      <c r="R31" s="12"/>
      <c r="S31" s="12"/>
      <c r="T31" s="12"/>
      <c r="U31" s="3"/>
      <c r="V31" s="1">
        <f t="shared" si="0"/>
        <v>3</v>
      </c>
    </row>
    <row r="32" spans="1:22" ht="45" x14ac:dyDescent="0.25">
      <c r="A32" s="1"/>
      <c r="B32" s="7" t="s">
        <v>47</v>
      </c>
      <c r="C32" s="3"/>
      <c r="D32" s="3"/>
      <c r="E32" s="3"/>
      <c r="F32" s="3"/>
      <c r="G32" s="3"/>
      <c r="H32" s="3"/>
      <c r="I32" s="3"/>
      <c r="J32" s="22">
        <v>3</v>
      </c>
      <c r="K32" s="3"/>
      <c r="L32" s="3"/>
      <c r="M32" s="12"/>
      <c r="N32" s="17"/>
      <c r="O32" s="12"/>
      <c r="P32" s="12"/>
      <c r="Q32" s="12"/>
      <c r="R32" s="12"/>
      <c r="S32" s="12"/>
      <c r="T32" s="12"/>
      <c r="U32" s="22">
        <v>2</v>
      </c>
      <c r="V32" s="1">
        <f t="shared" si="0"/>
        <v>5</v>
      </c>
    </row>
    <row r="33" spans="1:22" x14ac:dyDescent="0.25">
      <c r="A33" s="1"/>
      <c r="B33" s="7" t="s">
        <v>49</v>
      </c>
      <c r="C33" s="3"/>
      <c r="D33" s="3"/>
      <c r="E33" s="24">
        <v>101</v>
      </c>
      <c r="F33" s="3"/>
      <c r="G33" s="3"/>
      <c r="H33" s="24">
        <v>109</v>
      </c>
      <c r="I33" s="3"/>
      <c r="J33" s="3"/>
      <c r="K33" s="3"/>
      <c r="L33" s="3"/>
      <c r="M33" s="12"/>
      <c r="N33" s="17"/>
      <c r="O33" s="12"/>
      <c r="P33" s="12"/>
      <c r="Q33" s="12"/>
      <c r="R33" s="24">
        <v>40</v>
      </c>
      <c r="S33" s="12"/>
      <c r="T33" s="12"/>
      <c r="U33" s="3"/>
      <c r="V33" s="1">
        <f t="shared" si="0"/>
        <v>250</v>
      </c>
    </row>
    <row r="34" spans="1:22" ht="45" x14ac:dyDescent="0.25">
      <c r="A34" s="1"/>
      <c r="B34" s="7" t="s">
        <v>50</v>
      </c>
      <c r="C34" s="3"/>
      <c r="D34" s="3"/>
      <c r="E34" s="3"/>
      <c r="F34" s="3"/>
      <c r="G34" s="3"/>
      <c r="H34" s="22">
        <v>1</v>
      </c>
      <c r="I34" s="3"/>
      <c r="J34" s="3"/>
      <c r="K34" s="3"/>
      <c r="L34" s="3"/>
      <c r="M34" s="12"/>
      <c r="N34" s="17"/>
      <c r="O34" s="12"/>
      <c r="P34" s="12"/>
      <c r="Q34" s="12"/>
      <c r="R34" s="12"/>
      <c r="S34" s="12"/>
      <c r="T34" s="12"/>
      <c r="U34" s="3"/>
      <c r="V34" s="1">
        <f t="shared" si="0"/>
        <v>1</v>
      </c>
    </row>
    <row r="35" spans="1:22" ht="30" x14ac:dyDescent="0.25">
      <c r="A35" s="1"/>
      <c r="B35" s="7" t="s">
        <v>51</v>
      </c>
      <c r="C35" s="3"/>
      <c r="D35" s="3"/>
      <c r="E35" s="3"/>
      <c r="F35" s="3"/>
      <c r="G35" s="3"/>
      <c r="H35" s="3"/>
      <c r="I35" s="3"/>
      <c r="J35" s="3"/>
      <c r="K35" s="24">
        <v>102</v>
      </c>
      <c r="L35" s="3"/>
      <c r="M35" s="12"/>
      <c r="N35" s="17"/>
      <c r="O35" s="12"/>
      <c r="P35" s="12"/>
      <c r="Q35" s="12"/>
      <c r="R35" s="12"/>
      <c r="S35" s="12"/>
      <c r="T35" s="12"/>
      <c r="U35" s="3"/>
      <c r="V35" s="1">
        <f t="shared" si="0"/>
        <v>102</v>
      </c>
    </row>
    <row r="36" spans="1:22" ht="30" x14ac:dyDescent="0.25">
      <c r="A36" s="1"/>
      <c r="B36" s="7" t="s">
        <v>52</v>
      </c>
      <c r="C36" s="3"/>
      <c r="D36" s="3"/>
      <c r="E36" s="3"/>
      <c r="F36" s="3"/>
      <c r="G36" s="3"/>
      <c r="H36" s="3"/>
      <c r="I36" s="3"/>
      <c r="J36" s="3"/>
      <c r="K36" s="24">
        <v>70</v>
      </c>
      <c r="L36" s="3"/>
      <c r="M36" s="12"/>
      <c r="N36" s="17"/>
      <c r="O36" s="12"/>
      <c r="P36" s="12"/>
      <c r="Q36" s="12"/>
      <c r="R36" s="12"/>
      <c r="S36" s="12"/>
      <c r="T36" s="12"/>
      <c r="U36" s="3"/>
      <c r="V36" s="1">
        <f t="shared" si="0"/>
        <v>70</v>
      </c>
    </row>
    <row r="37" spans="1:22" ht="30" x14ac:dyDescent="0.25">
      <c r="A37" s="1"/>
      <c r="B37" s="7" t="s">
        <v>53</v>
      </c>
      <c r="C37" s="3"/>
      <c r="D37" s="3"/>
      <c r="E37" s="3"/>
      <c r="F37" s="3"/>
      <c r="G37" s="3"/>
      <c r="H37" s="3"/>
      <c r="I37" s="3"/>
      <c r="J37" s="3"/>
      <c r="K37" s="22">
        <v>14</v>
      </c>
      <c r="L37" s="3"/>
      <c r="M37" s="12"/>
      <c r="N37" s="17"/>
      <c r="O37" s="12"/>
      <c r="P37" s="12"/>
      <c r="Q37" s="12"/>
      <c r="R37" s="12"/>
      <c r="S37" s="12"/>
      <c r="T37" s="12"/>
      <c r="U37" s="3"/>
      <c r="V37" s="1">
        <f t="shared" si="0"/>
        <v>14</v>
      </c>
    </row>
    <row r="38" spans="1:22" ht="45" x14ac:dyDescent="0.25">
      <c r="A38" s="1"/>
      <c r="B38" s="7" t="s">
        <v>54</v>
      </c>
      <c r="C38" s="3"/>
      <c r="D38" s="3"/>
      <c r="E38" s="3"/>
      <c r="F38" s="3"/>
      <c r="G38" s="3"/>
      <c r="H38" s="3"/>
      <c r="I38" s="3"/>
      <c r="J38" s="3"/>
      <c r="K38" s="22">
        <v>2</v>
      </c>
      <c r="L38" s="3"/>
      <c r="M38" s="12"/>
      <c r="N38" s="27">
        <v>3</v>
      </c>
      <c r="O38" s="12"/>
      <c r="P38" s="12"/>
      <c r="Q38" s="12"/>
      <c r="R38" s="12"/>
      <c r="S38" s="12"/>
      <c r="T38" s="12"/>
      <c r="U38" s="3"/>
      <c r="V38" s="1">
        <f t="shared" si="0"/>
        <v>5</v>
      </c>
    </row>
    <row r="39" spans="1:22" ht="45" x14ac:dyDescent="0.25">
      <c r="A39" s="1"/>
      <c r="B39" s="7" t="s">
        <v>55</v>
      </c>
      <c r="C39" s="3"/>
      <c r="D39" s="3"/>
      <c r="E39" s="22">
        <v>1</v>
      </c>
      <c r="F39" s="3"/>
      <c r="G39" s="3"/>
      <c r="H39" s="3"/>
      <c r="I39" s="3"/>
      <c r="J39" s="3"/>
      <c r="K39" s="22">
        <v>1</v>
      </c>
      <c r="L39" s="3"/>
      <c r="M39" s="12"/>
      <c r="N39" s="17"/>
      <c r="O39" s="12"/>
      <c r="P39" s="12"/>
      <c r="Q39" s="12"/>
      <c r="R39" s="12"/>
      <c r="S39" s="12"/>
      <c r="T39" s="12"/>
      <c r="U39" s="3"/>
      <c r="V39" s="1">
        <f t="shared" si="0"/>
        <v>2</v>
      </c>
    </row>
    <row r="40" spans="1:22" ht="30" x14ac:dyDescent="0.25">
      <c r="A40" s="1"/>
      <c r="B40" s="7" t="s">
        <v>81</v>
      </c>
      <c r="C40" s="3"/>
      <c r="D40" s="3"/>
      <c r="E40" s="22">
        <v>1</v>
      </c>
      <c r="F40" s="3"/>
      <c r="G40" s="3"/>
      <c r="H40" s="3"/>
      <c r="I40" s="3"/>
      <c r="J40" s="3"/>
      <c r="K40" s="22"/>
      <c r="L40" s="3"/>
      <c r="M40" s="12"/>
      <c r="N40" s="17"/>
      <c r="O40" s="12"/>
      <c r="P40" s="12"/>
      <c r="Q40" s="12"/>
      <c r="R40" s="12"/>
      <c r="S40" s="12"/>
      <c r="T40" s="12"/>
      <c r="U40" s="3"/>
      <c r="V40" s="1"/>
    </row>
    <row r="41" spans="1:22" ht="30" x14ac:dyDescent="0.25">
      <c r="A41" s="1"/>
      <c r="B41" s="7" t="s">
        <v>56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24">
        <v>804</v>
      </c>
      <c r="N41" s="17"/>
      <c r="O41" s="12"/>
      <c r="P41" s="12"/>
      <c r="Q41" s="24">
        <v>714</v>
      </c>
      <c r="R41" s="12"/>
      <c r="S41" s="12">
        <v>6</v>
      </c>
      <c r="T41" s="12"/>
      <c r="U41" s="3"/>
      <c r="V41" s="1">
        <f t="shared" ref="V41:V65" si="1">SUM(C41:U41)</f>
        <v>1524</v>
      </c>
    </row>
    <row r="42" spans="1:22" ht="45" x14ac:dyDescent="0.25">
      <c r="A42" s="1"/>
      <c r="B42" s="7" t="s">
        <v>57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24">
        <v>3</v>
      </c>
      <c r="N42" s="17"/>
      <c r="O42" s="12"/>
      <c r="P42" s="12"/>
      <c r="Q42" s="24">
        <v>1</v>
      </c>
      <c r="R42" s="12"/>
      <c r="S42" s="12"/>
      <c r="T42" s="12"/>
      <c r="U42" s="3"/>
      <c r="V42" s="1">
        <f t="shared" si="1"/>
        <v>4</v>
      </c>
    </row>
    <row r="43" spans="1:22" ht="45" x14ac:dyDescent="0.25">
      <c r="A43" s="1"/>
      <c r="B43" s="7" t="s">
        <v>58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24">
        <v>30</v>
      </c>
      <c r="N43" s="17"/>
      <c r="O43" s="12"/>
      <c r="P43" s="12"/>
      <c r="Q43" s="12"/>
      <c r="R43" s="12"/>
      <c r="S43" s="12"/>
      <c r="T43" s="12"/>
      <c r="U43" s="3"/>
      <c r="V43" s="1">
        <f t="shared" si="1"/>
        <v>30</v>
      </c>
    </row>
    <row r="44" spans="1:22" ht="45" x14ac:dyDescent="0.25">
      <c r="A44" s="1"/>
      <c r="B44" s="7" t="s">
        <v>59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24">
        <v>1</v>
      </c>
      <c r="N44" s="17"/>
      <c r="O44" s="12"/>
      <c r="P44" s="12"/>
      <c r="Q44" s="12"/>
      <c r="R44" s="12"/>
      <c r="S44" s="12"/>
      <c r="T44" s="12"/>
      <c r="U44" s="3"/>
      <c r="V44" s="1">
        <f t="shared" si="1"/>
        <v>1</v>
      </c>
    </row>
    <row r="45" spans="1:22" ht="30" x14ac:dyDescent="0.25">
      <c r="A45" s="1"/>
      <c r="B45" s="7" t="s">
        <v>60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22">
        <v>4</v>
      </c>
      <c r="N45" s="17"/>
      <c r="O45" s="12"/>
      <c r="P45" s="12"/>
      <c r="Q45" s="12"/>
      <c r="R45" s="12"/>
      <c r="S45" s="12"/>
      <c r="T45" s="12"/>
      <c r="U45" s="3"/>
      <c r="V45" s="1">
        <f t="shared" si="1"/>
        <v>4</v>
      </c>
    </row>
    <row r="46" spans="1:22" ht="30" x14ac:dyDescent="0.25">
      <c r="A46" s="1"/>
      <c r="B46" s="7" t="s">
        <v>61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24">
        <v>302</v>
      </c>
      <c r="N46" s="17"/>
      <c r="O46" s="12"/>
      <c r="P46" s="12"/>
      <c r="Q46" s="24">
        <v>218</v>
      </c>
      <c r="R46" s="12"/>
      <c r="S46" s="12">
        <v>1</v>
      </c>
      <c r="T46" s="12"/>
      <c r="U46" s="3"/>
      <c r="V46" s="1">
        <f t="shared" si="1"/>
        <v>521</v>
      </c>
    </row>
    <row r="47" spans="1:22" ht="45" x14ac:dyDescent="0.25">
      <c r="A47" s="1"/>
      <c r="B47" s="7" t="s">
        <v>62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22">
        <v>1</v>
      </c>
      <c r="N47" s="17"/>
      <c r="O47" s="12"/>
      <c r="P47" s="12"/>
      <c r="Q47" s="22">
        <v>1</v>
      </c>
      <c r="R47" s="12"/>
      <c r="S47" s="12"/>
      <c r="T47" s="12"/>
      <c r="U47" s="3"/>
      <c r="V47" s="1">
        <f t="shared" si="1"/>
        <v>2</v>
      </c>
    </row>
    <row r="48" spans="1:22" x14ac:dyDescent="0.25">
      <c r="A48" s="1"/>
      <c r="B48" s="7" t="s">
        <v>63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24">
        <v>50</v>
      </c>
      <c r="N48" s="17"/>
      <c r="O48" s="12"/>
      <c r="P48" s="12"/>
      <c r="Q48" s="24">
        <v>21</v>
      </c>
      <c r="R48" s="12"/>
      <c r="S48" s="12">
        <v>1</v>
      </c>
      <c r="T48" s="12"/>
      <c r="U48" s="3"/>
      <c r="V48" s="1">
        <f t="shared" si="1"/>
        <v>72</v>
      </c>
    </row>
    <row r="49" spans="1:22" x14ac:dyDescent="0.25">
      <c r="A49" s="1"/>
      <c r="B49" s="7" t="s">
        <v>64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24">
        <v>14</v>
      </c>
      <c r="N49" s="17"/>
      <c r="O49" s="12"/>
      <c r="P49" s="12"/>
      <c r="Q49" s="24">
        <v>5</v>
      </c>
      <c r="R49" s="12"/>
      <c r="S49" s="12">
        <v>1</v>
      </c>
      <c r="T49" s="12"/>
      <c r="U49" s="3"/>
      <c r="V49" s="1">
        <f t="shared" si="1"/>
        <v>20</v>
      </c>
    </row>
    <row r="50" spans="1:22" x14ac:dyDescent="0.25">
      <c r="A50" s="1"/>
      <c r="B50" s="7" t="s">
        <v>65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22">
        <v>1</v>
      </c>
      <c r="N50" s="17"/>
      <c r="O50" s="12"/>
      <c r="P50" s="12"/>
      <c r="Q50" s="12"/>
      <c r="R50" s="12"/>
      <c r="S50" s="12"/>
      <c r="T50" s="12"/>
      <c r="U50" s="3"/>
      <c r="V50" s="1">
        <f t="shared" si="1"/>
        <v>1</v>
      </c>
    </row>
    <row r="51" spans="1:22" ht="45" x14ac:dyDescent="0.25">
      <c r="A51" s="1"/>
      <c r="B51" s="7" t="s">
        <v>66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24">
        <v>7</v>
      </c>
      <c r="N51" s="17"/>
      <c r="O51" s="12"/>
      <c r="P51" s="12"/>
      <c r="Q51" s="24">
        <v>7</v>
      </c>
      <c r="R51" s="12"/>
      <c r="S51" s="12">
        <v>1</v>
      </c>
      <c r="T51" s="12"/>
      <c r="U51" s="3"/>
      <c r="V51" s="1">
        <f t="shared" si="1"/>
        <v>15</v>
      </c>
    </row>
    <row r="52" spans="1:22" ht="30" x14ac:dyDescent="0.25">
      <c r="A52" s="1"/>
      <c r="B52" s="7" t="s">
        <v>67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24">
        <v>4</v>
      </c>
      <c r="N52" s="17"/>
      <c r="O52" s="12"/>
      <c r="P52" s="12"/>
      <c r="Q52" s="24"/>
      <c r="R52" s="12"/>
      <c r="S52" s="12"/>
      <c r="T52" s="12"/>
      <c r="U52" s="3"/>
      <c r="V52" s="1">
        <f t="shared" si="1"/>
        <v>4</v>
      </c>
    </row>
    <row r="53" spans="1:22" ht="30" x14ac:dyDescent="0.25">
      <c r="A53" s="1"/>
      <c r="B53" s="7" t="s">
        <v>68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24">
        <v>35</v>
      </c>
      <c r="N53" s="17"/>
      <c r="O53" s="12"/>
      <c r="P53" s="12"/>
      <c r="Q53" s="24">
        <v>16</v>
      </c>
      <c r="R53" s="12"/>
      <c r="S53" s="12"/>
      <c r="T53" s="12"/>
      <c r="U53" s="3"/>
      <c r="V53" s="1">
        <f t="shared" si="1"/>
        <v>51</v>
      </c>
    </row>
    <row r="54" spans="1:22" ht="30" x14ac:dyDescent="0.25">
      <c r="A54" s="1"/>
      <c r="B54" s="7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22">
        <v>1</v>
      </c>
      <c r="N54" s="17"/>
      <c r="O54" s="12"/>
      <c r="P54" s="12"/>
      <c r="Q54" s="12"/>
      <c r="R54" s="12"/>
      <c r="S54" s="12"/>
      <c r="T54" s="12"/>
      <c r="U54" s="3"/>
      <c r="V54" s="1">
        <f t="shared" si="1"/>
        <v>1</v>
      </c>
    </row>
    <row r="55" spans="1:22" ht="30" x14ac:dyDescent="0.25">
      <c r="A55" s="1"/>
      <c r="B55" s="7" t="s">
        <v>69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24">
        <v>80</v>
      </c>
      <c r="N55" s="17"/>
      <c r="O55" s="12"/>
      <c r="P55" s="12"/>
      <c r="Q55" s="24">
        <v>19</v>
      </c>
      <c r="R55" s="12"/>
      <c r="S55" s="12">
        <v>6</v>
      </c>
      <c r="T55" s="12"/>
      <c r="U55" s="3"/>
      <c r="V55" s="1">
        <f t="shared" si="1"/>
        <v>105</v>
      </c>
    </row>
    <row r="56" spans="1:22" ht="30" x14ac:dyDescent="0.25">
      <c r="B56" s="7" t="s">
        <v>71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12"/>
      <c r="N56" s="26">
        <v>2</v>
      </c>
      <c r="O56" s="12"/>
      <c r="P56" s="12"/>
      <c r="Q56" s="12"/>
      <c r="R56" s="12"/>
      <c r="S56" s="12"/>
      <c r="T56" s="12"/>
      <c r="U56" s="3"/>
      <c r="V56" s="1">
        <f t="shared" si="1"/>
        <v>2</v>
      </c>
    </row>
    <row r="57" spans="1:22" ht="45" x14ac:dyDescent="0.25">
      <c r="A57" s="1"/>
      <c r="B57" s="7" t="s">
        <v>18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12"/>
      <c r="N57" s="17"/>
      <c r="O57" s="24">
        <v>157</v>
      </c>
      <c r="P57" s="12"/>
      <c r="Q57" s="12"/>
      <c r="R57" s="12"/>
      <c r="S57" s="12"/>
      <c r="T57" s="12"/>
      <c r="U57" s="3"/>
      <c r="V57" s="1">
        <f t="shared" si="1"/>
        <v>157</v>
      </c>
    </row>
    <row r="58" spans="1:22" ht="45" x14ac:dyDescent="0.25">
      <c r="A58" s="1"/>
      <c r="B58" s="7" t="s">
        <v>72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12"/>
      <c r="N58" s="17"/>
      <c r="O58" s="22">
        <v>2</v>
      </c>
      <c r="P58" s="12"/>
      <c r="Q58" s="12"/>
      <c r="R58" s="12"/>
      <c r="S58" s="12"/>
      <c r="T58" s="12"/>
      <c r="U58" s="3"/>
      <c r="V58" s="1">
        <f t="shared" si="1"/>
        <v>2</v>
      </c>
    </row>
    <row r="59" spans="1:22" ht="30" x14ac:dyDescent="0.25">
      <c r="A59" s="1"/>
      <c r="B59" s="7" t="s">
        <v>73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12"/>
      <c r="N59" s="17"/>
      <c r="O59" s="12"/>
      <c r="P59" s="12"/>
      <c r="Q59" s="12"/>
      <c r="R59" s="22">
        <v>1</v>
      </c>
      <c r="S59" s="12"/>
      <c r="T59" s="12"/>
      <c r="U59" s="3"/>
      <c r="V59" s="1">
        <f t="shared" si="1"/>
        <v>1</v>
      </c>
    </row>
    <row r="60" spans="1:22" ht="45" x14ac:dyDescent="0.25">
      <c r="A60" s="1"/>
      <c r="B60" s="7" t="s">
        <v>74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12"/>
      <c r="N60" s="17"/>
      <c r="O60" s="12"/>
      <c r="P60" s="12"/>
      <c r="Q60" s="12"/>
      <c r="R60" s="22">
        <v>1</v>
      </c>
      <c r="S60" s="12"/>
      <c r="T60" s="12"/>
      <c r="U60" s="3"/>
      <c r="V60" s="1">
        <f t="shared" si="1"/>
        <v>1</v>
      </c>
    </row>
    <row r="61" spans="1:22" ht="30" x14ac:dyDescent="0.25">
      <c r="A61" s="1"/>
      <c r="B61" s="7" t="s">
        <v>75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12"/>
      <c r="N61" s="17"/>
      <c r="O61" s="12"/>
      <c r="P61" s="12"/>
      <c r="Q61" s="12"/>
      <c r="R61" s="12"/>
      <c r="S61" s="12">
        <v>2</v>
      </c>
      <c r="T61" s="12"/>
      <c r="U61" s="3"/>
      <c r="V61" s="1">
        <f t="shared" si="1"/>
        <v>2</v>
      </c>
    </row>
    <row r="62" spans="1:22" ht="30" x14ac:dyDescent="0.25">
      <c r="A62" s="1"/>
      <c r="B62" s="7" t="s">
        <v>76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12"/>
      <c r="N62" s="17"/>
      <c r="O62" s="12"/>
      <c r="P62" s="12"/>
      <c r="Q62" s="12"/>
      <c r="R62" s="12"/>
      <c r="S62" s="12">
        <v>2</v>
      </c>
      <c r="T62" s="12"/>
      <c r="U62" s="3"/>
      <c r="V62" s="1">
        <f t="shared" si="1"/>
        <v>2</v>
      </c>
    </row>
    <row r="63" spans="1:22" ht="30" x14ac:dyDescent="0.25">
      <c r="A63" s="1"/>
      <c r="B63" s="7" t="s">
        <v>77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12"/>
      <c r="N63" s="17"/>
      <c r="O63" s="12"/>
      <c r="P63" s="12"/>
      <c r="Q63" s="12"/>
      <c r="R63" s="12"/>
      <c r="S63" s="24">
        <v>1</v>
      </c>
      <c r="T63" s="12"/>
      <c r="U63" s="3"/>
      <c r="V63" s="1">
        <f t="shared" si="1"/>
        <v>1</v>
      </c>
    </row>
    <row r="64" spans="1:22" ht="45" x14ac:dyDescent="0.25">
      <c r="A64" s="1"/>
      <c r="B64" s="7" t="s">
        <v>80</v>
      </c>
      <c r="C64" s="3"/>
      <c r="D64" s="3"/>
      <c r="E64" s="22">
        <v>2</v>
      </c>
      <c r="F64" s="3"/>
      <c r="G64" s="3"/>
      <c r="H64" s="3"/>
      <c r="I64" s="3"/>
      <c r="J64" s="3"/>
      <c r="K64" s="3"/>
      <c r="L64" s="3"/>
      <c r="M64" s="12"/>
      <c r="N64" s="17"/>
      <c r="O64" s="12"/>
      <c r="P64" s="12"/>
      <c r="Q64" s="12"/>
      <c r="R64" s="12"/>
      <c r="S64" s="29"/>
      <c r="T64" s="12"/>
      <c r="U64" s="3"/>
      <c r="V64" s="1">
        <f t="shared" si="1"/>
        <v>2</v>
      </c>
    </row>
    <row r="65" spans="1:22" x14ac:dyDescent="0.25">
      <c r="A65" s="1"/>
      <c r="B65" s="7" t="s">
        <v>48</v>
      </c>
      <c r="C65" s="3">
        <f>SUM(C2:C63)</f>
        <v>92</v>
      </c>
      <c r="D65" s="3">
        <f>SUM(D2:D63)</f>
        <v>460</v>
      </c>
      <c r="E65" s="3">
        <f>SUM(E2:E64)</f>
        <v>135</v>
      </c>
      <c r="F65" s="3">
        <f t="shared" ref="F65:U65" si="2">SUM(F2:F63)</f>
        <v>215</v>
      </c>
      <c r="G65" s="3">
        <f t="shared" si="2"/>
        <v>30</v>
      </c>
      <c r="H65" s="3">
        <f t="shared" si="2"/>
        <v>218</v>
      </c>
      <c r="I65" s="3">
        <f t="shared" si="2"/>
        <v>332</v>
      </c>
      <c r="J65" s="3">
        <f t="shared" si="2"/>
        <v>360</v>
      </c>
      <c r="K65" s="3">
        <f t="shared" si="2"/>
        <v>205</v>
      </c>
      <c r="L65" s="3">
        <f t="shared" si="2"/>
        <v>40</v>
      </c>
      <c r="M65" s="12">
        <f t="shared" si="2"/>
        <v>1337</v>
      </c>
      <c r="N65" s="17">
        <f t="shared" si="2"/>
        <v>94</v>
      </c>
      <c r="O65" s="12">
        <f t="shared" si="2"/>
        <v>265</v>
      </c>
      <c r="P65" s="12">
        <f t="shared" si="2"/>
        <v>10</v>
      </c>
      <c r="Q65" s="12">
        <f t="shared" si="2"/>
        <v>1003</v>
      </c>
      <c r="R65" s="12">
        <f t="shared" si="2"/>
        <v>72</v>
      </c>
      <c r="S65" s="12">
        <f t="shared" si="2"/>
        <v>79</v>
      </c>
      <c r="T65" s="12">
        <f t="shared" si="2"/>
        <v>153</v>
      </c>
      <c r="U65" s="3">
        <f t="shared" si="2"/>
        <v>71</v>
      </c>
      <c r="V65" s="1">
        <f t="shared" si="1"/>
        <v>5171</v>
      </c>
    </row>
  </sheetData>
  <autoFilter ref="A1:V65" xr:uid="{D23A1762-DD9D-4102-BEC0-DB38C8AC0394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Sheet1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Haas</dc:creator>
  <cp:lastModifiedBy>qo41acaj</cp:lastModifiedBy>
  <dcterms:created xsi:type="dcterms:W3CDTF">2015-06-05T18:17:20Z</dcterms:created>
  <dcterms:modified xsi:type="dcterms:W3CDTF">2024-01-25T11:47:55Z</dcterms:modified>
</cp:coreProperties>
</file>