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30-20231115\Manuscript-fine-mapping of Yr30-20240123\"/>
    </mc:Choice>
  </mc:AlternateContent>
  <xr:revisionPtr revIDLastSave="0" documentId="13_ncr:1_{B6F8C531-AFAF-4009-AD71-53596EDF357C}" xr6:coauthVersionLast="47" xr6:coauthVersionMax="47" xr10:uidLastSave="{00000000-0000-0000-0000-000000000000}"/>
  <bookViews>
    <workbookView xWindow="-110" yWindow="-110" windowWidth="21820" windowHeight="14020" activeTab="6" xr2:uid="{00000000-000D-0000-FFFF-FFFF00000000}"/>
  </bookViews>
  <sheets>
    <sheet name="Table S1" sheetId="4" r:id="rId1"/>
    <sheet name="Table S2" sheetId="5" r:id="rId2"/>
    <sheet name="Table S3" sheetId="7" r:id="rId3"/>
    <sheet name="Table S4" sheetId="6" r:id="rId4"/>
    <sheet name="Table S5" sheetId="9" r:id="rId5"/>
    <sheet name="Table S6" sheetId="11" r:id="rId6"/>
    <sheet name="Table S7" sheetId="12" r:id="rId7"/>
  </sheets>
  <definedNames>
    <definedName name="_xlnm._FilterDatabase" localSheetId="4" hidden="1">'Table S5'!$A$2:$G$1217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5" i="11" l="1"/>
  <c r="D45" i="11"/>
  <c r="E45" i="11"/>
  <c r="F45" i="11"/>
  <c r="G45" i="11"/>
  <c r="B45" i="11"/>
  <c r="C24" i="11"/>
  <c r="D24" i="11"/>
  <c r="E24" i="11"/>
  <c r="F24" i="11"/>
  <c r="G24" i="11"/>
  <c r="B24" i="11"/>
</calcChain>
</file>

<file path=xl/sharedStrings.xml><?xml version="1.0" encoding="utf-8"?>
<sst xmlns="http://schemas.openxmlformats.org/spreadsheetml/2006/main" count="3708" uniqueCount="1508">
  <si>
    <t>Gene ID</t>
    <phoneticPr fontId="1" type="noConversion"/>
  </si>
  <si>
    <t>TraesCS3B03G0027400</t>
  </si>
  <si>
    <t>Murein hydrolase activator NlpD</t>
  </si>
  <si>
    <t>Glycerol-3-phosphate acyltransferase</t>
  </si>
  <si>
    <t>Transducin family protein / WD-40 repeat family protein</t>
  </si>
  <si>
    <t>Tetratricopeptide repeat protein, tpr, putative</t>
  </si>
  <si>
    <t>NA</t>
    <phoneticPr fontId="1" type="noConversion"/>
  </si>
  <si>
    <t>TraesCS3B03G0027600</t>
    <phoneticPr fontId="1" type="noConversion"/>
  </si>
  <si>
    <t>TraesCS3B03G0027700</t>
    <phoneticPr fontId="1" type="noConversion"/>
  </si>
  <si>
    <t>TraesCS3B03G0028100</t>
    <phoneticPr fontId="1" type="noConversion"/>
  </si>
  <si>
    <t>AX-110053948</t>
  </si>
  <si>
    <t xml:space="preserve">Code </t>
  </si>
  <si>
    <t>Gene</t>
  </si>
  <si>
    <t xml:space="preserve">Wheat variety </t>
  </si>
  <si>
    <t xml:space="preserve">Marker 1 </t>
  </si>
  <si>
    <t>Marker 2</t>
  </si>
  <si>
    <t xml:space="preserve">Genetic interval (cM) </t>
  </si>
  <si>
    <t>LOD</t>
    <phoneticPr fontId="1" type="noConversion"/>
  </si>
  <si>
    <t>PEV</t>
    <phoneticPr fontId="1" type="noConversion"/>
  </si>
  <si>
    <t>R2</t>
    <phoneticPr fontId="1" type="noConversion"/>
  </si>
  <si>
    <t>Yr30</t>
    <phoneticPr fontId="1" type="noConversion"/>
  </si>
  <si>
    <t>Opata</t>
    <phoneticPr fontId="1" type="noConversion"/>
  </si>
  <si>
    <t>xfba190</t>
    <phoneticPr fontId="1" type="noConversion"/>
  </si>
  <si>
    <t>XksuG53</t>
    <phoneticPr fontId="1" type="noConversion"/>
  </si>
  <si>
    <t>0.16-0.28</t>
    <phoneticPr fontId="1" type="noConversion"/>
  </si>
  <si>
    <t>Yr30   QYr-3B</t>
    <phoneticPr fontId="1" type="noConversion"/>
  </si>
  <si>
    <t>Oligo</t>
    <phoneticPr fontId="1" type="noConversion"/>
  </si>
  <si>
    <t>Xgwm389</t>
    <phoneticPr fontId="1" type="noConversion"/>
  </si>
  <si>
    <t>Xgwm533.2</t>
    <phoneticPr fontId="1" type="noConversion"/>
  </si>
  <si>
    <t>0.2-4.9</t>
    <phoneticPr fontId="1" type="noConversion"/>
  </si>
  <si>
    <t>QYr.cim-3BS（Yr30)</t>
    <phoneticPr fontId="1" type="noConversion"/>
  </si>
  <si>
    <t>Chapio</t>
    <phoneticPr fontId="1" type="noConversion"/>
  </si>
  <si>
    <t>Pbc</t>
    <phoneticPr fontId="1" type="noConversion"/>
  </si>
  <si>
    <t>Xgwm533</t>
    <phoneticPr fontId="1" type="noConversion"/>
  </si>
  <si>
    <t>0-3</t>
    <phoneticPr fontId="1" type="noConversion"/>
  </si>
  <si>
    <t>3.5-19.2</t>
    <phoneticPr fontId="1" type="noConversion"/>
  </si>
  <si>
    <t>4.7-18</t>
    <phoneticPr fontId="1" type="noConversion"/>
  </si>
  <si>
    <r>
      <t>QYr.nwafu</t>
    </r>
    <r>
      <rPr>
        <sz val="9"/>
        <color rgb="FF000000"/>
        <rFont val="Times New Roman"/>
        <family val="1"/>
      </rPr>
      <t>-</t>
    </r>
    <r>
      <rPr>
        <i/>
        <sz val="9"/>
        <color rgb="FF000000"/>
        <rFont val="Times New Roman"/>
        <family val="1"/>
      </rPr>
      <t>3BS</t>
    </r>
    <r>
      <rPr>
        <i/>
        <sz val="9"/>
        <color rgb="FF000000"/>
        <rFont val="宋体"/>
        <family val="3"/>
        <charset val="134"/>
      </rPr>
      <t>（</t>
    </r>
    <r>
      <rPr>
        <i/>
        <sz val="9"/>
        <color rgb="FF000000"/>
        <rFont val="Times New Roman"/>
        <family val="1"/>
      </rPr>
      <t>Yr30)</t>
    </r>
    <phoneticPr fontId="1" type="noConversion"/>
  </si>
  <si>
    <t>RH520</t>
    <phoneticPr fontId="1" type="noConversion"/>
  </si>
  <si>
    <t>AX-110108039</t>
    <phoneticPr fontId="1" type="noConversion"/>
  </si>
  <si>
    <t>AX-111197043</t>
    <phoneticPr fontId="1" type="noConversion"/>
  </si>
  <si>
    <t>0-1</t>
    <phoneticPr fontId="1" type="noConversion"/>
  </si>
  <si>
    <t>9.7-17.5</t>
    <phoneticPr fontId="1" type="noConversion"/>
  </si>
  <si>
    <t>23-38</t>
    <phoneticPr fontId="1" type="noConversion"/>
  </si>
  <si>
    <t>Yr30 QYr.3BS</t>
    <phoneticPr fontId="1" type="noConversion"/>
  </si>
  <si>
    <t>Pavon76</t>
    <phoneticPr fontId="1" type="noConversion"/>
  </si>
  <si>
    <t>XpAGGmCAA5</t>
    <phoneticPr fontId="1" type="noConversion"/>
  </si>
  <si>
    <t>XpAATmCAC2</t>
    <phoneticPr fontId="1" type="noConversion"/>
  </si>
  <si>
    <t>Qyrlov.nwafu-3BS</t>
    <phoneticPr fontId="1" type="noConversion"/>
  </si>
  <si>
    <t>P10057</t>
    <phoneticPr fontId="1" type="noConversion"/>
  </si>
  <si>
    <t>IWB57990</t>
    <phoneticPr fontId="1" type="noConversion"/>
  </si>
  <si>
    <t>IWB6491</t>
    <phoneticPr fontId="1" type="noConversion"/>
  </si>
  <si>
    <t>3.0-6.8</t>
    <phoneticPr fontId="1" type="noConversion"/>
  </si>
  <si>
    <t>8.8-9.2</t>
    <phoneticPr fontId="1" type="noConversion"/>
  </si>
  <si>
    <t>20.6-21.3</t>
    <phoneticPr fontId="1" type="noConversion"/>
  </si>
  <si>
    <t>QYrblu.nwafu-3BS</t>
    <phoneticPr fontId="1" type="noConversion"/>
  </si>
  <si>
    <t>P9936</t>
    <phoneticPr fontId="1" type="noConversion"/>
  </si>
  <si>
    <t>AX-111487728</t>
    <phoneticPr fontId="1" type="noConversion"/>
  </si>
  <si>
    <t>AX-109919508</t>
    <phoneticPr fontId="1" type="noConversion"/>
  </si>
  <si>
    <t>QYr.inra-3BS</t>
    <phoneticPr fontId="1" type="noConversion"/>
  </si>
  <si>
    <t xml:space="preserve">Renan </t>
    <phoneticPr fontId="1" type="noConversion"/>
  </si>
  <si>
    <t xml:space="preserve">Xgwm533 </t>
    <phoneticPr fontId="1" type="noConversion"/>
  </si>
  <si>
    <t xml:space="preserve">ND </t>
    <phoneticPr fontId="1" type="noConversion"/>
  </si>
  <si>
    <t>QYr.ucw-3BS</t>
    <phoneticPr fontId="1" type="noConversion"/>
  </si>
  <si>
    <t xml:space="preserve">UC1110 </t>
    <phoneticPr fontId="1" type="noConversion"/>
  </si>
  <si>
    <t xml:space="preserve">XBE446462 </t>
    <phoneticPr fontId="1" type="noConversion"/>
  </si>
  <si>
    <t xml:space="preserve">Xbrac133 </t>
    <phoneticPr fontId="1" type="noConversion"/>
  </si>
  <si>
    <t xml:space="preserve">20-22 </t>
  </si>
  <si>
    <t xml:space="preserve">QYrrb.ui-3B.1 </t>
    <phoneticPr fontId="1" type="noConversion"/>
  </si>
  <si>
    <t xml:space="preserve">Rio Blanco </t>
    <phoneticPr fontId="1" type="noConversion"/>
  </si>
  <si>
    <t xml:space="preserve">X345897 </t>
    <phoneticPr fontId="1" type="noConversion"/>
  </si>
  <si>
    <t xml:space="preserve">xwPt-3921 </t>
    <phoneticPr fontId="1" type="noConversion"/>
  </si>
  <si>
    <t xml:space="preserve">QYrAlt.syau-3BS </t>
    <phoneticPr fontId="1" type="noConversion"/>
  </si>
  <si>
    <t xml:space="preserve">Alturas </t>
    <phoneticPr fontId="1" type="noConversion"/>
  </si>
  <si>
    <t xml:space="preserve">Xgwm389 </t>
    <phoneticPr fontId="1" type="noConversion"/>
  </si>
  <si>
    <t xml:space="preserve">Xbarc238 </t>
    <phoneticPr fontId="1" type="noConversion"/>
  </si>
  <si>
    <t xml:space="preserve">QYr.nafu-3BS </t>
    <phoneticPr fontId="1" type="noConversion"/>
  </si>
  <si>
    <t xml:space="preserve">P9897 </t>
    <phoneticPr fontId="1" type="noConversion"/>
  </si>
  <si>
    <t xml:space="preserve">Xgwm533.2 </t>
    <phoneticPr fontId="1" type="noConversion"/>
  </si>
  <si>
    <t xml:space="preserve">Xbarc133 </t>
    <phoneticPr fontId="1" type="noConversion"/>
  </si>
  <si>
    <t>QYr.tam-3B</t>
    <phoneticPr fontId="1" type="noConversion"/>
  </si>
  <si>
    <t xml:space="preserve">Quaiu3 </t>
    <phoneticPr fontId="1" type="noConversion"/>
  </si>
  <si>
    <t xml:space="preserve">XwPt-7984 </t>
    <phoneticPr fontId="1" type="noConversion"/>
  </si>
  <si>
    <t xml:space="preserve">Caoxuan 5 </t>
    <phoneticPr fontId="1" type="noConversion"/>
  </si>
  <si>
    <t xml:space="preserve">Xgwm493 </t>
    <phoneticPr fontId="1" type="noConversion"/>
  </si>
  <si>
    <t xml:space="preserve">6.5-8.6 </t>
  </si>
  <si>
    <t xml:space="preserve">17.3-20.1 </t>
  </si>
  <si>
    <t>QYr.cim-3BS.2</t>
    <phoneticPr fontId="1" type="noConversion"/>
  </si>
  <si>
    <t xml:space="preserve">Francolin#1 </t>
    <phoneticPr fontId="1" type="noConversion"/>
  </si>
  <si>
    <t>QYr.caas-3BS</t>
    <phoneticPr fontId="1" type="noConversion"/>
  </si>
  <si>
    <t xml:space="preserve">Zhong892 </t>
    <phoneticPr fontId="1" type="noConversion"/>
  </si>
  <si>
    <t xml:space="preserve">XIAAV5662 </t>
    <phoneticPr fontId="1" type="noConversion"/>
  </si>
  <si>
    <t>Xexcalibur_c30762_514</t>
    <phoneticPr fontId="1" type="noConversion"/>
  </si>
  <si>
    <t>QYrJD.wsu-3B.1</t>
    <phoneticPr fontId="1" type="noConversion"/>
  </si>
  <si>
    <t>JD</t>
    <phoneticPr fontId="1" type="noConversion"/>
  </si>
  <si>
    <t>A17399_B14947_3B</t>
    <phoneticPr fontId="1" type="noConversion"/>
  </si>
  <si>
    <t>A55121_B48055_3B</t>
    <phoneticPr fontId="1" type="noConversion"/>
  </si>
  <si>
    <t>2.9-3.0</t>
    <phoneticPr fontId="1" type="noConversion"/>
  </si>
  <si>
    <t>2.7-6.2</t>
    <phoneticPr fontId="1" type="noConversion"/>
  </si>
  <si>
    <t>QYr.rcrrc.3B.1</t>
    <phoneticPr fontId="1" type="noConversion"/>
  </si>
  <si>
    <t>3.7-8.3</t>
    <phoneticPr fontId="1" type="noConversion"/>
  </si>
  <si>
    <t>5.2-12.84</t>
    <phoneticPr fontId="1" type="noConversion"/>
  </si>
  <si>
    <t>QYr.uga-3BS.1</t>
    <phoneticPr fontId="1" type="noConversion"/>
  </si>
  <si>
    <t>AGS 2000</t>
  </si>
  <si>
    <t>wPt-2557</t>
    <phoneticPr fontId="1" type="noConversion"/>
  </si>
  <si>
    <t>Xbarc133</t>
  </si>
  <si>
    <t>Yrns-B1</t>
    <phoneticPr fontId="1" type="noConversion"/>
  </si>
  <si>
    <t>‘Lgst. 79-74’</t>
    <phoneticPr fontId="1" type="noConversion"/>
  </si>
  <si>
    <t>Xgwm1329</t>
  </si>
  <si>
    <t>Xgwm1015</t>
  </si>
  <si>
    <t>QYr.hbaas-3BS</t>
    <phoneticPr fontId="1" type="noConversion"/>
  </si>
  <si>
    <t>IWB12253</t>
    <phoneticPr fontId="1" type="noConversion"/>
  </si>
  <si>
    <t>4.1-5.2</t>
    <phoneticPr fontId="1" type="noConversion"/>
  </si>
  <si>
    <t>Qyr_3BS</t>
    <phoneticPr fontId="1" type="noConversion"/>
  </si>
  <si>
    <t>IWB8884</t>
    <phoneticPr fontId="1" type="noConversion"/>
  </si>
  <si>
    <t>IWB8467</t>
    <phoneticPr fontId="1" type="noConversion"/>
  </si>
  <si>
    <t>QYr.sicau-3B.1</t>
    <phoneticPr fontId="1" type="noConversion"/>
  </si>
  <si>
    <t>QYrCL.sicau-3BS.1</t>
    <phoneticPr fontId="1" type="noConversion"/>
  </si>
  <si>
    <t>AX-109977908</t>
    <phoneticPr fontId="1" type="noConversion"/>
  </si>
  <si>
    <t> QYrCL.sicau-3BS.2</t>
    <phoneticPr fontId="1" type="noConversion"/>
  </si>
  <si>
    <t>AX-109818815</t>
    <phoneticPr fontId="1" type="noConversion"/>
  </si>
  <si>
    <t>GAAGGTGACCAAGTTCATGCTtgacccagcttcgccttcC</t>
  </si>
  <si>
    <t>GAAGGTCGGAGTCAACGGATTtgacccagcttcgccttcG</t>
  </si>
  <si>
    <t>aggtgcacaagatatgctctct</t>
  </si>
  <si>
    <t>GAAGGTGACCAAGTTCATGCTGGCACGAATTGATCTTGCT</t>
  </si>
  <si>
    <t>GAAGGTCGGAGTCAACGGATTGGCACGAATTGATCTTGCC</t>
  </si>
  <si>
    <t>GACGTTAGGACACCATGTGACCC</t>
  </si>
  <si>
    <t>YM3B-3</t>
    <phoneticPr fontId="1" type="noConversion"/>
  </si>
  <si>
    <t>HEX-A</t>
    <phoneticPr fontId="1" type="noConversion"/>
  </si>
  <si>
    <t>FAM-B</t>
    <phoneticPr fontId="1" type="noConversion"/>
  </si>
  <si>
    <t>Common</t>
    <phoneticPr fontId="1" type="noConversion"/>
  </si>
  <si>
    <t>Description</t>
  </si>
  <si>
    <t>TraesCS3B03G0022700</t>
    <phoneticPr fontId="1" type="noConversion"/>
  </si>
  <si>
    <t>Glycosyltransferase</t>
  </si>
  <si>
    <t>Dephospho-CoA kinase, putative, expressed</t>
  </si>
  <si>
    <t>TraesCS3B03G0022900</t>
    <phoneticPr fontId="1" type="noConversion"/>
  </si>
  <si>
    <t>TPX2 (Targeting protein for Xklp2) family protein</t>
  </si>
  <si>
    <t>TraesCS3B03G0023400</t>
    <phoneticPr fontId="1" type="noConversion"/>
  </si>
  <si>
    <t>NADH dehydrogenase subunit 4L</t>
  </si>
  <si>
    <t>TraesCS3B03G0023700</t>
    <phoneticPr fontId="1" type="noConversion"/>
  </si>
  <si>
    <t>30S ribosomal protein S7, chloroplastic</t>
  </si>
  <si>
    <t>TraesCS3B03G0024300</t>
    <phoneticPr fontId="1" type="noConversion"/>
  </si>
  <si>
    <t>Aspartyl/glutamyl-tRNA(Asn/Gln) amidotransferase subunit B</t>
  </si>
  <si>
    <t>TraesCS3B03G0024500</t>
    <phoneticPr fontId="1" type="noConversion"/>
  </si>
  <si>
    <t>NADH-quinone oxidoreductase subunit D</t>
  </si>
  <si>
    <t>TraesCS3B03G0025600</t>
    <phoneticPr fontId="1" type="noConversion"/>
  </si>
  <si>
    <t>NADH-ubiquinone oxidoreductase chain 1</t>
  </si>
  <si>
    <t>TraesCS3B03G0025900</t>
    <phoneticPr fontId="1" type="noConversion"/>
  </si>
  <si>
    <t>Zinc finger and BTB domain-containing protein 17</t>
  </si>
  <si>
    <t>TraesCS3B03G0026300</t>
    <phoneticPr fontId="1" type="noConversion"/>
  </si>
  <si>
    <t>cyclic nucleotide-gated channel 12</t>
  </si>
  <si>
    <t>TraesCS3B03G0026700</t>
    <phoneticPr fontId="1" type="noConversion"/>
  </si>
  <si>
    <t>Flavin-containing monooxygenase</t>
  </si>
  <si>
    <t>TraesCS3B03G0026900</t>
    <phoneticPr fontId="1" type="noConversion"/>
  </si>
  <si>
    <t>5-methyltetrahydropteroyltriglutamate--homocysteine methyltransferase</t>
  </si>
  <si>
    <t>TraesCS3B03G0027000</t>
    <phoneticPr fontId="1" type="noConversion"/>
  </si>
  <si>
    <t>Expansin protein</t>
  </si>
  <si>
    <t>TraesCS3B03G0027100</t>
    <phoneticPr fontId="1" type="noConversion"/>
  </si>
  <si>
    <t>TraesCS3B03G0027300</t>
    <phoneticPr fontId="1" type="noConversion"/>
  </si>
  <si>
    <t>Fasciclin-like arabinogalactan, putative, expressed</t>
  </si>
  <si>
    <t>TraesCS3B03G0027400</t>
    <phoneticPr fontId="1" type="noConversion"/>
  </si>
  <si>
    <t>TraesCS3B03G0028200</t>
    <phoneticPr fontId="1" type="noConversion"/>
  </si>
  <si>
    <t>Coatomer subunit beta'-1</t>
  </si>
  <si>
    <t>TraesCS3B03G0028500</t>
    <phoneticPr fontId="1" type="noConversion"/>
  </si>
  <si>
    <t>Pentatricopeptide repeat-containing protein</t>
  </si>
  <si>
    <t>TraesCS3B03G0028600</t>
    <phoneticPr fontId="1" type="noConversion"/>
  </si>
  <si>
    <t>Flowering Locus T-like protein, putative</t>
  </si>
  <si>
    <t>TraesCS3B03G0029000</t>
    <phoneticPr fontId="1" type="noConversion"/>
  </si>
  <si>
    <t>TraesCS3B03G0029100</t>
    <phoneticPr fontId="1" type="noConversion"/>
  </si>
  <si>
    <t>Receptor kinase, putative, expressed</t>
  </si>
  <si>
    <t>TraesCS3B03G0029200</t>
    <phoneticPr fontId="1" type="noConversion"/>
  </si>
  <si>
    <t>Receptor kinase</t>
  </si>
  <si>
    <t>TraesCS3B03G0029300</t>
    <phoneticPr fontId="1" type="noConversion"/>
  </si>
  <si>
    <t>TraesCS3B03G0029700</t>
    <phoneticPr fontId="1" type="noConversion"/>
  </si>
  <si>
    <t>TraesCS3B03G0029800</t>
    <phoneticPr fontId="1" type="noConversion"/>
  </si>
  <si>
    <t>Flowering locus T-like protein</t>
  </si>
  <si>
    <t>TraesCS3B03G0029900</t>
    <phoneticPr fontId="1" type="noConversion"/>
  </si>
  <si>
    <t>pre-mRNA 3' end processing protein WDR33</t>
  </si>
  <si>
    <t>TraesCS3B03G0030000</t>
    <phoneticPr fontId="1" type="noConversion"/>
  </si>
  <si>
    <t>Fatty acyl-CoA reductase</t>
  </si>
  <si>
    <t>Start</t>
    <phoneticPr fontId="1" type="noConversion"/>
  </si>
  <si>
    <t>End</t>
    <phoneticPr fontId="1" type="noConversion"/>
  </si>
  <si>
    <t xml:space="preserve">	+</t>
    <phoneticPr fontId="1" type="noConversion"/>
  </si>
  <si>
    <t>Strand</t>
    <phoneticPr fontId="1" type="noConversion"/>
  </si>
  <si>
    <t>TraesCS3B03G0022800</t>
    <phoneticPr fontId="1" type="noConversion"/>
  </si>
  <si>
    <t xml:space="preserve">	-</t>
    <phoneticPr fontId="1" type="noConversion"/>
  </si>
  <si>
    <t>YM291R</t>
    <phoneticPr fontId="1" type="noConversion"/>
  </si>
  <si>
    <t>YM291S</t>
    <phoneticPr fontId="1" type="noConversion"/>
  </si>
  <si>
    <t>TraesCS3B03G0022800</t>
  </si>
  <si>
    <t>TraesCS3B03G0022900</t>
  </si>
  <si>
    <t>TraesCS3B03G0023400</t>
  </si>
  <si>
    <t>TraesCS3B03G0024300</t>
  </si>
  <si>
    <t>TraesCS3B03G0024500</t>
  </si>
  <si>
    <t>TraesCS3B03G0025600</t>
  </si>
  <si>
    <t>TraesCS3B03G0025900</t>
  </si>
  <si>
    <t>TraesCS3B03G0026300</t>
  </si>
  <si>
    <t>TraesCS3B03G0026700</t>
  </si>
  <si>
    <t>TraesCS3B03G0026900</t>
  </si>
  <si>
    <t>TraesCS3B03G0027000</t>
  </si>
  <si>
    <t>TraesCS3B03G0027100</t>
  </si>
  <si>
    <t>TraesCS3B03G0027300</t>
  </si>
  <si>
    <t>TraesCS3B03G0027600</t>
  </si>
  <si>
    <t>TraesCS3B03G0027700</t>
  </si>
  <si>
    <t>TraesCS3B03G0028100</t>
  </si>
  <si>
    <t>TraesCS3B03G0028200</t>
  </si>
  <si>
    <t>TraesCS3B03G0028500</t>
  </si>
  <si>
    <t>TraesCS3B03G0028600</t>
  </si>
  <si>
    <t>TraesCS3B03G0029000</t>
  </si>
  <si>
    <t>TraesCS3B03G0029200</t>
  </si>
  <si>
    <t>TraesCS3B03G0029100</t>
  </si>
  <si>
    <t>TraesCS3B03G0029300</t>
  </si>
  <si>
    <t>TraesCS3B03G0029700</t>
  </si>
  <si>
    <t>TraesCS3B03G0029800</t>
  </si>
  <si>
    <t>TraesCS3B03G0029900</t>
  </si>
  <si>
    <t>TraesCS3B03G0030000</t>
  </si>
  <si>
    <t>Centrum</t>
  </si>
  <si>
    <t>Hap6</t>
    <phoneticPr fontId="1" type="noConversion"/>
  </si>
  <si>
    <t>references</t>
    <phoneticPr fontId="1" type="noConversion"/>
  </si>
  <si>
    <t>Germplasm screen</t>
    <phoneticPr fontId="1" type="noConversion"/>
  </si>
  <si>
    <t>Mapping</t>
    <phoneticPr fontId="1" type="noConversion"/>
  </si>
  <si>
    <t>AX-111057071</t>
  </si>
  <si>
    <t>GAAGGTGACCAAGTTCATGCTccacaagatagcacttcgtcA</t>
  </si>
  <si>
    <t>GAAGGTCGGAGTCAACGGATTccacaagatagcacttcgtcG</t>
  </si>
  <si>
    <t>ggatggcggccagaaattat</t>
  </si>
  <si>
    <t>AX-111455645</t>
    <phoneticPr fontId="1" type="noConversion"/>
  </si>
  <si>
    <t>GAAGGTGACCAAGTTCATGCTgtccctgaaggtagcaaattacaA</t>
  </si>
  <si>
    <t>GAAGGTCGGAGTCAACGGATTgtccctgaaggtagcaaattacaG</t>
  </si>
  <si>
    <t>actaccagtttccagcccac</t>
  </si>
  <si>
    <t>AX-111756721</t>
  </si>
  <si>
    <t>GAAGGTGACCAAGTTCATGCTagtggcagctagctagagtaG</t>
  </si>
  <si>
    <t>GAAGGTCGGAGTCAACGGATTagtggcagctagctagagtaT</t>
  </si>
  <si>
    <t>aggtagtggtctggtcggg</t>
  </si>
  <si>
    <t>AX-109001377</t>
  </si>
  <si>
    <t>GAAGGTGACCAAGTTCATGCTggataccatccgcccaagT</t>
  </si>
  <si>
    <t>GAAGGTCGGAGTCAACGGATTggataccatccgcccaagC</t>
  </si>
  <si>
    <t>tcggggttCaGccacacC</t>
  </si>
  <si>
    <t>AX-94578994</t>
  </si>
  <si>
    <t>GAAGGTGACCAAGTTCATGCTcagtattacttggcgtaaggacT</t>
  </si>
  <si>
    <t>GAAGGTCGGAGTCAACGGATTcagtattacttggcgtaaggacC</t>
  </si>
  <si>
    <t>cgggctgcaataggaatcct</t>
  </si>
  <si>
    <t>AX-108727801</t>
  </si>
  <si>
    <t>GAAGGTGACCAAGTTCATGCTgcaaaactgctcccggaT</t>
  </si>
  <si>
    <t>GAAGGTCGGAGTCAACGGATTgcaaaactgctcccggaC</t>
  </si>
  <si>
    <t>gggacaatctctatattaccaagcG</t>
  </si>
  <si>
    <t>AX-111570261</t>
  </si>
  <si>
    <t>GAAGGTGACCAAGTTCATGCTgcattctgtggcatggaTattCA</t>
  </si>
  <si>
    <t>GAAGGTCGGAGTCAACGGATTgcattctgtggcatggaTattCG</t>
  </si>
  <si>
    <t>ccacaCatagttaaCggcca</t>
  </si>
  <si>
    <t>AX-109525141</t>
  </si>
  <si>
    <t>GAAGGTGACCAAGTTCATGCTATCAACGTAGTAGAAGGGGGATCCT</t>
  </si>
  <si>
    <t>GAAGGTCGGAGTCAACGGATTATCAACGTAGTAGAAGGGGGATCCC</t>
  </si>
  <si>
    <t>CACAATTCTTCCCCTCAACCCT</t>
  </si>
  <si>
    <t>AX-95659840</t>
  </si>
  <si>
    <t>GAAGGTGACCAAGTTCATGCTcggattcgcggtttcctcaG</t>
  </si>
  <si>
    <t>GAAGGTCGGAGTCAACGGATTcggattcgcggtttcctcaA</t>
  </si>
  <si>
    <t>gctacaacagatgctacgtgc</t>
  </si>
  <si>
    <t>AX-109480678</t>
  </si>
  <si>
    <t>GAAGGTGACCAAGTTCATGCTcagccattttggataaacagaaaaA</t>
  </si>
  <si>
    <t>GAAGGTCGGAGTCAACGGATTcagccattttggataaacagaaaaG</t>
  </si>
  <si>
    <t>ggcagatcttacataCGcga</t>
  </si>
  <si>
    <t>GAAGGTGACCAAGTTCATGCTTCTCATACCCTCTCCCTCTCC</t>
  </si>
  <si>
    <t>GAAGGTCGGAGTCAACGGATTTCTCATACCCTCTCCCTCTCG</t>
  </si>
  <si>
    <t>GACAAGCAACATGGAAGGAGCAACTAGATG</t>
  </si>
  <si>
    <t>GAAGGTGACCAAGTTCATGCTAGGGACAGCGACGCCACGTAG</t>
  </si>
  <si>
    <t>GAAGGTCGGAGTCAACGGATTAGGGACAGCGACGCCACGTAT</t>
  </si>
  <si>
    <t>ACATCGTCGTTCCCAGGCTGGAT</t>
  </si>
  <si>
    <t>GAAGGTGACCAAGTTCATGCTATAAGGTGCCGGGTTCCGCAGAGAT</t>
  </si>
  <si>
    <t>GAAGGTCGGAGTCAACGGATTATAAGGTGCCGGGTTCCGCAGAGAC</t>
  </si>
  <si>
    <t>CTATGATGGTTGCCATGGCAGCACAC</t>
  </si>
  <si>
    <t>YM3B-3</t>
    <phoneticPr fontId="1" type="noConversion"/>
  </si>
  <si>
    <t>YM3B-5</t>
    <phoneticPr fontId="1" type="noConversion"/>
  </si>
  <si>
    <t>YM3B-7</t>
    <phoneticPr fontId="1" type="noConversion"/>
  </si>
  <si>
    <t>YM3B-8</t>
    <phoneticPr fontId="1" type="noConversion"/>
  </si>
  <si>
    <t>chakwal86</t>
    <phoneticPr fontId="1" type="noConversion"/>
  </si>
  <si>
    <t>MX169</t>
    <phoneticPr fontId="1" type="noConversion"/>
  </si>
  <si>
    <t>Ruihuamai 520</t>
    <phoneticPr fontId="1" type="noConversion"/>
  </si>
  <si>
    <t>Avs</t>
  </si>
  <si>
    <t>Humai 15</t>
    <phoneticPr fontId="1" type="noConversion"/>
  </si>
  <si>
    <t>Fengdecunmai 12</t>
    <phoneticPr fontId="1" type="noConversion"/>
  </si>
  <si>
    <t>Accession name</t>
    <phoneticPr fontId="1" type="noConversion"/>
  </si>
  <si>
    <t>Released year</t>
    <phoneticPr fontId="1" type="noConversion"/>
  </si>
  <si>
    <t>Haplotype</t>
    <phoneticPr fontId="1" type="noConversion"/>
  </si>
  <si>
    <t>Hap1</t>
    <phoneticPr fontId="1" type="noConversion"/>
  </si>
  <si>
    <t>Post-2010</t>
    <phoneticPr fontId="1" type="noConversion"/>
  </si>
  <si>
    <t>Unknown</t>
    <phoneticPr fontId="1" type="noConversion"/>
  </si>
  <si>
    <t>Pre-2000</t>
    <phoneticPr fontId="1" type="noConversion"/>
  </si>
  <si>
    <t>1960s</t>
    <phoneticPr fontId="1" type="noConversion"/>
  </si>
  <si>
    <t>Pre-1950</t>
    <phoneticPr fontId="1" type="noConversion"/>
  </si>
  <si>
    <t>Post-2000</t>
    <phoneticPr fontId="1" type="noConversion"/>
  </si>
  <si>
    <t>Hap2</t>
    <phoneticPr fontId="1" type="noConversion"/>
  </si>
  <si>
    <t>1920s</t>
    <phoneticPr fontId="1" type="noConversion"/>
  </si>
  <si>
    <t>Hap3</t>
    <phoneticPr fontId="1" type="noConversion"/>
  </si>
  <si>
    <t>1850s</t>
    <phoneticPr fontId="1" type="noConversion"/>
  </si>
  <si>
    <t xml:space="preserve">1966(PI-304916);1976(PI-410894) </t>
    <phoneticPr fontId="1" type="noConversion"/>
  </si>
  <si>
    <t>Hap4</t>
    <phoneticPr fontId="1" type="noConversion"/>
  </si>
  <si>
    <t>1930s</t>
    <phoneticPr fontId="1" type="noConversion"/>
  </si>
  <si>
    <t>1950s</t>
    <phoneticPr fontId="1" type="noConversion"/>
  </si>
  <si>
    <t>Hap5</t>
    <phoneticPr fontId="1" type="noConversion"/>
  </si>
  <si>
    <t>2008</t>
    <phoneticPr fontId="1" type="noConversion"/>
  </si>
  <si>
    <t>2009</t>
    <phoneticPr fontId="1" type="noConversion"/>
  </si>
  <si>
    <t>2007</t>
    <phoneticPr fontId="1" type="noConversion"/>
  </si>
  <si>
    <t>Table S5  List of accessions for haplotype analysis</t>
    <phoneticPr fontId="1" type="noConversion"/>
  </si>
  <si>
    <t>Grain length</t>
    <phoneticPr fontId="1" type="noConversion"/>
  </si>
  <si>
    <t>YM91R-Re1</t>
    <phoneticPr fontId="1" type="noConversion"/>
  </si>
  <si>
    <t>YM91R-Re2</t>
  </si>
  <si>
    <t>YM91R-Re3</t>
  </si>
  <si>
    <t>YM91R-Re4</t>
  </si>
  <si>
    <t>YM91R-Re5</t>
  </si>
  <si>
    <t>YM91R-Re6</t>
  </si>
  <si>
    <t>YM91R-Re7</t>
  </si>
  <si>
    <t>YM91R-Re8</t>
  </si>
  <si>
    <t>YM91R-Re9</t>
  </si>
  <si>
    <t>YM91R-Re10</t>
  </si>
  <si>
    <t>YM91R-Re11</t>
  </si>
  <si>
    <t>YM91R-Re12</t>
  </si>
  <si>
    <t>YM91R-Re13</t>
  </si>
  <si>
    <t>YM91R-Re14</t>
  </si>
  <si>
    <t>YM91R-Re15</t>
  </si>
  <si>
    <t>YM91R-Re16</t>
  </si>
  <si>
    <t>YM91R-Re17</t>
  </si>
  <si>
    <t>YM91R-Re18</t>
  </si>
  <si>
    <t>YM91R-Re19</t>
  </si>
  <si>
    <t>YM91R-Re20</t>
  </si>
  <si>
    <t>YM91S-Re1</t>
    <phoneticPr fontId="1" type="noConversion"/>
  </si>
  <si>
    <t>YM91S-Re2</t>
  </si>
  <si>
    <t>YM91S-Re3</t>
  </si>
  <si>
    <t>YM91S-Re4</t>
  </si>
  <si>
    <t>YM91S-Re5</t>
  </si>
  <si>
    <t>YM91S-Re6</t>
  </si>
  <si>
    <t>YM91S-Re7</t>
  </si>
  <si>
    <t>YM91S-Re8</t>
  </si>
  <si>
    <t>YM91S-Re9</t>
  </si>
  <si>
    <t>YM91S-Re10</t>
  </si>
  <si>
    <t>YM91S-Re11</t>
  </si>
  <si>
    <t>YM91S-Re12</t>
  </si>
  <si>
    <t>YM91S-Re13</t>
  </si>
  <si>
    <t>YM91S-Re14</t>
  </si>
  <si>
    <t>YM91S-Re15</t>
  </si>
  <si>
    <t>YM91S-Re16</t>
  </si>
  <si>
    <t>YM91S-Re17</t>
  </si>
  <si>
    <t>YM91S-Re18</t>
  </si>
  <si>
    <t>YM91S-Re19</t>
  </si>
  <si>
    <t>YM91S-Re20</t>
  </si>
  <si>
    <t>Under stripe rust environment</t>
    <phoneticPr fontId="1" type="noConversion"/>
  </si>
  <si>
    <t>Common environment</t>
    <phoneticPr fontId="1" type="noConversion"/>
  </si>
  <si>
    <t>Mean.</t>
    <phoneticPr fontId="1" type="noConversion"/>
  </si>
  <si>
    <t>Grain width</t>
    <phoneticPr fontId="1" type="noConversion"/>
  </si>
  <si>
    <t>Thousand kernel weight</t>
    <phoneticPr fontId="1" type="noConversion"/>
  </si>
  <si>
    <t>Table S6 Grain trait data of YM91R and YM91S</t>
    <phoneticPr fontId="1" type="noConversion"/>
  </si>
  <si>
    <t>Zhongyun1</t>
  </si>
  <si>
    <t>Dong1-23</t>
  </si>
  <si>
    <t>Xinong881</t>
  </si>
  <si>
    <t>Gaocheng8901</t>
  </si>
  <si>
    <t>Dong1-32</t>
  </si>
  <si>
    <t>Wennong6</t>
  </si>
  <si>
    <t>Huaichuan916</t>
  </si>
  <si>
    <t>Luyuan301</t>
  </si>
  <si>
    <t>Taixue12</t>
  </si>
  <si>
    <t>Zhongyu9398</t>
  </si>
  <si>
    <t>Yumai21</t>
  </si>
  <si>
    <t>Shiyou20</t>
  </si>
  <si>
    <t>Liangxing66</t>
  </si>
  <si>
    <t>Jimai22-SD</t>
  </si>
  <si>
    <t>Zhoumai20</t>
  </si>
  <si>
    <t>HuaPei6</t>
  </si>
  <si>
    <t>Changwu134</t>
  </si>
  <si>
    <t>Xiaohongmai</t>
  </si>
  <si>
    <t>Yumai16</t>
  </si>
  <si>
    <t>Shanhe6</t>
  </si>
  <si>
    <t>Yumai24</t>
  </si>
  <si>
    <t>Qingchun5</t>
  </si>
  <si>
    <t>Shannong15</t>
  </si>
  <si>
    <t>Yumai54</t>
  </si>
  <si>
    <t>Jimai36</t>
  </si>
  <si>
    <t>Yumai2</t>
  </si>
  <si>
    <t>Jimai20</t>
  </si>
  <si>
    <t>Bainong3217</t>
  </si>
  <si>
    <t>Yunong949</t>
  </si>
  <si>
    <t>Taishan4</t>
  </si>
  <si>
    <t>Tainong18</t>
  </si>
  <si>
    <t>Linkang5027</t>
  </si>
  <si>
    <t>Huaimai22</t>
  </si>
  <si>
    <t>Yannong15</t>
  </si>
  <si>
    <t>Shijiazhuang54</t>
  </si>
  <si>
    <t>Bima4</t>
  </si>
  <si>
    <t>Fengchan3</t>
  </si>
  <si>
    <t>Lunxuan987</t>
  </si>
  <si>
    <t>Amazon</t>
  </si>
  <si>
    <t>Xuke718</t>
  </si>
  <si>
    <t>PADERNO</t>
  </si>
  <si>
    <t>Becejka</t>
  </si>
  <si>
    <t>Han6172</t>
  </si>
  <si>
    <t>SERIO</t>
  </si>
  <si>
    <t>Han4564</t>
  </si>
  <si>
    <t>Changnong339-5-1</t>
  </si>
  <si>
    <t>Yangmai13</t>
  </si>
  <si>
    <t>Xuzhou21</t>
  </si>
  <si>
    <t>PI660060-Yr62</t>
  </si>
  <si>
    <t>Huamai5</t>
  </si>
  <si>
    <t>IRAGI</t>
  </si>
  <si>
    <t>Zhongmai9</t>
  </si>
  <si>
    <t>Xingmai1</t>
  </si>
  <si>
    <t>Zhoumai23</t>
  </si>
  <si>
    <t>RAVENNA</t>
  </si>
  <si>
    <t>Yangmai16</t>
  </si>
  <si>
    <t>Xunong7</t>
  </si>
  <si>
    <t>Xinmai9</t>
  </si>
  <si>
    <t>Yuanyuan66</t>
  </si>
  <si>
    <t>Yangmai5</t>
  </si>
  <si>
    <t>Yangfumai2</t>
  </si>
  <si>
    <t>Yangmai15</t>
  </si>
  <si>
    <t>92R137</t>
  </si>
  <si>
    <t>Xinong658</t>
  </si>
  <si>
    <t>Emai580</t>
  </si>
  <si>
    <t>Chuanmai104</t>
  </si>
  <si>
    <t>Emai596</t>
  </si>
  <si>
    <t>Shaanmai139</t>
  </si>
  <si>
    <t>Chuanmai107</t>
  </si>
  <si>
    <t>Heng136</t>
  </si>
  <si>
    <t>Shumai969</t>
  </si>
  <si>
    <t>Carpo</t>
  </si>
  <si>
    <t>PANDAS</t>
  </si>
  <si>
    <t>Zhongyou9507</t>
  </si>
  <si>
    <t>Emai17</t>
  </si>
  <si>
    <t>Ningmai12</t>
  </si>
  <si>
    <t>Zhenmai168</t>
  </si>
  <si>
    <t>Mianmai185</t>
  </si>
  <si>
    <t>Jinmai2148</t>
  </si>
  <si>
    <t>Zhongren2</t>
  </si>
  <si>
    <t>Yangmai12</t>
  </si>
  <si>
    <t>Shengxuan3</t>
  </si>
  <si>
    <t>Yangmai14</t>
  </si>
  <si>
    <t>Zhenmai9</t>
  </si>
  <si>
    <t>Yangmai158</t>
  </si>
  <si>
    <t>Boai7023</t>
  </si>
  <si>
    <t>Kequan</t>
  </si>
  <si>
    <t>Fan6</t>
  </si>
  <si>
    <t>Ningnuomai1</t>
  </si>
  <si>
    <t>Yangmai3</t>
  </si>
  <si>
    <t>Beijing0045</t>
  </si>
  <si>
    <t>LAMPONE</t>
  </si>
  <si>
    <t>Yanshi4</t>
  </si>
  <si>
    <t>Emai12</t>
  </si>
  <si>
    <t>Zhengmai9201</t>
  </si>
  <si>
    <t>Emai16</t>
  </si>
  <si>
    <t>Emai18</t>
  </si>
  <si>
    <t>Emai11</t>
  </si>
  <si>
    <t>Zhengyin1</t>
  </si>
  <si>
    <t>Chuan84-7045</t>
  </si>
  <si>
    <t>Sumai6</t>
  </si>
  <si>
    <t>SANGIACOMO</t>
  </si>
  <si>
    <t>Ningmai3</t>
  </si>
  <si>
    <t>Wanmai33</t>
  </si>
  <si>
    <t>Jacui</t>
  </si>
  <si>
    <t>Xi'an8</t>
  </si>
  <si>
    <t>Lumai15</t>
  </si>
  <si>
    <t>Yangmai1</t>
  </si>
  <si>
    <t>Lumai7</t>
  </si>
  <si>
    <t>Maoyingafu</t>
  </si>
  <si>
    <t>Xuzhou8</t>
  </si>
  <si>
    <t>Zhengzhou17</t>
  </si>
  <si>
    <t>Ningmai13</t>
  </si>
  <si>
    <t>Xinmai16</t>
  </si>
  <si>
    <t>Taishan21</t>
  </si>
  <si>
    <t>Jimai38-HB</t>
  </si>
  <si>
    <t>Yumai70-36</t>
  </si>
  <si>
    <t>Shimai15</t>
  </si>
  <si>
    <t>Fengdecunmai1</t>
  </si>
  <si>
    <t>Luomai26</t>
  </si>
  <si>
    <t>Kanghuixianhong</t>
  </si>
  <si>
    <t>Zhongjiao2</t>
  </si>
  <si>
    <t>Zhongmai175</t>
  </si>
  <si>
    <t>Xiaoziganzi</t>
  </si>
  <si>
    <t>Tianping3</t>
  </si>
  <si>
    <t>Zimai12</t>
  </si>
  <si>
    <t>Luomai23</t>
  </si>
  <si>
    <t>Kaimai21</t>
  </si>
  <si>
    <t>Zhenmai6</t>
  </si>
  <si>
    <t>Mianyang86-11</t>
  </si>
  <si>
    <t>Yangmai17</t>
  </si>
  <si>
    <t>Enai15</t>
  </si>
  <si>
    <t>Heibao</t>
  </si>
  <si>
    <t>Xiangnei185</t>
  </si>
  <si>
    <t>Yumai17</t>
  </si>
  <si>
    <t>Zhongjiao1</t>
  </si>
  <si>
    <t>Aikang58</t>
  </si>
  <si>
    <t>AC vista</t>
  </si>
  <si>
    <t>Zhongluo08-3</t>
  </si>
  <si>
    <t>Kenong199</t>
  </si>
  <si>
    <t>Yn893xuan</t>
  </si>
  <si>
    <t>Zhenmai4</t>
  </si>
  <si>
    <t>Yumai70</t>
  </si>
  <si>
    <t>Taishan9818</t>
  </si>
  <si>
    <t>Emai19</t>
  </si>
  <si>
    <t>Gaocheng9411</t>
  </si>
  <si>
    <t>Ji5265</t>
  </si>
  <si>
    <t>Chuanyu20</t>
  </si>
  <si>
    <t>Ardito</t>
  </si>
  <si>
    <t>Wanmai31</t>
  </si>
  <si>
    <t>H62</t>
  </si>
  <si>
    <t>Shannong116</t>
  </si>
  <si>
    <t>Ji'nan17</t>
  </si>
  <si>
    <t>Yikemai1506</t>
  </si>
  <si>
    <t>Suwon 11</t>
  </si>
  <si>
    <t>Fengdecunmai12</t>
  </si>
  <si>
    <t>Lovrin 10</t>
  </si>
  <si>
    <t>Jimai 229-SD</t>
  </si>
  <si>
    <t>Xinyang12</t>
  </si>
  <si>
    <t>GEHEN KANAK</t>
  </si>
  <si>
    <t>HOMARA NO 44</t>
  </si>
  <si>
    <t>Jimai32-HB</t>
  </si>
  <si>
    <t>Luohan7</t>
  </si>
  <si>
    <t>Heng4399</t>
  </si>
  <si>
    <t>Luohan9</t>
  </si>
  <si>
    <t>Bodallin</t>
  </si>
  <si>
    <t>Luohan3</t>
  </si>
  <si>
    <t>Shannong45</t>
  </si>
  <si>
    <t>Bainong207</t>
  </si>
  <si>
    <t>Humai15</t>
  </si>
  <si>
    <t>Liangxing77</t>
  </si>
  <si>
    <t>Qingnong2</t>
  </si>
  <si>
    <t>Yumai34</t>
  </si>
  <si>
    <t>Yumai58</t>
  </si>
  <si>
    <t>Changwu521</t>
  </si>
  <si>
    <t>Luohan11</t>
  </si>
  <si>
    <t>Wilhelmina</t>
  </si>
  <si>
    <t>Tigaria</t>
  </si>
  <si>
    <t>Druchamp</t>
  </si>
  <si>
    <t>AvSYr24NIL</t>
  </si>
  <si>
    <t>Luohan8</t>
  </si>
  <si>
    <t>Xinong165</t>
  </si>
  <si>
    <t>Xiaoyan986</t>
  </si>
  <si>
    <t>Gerardo 578</t>
  </si>
  <si>
    <t>P10229</t>
  </si>
  <si>
    <t>AvSYr5NIL</t>
  </si>
  <si>
    <t>Tr05</t>
  </si>
  <si>
    <t>Dalibanmang</t>
  </si>
  <si>
    <t>Lutescens 128</t>
  </si>
  <si>
    <t>Neixiang5</t>
  </si>
  <si>
    <t>Xinong6028</t>
  </si>
  <si>
    <t>Kavkaz</t>
  </si>
  <si>
    <t>Daqingmang</t>
  </si>
  <si>
    <t>Tambor</t>
  </si>
  <si>
    <t>Shuwan8</t>
  </si>
  <si>
    <t>P9778 German D226</t>
  </si>
  <si>
    <t>Villosum</t>
  </si>
  <si>
    <t>Zhengmai151</t>
  </si>
  <si>
    <t>Hengguan35</t>
  </si>
  <si>
    <t>Laizhou953</t>
  </si>
  <si>
    <t>Heng6632</t>
  </si>
  <si>
    <t>Yunhan805</t>
  </si>
  <si>
    <t>LinY8159</t>
  </si>
  <si>
    <t>Luohan13</t>
  </si>
  <si>
    <t>Yunhan21-30</t>
  </si>
  <si>
    <t>Changmai251</t>
  </si>
  <si>
    <t>Linkang11</t>
  </si>
  <si>
    <t>Shaanmai94</t>
  </si>
  <si>
    <t>Xinong223</t>
  </si>
  <si>
    <t>Xinong942-1</t>
  </si>
  <si>
    <t>Luohan1</t>
  </si>
  <si>
    <t>PURPLESTRAW</t>
  </si>
  <si>
    <t>AURORE 4323 A</t>
  </si>
  <si>
    <t>2794:AE</t>
  </si>
  <si>
    <t>GHABAGHEB</t>
  </si>
  <si>
    <t>Zhengyin4</t>
  </si>
  <si>
    <t>Yumai25</t>
  </si>
  <si>
    <t>Trigo Klein Cometa</t>
  </si>
  <si>
    <t>Zijiehong</t>
  </si>
  <si>
    <t>Keyazheda29</t>
  </si>
  <si>
    <t>Paozimai</t>
  </si>
  <si>
    <t>Jinmai54</t>
  </si>
  <si>
    <t>Aifeng3</t>
  </si>
  <si>
    <t>Wannian2</t>
  </si>
  <si>
    <t>Xinong88</t>
  </si>
  <si>
    <t>Xiannong151</t>
  </si>
  <si>
    <t>Mentana</t>
  </si>
  <si>
    <t>MISHRAGANI</t>
  </si>
  <si>
    <t>Fengchan1</t>
  </si>
  <si>
    <t>Ya'anzao</t>
  </si>
  <si>
    <t>Maipofen</t>
  </si>
  <si>
    <t>9H 65A</t>
  </si>
  <si>
    <t>Baixiaomai</t>
  </si>
  <si>
    <t>Sanyuanmai</t>
  </si>
  <si>
    <t>Shi4185</t>
  </si>
  <si>
    <t>Yumai49</t>
  </si>
  <si>
    <t>Dong2-8</t>
  </si>
  <si>
    <t>Linmai4</t>
  </si>
  <si>
    <t>Shiluan02-1</t>
  </si>
  <si>
    <t>Shimai18</t>
  </si>
  <si>
    <t>Shanmai150</t>
  </si>
  <si>
    <t>Dian662-525-2</t>
  </si>
  <si>
    <t>Anhui11</t>
  </si>
  <si>
    <t>Zhongluo08-1</t>
  </si>
  <si>
    <t>Huaimai6</t>
  </si>
  <si>
    <t>Yannong23</t>
  </si>
  <si>
    <t>Guomai301</t>
  </si>
  <si>
    <t>Emai6</t>
  </si>
  <si>
    <t>MICH89.1.3</t>
  </si>
  <si>
    <t>"CADET.MAR"</t>
  </si>
  <si>
    <t>Fife</t>
  </si>
  <si>
    <t>ROMANIAN</t>
  </si>
  <si>
    <t>ROBADINHO</t>
  </si>
  <si>
    <t>MARROCOS 16</t>
  </si>
  <si>
    <t>Jimai19-SD</t>
  </si>
  <si>
    <t>Ganador</t>
  </si>
  <si>
    <t>H159-1</t>
  </si>
  <si>
    <t>FELASIT ROSSO 153</t>
  </si>
  <si>
    <t>AURORA</t>
  </si>
  <si>
    <t>FELASIT CAIEK</t>
  </si>
  <si>
    <t>Abbondanza</t>
  </si>
  <si>
    <t>O.S. Jakowski</t>
  </si>
  <si>
    <t>Jingzhou66</t>
  </si>
  <si>
    <t>Yanmai8911</t>
  </si>
  <si>
    <t>Xinong3517</t>
  </si>
  <si>
    <t>Xinong889</t>
  </si>
  <si>
    <t>Jinmai 47</t>
  </si>
  <si>
    <t>Jinmai31</t>
  </si>
  <si>
    <t>Jimai24</t>
  </si>
  <si>
    <t>PUNJABI SARVATI</t>
  </si>
  <si>
    <t>WGRU89-9</t>
  </si>
  <si>
    <t>BARBELA GROSSO</t>
  </si>
  <si>
    <t>GRIFONE 235</t>
  </si>
  <si>
    <t>Candeal Sel.</t>
  </si>
  <si>
    <t>RED SPRING</t>
  </si>
  <si>
    <t>RASH KOOL</t>
  </si>
  <si>
    <t>RUSSIA</t>
  </si>
  <si>
    <t>SENMARQ</t>
  </si>
  <si>
    <t>ANOLITO BRONCO</t>
  </si>
  <si>
    <t>P9393</t>
  </si>
  <si>
    <t>Fuens Duro 5E14</t>
  </si>
  <si>
    <t>Lengmai</t>
  </si>
  <si>
    <t>P9779 Giorgio 446</t>
  </si>
  <si>
    <t>Hamedan 1</t>
  </si>
  <si>
    <t>Sifangmai</t>
  </si>
  <si>
    <t>ABYSSINIAN 43</t>
  </si>
  <si>
    <t>Safha 3</t>
  </si>
  <si>
    <t>Ningmai9</t>
  </si>
  <si>
    <t>PACIFIC BLUESTEM</t>
  </si>
  <si>
    <t>SYRIA 1740</t>
  </si>
  <si>
    <t>Kangdingxiaomai</t>
  </si>
  <si>
    <t>Shaan229</t>
  </si>
  <si>
    <t>Liuzhutou</t>
  </si>
  <si>
    <t>Baipu</t>
  </si>
  <si>
    <t>Zhemai1</t>
  </si>
  <si>
    <t>Chongyanghongmai</t>
  </si>
  <si>
    <t>Baipu(Luoqing)</t>
  </si>
  <si>
    <t>MASSIRA/SAFI-1</t>
  </si>
  <si>
    <t>Mianmai46</t>
  </si>
  <si>
    <t>Mianmai1403</t>
  </si>
  <si>
    <t>Shuangji4</t>
  </si>
  <si>
    <t>Mianmai40</t>
  </si>
  <si>
    <t>Mianmai37</t>
  </si>
  <si>
    <t>Mianyang31</t>
  </si>
  <si>
    <t>KOELZ W 8A</t>
  </si>
  <si>
    <t>HUDEIBA 164</t>
  </si>
  <si>
    <t>POWERS FIFE</t>
  </si>
  <si>
    <t>Gaoyuan602</t>
  </si>
  <si>
    <t>Mianyang20</t>
  </si>
  <si>
    <t>Mianyang26</t>
  </si>
  <si>
    <t>Mianmai48</t>
  </si>
  <si>
    <t>oord</t>
  </si>
  <si>
    <t>Neijiang31</t>
  </si>
  <si>
    <t>Ningchun133</t>
  </si>
  <si>
    <t>Shaan253</t>
  </si>
  <si>
    <t>Shanmai39</t>
  </si>
  <si>
    <t>Shan354</t>
  </si>
  <si>
    <t>CHAM-4/MUBASHIIR-9</t>
  </si>
  <si>
    <t>HUBARA-2/QAFZAH-21//DOVIN-2</t>
  </si>
  <si>
    <t>Hybrid 46</t>
  </si>
  <si>
    <t>SHUHA-4//NS732/HER/3/MILAN/DUCULA</t>
  </si>
  <si>
    <t>ATENA-1//MILAN/DUCULA</t>
  </si>
  <si>
    <t>KAUZ'S'/SERI/3/TEVEE'S'//CROW/VEE'S'</t>
  </si>
  <si>
    <t>Matchbull</t>
  </si>
  <si>
    <t>Garent</t>
  </si>
  <si>
    <t>Bimai26</t>
  </si>
  <si>
    <t>Neimai836</t>
  </si>
  <si>
    <t>Neimai11</t>
  </si>
  <si>
    <t>Xikemai2</t>
  </si>
  <si>
    <t>Pusa IP 112</t>
  </si>
  <si>
    <t>Pakistan-Yr79</t>
  </si>
  <si>
    <t>Avs/IDO377s-Yr43</t>
  </si>
  <si>
    <t>Ligao6</t>
  </si>
  <si>
    <t>KARAWAN-1/TALLO 3//JADIDA-2</t>
  </si>
  <si>
    <t>Xiaoyan15</t>
  </si>
  <si>
    <t>Caodasui</t>
  </si>
  <si>
    <t>PI660064-Yr64</t>
  </si>
  <si>
    <t>NESSER/SERI//TEVEE-1/SHUHA-6</t>
  </si>
  <si>
    <t>SERI.1B*2/3/KAUZ*2/BOW//KAUZ/4/KAUZ/FLORKWA-1</t>
  </si>
  <si>
    <t>ALTTAR 84/AE.SQUARROSA(219)//SERI/3/MASSIRA</t>
  </si>
  <si>
    <t>ANGI-2/HUBARA-3</t>
  </si>
  <si>
    <t>HUBARA-3*2/SHUHA-4</t>
  </si>
  <si>
    <t>SHUHA-4/FLORKWA-4//HUBARA-3</t>
  </si>
  <si>
    <t>YF170</t>
  </si>
  <si>
    <t>QIMMA-12/PASTOR-6//QIMMA-12</t>
  </si>
  <si>
    <t>FLORKWA-2/6/SAKER´S´/5/RBS/ANZA</t>
  </si>
  <si>
    <t>Baimaizi</t>
  </si>
  <si>
    <t>PI660061-Yr59</t>
  </si>
  <si>
    <t>Transfer</t>
  </si>
  <si>
    <t xml:space="preserve">AvSYr6NIL           </t>
  </si>
  <si>
    <t>AvSYr28NIL</t>
  </si>
  <si>
    <t>AvSYr32NIL</t>
  </si>
  <si>
    <t>Avocet</t>
  </si>
  <si>
    <t>Parsee</t>
  </si>
  <si>
    <t>AC Nanda</t>
  </si>
  <si>
    <t>Fielder</t>
  </si>
  <si>
    <t>Baihuamai</t>
  </si>
  <si>
    <t>HINDI</t>
  </si>
  <si>
    <t>Tosson</t>
  </si>
  <si>
    <t>Yr17/6*Avocet s</t>
  </si>
  <si>
    <t>AvovetS</t>
  </si>
  <si>
    <t>Banks</t>
  </si>
  <si>
    <t>Jinghong5</t>
  </si>
  <si>
    <t>Chengduguangtou</t>
  </si>
  <si>
    <t>P9700 Turpahti</t>
  </si>
  <si>
    <t>AvSYr18NIL</t>
  </si>
  <si>
    <t>Bihongsui</t>
  </si>
  <si>
    <t>AvSYr15NIL</t>
  </si>
  <si>
    <t>Zhahong</t>
  </si>
  <si>
    <t>Xiaobaimai</t>
  </si>
  <si>
    <t>Dingxingzhai</t>
  </si>
  <si>
    <t>Wujiangzhuo</t>
  </si>
  <si>
    <t>ROTER KOLBEN DINKEL</t>
  </si>
  <si>
    <t>Mangmai</t>
  </si>
  <si>
    <t>Sumai3</t>
  </si>
  <si>
    <t>Xifeng</t>
  </si>
  <si>
    <t>Zhenmai5</t>
  </si>
  <si>
    <t>Ningmai14</t>
  </si>
  <si>
    <t>Ningmai15</t>
  </si>
  <si>
    <t>Yangmai18</t>
  </si>
  <si>
    <t>2911 H558 43 1480 DIV6712</t>
  </si>
  <si>
    <t>KHOMROK</t>
  </si>
  <si>
    <t>Lanxizaoxiaomai</t>
  </si>
  <si>
    <t>RED BEARD</t>
  </si>
  <si>
    <t>Laser</t>
  </si>
  <si>
    <t>Bendimai</t>
  </si>
  <si>
    <t>QRO94.1.1</t>
  </si>
  <si>
    <t>TXL92.1.1.1</t>
  </si>
  <si>
    <t>TIGARIA</t>
  </si>
  <si>
    <t>GRANJA-DE-MELILLA</t>
  </si>
  <si>
    <t>P10018 Hermobillo 77</t>
  </si>
  <si>
    <t>Hongtuzi</t>
  </si>
  <si>
    <t>Dawson</t>
  </si>
  <si>
    <t>Hyden</t>
  </si>
  <si>
    <t>Chang6135</t>
  </si>
  <si>
    <t>Gabo</t>
  </si>
  <si>
    <t>Indexa</t>
  </si>
  <si>
    <t>MG31229</t>
  </si>
  <si>
    <t>ALSON</t>
  </si>
  <si>
    <t>Freedom</t>
  </si>
  <si>
    <t>Minifen</t>
  </si>
  <si>
    <t>NS 5055</t>
  </si>
  <si>
    <t>Soissons</t>
  </si>
  <si>
    <t>Shanmai</t>
  </si>
  <si>
    <t>ALSHVEDE</t>
  </si>
  <si>
    <t>IWA 8606392</t>
  </si>
  <si>
    <t>MEX94.10.1</t>
  </si>
  <si>
    <t>LOHARI Y91-92 NO.123</t>
  </si>
  <si>
    <t>INDIANO MOCHO 6296</t>
  </si>
  <si>
    <t>AKBUGDAY</t>
  </si>
  <si>
    <t>sample Gray-1</t>
  </si>
  <si>
    <t>Acimital</t>
  </si>
  <si>
    <t>Mexifen</t>
  </si>
  <si>
    <t>Hungarian Dm 15</t>
  </si>
  <si>
    <t>Lleafen</t>
  </si>
  <si>
    <t>Laomangmai</t>
  </si>
  <si>
    <t>Pingyuan50</t>
  </si>
  <si>
    <t>Chiyacao</t>
  </si>
  <si>
    <t>Tumangmai</t>
  </si>
  <si>
    <t>Hongmai</t>
  </si>
  <si>
    <t>Shannong205</t>
  </si>
  <si>
    <t>Hongxiuzi</t>
  </si>
  <si>
    <t>Fredrick</t>
  </si>
  <si>
    <t>Jiyumai</t>
  </si>
  <si>
    <t>Huxumai</t>
  </si>
  <si>
    <t>Mianyang11</t>
  </si>
  <si>
    <t>Mianyang79-2</t>
  </si>
  <si>
    <t>Tuotuomai</t>
  </si>
  <si>
    <t>Chuanyu6</t>
  </si>
  <si>
    <t>Honghuamai</t>
  </si>
  <si>
    <t>Banjiemai</t>
  </si>
  <si>
    <t>Glenlea</t>
  </si>
  <si>
    <t>Impala</t>
  </si>
  <si>
    <t>Klein Toledo（w）</t>
  </si>
  <si>
    <t>PRIMOASI</t>
  </si>
  <si>
    <t>W7(P.B.12)</t>
  </si>
  <si>
    <t>Hongmangyouzimai</t>
  </si>
  <si>
    <t>Sanyuehuang</t>
  </si>
  <si>
    <t>Gezhoumai</t>
  </si>
  <si>
    <t>Jiangdongmen</t>
  </si>
  <si>
    <t>Wuxumai</t>
  </si>
  <si>
    <t>Yujiumai</t>
  </si>
  <si>
    <t>Heputou</t>
  </si>
  <si>
    <t>Huangguaxian</t>
  </si>
  <si>
    <t>Hongkeyoumang</t>
  </si>
  <si>
    <t>Louguding</t>
  </si>
  <si>
    <t>Tumai</t>
  </si>
  <si>
    <t>Huoliaomai</t>
  </si>
  <si>
    <t>Shaanyou225</t>
  </si>
  <si>
    <t>Zipi</t>
  </si>
  <si>
    <t>Fumai</t>
  </si>
  <si>
    <t>Gaoyou503</t>
  </si>
  <si>
    <t>Mingguangxiaomai</t>
  </si>
  <si>
    <t>Xiaoyan6</t>
  </si>
  <si>
    <t>Shanmai159</t>
  </si>
  <si>
    <t>Hongheshangtou</t>
  </si>
  <si>
    <t>Meiqianwu</t>
  </si>
  <si>
    <t>Jinmai79</t>
  </si>
  <si>
    <t>Hongjianermai</t>
  </si>
  <si>
    <t>Changwu357-9</t>
  </si>
  <si>
    <t>Xiaoyan54</t>
  </si>
  <si>
    <t>Shan159</t>
  </si>
  <si>
    <t>TP1295-Yr25</t>
  </si>
  <si>
    <t>Laotumai</t>
  </si>
  <si>
    <t>Xinong9871</t>
  </si>
  <si>
    <t>Mingxian169</t>
  </si>
  <si>
    <t>CH04W223</t>
  </si>
  <si>
    <t>Pindong34</t>
  </si>
  <si>
    <t>Chinese166-Yr1</t>
  </si>
  <si>
    <t>Jinyang60</t>
  </si>
  <si>
    <t>Jimai 60-SD</t>
  </si>
  <si>
    <t>Shijiazhuang8</t>
  </si>
  <si>
    <t>Yumai19</t>
  </si>
  <si>
    <t>Baonong8865-15-25</t>
  </si>
  <si>
    <t>Pubing202</t>
  </si>
  <si>
    <t>Yumai13(Zhengzhou891)</t>
  </si>
  <si>
    <t>Zhengzhou8960</t>
  </si>
  <si>
    <t>Zhengmai379</t>
  </si>
  <si>
    <t>Samson</t>
  </si>
  <si>
    <t>Yannong22</t>
  </si>
  <si>
    <t>Shimai19</t>
  </si>
  <si>
    <t>Yumai10</t>
  </si>
  <si>
    <t>Predgornaya 2</t>
  </si>
  <si>
    <t>Pubing326</t>
  </si>
  <si>
    <t>Changwu85(80)1-3</t>
  </si>
  <si>
    <t>759 c1-2212</t>
  </si>
  <si>
    <t>JiekeG377</t>
  </si>
  <si>
    <t>Dabaimai-GS</t>
  </si>
  <si>
    <t>Honglaomangmai</t>
  </si>
  <si>
    <t>Shengen</t>
  </si>
  <si>
    <t>Xianmai</t>
  </si>
  <si>
    <t>Dahuangpi</t>
  </si>
  <si>
    <t>Chike</t>
  </si>
  <si>
    <t>Huadong6</t>
  </si>
  <si>
    <t>Yanda1817</t>
  </si>
  <si>
    <t>Baibiansui</t>
  </si>
  <si>
    <t>Baiqimai</t>
  </si>
  <si>
    <t>Jianmai</t>
  </si>
  <si>
    <t>Hongjinmai</t>
  </si>
  <si>
    <t>Dakoumai</t>
  </si>
  <si>
    <t>Hongsuotiao</t>
  </si>
  <si>
    <t>Youzimai</t>
  </si>
  <si>
    <t xml:space="preserve">Compair </t>
  </si>
  <si>
    <t>Honghuazao=Honghuamai?</t>
  </si>
  <si>
    <t>Dayuhua</t>
  </si>
  <si>
    <t>Fuzhuang30</t>
  </si>
  <si>
    <t>Huomai</t>
  </si>
  <si>
    <t>Xiaofoshou</t>
  </si>
  <si>
    <t>Mahuaban</t>
  </si>
  <si>
    <t>Huining10</t>
  </si>
  <si>
    <t>Joss Combier-Yr11</t>
  </si>
  <si>
    <t>Yunhan618</t>
  </si>
  <si>
    <t>2011G2</t>
  </si>
  <si>
    <t>Lanhangxuan 122</t>
  </si>
  <si>
    <t>Paha</t>
  </si>
  <si>
    <t>2011G3</t>
  </si>
  <si>
    <t>Luohan2</t>
  </si>
  <si>
    <t>Luomai21</t>
  </si>
  <si>
    <t>Luohan6</t>
  </si>
  <si>
    <t>Heines Ⅶ-Yr2</t>
  </si>
  <si>
    <t>Yujiao5</t>
  </si>
  <si>
    <t>Zhengmai9405</t>
  </si>
  <si>
    <t>Luohan12</t>
  </si>
  <si>
    <t>Luomai906</t>
  </si>
  <si>
    <t>Xinong979</t>
  </si>
  <si>
    <t>Zhoumai24</t>
  </si>
  <si>
    <t>Huaimai4046</t>
  </si>
  <si>
    <t>Mara</t>
  </si>
  <si>
    <t>Shannong9</t>
  </si>
  <si>
    <t>Yumai35</t>
  </si>
  <si>
    <t>Yangmai2</t>
  </si>
  <si>
    <t>Wanmai50</t>
  </si>
  <si>
    <t>Xiangmai969</t>
  </si>
  <si>
    <t>Rumai0419</t>
  </si>
  <si>
    <t>Xuke1</t>
  </si>
  <si>
    <t>Zhengmai7698</t>
  </si>
  <si>
    <t>Zhengnong17</t>
  </si>
  <si>
    <t>Zhoumai32</t>
  </si>
  <si>
    <t>Zhoumai36</t>
  </si>
  <si>
    <t xml:space="preserve">Mega-Yr12 </t>
  </si>
  <si>
    <t>Flanders</t>
  </si>
  <si>
    <t>PASTOR-5/SHIHAB-5</t>
  </si>
  <si>
    <t>SIDS-1//ATTILA*2/RAYON</t>
  </si>
  <si>
    <t>KAUZ/SAMAR-15//RDWG/MILAN/3/LEITH-6</t>
  </si>
  <si>
    <t>Sylvie</t>
  </si>
  <si>
    <t>Samanta</t>
  </si>
  <si>
    <t>Lantian 19</t>
  </si>
  <si>
    <t>Meritto</t>
  </si>
  <si>
    <t>Jinmai85</t>
  </si>
  <si>
    <t>Yunhan125</t>
  </si>
  <si>
    <t>Xibei612</t>
  </si>
  <si>
    <t>Fanmai5</t>
  </si>
  <si>
    <t>Yunhan22-33</t>
  </si>
  <si>
    <t xml:space="preserve">Maris Huntsman-Yr13 </t>
  </si>
  <si>
    <t>2011G5</t>
  </si>
  <si>
    <t>2011G4</t>
  </si>
  <si>
    <t>Liuyuehuang</t>
  </si>
  <si>
    <t>Vilmorin 27</t>
  </si>
  <si>
    <t>Long Bow</t>
  </si>
  <si>
    <t>Fengmai11</t>
  </si>
  <si>
    <t>Kashen1</t>
  </si>
  <si>
    <t>Norman</t>
  </si>
  <si>
    <t>Baidatou</t>
  </si>
  <si>
    <t>MACS-WHITE</t>
  </si>
  <si>
    <t>Longchun8</t>
  </si>
  <si>
    <t>Muskat</t>
  </si>
  <si>
    <t>2011G1</t>
  </si>
  <si>
    <t>Tabasco</t>
  </si>
  <si>
    <t>Celebration</t>
  </si>
  <si>
    <t>Tukaminia</t>
  </si>
  <si>
    <t>CENTAURD</t>
  </si>
  <si>
    <t>Knteh</t>
  </si>
  <si>
    <t>SAGITTARIO</t>
  </si>
  <si>
    <t>Wuyimai</t>
  </si>
  <si>
    <t>Chuanmai8</t>
  </si>
  <si>
    <t>Jiaomai266</t>
  </si>
  <si>
    <t>Taishan23</t>
  </si>
  <si>
    <t>Kexin9</t>
  </si>
  <si>
    <t>Zhongyou206</t>
  </si>
  <si>
    <t>Zhoumai27</t>
  </si>
  <si>
    <t>Baiyoubao</t>
  </si>
  <si>
    <t>Chuanmai22</t>
  </si>
  <si>
    <t>Ji'nan8</t>
  </si>
  <si>
    <t>Jinmai30</t>
  </si>
  <si>
    <t>PENNY</t>
  </si>
  <si>
    <t>TIMILIA</t>
  </si>
  <si>
    <t>Mianyang38</t>
  </si>
  <si>
    <t>Rieti</t>
  </si>
  <si>
    <t>Pusa 6</t>
  </si>
  <si>
    <t>SALGEMMA</t>
  </si>
  <si>
    <t>Jingmai79-13</t>
  </si>
  <si>
    <t>Zhoumai26</t>
  </si>
  <si>
    <t>Zhoumai16</t>
  </si>
  <si>
    <t>Attila</t>
  </si>
  <si>
    <t>GIAVA</t>
  </si>
  <si>
    <t>VAIOLET</t>
  </si>
  <si>
    <t>Shanhan8675</t>
  </si>
  <si>
    <t>Xuzhou24</t>
  </si>
  <si>
    <t>Bainong791</t>
  </si>
  <si>
    <t>Ji'nan16</t>
  </si>
  <si>
    <t>Jinan4</t>
  </si>
  <si>
    <t>Kenjiu10</t>
  </si>
  <si>
    <t>Lumai11</t>
  </si>
  <si>
    <t>Lumai12</t>
  </si>
  <si>
    <t>Xiaoyan22</t>
  </si>
  <si>
    <t>MIETI</t>
  </si>
  <si>
    <t>BECFIORE</t>
  </si>
  <si>
    <t>Xianmai10</t>
  </si>
  <si>
    <t>Zhengmai9023</t>
  </si>
  <si>
    <t>Shannong1</t>
  </si>
  <si>
    <t>Machang2</t>
  </si>
  <si>
    <t>BICANCIA</t>
  </si>
  <si>
    <t>Xiannong39</t>
  </si>
  <si>
    <t>SUNSET</t>
  </si>
  <si>
    <t>Longmai33</t>
  </si>
  <si>
    <t>Xichang76-9</t>
  </si>
  <si>
    <t>Lumai5</t>
  </si>
  <si>
    <t>Lianmai2</t>
  </si>
  <si>
    <t>RED EGYPTIAN</t>
  </si>
  <si>
    <t>Xinxiang9178</t>
  </si>
  <si>
    <t>LAGEADINHO</t>
  </si>
  <si>
    <t>MONTEZUMA-CLUB</t>
  </si>
  <si>
    <t>SBEI-NOIR</t>
  </si>
  <si>
    <t>RED KAMSERETI</t>
  </si>
  <si>
    <t>2242:AE</t>
  </si>
  <si>
    <t>2298:AE</t>
  </si>
  <si>
    <t>1748:AE</t>
  </si>
  <si>
    <t>BELADI-24-B</t>
  </si>
  <si>
    <t>TRIGO-BLANCO</t>
  </si>
  <si>
    <t>RED BOBS 222</t>
  </si>
  <si>
    <t>JOHN-BROWN</t>
  </si>
  <si>
    <t>ERINATCEUM</t>
  </si>
  <si>
    <t>PADUS</t>
  </si>
  <si>
    <t>Salha  61</t>
  </si>
  <si>
    <t>Penawa</t>
  </si>
  <si>
    <t>Napo 63</t>
  </si>
  <si>
    <t>CHIH95.10.1</t>
  </si>
  <si>
    <t>PUE94.1</t>
  </si>
  <si>
    <t>COAH94.1.1</t>
  </si>
  <si>
    <t>OAX92.1.1</t>
  </si>
  <si>
    <t>TXL92.1.1</t>
  </si>
  <si>
    <t>OAX93.1.1.1</t>
  </si>
  <si>
    <t>Xian83(104)-11zhong“s"</t>
  </si>
  <si>
    <t>Tupatecor</t>
  </si>
  <si>
    <t>Triza</t>
  </si>
  <si>
    <t>BOLTON</t>
  </si>
  <si>
    <t>IWA 8606268</t>
  </si>
  <si>
    <t>Atri  5481/82</t>
  </si>
  <si>
    <t>Nela</t>
  </si>
  <si>
    <t>Baletka</t>
  </si>
  <si>
    <t>Banquet</t>
  </si>
  <si>
    <t>Spanish D188</t>
  </si>
  <si>
    <t>VPM-Yr17</t>
  </si>
  <si>
    <t>Advanced Line 25</t>
  </si>
  <si>
    <t>IDO337S-Yr43</t>
  </si>
  <si>
    <t>Celinnaja-21 WIR 54045</t>
  </si>
  <si>
    <t>Bosorka</t>
  </si>
  <si>
    <t>Dagmar</t>
  </si>
  <si>
    <t>Duro Catanzaro 1E16</t>
  </si>
  <si>
    <t>Fothand</t>
  </si>
  <si>
    <t>TINAMOU-3//TEVEE-1/TARAWAN-2</t>
  </si>
  <si>
    <t>TINAMOU-2//TEVEE-1/SHUHA-6</t>
  </si>
  <si>
    <t>Pavon76</t>
  </si>
  <si>
    <t>ATTILA*2/PBW65//PFAU/MILAN</t>
  </si>
  <si>
    <t>CROC1/AE.SQUARROSSA(205)//KAUZ/3/ATTILA/4/FLAG-1</t>
  </si>
  <si>
    <t>SERI.1B//KAUZ/HEVO/3/AMAD*2/4/SARA 1/STAR//SW89.3064</t>
  </si>
  <si>
    <t>HOOSAM-8//CHAM-6/FLORKWA-2/3/ICARDA-SRRL-3</t>
  </si>
  <si>
    <t>Aguilal</t>
  </si>
  <si>
    <t>WEAVER/WL 3928//SW 89.3064/3/SOMAMA-3</t>
  </si>
  <si>
    <t>HUBARA-13/4/TRAP#1/BOW//PFAU/3/MILAN</t>
  </si>
  <si>
    <t>PASTOR-2/4/PASTOR/3/KAUZ*2/OPATA//KAUZ/5/KAUZ/3/MYNA/VUL//BUC/FLK/4/MILAN</t>
  </si>
  <si>
    <t>MILAN/DUCULA//AL-ZEHRAA-1</t>
  </si>
  <si>
    <t>VAGA 92/EID-6</t>
  </si>
  <si>
    <t>Uruguay 386</t>
  </si>
  <si>
    <t>Hongdongmai-TC</t>
  </si>
  <si>
    <t>Ga"S"</t>
  </si>
  <si>
    <t>Little Joss</t>
  </si>
  <si>
    <t>Loulin-3</t>
  </si>
  <si>
    <t>Vicam F70</t>
  </si>
  <si>
    <t>Plainsman C.I.14128</t>
  </si>
  <si>
    <t>Magong</t>
  </si>
  <si>
    <t>P9697 Torim F73</t>
  </si>
  <si>
    <t>Hartog</t>
  </si>
  <si>
    <t>LermaRojo64</t>
  </si>
  <si>
    <t>Suneca</t>
  </si>
  <si>
    <t>Ciano</t>
  </si>
  <si>
    <t>Cimrmanova</t>
  </si>
  <si>
    <t>Sonalika</t>
  </si>
  <si>
    <t>Songlen</t>
  </si>
  <si>
    <t>Baiyoumai</t>
  </si>
  <si>
    <t>LAGODEKHIS-GRDZEL TAVTAVA</t>
  </si>
  <si>
    <t>SERI.1B//KAUZ/HEVO/3/AMAD*2/4/ATTILA//PSN/BOW/3/ATTILA</t>
  </si>
  <si>
    <t>Secese</t>
  </si>
  <si>
    <t>PI90279</t>
  </si>
  <si>
    <t>Arduini</t>
  </si>
  <si>
    <t>Knll Szh 2300(A)</t>
  </si>
  <si>
    <t>Viginta</t>
  </si>
  <si>
    <t>Bodycek</t>
  </si>
  <si>
    <t>JAWAHIR-1/GIRWILL-5</t>
  </si>
  <si>
    <t>PBW343*2/KUKUN//22SAWSN - 97</t>
  </si>
  <si>
    <t>MOUKA-4*2/4/KEA´S´/3/MN72252//HD2170/BOW´S´</t>
  </si>
  <si>
    <t>Raomai16</t>
  </si>
  <si>
    <t>MOUKA-4*2/4/KEA´S´/3/MN72252//HD2169/BOW´S´</t>
  </si>
  <si>
    <t>ATTILA*2/RAYON//TNMU/MILAN/3/NESMA*2/14-2</t>
  </si>
  <si>
    <t>OPATA/RAYON//KAUZ/3/2*MILAN/DUCULA</t>
  </si>
  <si>
    <t>KAUZ//KAUZ/STAR/3/MILAN/PASTOR/4/FLAG-3</t>
  </si>
  <si>
    <t>Zhongmai895</t>
  </si>
  <si>
    <t>Anyang1</t>
  </si>
  <si>
    <t>Linyou8068</t>
  </si>
  <si>
    <t>Lantian 26</t>
  </si>
  <si>
    <t>Heima1</t>
  </si>
  <si>
    <t>NESMA*2/261-9//NASMA</t>
  </si>
  <si>
    <t>临Y 867</t>
  </si>
  <si>
    <t>ACHTAR//ATTILA-1/NS732/HER</t>
  </si>
  <si>
    <t>Lee</t>
  </si>
  <si>
    <t>Zhongyu10</t>
  </si>
  <si>
    <t>Xinong1376</t>
  </si>
  <si>
    <t>Chang6359</t>
  </si>
  <si>
    <t>KBG-01/TOWPE</t>
  </si>
  <si>
    <t>Xiaoyan327</t>
  </si>
  <si>
    <t>Xinong928</t>
  </si>
  <si>
    <t>PVN//KAUZ/PVN/4/CROC1/AE.SQUARROSSA(205)//KAUZ/3/ATTILA</t>
  </si>
  <si>
    <t>SERI.1B*2/3/KAUZ*2/BOW//KAUZ/6/LFN/II58.57//PRL/3/HAHN/4/KAUZ/5/KAUZ/7/SITE/MO/3/VORONA/BAU//BAU</t>
  </si>
  <si>
    <t>Xinong219</t>
  </si>
  <si>
    <t>SAFI-1/ZEMAMRA-1</t>
  </si>
  <si>
    <t>Colt</t>
  </si>
  <si>
    <t>MELLAL-1/OUEDZEM-1</t>
  </si>
  <si>
    <t>Shannong389</t>
  </si>
  <si>
    <t>Ji954072-SD</t>
  </si>
  <si>
    <t>Lantian 15</t>
  </si>
  <si>
    <t>Bima1</t>
  </si>
  <si>
    <t>Dregerova</t>
  </si>
  <si>
    <t>COLFIORITO</t>
  </si>
  <si>
    <t>Kefeng6</t>
  </si>
  <si>
    <t>Buck Namuncura (A)</t>
  </si>
  <si>
    <t>Jimai20-SD</t>
  </si>
  <si>
    <t>Liaomai16</t>
  </si>
  <si>
    <t>Gaoyou2018</t>
  </si>
  <si>
    <t>Apache</t>
  </si>
  <si>
    <t>Changfeng4</t>
  </si>
  <si>
    <t>Jing411</t>
  </si>
  <si>
    <t>Huabei187</t>
  </si>
  <si>
    <t>Hanxuan3</t>
  </si>
  <si>
    <t>Thatcher</t>
  </si>
  <si>
    <t>CA9722</t>
  </si>
  <si>
    <t>Weimai4</t>
  </si>
  <si>
    <t>Jingshuang16</t>
  </si>
  <si>
    <t>Hanxuan10</t>
  </si>
  <si>
    <t>Zhongmai415</t>
  </si>
  <si>
    <t>Beijing10</t>
  </si>
  <si>
    <t>Kehong1</t>
  </si>
  <si>
    <t>Jinfeng1</t>
  </si>
  <si>
    <t>Tangmai2</t>
  </si>
  <si>
    <t>AimengniuV</t>
  </si>
  <si>
    <t>Baihuomai</t>
  </si>
  <si>
    <t>Keqiang</t>
  </si>
  <si>
    <t>Kezhuang</t>
  </si>
  <si>
    <t>GHARFLOR-1611</t>
  </si>
  <si>
    <t>EARLY BLACKHULL</t>
  </si>
  <si>
    <t>Suwon 86</t>
  </si>
  <si>
    <t>Jimai6</t>
  </si>
  <si>
    <t>E'en1</t>
  </si>
  <si>
    <t>Krac 66</t>
  </si>
  <si>
    <t>MEX92.1.1.1</t>
  </si>
  <si>
    <t>Jimai26-HB</t>
  </si>
  <si>
    <t>Ethiopia  W15</t>
  </si>
  <si>
    <t>AimengniuⅣ</t>
  </si>
  <si>
    <t>Chuanmai42</t>
  </si>
  <si>
    <t>Dongfanghong3</t>
  </si>
  <si>
    <t>Fengkang7</t>
  </si>
  <si>
    <t>Hezuo4</t>
  </si>
  <si>
    <t>Huimaoafu</t>
  </si>
  <si>
    <t>Jimai3</t>
  </si>
  <si>
    <t>Kehan10</t>
  </si>
  <si>
    <t>Longmai26</t>
  </si>
  <si>
    <t>Lumai3</t>
  </si>
  <si>
    <t>Jimai23</t>
  </si>
  <si>
    <t>HUW 234/REBWAH-19</t>
  </si>
  <si>
    <t>Lov23-Bjy"S"/Bb-Nor67-Cno67"S"</t>
  </si>
  <si>
    <t>TEVEE-1/STAR´S´/3/ACHTAR*3//KANZ/KS85-8-4</t>
  </si>
  <si>
    <t>Yumai48</t>
  </si>
  <si>
    <t>Chang6878</t>
  </si>
  <si>
    <t>Xuyan5</t>
  </si>
  <si>
    <t>Xinong364</t>
  </si>
  <si>
    <t>Zhongnongmai4008</t>
  </si>
  <si>
    <t>Shan019</t>
  </si>
  <si>
    <t>Lumai14</t>
  </si>
  <si>
    <t>Hemai1</t>
  </si>
  <si>
    <t>Zhongmai99</t>
  </si>
  <si>
    <t>Luomai18</t>
  </si>
  <si>
    <t>Pingan8</t>
  </si>
  <si>
    <t>ATTILA 50Y//ATTILA/BCN/3/STAR'S'/KAUZ'S'</t>
  </si>
  <si>
    <t>Guomai0319</t>
  </si>
  <si>
    <t>Zhoumai28</t>
  </si>
  <si>
    <t>Nongda36</t>
  </si>
  <si>
    <t>Zhengzhou5</t>
  </si>
  <si>
    <t>Youmanghong7</t>
  </si>
  <si>
    <t>Xiaoyan4</t>
  </si>
  <si>
    <t>Zhengmai1860</t>
  </si>
  <si>
    <t>YEBROUD´S´//DOVE´S´/SERI/3/SAFI-1</t>
  </si>
  <si>
    <t>VEE7/KAUZ//PFAU/MILAN/3/MILAN/PASTOR</t>
  </si>
  <si>
    <t>AMIR-2/TAJAN</t>
  </si>
  <si>
    <t>Avs/Exp1</t>
  </si>
  <si>
    <t>YMI #6/GEN//TIA.1/3/VEE#5//DOVE/BUC/4/MILAN/PASTOR</t>
  </si>
  <si>
    <t>CROC-1/AE.SQUARROSA (224)//OPATA/3/FLAG-7</t>
  </si>
  <si>
    <t>Shan319</t>
  </si>
  <si>
    <t>Xiaoyan461</t>
  </si>
  <si>
    <t>VEE/NAC//REBWAH-19</t>
  </si>
  <si>
    <t>QAFZAH-23/ZEMAMRA-2</t>
  </si>
  <si>
    <t>Fronteira</t>
  </si>
  <si>
    <t>SOUS-1/ARREHANE</t>
  </si>
  <si>
    <t>HAMAM-2/FLAG-4</t>
  </si>
  <si>
    <t>QAFZAH-27/SEKSAKA-6</t>
  </si>
  <si>
    <t>CHIL/CHUM18//ATTILA*2/RAYON</t>
  </si>
  <si>
    <t>ATTILA-7/3/PYN/BAU//MILAN/5/KAUZ/3/MYNA/VUL//BUC/FLK/4/MILAN</t>
  </si>
  <si>
    <t>SHUHA-7/SHUHA-14/3/ALTAR 84/AEGILOPS SQUARROSA(TAUS)//OPATA</t>
  </si>
  <si>
    <t>STAR*3/LOTUS-5/4/TAM200/TUI//MILAN/KAUZ/3/CROC-1/AE.SQUARROSA (224)//OPATA</t>
  </si>
  <si>
    <t>QIMMA-12/REBWAH-13/3/NG8675/CBRD//MILAN</t>
  </si>
  <si>
    <t>DEBEIRA/4/KAUZ//ALTAR 84/AOS/3/KAUZ</t>
  </si>
  <si>
    <t>Jimai45</t>
  </si>
  <si>
    <t>SERI.1B//KAUZ/HEVO/3/AMAD/4/MNCH/3*BCN</t>
  </si>
  <si>
    <t>HUBARA-5/PASTOR-2</t>
  </si>
  <si>
    <t>Jing771</t>
  </si>
  <si>
    <t>Frontana</t>
  </si>
  <si>
    <t>Avs/Zak-Yr44</t>
  </si>
  <si>
    <t>SERI.1B//KAUZ/HEVO/3/AMAD/4/MO88/MILAN</t>
  </si>
  <si>
    <t>PASTOR-2/HUBARA-5</t>
  </si>
  <si>
    <t>HUBARA-5/ANGI-1</t>
  </si>
  <si>
    <t>Siete Cerros 66</t>
  </si>
  <si>
    <t>KAUZ´S´/FLORKWA-1//GOUMRIA-3</t>
  </si>
  <si>
    <t>P.G.1</t>
  </si>
  <si>
    <t xml:space="preserve">Siete Cerros T66    </t>
  </si>
  <si>
    <t>SERI.1B//KAUZ/HEVO/3/AMAD/4/WEAVER/JACANA</t>
  </si>
  <si>
    <t>WEAVER/WL 3928//SW 89.3064/3/LAKTA-7</t>
  </si>
  <si>
    <t>KAUZ/PASTOR/3/ALTAR 84/AEGILOPS SQUARROSA</t>
  </si>
  <si>
    <t>OEBEIRA/ANGI-2</t>
  </si>
  <si>
    <t>Xinong528</t>
  </si>
  <si>
    <t>GOUMRIA-15/2*FLAG-6</t>
  </si>
  <si>
    <t>P1.861/RDWG//DAJAJ-10</t>
  </si>
  <si>
    <t>SERI.1B*2/3/KAUZ*2/BOW//KAUZ/4/TEVEE'S'/BOBWHITE #1</t>
  </si>
  <si>
    <t>ATTILA*2/RAYON//CATBIRD-1</t>
  </si>
  <si>
    <t>CHAMARAN/3/VEE#5/SARA//DUCULA</t>
  </si>
  <si>
    <t>HUBARA-1/5/CHEN/AEGILOPS SQUARROSA (TAUS)//BCN/3/VEE#7/BOW/4/PASTOR/6/WATAN-5</t>
  </si>
  <si>
    <t>KATILA-7/4/CROC-1/AE.SQUARROSA (224)//OPATA/3/PASTOR/5/PASTOR//MUNIA/ALTAR 84</t>
  </si>
  <si>
    <t>KAUZ'S'/SERI/4/CHEN/AEGILOPS SQUARROSA (TAUS)//FCT/3/STAR/5/FLAG-7</t>
  </si>
  <si>
    <t>Yaco"S"</t>
  </si>
  <si>
    <t>PASTOR-2/3/SHUHA-7//SERI 82/SHUHA'S'</t>
  </si>
  <si>
    <t>Caoxuan5</t>
  </si>
  <si>
    <t>Reeves</t>
  </si>
  <si>
    <t>Buc/Bjy</t>
  </si>
  <si>
    <t>2495:AE</t>
  </si>
  <si>
    <t>Pumai9</t>
  </si>
  <si>
    <t>Wg/Rm//Kal/Bb</t>
  </si>
  <si>
    <t>Par</t>
  </si>
  <si>
    <t>Mos"S"-Imu</t>
  </si>
  <si>
    <t>Xingzi9104</t>
  </si>
  <si>
    <t>Friedrichswerther</t>
  </si>
  <si>
    <t>Chakwal 86</t>
  </si>
  <si>
    <t>Xinkehan9</t>
  </si>
  <si>
    <t>CMH83.2715</t>
  </si>
  <si>
    <t>Kangxiu10</t>
  </si>
  <si>
    <t>Zhoumai22</t>
  </si>
  <si>
    <t>FS056</t>
  </si>
  <si>
    <t>SARSABAZ</t>
  </si>
  <si>
    <t>Saet</t>
  </si>
  <si>
    <t>Ji'nan13</t>
  </si>
  <si>
    <t>Kenhong14</t>
  </si>
  <si>
    <t>REDONDO NEGRO</t>
  </si>
  <si>
    <t>TOL93.1.2</t>
  </si>
  <si>
    <t>H 798</t>
  </si>
  <si>
    <t>Indus</t>
  </si>
  <si>
    <t>Xinchun2</t>
  </si>
  <si>
    <t>Xinchun8</t>
  </si>
  <si>
    <t>Camacrania</t>
  </si>
  <si>
    <t>AC Foremost</t>
  </si>
  <si>
    <t>Claudia</t>
  </si>
  <si>
    <t>Gaboto</t>
  </si>
  <si>
    <t>Chuanmai36</t>
  </si>
  <si>
    <t>Jichun 1016</t>
  </si>
  <si>
    <t>Shannong12</t>
  </si>
  <si>
    <t>Zhou8425B</t>
  </si>
  <si>
    <t>Colotana</t>
  </si>
  <si>
    <t>Filin</t>
  </si>
  <si>
    <t>Biggar</t>
  </si>
  <si>
    <t>Mrl"s"-Buc"s"</t>
  </si>
  <si>
    <t>ROANE</t>
  </si>
  <si>
    <t>Carazinho</t>
  </si>
  <si>
    <t>FARO</t>
  </si>
  <si>
    <t>Xiaobaimang</t>
  </si>
  <si>
    <t>Zaosui30</t>
  </si>
  <si>
    <t>FS198</t>
  </si>
  <si>
    <t>Linmai2</t>
  </si>
  <si>
    <t>CENTEIROZ 44</t>
  </si>
  <si>
    <t>2799:AE</t>
  </si>
  <si>
    <t>WHITE SAIDI</t>
  </si>
  <si>
    <t>Orofen</t>
  </si>
  <si>
    <t>UNIVERSALⅡ</t>
  </si>
  <si>
    <t>PLAN ALTO</t>
  </si>
  <si>
    <t>ENESCO</t>
  </si>
  <si>
    <t>AC Taber</t>
  </si>
  <si>
    <t>Wan7107</t>
  </si>
  <si>
    <t>Nongda211</t>
  </si>
  <si>
    <t>Jining13</t>
  </si>
  <si>
    <t>Jimai1</t>
  </si>
  <si>
    <t>Zhongxin78</t>
  </si>
  <si>
    <t>Qingfeng1</t>
  </si>
  <si>
    <t>Jimai19</t>
  </si>
  <si>
    <t>Beijing837</t>
  </si>
  <si>
    <t>Zhouyuan9369</t>
  </si>
  <si>
    <t>Zhongyu12</t>
  </si>
  <si>
    <t>Nongda1108</t>
  </si>
  <si>
    <t>Xindong20</t>
  </si>
  <si>
    <t>Zhoumai18</t>
  </si>
  <si>
    <t>Ibis-Yr13</t>
  </si>
  <si>
    <t>Salti Naimya</t>
  </si>
  <si>
    <t>Red Fife</t>
  </si>
  <si>
    <t>GLUYAS EARLY</t>
  </si>
  <si>
    <t>Dromedaris</t>
  </si>
  <si>
    <t>EXTRA-KOLBEN-HEINEGO</t>
  </si>
  <si>
    <t>Changwei18</t>
  </si>
  <si>
    <t>Jingdong22</t>
  </si>
  <si>
    <t>Duiker</t>
  </si>
  <si>
    <t>Yumai13</t>
  </si>
  <si>
    <t>Bohemia</t>
  </si>
  <si>
    <t>MUNIA//CHEN/ALTAR 84/3/CHEN/AEGILOPS SQUARROSA(TAUS)//BCN/4/MARCHOUCH-8</t>
  </si>
  <si>
    <t>Yannong0428</t>
  </si>
  <si>
    <t>Hesheng2</t>
  </si>
  <si>
    <t>Huaimai18</t>
  </si>
  <si>
    <t>Shimai12</t>
  </si>
  <si>
    <t>Ji'nan9</t>
  </si>
  <si>
    <t>Nongda183</t>
  </si>
  <si>
    <t>Ji'nan2</t>
  </si>
  <si>
    <t>EGYPTO-2100</t>
  </si>
  <si>
    <t>KENNEDY HARLAN J.R 38</t>
  </si>
  <si>
    <t>Lumai21</t>
  </si>
  <si>
    <t>Fengkang8</t>
  </si>
  <si>
    <t>Yannong24</t>
  </si>
  <si>
    <t>Yannong19</t>
  </si>
  <si>
    <t>Zhongluo08-2</t>
  </si>
  <si>
    <t>Beijing8</t>
  </si>
  <si>
    <t>SIRMIONE</t>
  </si>
  <si>
    <t>Early Premium</t>
  </si>
  <si>
    <t>AC karma</t>
  </si>
  <si>
    <t>Jimai21</t>
  </si>
  <si>
    <t>Pingyang181</t>
  </si>
  <si>
    <t>QTL analysis of the spring wheat ‘‘Chapio’’ identifies stable stripe rust resistance despite inter-continental genotype 3 environment interactions</t>
  </si>
  <si>
    <t>Characterization of genetic loci conferring adult plant resistance to leaf rust and stripe rust in spring wheat</t>
    <phoneticPr fontId="1" type="noConversion"/>
  </si>
  <si>
    <t>Development and validation of KASP-SNP markers for QTL underlying resistance to stripe rust in common wheat cultivar P10057</t>
    <phoneticPr fontId="1" type="noConversion"/>
  </si>
  <si>
    <t>Utilization of the Genome-wide Wheat55K SNP Array for Genetic Analysis of Stripe Rust Resistance in Common Wheat Line P9936</t>
    <phoneticPr fontId="1" type="noConversion"/>
  </si>
  <si>
    <t>Characterization of Genetic Components Involved in Durable Resistance to Stripe Rust in the Bread Wheat ‘Renan’</t>
  </si>
  <si>
    <t>Mapping and validation of QTL which confer partial resistance to broadly virulent post-2000 North American races of stripe rust in hexaploid wheat</t>
  </si>
  <si>
    <t>The dissection and SSR mapping of a high-temperature adult-plant stripe rust resistance gene in American spring wheat cultivar Alturas</t>
  </si>
  <si>
    <t>QTL mapping of adult-plant resistance to stripe rust in wheat line P9897</t>
  </si>
  <si>
    <t>Identification of QTL for adult plant resistance to stripe rust in Chinese wheat landrace Caoxuan 5</t>
  </si>
  <si>
    <t>QTL characterization of resistance to leaf rust and stripe rust in the spring wheat line Francolin#1</t>
  </si>
  <si>
    <t>Genome-Wide Linkage Mapping of QTL for Adult-Plant Resistance to Stripe Rust in a Chinese Wheat Population Linmai 2 × Zhong 892</t>
  </si>
  <si>
    <t>QTL Mapping of Adult Plant Resistance to Stripe Rust in a Doubled Haploid Wheat Population</t>
    <phoneticPr fontId="1" type="noConversion"/>
  </si>
  <si>
    <t>Characterization of a major QTL for adult plant resistance to stripe rust in US soft red winter wheat</t>
  </si>
  <si>
    <t>Identification and Mapping of Quantitative Trait Loci Associated with Stripe Rust Resistance in Spring Club Wheat Cultivar JD</t>
    <phoneticPr fontId="1" type="noConversion"/>
  </si>
  <si>
    <t>Genome-wide association analysis of stripe rust resistance in modern Chinese wheat</t>
  </si>
  <si>
    <t>Genome‑wide association reveals a complex architecture for rust resistance in 2300 worldwide bread wheat accessions screened under various Australian conditions</t>
  </si>
  <si>
    <t>Dissection of loci conferring resistance to stripe rust in Chinese wheat landraces from the middle and lower reaches of the Yangtze River via genome-wide association study</t>
  </si>
  <si>
    <t>Genome-Wide Association Analysis of Stable Stripe Rust Resistance Loci in a Chinese Wheat Landrace Panel Using the 660K SNP Array</t>
  </si>
  <si>
    <r>
      <t xml:space="preserve">Mapping </t>
    </r>
    <r>
      <rPr>
        <i/>
        <sz val="9"/>
        <color theme="1"/>
        <rFont val="Times New Roman"/>
        <family val="1"/>
      </rPr>
      <t>Yr28</t>
    </r>
    <r>
      <rPr>
        <sz val="9"/>
        <color theme="1"/>
        <rFont val="Times New Roman"/>
        <family val="1"/>
      </rPr>
      <t xml:space="preserve"> and Other Genes for Resistance to Stripe Rust in Wheat</t>
    </r>
    <phoneticPr fontId="1" type="noConversion"/>
  </si>
  <si>
    <r>
      <t xml:space="preserve">Microsatellite Markers for Genes </t>
    </r>
    <r>
      <rPr>
        <i/>
        <sz val="9"/>
        <color theme="1"/>
        <rFont val="Times New Roman"/>
        <family val="1"/>
      </rPr>
      <t>Lr34/Yr18</t>
    </r>
    <r>
      <rPr>
        <sz val="9"/>
        <color theme="1"/>
        <rFont val="Times New Roman"/>
        <family val="1"/>
      </rPr>
      <t xml:space="preserve"> and Other Quantitative Trait Loci for Leaf Rust and Stripe Rust Resistance in Bread Wheat</t>
    </r>
    <phoneticPr fontId="1" type="noConversion"/>
  </si>
  <si>
    <r>
      <t xml:space="preserve">Enhanced stripe rust resistance obtained by combining </t>
    </r>
    <r>
      <rPr>
        <i/>
        <sz val="9"/>
        <color theme="1"/>
        <rFont val="Times New Roman"/>
        <family val="1"/>
      </rPr>
      <t>Yr30</t>
    </r>
    <r>
      <rPr>
        <sz val="9"/>
        <color theme="1"/>
        <rFont val="Times New Roman"/>
        <family val="1"/>
      </rPr>
      <t xml:space="preserve"> with a widely dispersed, consistent QTL on chromosome arm 4BL</t>
    </r>
    <phoneticPr fontId="1" type="noConversion"/>
  </si>
  <si>
    <r>
      <t>Genome-wide identification of QTL conferring high-temperature adult-plant (HTAP) resistance to stripe rust (</t>
    </r>
    <r>
      <rPr>
        <i/>
        <sz val="9"/>
        <color theme="1"/>
        <rFont val="Times New Roman"/>
        <family val="1"/>
      </rPr>
      <t>Puccinia striiformis f. sp. tritici</t>
    </r>
    <r>
      <rPr>
        <sz val="9"/>
        <color theme="1"/>
        <rFont val="Times New Roman"/>
        <family val="1"/>
      </rPr>
      <t>) in wheat</t>
    </r>
    <phoneticPr fontId="1" type="noConversion"/>
  </si>
  <si>
    <r>
      <t xml:space="preserve">Characterization of </t>
    </r>
    <r>
      <rPr>
        <i/>
        <sz val="9"/>
        <color theme="1"/>
        <rFont val="Times New Roman"/>
        <family val="1"/>
      </rPr>
      <t>Yr54</t>
    </r>
    <r>
      <rPr>
        <sz val="9"/>
        <color theme="1"/>
        <rFont val="Times New Roman"/>
        <family val="1"/>
      </rPr>
      <t xml:space="preserve"> and other genes associated with adult plant resistance to yellow rust and leaf rust in common wheat Quaiu 3</t>
    </r>
    <phoneticPr fontId="1" type="noConversion"/>
  </si>
  <si>
    <r>
      <t>More precise map position and origin of a durable non-specific adult plant disease resistance against stripe rust (</t>
    </r>
    <r>
      <rPr>
        <i/>
        <sz val="9"/>
        <color theme="1"/>
        <rFont val="Times New Roman"/>
        <family val="1"/>
      </rPr>
      <t>Puccinia striiformis</t>
    </r>
    <r>
      <rPr>
        <sz val="9"/>
        <color theme="1"/>
        <rFont val="Times New Roman"/>
        <family val="1"/>
      </rPr>
      <t>) in wheat</t>
    </r>
    <phoneticPr fontId="1" type="noConversion"/>
  </si>
  <si>
    <r>
      <t xml:space="preserve">Table S1 Information of previously reported QTL/genes  in the same region as </t>
    </r>
    <r>
      <rPr>
        <b/>
        <i/>
        <sz val="11"/>
        <color theme="1"/>
        <rFont val="Times New Roman"/>
        <family val="1"/>
      </rPr>
      <t>Yr30</t>
    </r>
    <phoneticPr fontId="1" type="noConversion"/>
  </si>
  <si>
    <r>
      <t xml:space="preserve">Table S2  Allele-specific quantitative PCR (AQP) primers used for fine mapping </t>
    </r>
    <r>
      <rPr>
        <b/>
        <i/>
        <sz val="12"/>
        <color theme="1"/>
        <rFont val="Times New Roman"/>
        <family val="1"/>
      </rPr>
      <t>Yr30</t>
    </r>
    <phoneticPr fontId="1" type="noConversion"/>
  </si>
  <si>
    <r>
      <t xml:space="preserve">Table S3 Transcriptome expression of HC annotation genes within the fine-mapping interval of </t>
    </r>
    <r>
      <rPr>
        <b/>
        <i/>
        <sz val="12"/>
        <color theme="1"/>
        <rFont val="Times New Roman"/>
        <family val="1"/>
      </rPr>
      <t>Yr30</t>
    </r>
    <r>
      <rPr>
        <b/>
        <sz val="12"/>
        <color theme="1"/>
        <rFont val="Times New Roman"/>
        <family val="1"/>
      </rPr>
      <t xml:space="preserve"> in varieties</t>
    </r>
    <phoneticPr fontId="1" type="noConversion"/>
  </si>
  <si>
    <r>
      <t xml:space="preserve">Table S4 The high-confidence annotation genes in the interval of </t>
    </r>
    <r>
      <rPr>
        <b/>
        <i/>
        <sz val="12"/>
        <color theme="1"/>
        <rFont val="Times New Roman"/>
        <family val="1"/>
      </rPr>
      <t>Yr30</t>
    </r>
    <phoneticPr fontId="1" type="noConversion"/>
  </si>
  <si>
    <t>21YL-DS</t>
    <phoneticPr fontId="1" type="noConversion"/>
  </si>
  <si>
    <t>21JY-DS</t>
    <phoneticPr fontId="1" type="noConversion"/>
  </si>
  <si>
    <t>21TS-DS</t>
    <phoneticPr fontId="1" type="noConversion"/>
  </si>
  <si>
    <t>NA</t>
    <phoneticPr fontId="14" type="noConversion"/>
  </si>
  <si>
    <t>A</t>
  </si>
  <si>
    <t>Advance line</t>
    <phoneticPr fontId="14" type="noConversion"/>
  </si>
  <si>
    <t>Huamai18P10</t>
    <phoneticPr fontId="14" type="noConversion"/>
  </si>
  <si>
    <t>B</t>
  </si>
  <si>
    <t>Xiangmai1501</t>
    <phoneticPr fontId="14" type="noConversion"/>
  </si>
  <si>
    <t>Yang18528</t>
    <phoneticPr fontId="14" type="noConversion"/>
  </si>
  <si>
    <t>Changmai5hao</t>
    <phoneticPr fontId="14" type="noConversion"/>
  </si>
  <si>
    <t>Emai605</t>
    <phoneticPr fontId="14" type="noConversion"/>
  </si>
  <si>
    <t>Xinmai239</t>
    <phoneticPr fontId="14" type="noConversion"/>
  </si>
  <si>
    <t>Emai803</t>
    <phoneticPr fontId="14" type="noConversion"/>
  </si>
  <si>
    <t>E711367</t>
    <phoneticPr fontId="14" type="noConversion"/>
  </si>
  <si>
    <t>Zhaofeng36</t>
    <phoneticPr fontId="14" type="noConversion"/>
  </si>
  <si>
    <t>Ningmai1710</t>
    <phoneticPr fontId="14" type="noConversion"/>
  </si>
  <si>
    <t>Luomai163</t>
    <phoneticPr fontId="14" type="noConversion"/>
  </si>
  <si>
    <t>Xinmai179</t>
    <phoneticPr fontId="14" type="noConversion"/>
  </si>
  <si>
    <t>B</t>
    <phoneticPr fontId="14" type="noConversion"/>
  </si>
  <si>
    <t>Tianmai178</t>
    <phoneticPr fontId="14" type="noConversion"/>
  </si>
  <si>
    <t>Tianmai136</t>
    <phoneticPr fontId="14" type="noConversion"/>
  </si>
  <si>
    <t>Womai1217</t>
    <phoneticPr fontId="14" type="noConversion"/>
  </si>
  <si>
    <t>Anke1908</t>
    <phoneticPr fontId="14" type="noConversion"/>
  </si>
  <si>
    <t>Anke1902</t>
    <phoneticPr fontId="14" type="noConversion"/>
  </si>
  <si>
    <t>Womai707</t>
    <phoneticPr fontId="14" type="noConversion"/>
  </si>
  <si>
    <t>Huamai2903</t>
    <phoneticPr fontId="14" type="noConversion"/>
  </si>
  <si>
    <t>Zhaofeng21</t>
    <phoneticPr fontId="14" type="noConversion"/>
  </si>
  <si>
    <t>Fanmai32</t>
    <phoneticPr fontId="14" type="noConversion"/>
  </si>
  <si>
    <t>Shangnong9</t>
    <phoneticPr fontId="14" type="noConversion"/>
  </si>
  <si>
    <t>Zhongmai9078</t>
    <phoneticPr fontId="14" type="noConversion"/>
  </si>
  <si>
    <t>Annong188</t>
    <phoneticPr fontId="14" type="noConversion"/>
  </si>
  <si>
    <t>Luomai47</t>
    <phoneticPr fontId="14" type="noConversion"/>
  </si>
  <si>
    <t>Womai1216</t>
    <phoneticPr fontId="14" type="noConversion"/>
  </si>
  <si>
    <t>Zhongmai7058</t>
    <phoneticPr fontId="14" type="noConversion"/>
  </si>
  <si>
    <t>Wankenmai1720</t>
    <phoneticPr fontId="14" type="noConversion"/>
  </si>
  <si>
    <t>Huamai17V65</t>
    <phoneticPr fontId="14" type="noConversion"/>
  </si>
  <si>
    <t>Xumai16123</t>
    <phoneticPr fontId="14" type="noConversion"/>
  </si>
  <si>
    <t>Wansu1209</t>
    <phoneticPr fontId="14" type="noConversion"/>
  </si>
  <si>
    <t>Luomai42</t>
    <phoneticPr fontId="14" type="noConversion"/>
  </si>
  <si>
    <t>Xinke67</t>
    <phoneticPr fontId="14" type="noConversion"/>
  </si>
  <si>
    <t>Xinong158</t>
    <phoneticPr fontId="14" type="noConversion"/>
  </si>
  <si>
    <t>Zhongke1878</t>
    <phoneticPr fontId="14" type="noConversion"/>
  </si>
  <si>
    <t>Huawanmai24</t>
    <phoneticPr fontId="14" type="noConversion"/>
  </si>
  <si>
    <t>Xumai17252</t>
    <phoneticPr fontId="14" type="noConversion"/>
  </si>
  <si>
    <t>Pumai115</t>
    <phoneticPr fontId="14" type="noConversion"/>
  </si>
  <si>
    <t>Tianmai159</t>
    <phoneticPr fontId="14" type="noConversion"/>
  </si>
  <si>
    <t>Zhaofeng16</t>
    <phoneticPr fontId="14" type="noConversion"/>
  </si>
  <si>
    <t>Shangmai5hao</t>
    <phoneticPr fontId="14" type="noConversion"/>
  </si>
  <si>
    <t>Fanmai65</t>
    <phoneticPr fontId="14" type="noConversion"/>
  </si>
  <si>
    <t>Anmai21</t>
    <phoneticPr fontId="14" type="noConversion"/>
  </si>
  <si>
    <t>Luomai49</t>
    <phoneticPr fontId="14" type="noConversion"/>
  </si>
  <si>
    <t>Zhongke166</t>
    <phoneticPr fontId="14" type="noConversion"/>
  </si>
  <si>
    <t>Wankenmai1708</t>
    <phoneticPr fontId="14" type="noConversion"/>
  </si>
  <si>
    <t>XumaiDH9</t>
    <phoneticPr fontId="14" type="noConversion"/>
  </si>
  <si>
    <t>Wansu1232</t>
    <phoneticPr fontId="14" type="noConversion"/>
  </si>
  <si>
    <t>Shumai1915</t>
    <phoneticPr fontId="14" type="noConversion"/>
  </si>
  <si>
    <t>Mianmai1238-22</t>
    <phoneticPr fontId="14" type="noConversion"/>
  </si>
  <si>
    <t>Chuanyu47</t>
    <phoneticPr fontId="14" type="noConversion"/>
  </si>
  <si>
    <t>Chuanfu22</t>
    <phoneticPr fontId="14" type="noConversion"/>
  </si>
  <si>
    <t>Neimai416</t>
    <phoneticPr fontId="14" type="noConversion"/>
  </si>
  <si>
    <t>Mianmai907</t>
    <phoneticPr fontId="14" type="noConversion"/>
  </si>
  <si>
    <t>Bainong307</t>
    <phoneticPr fontId="14" type="noConversion"/>
  </si>
  <si>
    <t>Zhaofeng111</t>
    <phoneticPr fontId="14" type="noConversion"/>
  </si>
  <si>
    <t>Anmai16hao</t>
    <phoneticPr fontId="14" type="noConversion"/>
  </si>
  <si>
    <t>Lunxuan208</t>
    <phoneticPr fontId="14" type="noConversion"/>
  </si>
  <si>
    <t>Fanmai72</t>
    <phoneticPr fontId="14" type="noConversion"/>
  </si>
  <si>
    <t>Xianmai283</t>
    <phoneticPr fontId="14" type="noConversion"/>
  </si>
  <si>
    <t>Xinong870</t>
    <phoneticPr fontId="14" type="noConversion"/>
  </si>
  <si>
    <t>Luomai56</t>
    <phoneticPr fontId="14" type="noConversion"/>
  </si>
  <si>
    <t>Zhongmai9198</t>
    <phoneticPr fontId="14" type="noConversion"/>
  </si>
  <si>
    <t>Luomai55</t>
    <phoneticPr fontId="14" type="noConversion"/>
  </si>
  <si>
    <t>Bainong287</t>
    <phoneticPr fontId="14" type="noConversion"/>
  </si>
  <si>
    <t>Tianmai177</t>
    <phoneticPr fontId="14" type="noConversion"/>
  </si>
  <si>
    <t>Wanmai270</t>
    <phoneticPr fontId="14" type="noConversion"/>
  </si>
  <si>
    <t>Luyan955</t>
    <phoneticPr fontId="14" type="noConversion"/>
  </si>
  <si>
    <t>Xinong303</t>
    <phoneticPr fontId="14" type="noConversion"/>
  </si>
  <si>
    <t>Xinmai73</t>
    <phoneticPr fontId="14" type="noConversion"/>
  </si>
  <si>
    <t>Anmai10hao</t>
    <phoneticPr fontId="14" type="noConversion"/>
  </si>
  <si>
    <t>Shangnong12</t>
    <phoneticPr fontId="14" type="noConversion"/>
  </si>
  <si>
    <t>Zhaofeng106</t>
    <phoneticPr fontId="14" type="noConversion"/>
  </si>
  <si>
    <t>Zhongmai9178</t>
    <phoneticPr fontId="14" type="noConversion"/>
  </si>
  <si>
    <t>Fanmai66</t>
    <phoneticPr fontId="14" type="noConversion"/>
  </si>
  <si>
    <t>Jimai4068</t>
    <phoneticPr fontId="14" type="noConversion"/>
  </si>
  <si>
    <t>Xinong155</t>
    <phoneticPr fontId="14" type="noConversion"/>
  </si>
  <si>
    <t>Wan1390</t>
    <phoneticPr fontId="14" type="noConversion"/>
  </si>
  <si>
    <t>Luomai54</t>
    <phoneticPr fontId="14" type="noConversion"/>
  </si>
  <si>
    <t>Tianmai175</t>
    <phoneticPr fontId="14" type="noConversion"/>
  </si>
  <si>
    <t>Pumai127</t>
    <phoneticPr fontId="14" type="noConversion"/>
  </si>
  <si>
    <t>Zhengmai2018</t>
    <phoneticPr fontId="14" type="noConversion"/>
  </si>
  <si>
    <t>Fanmai30</t>
    <phoneticPr fontId="14" type="noConversion"/>
  </si>
  <si>
    <t>Xinong98</t>
    <phoneticPr fontId="14" type="noConversion"/>
  </si>
  <si>
    <t>Jimai70</t>
    <phoneticPr fontId="14" type="noConversion"/>
  </si>
  <si>
    <t>Huakenmai68</t>
    <phoneticPr fontId="14" type="noConversion"/>
  </si>
  <si>
    <t>Tianmai171</t>
    <phoneticPr fontId="14" type="noConversion"/>
  </si>
  <si>
    <t>Zhengmai2016</t>
    <phoneticPr fontId="14" type="noConversion"/>
  </si>
  <si>
    <t>Bainong277</t>
    <phoneticPr fontId="14" type="noConversion"/>
  </si>
  <si>
    <t>Luomai53</t>
    <phoneticPr fontId="14" type="noConversion"/>
  </si>
  <si>
    <t>Anke2004</t>
    <phoneticPr fontId="14" type="noConversion"/>
  </si>
  <si>
    <t>Huamai2007</t>
    <phoneticPr fontId="14" type="noConversion"/>
  </si>
  <si>
    <t>Annong203</t>
    <phoneticPr fontId="14" type="noConversion"/>
  </si>
  <si>
    <t>Huawanmai15079</t>
    <phoneticPr fontId="14" type="noConversion"/>
  </si>
  <si>
    <t>Zhongke545</t>
    <phoneticPr fontId="14" type="noConversion"/>
  </si>
  <si>
    <t>Zhongmai9296</t>
    <phoneticPr fontId="14" type="noConversion"/>
  </si>
  <si>
    <t>Wankenmai26</t>
    <phoneticPr fontId="14" type="noConversion"/>
  </si>
  <si>
    <t>Annong206</t>
    <phoneticPr fontId="14" type="noConversion"/>
  </si>
  <si>
    <t>Xumai18111</t>
    <phoneticPr fontId="14" type="noConversion"/>
  </si>
  <si>
    <t>Anke2007</t>
    <phoneticPr fontId="14" type="noConversion"/>
  </si>
  <si>
    <t>Womai1218</t>
    <phoneticPr fontId="14" type="noConversion"/>
  </si>
  <si>
    <t>TKM0426</t>
    <phoneticPr fontId="14" type="noConversion"/>
  </si>
  <si>
    <t>Zhongke1878A</t>
    <phoneticPr fontId="14" type="noConversion"/>
  </si>
  <si>
    <t>Wansu1617</t>
    <phoneticPr fontId="14" type="noConversion"/>
  </si>
  <si>
    <t>Anke2003</t>
    <phoneticPr fontId="14" type="noConversion"/>
  </si>
  <si>
    <t>Wankenmai25</t>
    <phoneticPr fontId="14" type="noConversion"/>
  </si>
  <si>
    <t>Annong205</t>
    <phoneticPr fontId="14" type="noConversion"/>
  </si>
  <si>
    <t>Anke2008</t>
    <phoneticPr fontId="14" type="noConversion"/>
  </si>
  <si>
    <t>Xumai18103</t>
    <phoneticPr fontId="14" type="noConversion"/>
  </si>
  <si>
    <t>Womai2020</t>
    <phoneticPr fontId="14" type="noConversion"/>
  </si>
  <si>
    <t>Wansu1638</t>
    <phoneticPr fontId="14" type="noConversion"/>
  </si>
  <si>
    <t>Huamai2006</t>
    <phoneticPr fontId="14" type="noConversion"/>
  </si>
  <si>
    <t>Zhongmai0616</t>
    <phoneticPr fontId="14" type="noConversion"/>
  </si>
  <si>
    <t>Wankenmai23</t>
    <phoneticPr fontId="14" type="noConversion"/>
  </si>
  <si>
    <t>Anke2001</t>
    <phoneticPr fontId="14" type="noConversion"/>
  </si>
  <si>
    <t>Annong98</t>
    <phoneticPr fontId="14" type="noConversion"/>
  </si>
  <si>
    <t>Han115272</t>
    <phoneticPr fontId="14" type="noConversion"/>
  </si>
  <si>
    <t>Zhongnongda127</t>
    <phoneticPr fontId="14" type="noConversion"/>
  </si>
  <si>
    <t>Lin191</t>
    <phoneticPr fontId="14" type="noConversion"/>
  </si>
  <si>
    <t>Zhongmai9088</t>
    <phoneticPr fontId="14" type="noConversion"/>
  </si>
  <si>
    <t>Pubing4197</t>
    <phoneticPr fontId="14" type="noConversion"/>
  </si>
  <si>
    <t>Jimai196</t>
    <phoneticPr fontId="14" type="noConversion"/>
  </si>
  <si>
    <t>TKM0241</t>
    <phoneticPr fontId="14" type="noConversion"/>
  </si>
  <si>
    <t>Yannong30</t>
    <phoneticPr fontId="14" type="noConversion"/>
  </si>
  <si>
    <t>MLJie1801</t>
    <phoneticPr fontId="14" type="noConversion"/>
  </si>
  <si>
    <t>Hengmai176001</t>
    <phoneticPr fontId="14" type="noConversion"/>
  </si>
  <si>
    <t>Luyan745</t>
    <phoneticPr fontId="14" type="noConversion"/>
  </si>
  <si>
    <t>LS2371</t>
    <phoneticPr fontId="14" type="noConversion"/>
  </si>
  <si>
    <t>JM899</t>
    <phoneticPr fontId="14" type="noConversion"/>
  </si>
  <si>
    <t>LS2497</t>
    <phoneticPr fontId="14" type="noConversion"/>
  </si>
  <si>
    <t>Shi16-6042</t>
    <phoneticPr fontId="14" type="noConversion"/>
  </si>
  <si>
    <t>Kenong1223</t>
    <phoneticPr fontId="14" type="noConversion"/>
  </si>
  <si>
    <t>HengmaiT175236</t>
    <phoneticPr fontId="14" type="noConversion"/>
  </si>
  <si>
    <t>BC15PT117</t>
    <phoneticPr fontId="14" type="noConversion"/>
  </si>
  <si>
    <t>MLJie1802</t>
    <phoneticPr fontId="14" type="noConversion"/>
  </si>
  <si>
    <t>BC15PT379</t>
    <phoneticPr fontId="14" type="noConversion"/>
  </si>
  <si>
    <t>Zhaoyu9026</t>
    <phoneticPr fontId="14" type="noConversion"/>
  </si>
  <si>
    <t>Hangmai2006</t>
    <phoneticPr fontId="14" type="noConversion"/>
  </si>
  <si>
    <t>Luyuan164</t>
    <phoneticPr fontId="14" type="noConversion"/>
  </si>
  <si>
    <t>TKM0331</t>
    <phoneticPr fontId="14" type="noConversion"/>
  </si>
  <si>
    <t>Hangmai2080</t>
    <phoneticPr fontId="14" type="noConversion"/>
  </si>
  <si>
    <t>Hengmai175364</t>
    <phoneticPr fontId="14" type="noConversion"/>
  </si>
  <si>
    <t>Luyan802</t>
    <phoneticPr fontId="14" type="noConversion"/>
  </si>
  <si>
    <t>Jimai691</t>
    <phoneticPr fontId="14" type="noConversion"/>
  </si>
  <si>
    <t>Yannong29</t>
    <phoneticPr fontId="14" type="noConversion"/>
  </si>
  <si>
    <t>Yannong745</t>
    <phoneticPr fontId="14" type="noConversion"/>
  </si>
  <si>
    <t>Dadi18you121</t>
    <phoneticPr fontId="14" type="noConversion"/>
  </si>
  <si>
    <t>LH17010</t>
    <phoneticPr fontId="14" type="noConversion"/>
  </si>
  <si>
    <t>Nongda1992</t>
    <phoneticPr fontId="14" type="noConversion"/>
  </si>
  <si>
    <t>Nongda1980</t>
    <phoneticPr fontId="14" type="noConversion"/>
  </si>
  <si>
    <t>Han135008</t>
    <phoneticPr fontId="14" type="noConversion"/>
  </si>
  <si>
    <t>Zhongmai7083</t>
    <phoneticPr fontId="14" type="noConversion"/>
  </si>
  <si>
    <t>Xingmai33</t>
    <phoneticPr fontId="14" type="noConversion"/>
  </si>
  <si>
    <t>Luomai 50</t>
    <phoneticPr fontId="14" type="noConversion"/>
  </si>
  <si>
    <t>Pumai 157</t>
    <phoneticPr fontId="14" type="noConversion"/>
  </si>
  <si>
    <t>Zhaofeng 35</t>
    <phoneticPr fontId="14" type="noConversion"/>
  </si>
  <si>
    <t>Zhoumai 48</t>
    <phoneticPr fontId="14" type="noConversion"/>
  </si>
  <si>
    <t>Bainong 607</t>
    <phoneticPr fontId="14" type="noConversion"/>
  </si>
  <si>
    <t>Tianmai 189</t>
    <phoneticPr fontId="14" type="noConversion"/>
  </si>
  <si>
    <t>Huawanmai10</t>
    <phoneticPr fontId="14" type="noConversion"/>
  </si>
  <si>
    <t>Huamai 2801</t>
    <phoneticPr fontId="14" type="noConversion"/>
  </si>
  <si>
    <t>Xinmai 9369</t>
    <phoneticPr fontId="14" type="noConversion"/>
  </si>
  <si>
    <t>Zhengshi 9170</t>
    <phoneticPr fontId="14" type="noConversion"/>
  </si>
  <si>
    <t>Zhongmai 1905</t>
    <phoneticPr fontId="14" type="noConversion"/>
  </si>
  <si>
    <t>Anke1802</t>
    <phoneticPr fontId="14" type="noConversion"/>
  </si>
  <si>
    <t>Anke1804</t>
    <phoneticPr fontId="14" type="noConversion"/>
  </si>
  <si>
    <t>Luomai 47</t>
    <phoneticPr fontId="14" type="noConversion"/>
  </si>
  <si>
    <t>Anke1803</t>
    <phoneticPr fontId="14" type="noConversion"/>
  </si>
  <si>
    <t>Zhongmai 6032</t>
    <phoneticPr fontId="14" type="noConversion"/>
  </si>
  <si>
    <t>Anke 1801</t>
    <phoneticPr fontId="14" type="noConversion"/>
  </si>
  <si>
    <t>Zhengmai 1835</t>
    <phoneticPr fontId="14" type="noConversion"/>
  </si>
  <si>
    <t>21JY</t>
    <phoneticPr fontId="14" type="noConversion"/>
  </si>
  <si>
    <t>21YL</t>
    <phoneticPr fontId="14" type="noConversion"/>
  </si>
  <si>
    <t>AX-110053948</t>
    <phoneticPr fontId="14" type="noConversion"/>
  </si>
  <si>
    <t>YM3B-3</t>
    <phoneticPr fontId="14" type="noConversion"/>
  </si>
  <si>
    <t>Released year</t>
  </si>
  <si>
    <t>Accession name</t>
  </si>
  <si>
    <t>Table S7 List of accessions for MAS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</si>
</sst>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_ "/>
    <numFmt numFmtId="178" formatCode="0.00_ "/>
  </numFmts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9"/>
      <color rgb="FF242021"/>
      <name val="Times New Roman"/>
      <family val="1"/>
    </font>
    <font>
      <i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i/>
      <sz val="9"/>
      <color rgb="FF000000"/>
      <name val="宋体"/>
      <family val="3"/>
      <charset val="13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b/>
      <i/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sz val="9"/>
      <name val="Times New Roman"/>
      <family val="2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/>
    </xf>
    <xf numFmtId="0" fontId="9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/>
    <xf numFmtId="0" fontId="10" fillId="0" borderId="0" xfId="0" applyFont="1" applyAlignment="1">
      <alignment horizontal="left"/>
    </xf>
    <xf numFmtId="0" fontId="11" fillId="0" borderId="2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0" xfId="0" applyAlignment="1">
      <alignment horizontal="left"/>
    </xf>
    <xf numFmtId="177" fontId="2" fillId="0" borderId="0" xfId="0" applyNumberFormat="1" applyFont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178" fontId="2" fillId="0" borderId="1" xfId="0" applyNumberFormat="1" applyFont="1" applyBorder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05F96-9A34-4408-BB0F-ECA29C0770A8}">
  <dimension ref="A1:J28"/>
  <sheetViews>
    <sheetView workbookViewId="0"/>
  </sheetViews>
  <sheetFormatPr defaultColWidth="8.58203125" defaultRowHeight="14" x14ac:dyDescent="0.3"/>
  <cols>
    <col min="1" max="1" width="5.58203125" style="1" customWidth="1"/>
    <col min="2" max="2" width="17.33203125" style="1" bestFit="1" customWidth="1"/>
    <col min="3" max="3" width="10" style="1" bestFit="1" customWidth="1"/>
    <col min="4" max="4" width="14.5" style="1" bestFit="1" customWidth="1"/>
    <col min="5" max="5" width="17" style="1" bestFit="1" customWidth="1"/>
    <col min="6" max="6" width="9" style="1" bestFit="1" customWidth="1"/>
    <col min="7" max="7" width="6.25" style="1" bestFit="1" customWidth="1"/>
    <col min="8" max="8" width="7.33203125" style="1" bestFit="1" customWidth="1"/>
    <col min="9" max="9" width="7" style="1" bestFit="1" customWidth="1"/>
    <col min="10" max="16384" width="8.58203125" style="1"/>
  </cols>
  <sheetData>
    <row r="1" spans="1:10" ht="15.5" thickBot="1" x14ac:dyDescent="0.35">
      <c r="A1" s="28" t="s">
        <v>1318</v>
      </c>
      <c r="B1" s="27"/>
      <c r="C1" s="15"/>
      <c r="D1" s="15"/>
      <c r="E1" s="15"/>
      <c r="F1" s="15"/>
      <c r="G1" s="15"/>
      <c r="H1" s="15"/>
      <c r="I1" s="15"/>
      <c r="J1" s="15"/>
    </row>
    <row r="2" spans="1:10" ht="24" thickTop="1" thickBot="1" x14ac:dyDescent="0.35">
      <c r="A2" s="14" t="s">
        <v>11</v>
      </c>
      <c r="B2" s="14" t="s">
        <v>12</v>
      </c>
      <c r="C2" s="16" t="s">
        <v>13</v>
      </c>
      <c r="D2" s="14" t="s">
        <v>14</v>
      </c>
      <c r="E2" s="17" t="s">
        <v>15</v>
      </c>
      <c r="F2" s="17" t="s">
        <v>16</v>
      </c>
      <c r="G2" s="17" t="s">
        <v>17</v>
      </c>
      <c r="H2" s="17" t="s">
        <v>18</v>
      </c>
      <c r="I2" s="17" t="s">
        <v>19</v>
      </c>
      <c r="J2" s="17" t="s">
        <v>217</v>
      </c>
    </row>
    <row r="3" spans="1:10" ht="14.5" thickTop="1" x14ac:dyDescent="0.3">
      <c r="A3" s="4">
        <v>1</v>
      </c>
      <c r="B3" s="5" t="s">
        <v>20</v>
      </c>
      <c r="C3" s="6" t="s">
        <v>21</v>
      </c>
      <c r="D3" s="5" t="s">
        <v>22</v>
      </c>
      <c r="E3" s="5" t="s">
        <v>23</v>
      </c>
      <c r="F3" s="6"/>
      <c r="G3" s="6">
        <v>7.2</v>
      </c>
      <c r="H3" s="6"/>
      <c r="I3" s="6" t="s">
        <v>24</v>
      </c>
      <c r="J3" s="24" t="s">
        <v>1312</v>
      </c>
    </row>
    <row r="4" spans="1:10" x14ac:dyDescent="0.3">
      <c r="A4" s="4">
        <v>2</v>
      </c>
      <c r="B4" s="5" t="s">
        <v>25</v>
      </c>
      <c r="C4" s="6" t="s">
        <v>26</v>
      </c>
      <c r="D4" s="5" t="s">
        <v>27</v>
      </c>
      <c r="E4" s="5" t="s">
        <v>28</v>
      </c>
      <c r="F4" s="6"/>
      <c r="G4" s="6">
        <v>23.16</v>
      </c>
      <c r="H4" s="6"/>
      <c r="I4" s="6" t="s">
        <v>29</v>
      </c>
      <c r="J4" s="24" t="s">
        <v>1313</v>
      </c>
    </row>
    <row r="5" spans="1:10" x14ac:dyDescent="0.3">
      <c r="A5" s="4">
        <v>3</v>
      </c>
      <c r="B5" s="5" t="s">
        <v>30</v>
      </c>
      <c r="C5" s="6" t="s">
        <v>31</v>
      </c>
      <c r="D5" s="5" t="s">
        <v>32</v>
      </c>
      <c r="E5" s="5" t="s">
        <v>33</v>
      </c>
      <c r="F5" s="6" t="s">
        <v>34</v>
      </c>
      <c r="G5" s="6" t="s">
        <v>35</v>
      </c>
      <c r="H5" s="6" t="s">
        <v>36</v>
      </c>
      <c r="I5" s="6"/>
      <c r="J5" s="24" t="s">
        <v>1294</v>
      </c>
    </row>
    <row r="6" spans="1:10" x14ac:dyDescent="0.3">
      <c r="A6" s="4">
        <v>4</v>
      </c>
      <c r="B6" s="5" t="s">
        <v>37</v>
      </c>
      <c r="C6" s="6" t="s">
        <v>38</v>
      </c>
      <c r="D6" s="5" t="s">
        <v>39</v>
      </c>
      <c r="E6" s="5" t="s">
        <v>40</v>
      </c>
      <c r="F6" s="6" t="s">
        <v>41</v>
      </c>
      <c r="G6" s="6" t="s">
        <v>42</v>
      </c>
      <c r="H6" s="6" t="s">
        <v>43</v>
      </c>
      <c r="I6" s="6"/>
      <c r="J6" s="24" t="s">
        <v>1314</v>
      </c>
    </row>
    <row r="7" spans="1:10" x14ac:dyDescent="0.3">
      <c r="A7" s="4">
        <v>5</v>
      </c>
      <c r="B7" s="5" t="s">
        <v>44</v>
      </c>
      <c r="C7" s="6" t="s">
        <v>45</v>
      </c>
      <c r="D7" s="5" t="s">
        <v>46</v>
      </c>
      <c r="E7" s="5" t="s">
        <v>47</v>
      </c>
      <c r="F7" s="6">
        <v>2.2999999999999998</v>
      </c>
      <c r="G7" s="6">
        <v>2.7</v>
      </c>
      <c r="H7" s="6"/>
      <c r="I7" s="6">
        <v>8.3000000000000007</v>
      </c>
      <c r="J7" s="24" t="s">
        <v>1295</v>
      </c>
    </row>
    <row r="8" spans="1:10" x14ac:dyDescent="0.3">
      <c r="A8" s="4">
        <v>6</v>
      </c>
      <c r="B8" s="5" t="s">
        <v>48</v>
      </c>
      <c r="C8" s="6" t="s">
        <v>49</v>
      </c>
      <c r="D8" s="5" t="s">
        <v>50</v>
      </c>
      <c r="E8" s="5" t="s">
        <v>51</v>
      </c>
      <c r="F8" s="6" t="s">
        <v>52</v>
      </c>
      <c r="G8" s="6" t="s">
        <v>53</v>
      </c>
      <c r="H8" s="6" t="s">
        <v>54</v>
      </c>
      <c r="I8" s="6"/>
      <c r="J8" s="24" t="s">
        <v>1296</v>
      </c>
    </row>
    <row r="9" spans="1:10" x14ac:dyDescent="0.3">
      <c r="A9" s="4">
        <v>7</v>
      </c>
      <c r="B9" s="5" t="s">
        <v>55</v>
      </c>
      <c r="C9" s="6" t="s">
        <v>56</v>
      </c>
      <c r="D9" s="5" t="s">
        <v>57</v>
      </c>
      <c r="E9" s="5" t="s">
        <v>58</v>
      </c>
      <c r="F9" s="6">
        <v>0.6</v>
      </c>
      <c r="G9" s="6">
        <v>9.3000000000000007</v>
      </c>
      <c r="H9" s="6">
        <v>20.399999999999999</v>
      </c>
      <c r="I9" s="6"/>
      <c r="J9" s="24" t="s">
        <v>1297</v>
      </c>
    </row>
    <row r="10" spans="1:10" x14ac:dyDescent="0.3">
      <c r="A10" s="4">
        <v>8</v>
      </c>
      <c r="B10" s="5" t="s">
        <v>59</v>
      </c>
      <c r="C10" s="6" t="s">
        <v>60</v>
      </c>
      <c r="D10" s="5" t="s">
        <v>61</v>
      </c>
      <c r="E10" s="5" t="s">
        <v>62</v>
      </c>
      <c r="F10" s="6"/>
      <c r="G10" s="6">
        <v>7.7</v>
      </c>
      <c r="H10" s="6">
        <v>10.93</v>
      </c>
      <c r="I10" s="6"/>
      <c r="J10" s="24" t="s">
        <v>1298</v>
      </c>
    </row>
    <row r="11" spans="1:10" x14ac:dyDescent="0.3">
      <c r="A11" s="4">
        <v>9</v>
      </c>
      <c r="B11" s="5" t="s">
        <v>63</v>
      </c>
      <c r="C11" s="6" t="s">
        <v>64</v>
      </c>
      <c r="D11" s="5" t="s">
        <v>65</v>
      </c>
      <c r="E11" s="5" t="s">
        <v>66</v>
      </c>
      <c r="F11" s="6">
        <v>2.5</v>
      </c>
      <c r="G11" s="6" t="s">
        <v>67</v>
      </c>
      <c r="H11" s="6">
        <v>22</v>
      </c>
      <c r="I11" s="6"/>
      <c r="J11" s="24" t="s">
        <v>1299</v>
      </c>
    </row>
    <row r="12" spans="1:10" x14ac:dyDescent="0.3">
      <c r="A12" s="4">
        <v>10</v>
      </c>
      <c r="B12" s="5" t="s">
        <v>68</v>
      </c>
      <c r="C12" s="6" t="s">
        <v>69</v>
      </c>
      <c r="D12" s="5" t="s">
        <v>70</v>
      </c>
      <c r="E12" s="5" t="s">
        <v>71</v>
      </c>
      <c r="F12" s="6">
        <v>10.6</v>
      </c>
      <c r="G12" s="6">
        <v>3.6</v>
      </c>
      <c r="H12" s="6">
        <v>10</v>
      </c>
      <c r="I12" s="6"/>
      <c r="J12" s="24" t="s">
        <v>1315</v>
      </c>
    </row>
    <row r="13" spans="1:10" x14ac:dyDescent="0.3">
      <c r="A13" s="4">
        <v>11</v>
      </c>
      <c r="B13" s="5" t="s">
        <v>72</v>
      </c>
      <c r="C13" s="6" t="s">
        <v>73</v>
      </c>
      <c r="D13" s="5" t="s">
        <v>74</v>
      </c>
      <c r="E13" s="5" t="s">
        <v>75</v>
      </c>
      <c r="F13" s="6">
        <v>3.1</v>
      </c>
      <c r="G13" s="6">
        <v>17.77</v>
      </c>
      <c r="H13" s="6">
        <v>34.28</v>
      </c>
      <c r="I13" s="6"/>
      <c r="J13" s="24" t="s">
        <v>1300</v>
      </c>
    </row>
    <row r="14" spans="1:10" x14ac:dyDescent="0.3">
      <c r="A14" s="4">
        <v>12</v>
      </c>
      <c r="B14" s="5" t="s">
        <v>76</v>
      </c>
      <c r="C14" s="6" t="s">
        <v>77</v>
      </c>
      <c r="D14" s="5" t="s">
        <v>78</v>
      </c>
      <c r="E14" s="5" t="s">
        <v>79</v>
      </c>
      <c r="F14" s="6">
        <v>3.3</v>
      </c>
      <c r="G14" s="6">
        <v>5.2</v>
      </c>
      <c r="H14" s="6">
        <v>13.4</v>
      </c>
      <c r="I14" s="6"/>
      <c r="J14" s="24" t="s">
        <v>1301</v>
      </c>
    </row>
    <row r="15" spans="1:10" x14ac:dyDescent="0.3">
      <c r="A15" s="4">
        <v>13</v>
      </c>
      <c r="B15" s="5" t="s">
        <v>80</v>
      </c>
      <c r="C15" s="6" t="s">
        <v>81</v>
      </c>
      <c r="D15" s="5" t="s">
        <v>61</v>
      </c>
      <c r="E15" s="5" t="s">
        <v>82</v>
      </c>
      <c r="F15" s="6">
        <v>13</v>
      </c>
      <c r="G15" s="6">
        <v>7.1</v>
      </c>
      <c r="H15" s="6">
        <v>5.6</v>
      </c>
      <c r="I15" s="6"/>
      <c r="J15" s="24" t="s">
        <v>1316</v>
      </c>
    </row>
    <row r="16" spans="1:10" x14ac:dyDescent="0.3">
      <c r="A16" s="4">
        <v>14</v>
      </c>
      <c r="B16" s="5" t="s">
        <v>76</v>
      </c>
      <c r="C16" s="6" t="s">
        <v>83</v>
      </c>
      <c r="D16" s="5" t="s">
        <v>78</v>
      </c>
      <c r="E16" s="5" t="s">
        <v>84</v>
      </c>
      <c r="F16" s="6">
        <v>10.7</v>
      </c>
      <c r="G16" s="6" t="s">
        <v>85</v>
      </c>
      <c r="H16" s="6" t="s">
        <v>86</v>
      </c>
      <c r="I16" s="6"/>
      <c r="J16" s="24" t="s">
        <v>1302</v>
      </c>
    </row>
    <row r="17" spans="1:10" x14ac:dyDescent="0.3">
      <c r="A17" s="4">
        <v>15</v>
      </c>
      <c r="B17" s="5" t="s">
        <v>87</v>
      </c>
      <c r="C17" s="6" t="s">
        <v>88</v>
      </c>
      <c r="D17" s="5" t="s">
        <v>78</v>
      </c>
      <c r="E17" s="5" t="s">
        <v>79</v>
      </c>
      <c r="F17" s="6">
        <v>1.3</v>
      </c>
      <c r="G17" s="6">
        <v>3.7</v>
      </c>
      <c r="H17" s="6">
        <v>5.2</v>
      </c>
      <c r="I17" s="6"/>
      <c r="J17" s="24" t="s">
        <v>1303</v>
      </c>
    </row>
    <row r="18" spans="1:10" x14ac:dyDescent="0.3">
      <c r="A18" s="4">
        <v>16</v>
      </c>
      <c r="B18" s="5" t="s">
        <v>89</v>
      </c>
      <c r="C18" s="6" t="s">
        <v>90</v>
      </c>
      <c r="D18" s="5" t="s">
        <v>91</v>
      </c>
      <c r="E18" s="5" t="s">
        <v>92</v>
      </c>
      <c r="F18" s="6">
        <v>1.1000000000000001</v>
      </c>
      <c r="G18" s="6">
        <v>6.8</v>
      </c>
      <c r="H18" s="6">
        <v>10.5</v>
      </c>
      <c r="I18" s="6"/>
      <c r="J18" s="24" t="s">
        <v>1304</v>
      </c>
    </row>
    <row r="19" spans="1:10" x14ac:dyDescent="0.3">
      <c r="A19" s="4">
        <v>17</v>
      </c>
      <c r="B19" s="5" t="s">
        <v>93</v>
      </c>
      <c r="C19" s="6" t="s">
        <v>94</v>
      </c>
      <c r="D19" s="5" t="s">
        <v>95</v>
      </c>
      <c r="E19" s="5" t="s">
        <v>96</v>
      </c>
      <c r="F19" s="6">
        <v>2</v>
      </c>
      <c r="G19" s="6" t="s">
        <v>97</v>
      </c>
      <c r="H19" s="6" t="s">
        <v>98</v>
      </c>
      <c r="I19" s="6"/>
      <c r="J19" s="24" t="s">
        <v>1307</v>
      </c>
    </row>
    <row r="20" spans="1:10" x14ac:dyDescent="0.3">
      <c r="A20" s="4">
        <v>18</v>
      </c>
      <c r="B20" s="5" t="s">
        <v>99</v>
      </c>
      <c r="C20" s="6">
        <v>130675</v>
      </c>
      <c r="D20" s="5">
        <v>5971264</v>
      </c>
      <c r="E20" s="5">
        <v>4685999</v>
      </c>
      <c r="F20" s="6"/>
      <c r="G20" s="6" t="s">
        <v>100</v>
      </c>
      <c r="H20" s="6" t="s">
        <v>101</v>
      </c>
      <c r="I20" s="6"/>
      <c r="J20" s="24" t="s">
        <v>1305</v>
      </c>
    </row>
    <row r="21" spans="1:10" x14ac:dyDescent="0.3">
      <c r="A21" s="4">
        <v>19</v>
      </c>
      <c r="B21" s="5" t="s">
        <v>106</v>
      </c>
      <c r="C21" s="6" t="s">
        <v>107</v>
      </c>
      <c r="D21" s="5" t="s">
        <v>108</v>
      </c>
      <c r="E21" s="5" t="s">
        <v>109</v>
      </c>
      <c r="F21" s="6"/>
      <c r="G21" s="6">
        <v>20.76</v>
      </c>
      <c r="H21" s="6"/>
      <c r="I21" s="6"/>
      <c r="J21" s="24" t="s">
        <v>1317</v>
      </c>
    </row>
    <row r="22" spans="1:10" x14ac:dyDescent="0.3">
      <c r="A22" s="4">
        <v>20</v>
      </c>
      <c r="B22" s="5" t="s">
        <v>102</v>
      </c>
      <c r="C22" s="6" t="s">
        <v>103</v>
      </c>
      <c r="D22" s="5" t="s">
        <v>104</v>
      </c>
      <c r="E22" s="5" t="s">
        <v>105</v>
      </c>
      <c r="F22" s="6">
        <v>9.4</v>
      </c>
      <c r="G22" s="6">
        <v>3.8</v>
      </c>
      <c r="H22" s="6">
        <v>5</v>
      </c>
      <c r="I22" s="6"/>
      <c r="J22" s="24" t="s">
        <v>1306</v>
      </c>
    </row>
    <row r="23" spans="1:10" x14ac:dyDescent="0.3">
      <c r="A23" s="4">
        <v>1</v>
      </c>
      <c r="B23" s="5" t="s">
        <v>110</v>
      </c>
      <c r="C23" s="6"/>
      <c r="D23" s="5" t="s">
        <v>111</v>
      </c>
      <c r="E23" s="5"/>
      <c r="F23" s="6"/>
      <c r="G23" s="6">
        <v>3</v>
      </c>
      <c r="H23" s="6"/>
      <c r="I23" s="6" t="s">
        <v>112</v>
      </c>
      <c r="J23" s="24" t="s">
        <v>1308</v>
      </c>
    </row>
    <row r="24" spans="1:10" x14ac:dyDescent="0.3">
      <c r="A24" s="4">
        <v>2</v>
      </c>
      <c r="B24" s="5" t="s">
        <v>113</v>
      </c>
      <c r="C24" s="5"/>
      <c r="D24" s="5" t="s">
        <v>114</v>
      </c>
      <c r="E24" s="5" t="s">
        <v>115</v>
      </c>
      <c r="F24" s="6">
        <v>14.1</v>
      </c>
      <c r="G24" s="6">
        <v>4</v>
      </c>
      <c r="H24" s="4"/>
      <c r="I24" s="6">
        <v>1.6E-2</v>
      </c>
      <c r="J24" s="24" t="s">
        <v>1309</v>
      </c>
    </row>
    <row r="25" spans="1:10" x14ac:dyDescent="0.3">
      <c r="A25" s="4">
        <v>3</v>
      </c>
      <c r="B25" s="5" t="s">
        <v>116</v>
      </c>
      <c r="C25" s="6"/>
      <c r="D25" s="5" t="s">
        <v>27</v>
      </c>
      <c r="E25" s="5"/>
      <c r="F25" s="6">
        <v>0.1</v>
      </c>
      <c r="G25" s="6">
        <v>4.49</v>
      </c>
      <c r="H25" s="4"/>
      <c r="I25" s="6">
        <v>12.48</v>
      </c>
      <c r="J25" s="24" t="s">
        <v>1310</v>
      </c>
    </row>
    <row r="26" spans="1:10" x14ac:dyDescent="0.3">
      <c r="A26" s="4">
        <v>4</v>
      </c>
      <c r="B26" s="5" t="s">
        <v>117</v>
      </c>
      <c r="C26" s="4"/>
      <c r="D26" s="5" t="s">
        <v>118</v>
      </c>
      <c r="E26" s="5"/>
      <c r="F26" s="4"/>
      <c r="G26" s="6">
        <v>4.37</v>
      </c>
      <c r="H26" s="6"/>
      <c r="I26" s="6">
        <v>7.87</v>
      </c>
      <c r="J26" s="24" t="s">
        <v>1311</v>
      </c>
    </row>
    <row r="27" spans="1:10" ht="14.5" thickBot="1" x14ac:dyDescent="0.35">
      <c r="A27" s="18">
        <v>5</v>
      </c>
      <c r="B27" s="19" t="s">
        <v>119</v>
      </c>
      <c r="C27" s="18"/>
      <c r="D27" s="19" t="s">
        <v>120</v>
      </c>
      <c r="E27" s="19"/>
      <c r="F27" s="18"/>
      <c r="G27" s="20">
        <v>4.0599999999999996</v>
      </c>
      <c r="H27" s="20"/>
      <c r="I27" s="20">
        <v>7.67</v>
      </c>
      <c r="J27" s="25" t="s">
        <v>1311</v>
      </c>
    </row>
    <row r="28" spans="1:10" ht="14.5" thickTop="1" x14ac:dyDescent="0.3"/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04295-576B-4A66-87FA-B39A0D56866E}">
  <dimension ref="A1:F20"/>
  <sheetViews>
    <sheetView workbookViewId="0"/>
  </sheetViews>
  <sheetFormatPr defaultColWidth="8.58203125" defaultRowHeight="14" x14ac:dyDescent="0.3"/>
  <cols>
    <col min="1" max="1" width="15.58203125" style="2" customWidth="1"/>
    <col min="2" max="2" width="13.58203125" style="2" bestFit="1" customWidth="1"/>
    <col min="3" max="3" width="63.83203125" style="2" bestFit="1" customWidth="1"/>
    <col min="4" max="4" width="64.08203125" style="2" bestFit="1" customWidth="1"/>
    <col min="5" max="5" width="42.5" style="2" bestFit="1" customWidth="1"/>
    <col min="6" max="16384" width="8.58203125" style="2"/>
  </cols>
  <sheetData>
    <row r="1" spans="1:6" ht="16" thickBot="1" x14ac:dyDescent="0.4">
      <c r="A1" s="26" t="s">
        <v>1319</v>
      </c>
      <c r="E1" s="13"/>
    </row>
    <row r="2" spans="1:6" ht="15" thickTop="1" thickBot="1" x14ac:dyDescent="0.35">
      <c r="A2" s="45" t="s">
        <v>219</v>
      </c>
      <c r="B2" s="10"/>
      <c r="C2" s="11" t="s">
        <v>128</v>
      </c>
      <c r="D2" s="11" t="s">
        <v>129</v>
      </c>
      <c r="E2" s="7" t="s">
        <v>130</v>
      </c>
    </row>
    <row r="3" spans="1:6" ht="14.5" thickTop="1" x14ac:dyDescent="0.3">
      <c r="A3" s="47"/>
      <c r="B3" s="11" t="s">
        <v>220</v>
      </c>
      <c r="C3" s="11" t="s">
        <v>221</v>
      </c>
      <c r="D3" s="11" t="s">
        <v>222</v>
      </c>
      <c r="E3" s="11" t="s">
        <v>223</v>
      </c>
      <c r="F3" s="3"/>
    </row>
    <row r="4" spans="1:6" x14ac:dyDescent="0.3">
      <c r="A4" s="47"/>
      <c r="B4" s="7" t="s">
        <v>224</v>
      </c>
      <c r="C4" s="7" t="s">
        <v>225</v>
      </c>
      <c r="D4" s="7" t="s">
        <v>226</v>
      </c>
      <c r="E4" s="7" t="s">
        <v>227</v>
      </c>
      <c r="F4" s="3"/>
    </row>
    <row r="5" spans="1:6" x14ac:dyDescent="0.3">
      <c r="A5" s="47"/>
      <c r="B5" s="7" t="s">
        <v>228</v>
      </c>
      <c r="C5" s="7" t="s">
        <v>229</v>
      </c>
      <c r="D5" s="7" t="s">
        <v>230</v>
      </c>
      <c r="E5" s="7" t="s">
        <v>231</v>
      </c>
      <c r="F5" s="3"/>
    </row>
    <row r="6" spans="1:6" x14ac:dyDescent="0.3">
      <c r="A6" s="47"/>
      <c r="B6" s="7" t="s">
        <v>232</v>
      </c>
      <c r="C6" s="7" t="s">
        <v>233</v>
      </c>
      <c r="D6" s="7" t="s">
        <v>234</v>
      </c>
      <c r="E6" s="7" t="s">
        <v>235</v>
      </c>
      <c r="F6" s="3"/>
    </row>
    <row r="7" spans="1:6" x14ac:dyDescent="0.3">
      <c r="A7" s="47"/>
      <c r="B7" s="7" t="s">
        <v>236</v>
      </c>
      <c r="C7" s="7" t="s">
        <v>237</v>
      </c>
      <c r="D7" s="7" t="s">
        <v>238</v>
      </c>
      <c r="E7" s="7" t="s">
        <v>239</v>
      </c>
      <c r="F7" s="3"/>
    </row>
    <row r="8" spans="1:6" x14ac:dyDescent="0.3">
      <c r="A8" s="47"/>
      <c r="B8" s="7" t="s">
        <v>240</v>
      </c>
      <c r="C8" s="7" t="s">
        <v>241</v>
      </c>
      <c r="D8" s="7" t="s">
        <v>242</v>
      </c>
      <c r="E8" s="7" t="s">
        <v>243</v>
      </c>
      <c r="F8" s="3"/>
    </row>
    <row r="9" spans="1:6" x14ac:dyDescent="0.3">
      <c r="A9" s="47"/>
      <c r="B9" s="7" t="s">
        <v>244</v>
      </c>
      <c r="C9" s="7" t="s">
        <v>245</v>
      </c>
      <c r="D9" s="7" t="s">
        <v>246</v>
      </c>
      <c r="E9" s="7" t="s">
        <v>247</v>
      </c>
      <c r="F9" s="3"/>
    </row>
    <row r="10" spans="1:6" x14ac:dyDescent="0.3">
      <c r="A10" s="47"/>
      <c r="B10" s="7" t="s">
        <v>248</v>
      </c>
      <c r="C10" s="7" t="s">
        <v>249</v>
      </c>
      <c r="D10" s="7" t="s">
        <v>250</v>
      </c>
      <c r="E10" s="7" t="s">
        <v>251</v>
      </c>
      <c r="F10" s="3"/>
    </row>
    <row r="11" spans="1:6" x14ac:dyDescent="0.3">
      <c r="A11" s="47"/>
      <c r="B11" s="7" t="s">
        <v>10</v>
      </c>
      <c r="C11" s="7" t="s">
        <v>121</v>
      </c>
      <c r="D11" s="7" t="s">
        <v>122</v>
      </c>
      <c r="E11" s="7" t="s">
        <v>123</v>
      </c>
      <c r="F11" s="3"/>
    </row>
    <row r="12" spans="1:6" x14ac:dyDescent="0.3">
      <c r="A12" s="47"/>
      <c r="B12" s="7" t="s">
        <v>252</v>
      </c>
      <c r="C12" s="7" t="s">
        <v>253</v>
      </c>
      <c r="D12" s="7" t="s">
        <v>254</v>
      </c>
      <c r="E12" s="7" t="s">
        <v>255</v>
      </c>
      <c r="F12" s="3"/>
    </row>
    <row r="13" spans="1:6" x14ac:dyDescent="0.3">
      <c r="A13" s="47"/>
      <c r="B13" s="7" t="s">
        <v>256</v>
      </c>
      <c r="C13" s="7" t="s">
        <v>257</v>
      </c>
      <c r="D13" s="7" t="s">
        <v>258</v>
      </c>
      <c r="E13" s="7" t="s">
        <v>259</v>
      </c>
      <c r="F13" s="3"/>
    </row>
    <row r="14" spans="1:6" x14ac:dyDescent="0.3">
      <c r="A14" s="47"/>
      <c r="B14" s="7" t="s">
        <v>269</v>
      </c>
      <c r="C14" s="7" t="s">
        <v>124</v>
      </c>
      <c r="D14" s="7" t="s">
        <v>125</v>
      </c>
      <c r="E14" s="7" t="s">
        <v>126</v>
      </c>
      <c r="F14"/>
    </row>
    <row r="15" spans="1:6" x14ac:dyDescent="0.3">
      <c r="A15" s="47"/>
      <c r="B15" s="7" t="s">
        <v>270</v>
      </c>
      <c r="C15" s="7" t="s">
        <v>260</v>
      </c>
      <c r="D15" s="7" t="s">
        <v>261</v>
      </c>
      <c r="E15" s="7" t="s">
        <v>262</v>
      </c>
      <c r="F15"/>
    </row>
    <row r="16" spans="1:6" x14ac:dyDescent="0.3">
      <c r="A16" s="47"/>
      <c r="B16" s="7" t="s">
        <v>271</v>
      </c>
      <c r="C16" s="7" t="s">
        <v>263</v>
      </c>
      <c r="D16" s="7" t="s">
        <v>264</v>
      </c>
      <c r="E16" s="7" t="s">
        <v>265</v>
      </c>
      <c r="F16"/>
    </row>
    <row r="17" spans="1:6" ht="14.5" thickBot="1" x14ac:dyDescent="0.35">
      <c r="A17" s="46"/>
      <c r="B17" s="7" t="s">
        <v>272</v>
      </c>
      <c r="C17" s="7" t="s">
        <v>266</v>
      </c>
      <c r="D17" s="12" t="s">
        <v>267</v>
      </c>
      <c r="E17" s="7" t="s">
        <v>268</v>
      </c>
      <c r="F17"/>
    </row>
    <row r="18" spans="1:6" ht="14.5" thickTop="1" x14ac:dyDescent="0.3">
      <c r="A18" s="45" t="s">
        <v>218</v>
      </c>
      <c r="B18" s="11" t="s">
        <v>10</v>
      </c>
      <c r="C18" s="11" t="s">
        <v>121</v>
      </c>
      <c r="D18" s="7" t="s">
        <v>122</v>
      </c>
      <c r="E18" s="11" t="s">
        <v>123</v>
      </c>
    </row>
    <row r="19" spans="1:6" ht="14.5" thickBot="1" x14ac:dyDescent="0.35">
      <c r="A19" s="46"/>
      <c r="B19" s="12" t="s">
        <v>127</v>
      </c>
      <c r="C19" s="12" t="s">
        <v>124</v>
      </c>
      <c r="D19" s="7" t="s">
        <v>125</v>
      </c>
      <c r="E19" s="7" t="s">
        <v>126</v>
      </c>
    </row>
    <row r="20" spans="1:6" ht="14.5" thickTop="1" x14ac:dyDescent="0.3">
      <c r="D20" s="10"/>
      <c r="E20" s="10"/>
    </row>
  </sheetData>
  <mergeCells count="2">
    <mergeCell ref="A18:A19"/>
    <mergeCell ref="A2:A17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DDCB7-6D64-4BCF-A9F8-253B23347099}">
  <dimension ref="A1:K33"/>
  <sheetViews>
    <sheetView workbookViewId="0"/>
  </sheetViews>
  <sheetFormatPr defaultColWidth="8.58203125" defaultRowHeight="14" x14ac:dyDescent="0.3"/>
  <cols>
    <col min="1" max="1" width="19.83203125" style="2" bestFit="1" customWidth="1"/>
    <col min="2" max="2" width="8.83203125" style="2" customWidth="1"/>
    <col min="3" max="3" width="7.08203125" style="2" customWidth="1"/>
    <col min="4" max="4" width="10" style="2" customWidth="1"/>
    <col min="5" max="5" width="10.08203125" style="2" customWidth="1"/>
    <col min="6" max="6" width="13.33203125" style="2" customWidth="1"/>
    <col min="7" max="7" width="9.33203125" style="2" customWidth="1"/>
    <col min="8" max="8" width="8.83203125" style="2" customWidth="1"/>
    <col min="9" max="9" width="8.08203125" style="2" customWidth="1"/>
    <col min="10" max="10" width="8.33203125" style="2" customWidth="1"/>
    <col min="11" max="11" width="14.33203125" style="2" bestFit="1" customWidth="1"/>
    <col min="12" max="16384" width="8.58203125" style="2"/>
  </cols>
  <sheetData>
    <row r="1" spans="1:11" ht="16" thickBot="1" x14ac:dyDescent="0.4">
      <c r="A1" s="26" t="s">
        <v>1320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5" thickTop="1" thickBot="1" x14ac:dyDescent="0.35">
      <c r="A2" s="21" t="s">
        <v>0</v>
      </c>
      <c r="B2" s="21" t="s">
        <v>186</v>
      </c>
      <c r="C2" s="21" t="s">
        <v>56</v>
      </c>
      <c r="D2" s="21" t="s">
        <v>277</v>
      </c>
      <c r="E2" s="22" t="s">
        <v>273</v>
      </c>
      <c r="F2" s="21" t="s">
        <v>275</v>
      </c>
      <c r="G2" s="21" t="s">
        <v>187</v>
      </c>
      <c r="H2" s="21" t="s">
        <v>274</v>
      </c>
      <c r="I2" s="22" t="s">
        <v>276</v>
      </c>
      <c r="J2" s="22" t="s">
        <v>215</v>
      </c>
      <c r="K2" s="21" t="s">
        <v>278</v>
      </c>
    </row>
    <row r="3" spans="1:11" ht="14.5" thickTop="1" x14ac:dyDescent="0.3">
      <c r="A3" s="7" t="s">
        <v>132</v>
      </c>
      <c r="B3" s="7">
        <v>42</v>
      </c>
      <c r="C3" s="7">
        <v>4</v>
      </c>
      <c r="D3" s="7">
        <v>2</v>
      </c>
      <c r="E3" s="7">
        <v>5</v>
      </c>
      <c r="F3" s="7">
        <v>7</v>
      </c>
      <c r="G3" s="7">
        <v>28</v>
      </c>
      <c r="H3" s="7">
        <v>3</v>
      </c>
      <c r="I3" s="7">
        <v>1</v>
      </c>
      <c r="J3" s="7">
        <v>3</v>
      </c>
      <c r="K3" s="7">
        <v>1</v>
      </c>
    </row>
    <row r="4" spans="1:11" x14ac:dyDescent="0.3">
      <c r="A4" s="7" t="s">
        <v>188</v>
      </c>
      <c r="B4" s="7">
        <v>69</v>
      </c>
      <c r="C4" s="7">
        <v>12</v>
      </c>
      <c r="D4" s="7">
        <v>4</v>
      </c>
      <c r="E4" s="7">
        <v>14</v>
      </c>
      <c r="F4" s="7">
        <v>9</v>
      </c>
      <c r="G4" s="7">
        <v>59</v>
      </c>
      <c r="H4" s="7">
        <v>8</v>
      </c>
      <c r="I4" s="7">
        <v>9</v>
      </c>
      <c r="J4" s="7">
        <v>4</v>
      </c>
      <c r="K4" s="7">
        <v>12</v>
      </c>
    </row>
    <row r="5" spans="1:11" x14ac:dyDescent="0.3">
      <c r="A5" s="7" t="s">
        <v>189</v>
      </c>
      <c r="B5" s="7">
        <v>20</v>
      </c>
      <c r="C5" s="7">
        <v>0</v>
      </c>
      <c r="D5" s="7">
        <v>0</v>
      </c>
      <c r="E5" s="7">
        <v>0</v>
      </c>
      <c r="F5" s="7">
        <v>0</v>
      </c>
      <c r="G5" s="7">
        <v>70</v>
      </c>
      <c r="H5" s="7">
        <v>0</v>
      </c>
      <c r="I5" s="7">
        <v>0</v>
      </c>
      <c r="J5" s="7">
        <v>0</v>
      </c>
      <c r="K5" s="7">
        <v>0</v>
      </c>
    </row>
    <row r="6" spans="1:11" x14ac:dyDescent="0.3">
      <c r="A6" s="7" t="s">
        <v>190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1" x14ac:dyDescent="0.3">
      <c r="A7" s="7" t="s">
        <v>139</v>
      </c>
      <c r="B7" s="7">
        <v>0</v>
      </c>
      <c r="C7" s="7">
        <v>14</v>
      </c>
      <c r="D7" s="7">
        <v>17</v>
      </c>
      <c r="E7" s="7">
        <v>12</v>
      </c>
      <c r="F7" s="7">
        <v>17</v>
      </c>
      <c r="G7" s="7">
        <v>0</v>
      </c>
      <c r="H7" s="7">
        <v>14</v>
      </c>
      <c r="I7" s="7">
        <v>16</v>
      </c>
      <c r="J7" s="7">
        <v>10</v>
      </c>
      <c r="K7" s="7">
        <v>16</v>
      </c>
    </row>
    <row r="8" spans="1:11" x14ac:dyDescent="0.3">
      <c r="A8" s="7" t="s">
        <v>191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</row>
    <row r="9" spans="1:11" x14ac:dyDescent="0.3">
      <c r="A9" s="7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</row>
    <row r="10" spans="1:11" x14ac:dyDescent="0.3">
      <c r="A10" s="7" t="s">
        <v>193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</row>
    <row r="11" spans="1:11" x14ac:dyDescent="0.3">
      <c r="A11" s="7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1" x14ac:dyDescent="0.3">
      <c r="A12" s="7" t="s">
        <v>195</v>
      </c>
      <c r="B12" s="7">
        <v>5</v>
      </c>
      <c r="C12" s="7">
        <v>7</v>
      </c>
      <c r="D12" s="7">
        <v>2</v>
      </c>
      <c r="E12" s="7">
        <v>0</v>
      </c>
      <c r="F12" s="7">
        <v>2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</row>
    <row r="13" spans="1:11" x14ac:dyDescent="0.3">
      <c r="A13" s="7" t="s">
        <v>196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1" x14ac:dyDescent="0.3">
      <c r="A14" s="7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1" x14ac:dyDescent="0.3">
      <c r="A15" s="7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</row>
    <row r="16" spans="1:11" x14ac:dyDescent="0.3">
      <c r="A16" s="7" t="s">
        <v>199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x14ac:dyDescent="0.3">
      <c r="A17" s="7" t="s">
        <v>200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</row>
    <row r="18" spans="1:11" x14ac:dyDescent="0.3">
      <c r="A18" s="7" t="s">
        <v>1</v>
      </c>
      <c r="B18" s="7">
        <v>0</v>
      </c>
      <c r="C18" s="7">
        <v>214</v>
      </c>
      <c r="D18" s="7">
        <v>18</v>
      </c>
      <c r="E18" s="7">
        <v>148</v>
      </c>
      <c r="F18" s="7">
        <v>86</v>
      </c>
      <c r="G18" s="7">
        <v>3</v>
      </c>
      <c r="H18" s="7">
        <v>1</v>
      </c>
      <c r="I18" s="7">
        <v>0</v>
      </c>
      <c r="J18" s="7">
        <v>11</v>
      </c>
      <c r="K18" s="7">
        <v>0</v>
      </c>
    </row>
    <row r="19" spans="1:11" x14ac:dyDescent="0.3">
      <c r="A19" s="7" t="s">
        <v>201</v>
      </c>
      <c r="B19" s="7">
        <v>1</v>
      </c>
      <c r="C19" s="7">
        <v>0</v>
      </c>
      <c r="D19" s="7">
        <v>34</v>
      </c>
      <c r="E19" s="7">
        <v>4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0</v>
      </c>
    </row>
    <row r="20" spans="1:11" x14ac:dyDescent="0.3">
      <c r="A20" s="7" t="s">
        <v>202</v>
      </c>
      <c r="B20" s="7">
        <v>784</v>
      </c>
      <c r="C20" s="7">
        <v>447</v>
      </c>
      <c r="D20" s="7">
        <v>43</v>
      </c>
      <c r="E20" s="7">
        <v>576</v>
      </c>
      <c r="F20" s="7">
        <v>81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</row>
    <row r="21" spans="1:11" x14ac:dyDescent="0.3">
      <c r="A21" s="7" t="s">
        <v>203</v>
      </c>
      <c r="B21" s="7">
        <v>267</v>
      </c>
      <c r="C21" s="7">
        <v>43</v>
      </c>
      <c r="D21" s="7">
        <v>44</v>
      </c>
      <c r="E21" s="7">
        <v>4</v>
      </c>
      <c r="F21" s="7">
        <v>24</v>
      </c>
      <c r="G21" s="7">
        <v>632</v>
      </c>
      <c r="H21" s="7">
        <v>25</v>
      </c>
      <c r="I21" s="7">
        <v>11</v>
      </c>
      <c r="J21" s="7">
        <v>27</v>
      </c>
      <c r="K21" s="7">
        <v>5</v>
      </c>
    </row>
    <row r="22" spans="1:11" x14ac:dyDescent="0.3">
      <c r="A22" s="7" t="s">
        <v>204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x14ac:dyDescent="0.3">
      <c r="A23" s="7" t="s">
        <v>205</v>
      </c>
      <c r="B23" s="7">
        <v>0</v>
      </c>
      <c r="C23" s="7">
        <v>4</v>
      </c>
      <c r="D23" s="7">
        <v>0</v>
      </c>
      <c r="E23" s="7">
        <v>0</v>
      </c>
      <c r="F23" s="7">
        <v>5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x14ac:dyDescent="0.3">
      <c r="A24" s="7" t="s">
        <v>206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x14ac:dyDescent="0.3">
      <c r="A25" s="7" t="s">
        <v>207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8</v>
      </c>
      <c r="H25" s="7">
        <v>0</v>
      </c>
      <c r="I25" s="7">
        <v>0</v>
      </c>
      <c r="J25" s="7">
        <v>0</v>
      </c>
      <c r="K25" s="7">
        <v>0</v>
      </c>
    </row>
    <row r="26" spans="1:11" x14ac:dyDescent="0.3">
      <c r="A26" s="7" t="s">
        <v>208</v>
      </c>
      <c r="B26" s="7">
        <v>0</v>
      </c>
      <c r="C26" s="7">
        <v>2</v>
      </c>
      <c r="D26" s="7">
        <v>1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</row>
    <row r="27" spans="1:11" x14ac:dyDescent="0.3">
      <c r="A27" s="7" t="s">
        <v>209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</row>
    <row r="28" spans="1:11" x14ac:dyDescent="0.3">
      <c r="A28" s="7" t="s">
        <v>210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x14ac:dyDescent="0.3">
      <c r="A29" s="7" t="s">
        <v>211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x14ac:dyDescent="0.3">
      <c r="A30" s="7" t="s">
        <v>212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x14ac:dyDescent="0.3">
      <c r="A31" s="7" t="s">
        <v>213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4.5" thickBot="1" x14ac:dyDescent="0.35">
      <c r="A32" s="12" t="s">
        <v>214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</row>
    <row r="33" ht="14.5" thickTop="1" x14ac:dyDescent="0.3"/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9E127-6CBA-4F94-B642-105C4F5E504C}">
  <dimension ref="A1:E33"/>
  <sheetViews>
    <sheetView zoomScaleNormal="100" workbookViewId="0">
      <selection activeCell="E35" sqref="E35"/>
    </sheetView>
  </sheetViews>
  <sheetFormatPr defaultColWidth="8.58203125" defaultRowHeight="14" x14ac:dyDescent="0.3"/>
  <cols>
    <col min="1" max="1" width="20.33203125" style="7" bestFit="1" customWidth="1"/>
    <col min="2" max="2" width="11.58203125" style="7" customWidth="1"/>
    <col min="3" max="3" width="12.08203125" style="7" customWidth="1"/>
    <col min="4" max="4" width="10" style="7" customWidth="1"/>
    <col min="5" max="5" width="62.33203125" style="7" bestFit="1" customWidth="1"/>
    <col min="6" max="16384" width="8.58203125" style="7"/>
  </cols>
  <sheetData>
    <row r="1" spans="1:5" ht="16" thickBot="1" x14ac:dyDescent="0.4">
      <c r="A1" s="26" t="s">
        <v>1321</v>
      </c>
    </row>
    <row r="2" spans="1:5" ht="15" thickTop="1" thickBot="1" x14ac:dyDescent="0.35">
      <c r="A2" s="21" t="s">
        <v>0</v>
      </c>
      <c r="B2" s="21" t="s">
        <v>180</v>
      </c>
      <c r="C2" s="21" t="s">
        <v>181</v>
      </c>
      <c r="D2" s="21" t="s">
        <v>183</v>
      </c>
      <c r="E2" s="21" t="s">
        <v>131</v>
      </c>
    </row>
    <row r="3" spans="1:5" ht="14.5" thickTop="1" x14ac:dyDescent="0.3">
      <c r="A3" s="7" t="s">
        <v>132</v>
      </c>
      <c r="B3" s="7">
        <v>6063054</v>
      </c>
      <c r="C3" s="7">
        <v>6064845</v>
      </c>
      <c r="D3" s="7" t="s">
        <v>182</v>
      </c>
      <c r="E3" s="7" t="s">
        <v>133</v>
      </c>
    </row>
    <row r="4" spans="1:5" x14ac:dyDescent="0.3">
      <c r="A4" s="7" t="s">
        <v>184</v>
      </c>
      <c r="B4" s="7">
        <v>6073695</v>
      </c>
      <c r="C4" s="7">
        <v>6077105</v>
      </c>
      <c r="D4" s="7" t="s">
        <v>182</v>
      </c>
      <c r="E4" s="7" t="s">
        <v>134</v>
      </c>
    </row>
    <row r="5" spans="1:5" x14ac:dyDescent="0.3">
      <c r="A5" s="7" t="s">
        <v>135</v>
      </c>
      <c r="B5" s="7">
        <v>6077386</v>
      </c>
      <c r="C5" s="7">
        <v>6080144</v>
      </c>
      <c r="D5" s="7" t="s">
        <v>185</v>
      </c>
      <c r="E5" s="7" t="s">
        <v>136</v>
      </c>
    </row>
    <row r="6" spans="1:5" x14ac:dyDescent="0.3">
      <c r="A6" s="7" t="s">
        <v>137</v>
      </c>
      <c r="B6" s="7">
        <v>6125716</v>
      </c>
      <c r="C6" s="7">
        <v>6126018</v>
      </c>
      <c r="D6" s="7" t="s">
        <v>182</v>
      </c>
      <c r="E6" s="7" t="s">
        <v>138</v>
      </c>
    </row>
    <row r="7" spans="1:5" x14ac:dyDescent="0.3">
      <c r="A7" s="7" t="s">
        <v>139</v>
      </c>
      <c r="B7" s="7">
        <v>6128967</v>
      </c>
      <c r="C7" s="7">
        <v>6129555</v>
      </c>
      <c r="D7" s="7" t="s">
        <v>185</v>
      </c>
      <c r="E7" s="7" t="s">
        <v>140</v>
      </c>
    </row>
    <row r="8" spans="1:5" x14ac:dyDescent="0.3">
      <c r="A8" s="7" t="s">
        <v>141</v>
      </c>
      <c r="B8" s="7">
        <v>6134186</v>
      </c>
      <c r="C8" s="7">
        <v>6134377</v>
      </c>
      <c r="D8" s="7" t="s">
        <v>185</v>
      </c>
      <c r="E8" s="7" t="s">
        <v>142</v>
      </c>
    </row>
    <row r="9" spans="1:5" x14ac:dyDescent="0.3">
      <c r="A9" s="7" t="s">
        <v>143</v>
      </c>
      <c r="B9" s="7">
        <v>6134991</v>
      </c>
      <c r="C9" s="7">
        <v>6135455</v>
      </c>
      <c r="D9" s="7" t="s">
        <v>185</v>
      </c>
      <c r="E9" s="7" t="s">
        <v>144</v>
      </c>
    </row>
    <row r="10" spans="1:5" x14ac:dyDescent="0.3">
      <c r="A10" s="7" t="s">
        <v>145</v>
      </c>
      <c r="B10" s="7">
        <v>6157505</v>
      </c>
      <c r="C10" s="7">
        <v>6157856</v>
      </c>
      <c r="D10" s="7" t="s">
        <v>182</v>
      </c>
      <c r="E10" s="7" t="s">
        <v>146</v>
      </c>
    </row>
    <row r="11" spans="1:5" x14ac:dyDescent="0.3">
      <c r="A11" s="7" t="s">
        <v>147</v>
      </c>
      <c r="B11" s="7">
        <v>6167831</v>
      </c>
      <c r="C11" s="7">
        <v>6167947</v>
      </c>
      <c r="D11" s="7" t="s">
        <v>182</v>
      </c>
      <c r="E11" s="7" t="s">
        <v>148</v>
      </c>
    </row>
    <row r="12" spans="1:5" x14ac:dyDescent="0.3">
      <c r="A12" s="7" t="s">
        <v>149</v>
      </c>
      <c r="B12" s="7">
        <v>6210118</v>
      </c>
      <c r="C12" s="7">
        <v>6210479</v>
      </c>
      <c r="D12" s="7" t="s">
        <v>182</v>
      </c>
      <c r="E12" s="7" t="s">
        <v>150</v>
      </c>
    </row>
    <row r="13" spans="1:5" x14ac:dyDescent="0.3">
      <c r="A13" s="7" t="s">
        <v>151</v>
      </c>
      <c r="B13" s="7">
        <v>6220771</v>
      </c>
      <c r="C13" s="7">
        <v>6222888</v>
      </c>
      <c r="D13" s="7" t="s">
        <v>185</v>
      </c>
      <c r="E13" s="7" t="s">
        <v>152</v>
      </c>
    </row>
    <row r="14" spans="1:5" x14ac:dyDescent="0.3">
      <c r="A14" s="7" t="s">
        <v>153</v>
      </c>
      <c r="B14" s="7">
        <v>6239266</v>
      </c>
      <c r="C14" s="7">
        <v>6239636</v>
      </c>
      <c r="D14" s="7" t="s">
        <v>182</v>
      </c>
      <c r="E14" s="7" t="s">
        <v>154</v>
      </c>
    </row>
    <row r="15" spans="1:5" x14ac:dyDescent="0.3">
      <c r="A15" s="7" t="s">
        <v>155</v>
      </c>
      <c r="B15" s="7">
        <v>6242148</v>
      </c>
      <c r="C15" s="7">
        <v>6243598</v>
      </c>
      <c r="D15" s="7" t="s">
        <v>182</v>
      </c>
      <c r="E15" s="7" t="s">
        <v>156</v>
      </c>
    </row>
    <row r="16" spans="1:5" x14ac:dyDescent="0.3">
      <c r="A16" s="7" t="s">
        <v>157</v>
      </c>
      <c r="B16" s="7">
        <v>6250940</v>
      </c>
      <c r="C16" s="7">
        <v>6252156</v>
      </c>
      <c r="D16" s="7" t="s">
        <v>182</v>
      </c>
      <c r="E16" s="7" t="s">
        <v>156</v>
      </c>
    </row>
    <row r="17" spans="1:5" x14ac:dyDescent="0.3">
      <c r="A17" s="7" t="s">
        <v>158</v>
      </c>
      <c r="B17" s="7">
        <v>6302591</v>
      </c>
      <c r="C17" s="7">
        <v>6303316</v>
      </c>
      <c r="D17" s="7" t="s">
        <v>185</v>
      </c>
      <c r="E17" s="7" t="s">
        <v>159</v>
      </c>
    </row>
    <row r="18" spans="1:5" x14ac:dyDescent="0.3">
      <c r="A18" s="7" t="s">
        <v>160</v>
      </c>
      <c r="B18" s="7">
        <v>6305961</v>
      </c>
      <c r="C18" s="7">
        <v>6306274</v>
      </c>
      <c r="D18" s="7" t="s">
        <v>182</v>
      </c>
      <c r="E18" s="7" t="s">
        <v>2</v>
      </c>
    </row>
    <row r="19" spans="1:5" x14ac:dyDescent="0.3">
      <c r="A19" s="7" t="s">
        <v>7</v>
      </c>
      <c r="B19" s="7">
        <v>6344582</v>
      </c>
      <c r="C19" s="7">
        <v>6345667</v>
      </c>
      <c r="D19" s="7" t="s">
        <v>185</v>
      </c>
      <c r="E19" s="7" t="s">
        <v>3</v>
      </c>
    </row>
    <row r="20" spans="1:5" x14ac:dyDescent="0.3">
      <c r="A20" s="7" t="s">
        <v>8</v>
      </c>
      <c r="B20" s="7">
        <v>6358750</v>
      </c>
      <c r="C20" s="7">
        <v>6366458</v>
      </c>
      <c r="D20" s="7" t="s">
        <v>182</v>
      </c>
      <c r="E20" s="7" t="s">
        <v>4</v>
      </c>
    </row>
    <row r="21" spans="1:5" x14ac:dyDescent="0.3">
      <c r="A21" s="7" t="s">
        <v>9</v>
      </c>
      <c r="B21" s="7">
        <v>6375001</v>
      </c>
      <c r="C21" s="7">
        <v>6378109</v>
      </c>
      <c r="D21" s="7" t="s">
        <v>185</v>
      </c>
      <c r="E21" s="7" t="s">
        <v>5</v>
      </c>
    </row>
    <row r="22" spans="1:5" x14ac:dyDescent="0.3">
      <c r="A22" s="7" t="s">
        <v>161</v>
      </c>
      <c r="B22" s="7">
        <v>6418690</v>
      </c>
      <c r="C22" s="7">
        <v>6428060</v>
      </c>
      <c r="D22" s="7" t="s">
        <v>182</v>
      </c>
      <c r="E22" s="7" t="s">
        <v>162</v>
      </c>
    </row>
    <row r="23" spans="1:5" x14ac:dyDescent="0.3">
      <c r="A23" s="7" t="s">
        <v>163</v>
      </c>
      <c r="B23" s="7">
        <v>6432085</v>
      </c>
      <c r="C23" s="7">
        <v>6434317</v>
      </c>
      <c r="D23" s="7" t="s">
        <v>185</v>
      </c>
      <c r="E23" s="7" t="s">
        <v>164</v>
      </c>
    </row>
    <row r="24" spans="1:5" x14ac:dyDescent="0.3">
      <c r="A24" s="7" t="s">
        <v>165</v>
      </c>
      <c r="B24" s="7">
        <v>6461524</v>
      </c>
      <c r="C24" s="7">
        <v>6462461</v>
      </c>
      <c r="D24" s="7" t="s">
        <v>182</v>
      </c>
      <c r="E24" s="7" t="s">
        <v>166</v>
      </c>
    </row>
    <row r="25" spans="1:5" x14ac:dyDescent="0.3">
      <c r="A25" s="7" t="s">
        <v>167</v>
      </c>
      <c r="B25" s="7">
        <v>6503456</v>
      </c>
      <c r="C25" s="7">
        <v>6505642</v>
      </c>
      <c r="D25" s="7" t="s">
        <v>185</v>
      </c>
      <c r="E25" s="7" t="s">
        <v>164</v>
      </c>
    </row>
    <row r="26" spans="1:5" x14ac:dyDescent="0.3">
      <c r="A26" s="7" t="s">
        <v>168</v>
      </c>
      <c r="B26" s="7">
        <v>6514300</v>
      </c>
      <c r="C26" s="7">
        <v>6520754</v>
      </c>
      <c r="D26" s="7" t="s">
        <v>182</v>
      </c>
      <c r="E26" s="7" t="s">
        <v>169</v>
      </c>
    </row>
    <row r="27" spans="1:5" x14ac:dyDescent="0.3">
      <c r="A27" s="7" t="s">
        <v>170</v>
      </c>
      <c r="B27" s="7">
        <v>6514905</v>
      </c>
      <c r="C27" s="7">
        <v>6517931</v>
      </c>
      <c r="D27" s="7" t="s">
        <v>185</v>
      </c>
      <c r="E27" s="7" t="s">
        <v>171</v>
      </c>
    </row>
    <row r="28" spans="1:5" x14ac:dyDescent="0.3">
      <c r="A28" s="7" t="s">
        <v>172</v>
      </c>
      <c r="B28" s="7">
        <v>6530621</v>
      </c>
      <c r="C28" s="7">
        <v>6531791</v>
      </c>
      <c r="D28" s="7" t="s">
        <v>182</v>
      </c>
      <c r="E28" s="7" t="s">
        <v>166</v>
      </c>
    </row>
    <row r="29" spans="1:5" x14ac:dyDescent="0.3">
      <c r="A29" s="7" t="s">
        <v>173</v>
      </c>
      <c r="B29" s="7">
        <v>6593184</v>
      </c>
      <c r="C29" s="7">
        <v>6594729</v>
      </c>
      <c r="D29" s="7" t="s">
        <v>182</v>
      </c>
      <c r="E29" s="7" t="s">
        <v>166</v>
      </c>
    </row>
    <row r="30" spans="1:5" x14ac:dyDescent="0.3">
      <c r="A30" s="7" t="s">
        <v>174</v>
      </c>
      <c r="B30" s="7">
        <v>6659713</v>
      </c>
      <c r="C30" s="7">
        <v>6660813</v>
      </c>
      <c r="D30" s="7" t="s">
        <v>182</v>
      </c>
      <c r="E30" s="7" t="s">
        <v>175</v>
      </c>
    </row>
    <row r="31" spans="1:5" x14ac:dyDescent="0.3">
      <c r="A31" s="7" t="s">
        <v>176</v>
      </c>
      <c r="B31" s="7">
        <v>6671564</v>
      </c>
      <c r="C31" s="7">
        <v>6673567</v>
      </c>
      <c r="D31" s="7" t="s">
        <v>182</v>
      </c>
      <c r="E31" s="7" t="s">
        <v>177</v>
      </c>
    </row>
    <row r="32" spans="1:5" ht="14.5" thickBot="1" x14ac:dyDescent="0.35">
      <c r="A32" s="12" t="s">
        <v>178</v>
      </c>
      <c r="B32" s="12">
        <v>6681490</v>
      </c>
      <c r="C32" s="12">
        <v>6685614</v>
      </c>
      <c r="D32" s="12" t="s">
        <v>182</v>
      </c>
      <c r="E32" s="12" t="s">
        <v>179</v>
      </c>
    </row>
    <row r="33" ht="14.5" thickTop="1" x14ac:dyDescent="0.3"/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41AD0-F92C-4E45-8285-32D0098FE110}">
  <dimension ref="A1:G1218"/>
  <sheetViews>
    <sheetView topLeftCell="A1028" workbookViewId="0">
      <selection activeCell="I16" sqref="I16"/>
    </sheetView>
  </sheetViews>
  <sheetFormatPr defaultRowHeight="14" x14ac:dyDescent="0.3"/>
  <cols>
    <col min="1" max="1" width="9" style="32" bestFit="1" customWidth="1"/>
    <col min="2" max="2" width="13.75" style="1" customWidth="1"/>
    <col min="3" max="3" width="14.25" style="1" customWidth="1"/>
    <col min="4" max="4" width="11.33203125" style="1" customWidth="1"/>
    <col min="5" max="7" width="9.5" style="8" customWidth="1"/>
  </cols>
  <sheetData>
    <row r="1" spans="1:7" ht="16" thickBot="1" x14ac:dyDescent="0.4">
      <c r="A1" s="26" t="s">
        <v>301</v>
      </c>
      <c r="B1" s="9"/>
    </row>
    <row r="2" spans="1:7" ht="15" thickTop="1" thickBot="1" x14ac:dyDescent="0.35">
      <c r="A2" s="29" t="s">
        <v>279</v>
      </c>
      <c r="B2" s="21" t="s">
        <v>280</v>
      </c>
      <c r="C2" s="21" t="s">
        <v>281</v>
      </c>
      <c r="D2" s="21" t="s">
        <v>1322</v>
      </c>
      <c r="E2" s="21" t="s">
        <v>1323</v>
      </c>
      <c r="F2" s="21" t="s">
        <v>1324</v>
      </c>
      <c r="G2"/>
    </row>
    <row r="3" spans="1:7" ht="14.5" thickTop="1" x14ac:dyDescent="0.3">
      <c r="A3" s="30" t="s">
        <v>349</v>
      </c>
      <c r="B3" s="7">
        <v>1990</v>
      </c>
      <c r="C3" s="7" t="s">
        <v>282</v>
      </c>
      <c r="D3" s="7">
        <v>83.3</v>
      </c>
      <c r="E3" s="7">
        <v>40</v>
      </c>
      <c r="F3" s="7">
        <v>85</v>
      </c>
      <c r="G3"/>
    </row>
    <row r="4" spans="1:7" x14ac:dyDescent="0.3">
      <c r="A4" s="30" t="s">
        <v>350</v>
      </c>
      <c r="B4" s="7">
        <v>1960</v>
      </c>
      <c r="C4" s="7" t="s">
        <v>282</v>
      </c>
      <c r="D4" s="7">
        <v>82.5</v>
      </c>
      <c r="E4" s="7">
        <v>75</v>
      </c>
      <c r="F4" s="7">
        <v>82.5</v>
      </c>
      <c r="G4"/>
    </row>
    <row r="5" spans="1:7" x14ac:dyDescent="0.3">
      <c r="A5" s="30" t="s">
        <v>351</v>
      </c>
      <c r="B5" s="7">
        <v>1992</v>
      </c>
      <c r="C5" s="7" t="s">
        <v>282</v>
      </c>
      <c r="D5" s="7" t="s">
        <v>6</v>
      </c>
      <c r="E5" s="7" t="s">
        <v>6</v>
      </c>
      <c r="F5" s="7" t="s">
        <v>6</v>
      </c>
      <c r="G5"/>
    </row>
    <row r="6" spans="1:7" x14ac:dyDescent="0.3">
      <c r="A6" s="30" t="s">
        <v>352</v>
      </c>
      <c r="B6" s="7">
        <v>1998</v>
      </c>
      <c r="C6" s="7" t="s">
        <v>282</v>
      </c>
      <c r="D6" s="7" t="s">
        <v>6</v>
      </c>
      <c r="E6" s="7" t="s">
        <v>6</v>
      </c>
      <c r="F6" s="7" t="s">
        <v>6</v>
      </c>
      <c r="G6"/>
    </row>
    <row r="7" spans="1:7" x14ac:dyDescent="0.3">
      <c r="A7" s="30" t="s">
        <v>353</v>
      </c>
      <c r="B7" s="7">
        <v>1960</v>
      </c>
      <c r="C7" s="7" t="s">
        <v>282</v>
      </c>
      <c r="D7" s="7">
        <v>70</v>
      </c>
      <c r="E7" s="7">
        <v>75</v>
      </c>
      <c r="F7" s="7">
        <v>60</v>
      </c>
      <c r="G7"/>
    </row>
    <row r="8" spans="1:7" x14ac:dyDescent="0.3">
      <c r="A8" s="30" t="s">
        <v>354</v>
      </c>
      <c r="B8" s="7">
        <v>2006</v>
      </c>
      <c r="C8" s="7" t="s">
        <v>282</v>
      </c>
      <c r="D8" s="7">
        <v>50</v>
      </c>
      <c r="E8" s="7">
        <v>70</v>
      </c>
      <c r="F8" s="7">
        <v>40</v>
      </c>
      <c r="G8"/>
    </row>
    <row r="9" spans="1:7" x14ac:dyDescent="0.3">
      <c r="A9" s="30" t="s">
        <v>355</v>
      </c>
      <c r="B9" s="7">
        <v>2011</v>
      </c>
      <c r="C9" s="7" t="s">
        <v>282</v>
      </c>
      <c r="D9" s="7">
        <v>70</v>
      </c>
      <c r="E9" s="7">
        <v>40</v>
      </c>
      <c r="F9" s="7">
        <v>70</v>
      </c>
      <c r="G9"/>
    </row>
    <row r="10" spans="1:7" x14ac:dyDescent="0.3">
      <c r="A10" s="30" t="s">
        <v>356</v>
      </c>
      <c r="B10" s="7">
        <v>2007</v>
      </c>
      <c r="C10" s="7" t="s">
        <v>282</v>
      </c>
      <c r="D10" s="7">
        <v>75</v>
      </c>
      <c r="E10" s="7">
        <v>70</v>
      </c>
      <c r="F10" s="7">
        <v>87.5</v>
      </c>
      <c r="G10"/>
    </row>
    <row r="11" spans="1:7" x14ac:dyDescent="0.3">
      <c r="A11" s="30" t="s">
        <v>357</v>
      </c>
      <c r="B11" s="7">
        <v>2011</v>
      </c>
      <c r="C11" s="7" t="s">
        <v>282</v>
      </c>
      <c r="D11" s="7">
        <v>93.3</v>
      </c>
      <c r="E11" s="7">
        <v>75</v>
      </c>
      <c r="F11" s="7">
        <v>100</v>
      </c>
      <c r="G11"/>
    </row>
    <row r="12" spans="1:7" x14ac:dyDescent="0.3">
      <c r="A12" s="30" t="e">
        <v>#N/A</v>
      </c>
      <c r="B12" s="7">
        <v>1978</v>
      </c>
      <c r="C12" s="7" t="s">
        <v>282</v>
      </c>
      <c r="D12" s="7">
        <v>65</v>
      </c>
      <c r="E12" s="7">
        <v>70</v>
      </c>
      <c r="F12" s="7">
        <v>60</v>
      </c>
      <c r="G12"/>
    </row>
    <row r="13" spans="1:7" x14ac:dyDescent="0.3">
      <c r="A13" s="30" t="s">
        <v>358</v>
      </c>
      <c r="B13" s="7">
        <v>2012</v>
      </c>
      <c r="C13" s="7" t="s">
        <v>282</v>
      </c>
      <c r="D13" s="7">
        <v>15.5</v>
      </c>
      <c r="E13" s="7">
        <v>20</v>
      </c>
      <c r="F13" s="7">
        <v>35</v>
      </c>
      <c r="G13"/>
    </row>
    <row r="14" spans="1:7" x14ac:dyDescent="0.3">
      <c r="A14" s="30" t="s">
        <v>359</v>
      </c>
      <c r="B14" s="7">
        <v>1989</v>
      </c>
      <c r="C14" s="7" t="s">
        <v>282</v>
      </c>
      <c r="D14" s="7">
        <v>35</v>
      </c>
      <c r="E14" s="7">
        <v>40</v>
      </c>
      <c r="F14" s="7">
        <v>48</v>
      </c>
      <c r="G14"/>
    </row>
    <row r="15" spans="1:7" x14ac:dyDescent="0.3">
      <c r="A15" s="30" t="s">
        <v>360</v>
      </c>
      <c r="B15" s="7">
        <v>2009</v>
      </c>
      <c r="C15" s="7" t="s">
        <v>282</v>
      </c>
      <c r="D15" s="7">
        <v>70</v>
      </c>
      <c r="E15" s="7">
        <v>75</v>
      </c>
      <c r="F15" s="7">
        <v>85</v>
      </c>
      <c r="G15"/>
    </row>
    <row r="16" spans="1:7" x14ac:dyDescent="0.3">
      <c r="A16" s="30" t="s">
        <v>361</v>
      </c>
      <c r="B16" s="7">
        <v>2006</v>
      </c>
      <c r="C16" s="7" t="s">
        <v>282</v>
      </c>
      <c r="D16" s="7">
        <v>40</v>
      </c>
      <c r="E16" s="7">
        <v>50</v>
      </c>
      <c r="F16" s="7">
        <v>70</v>
      </c>
      <c r="G16"/>
    </row>
    <row r="17" spans="1:7" x14ac:dyDescent="0.3">
      <c r="A17" s="30" t="s">
        <v>362</v>
      </c>
      <c r="B17" s="7">
        <v>2006</v>
      </c>
      <c r="C17" s="7" t="s">
        <v>282</v>
      </c>
      <c r="D17" s="7">
        <v>45</v>
      </c>
      <c r="E17" s="7">
        <v>50</v>
      </c>
      <c r="F17" s="7">
        <v>85</v>
      </c>
      <c r="G17"/>
    </row>
    <row r="18" spans="1:7" x14ac:dyDescent="0.3">
      <c r="A18" s="30" t="s">
        <v>363</v>
      </c>
      <c r="B18" s="7">
        <v>2006</v>
      </c>
      <c r="C18" s="7" t="s">
        <v>282</v>
      </c>
      <c r="D18" s="7">
        <v>40</v>
      </c>
      <c r="E18" s="7">
        <v>35</v>
      </c>
      <c r="F18" s="7">
        <v>25</v>
      </c>
      <c r="G18"/>
    </row>
    <row r="19" spans="1:7" x14ac:dyDescent="0.3">
      <c r="A19" s="30" t="s">
        <v>364</v>
      </c>
      <c r="B19" s="7">
        <v>2008</v>
      </c>
      <c r="C19" s="7" t="s">
        <v>282</v>
      </c>
      <c r="D19" s="7" t="s">
        <v>6</v>
      </c>
      <c r="E19" s="7" t="s">
        <v>6</v>
      </c>
      <c r="F19" s="7" t="s">
        <v>6</v>
      </c>
      <c r="G19"/>
    </row>
    <row r="20" spans="1:7" x14ac:dyDescent="0.3">
      <c r="A20" s="30" t="s">
        <v>365</v>
      </c>
      <c r="B20" s="7">
        <v>1997</v>
      </c>
      <c r="C20" s="7" t="s">
        <v>282</v>
      </c>
      <c r="D20" s="7">
        <v>5</v>
      </c>
      <c r="E20" s="7">
        <v>10</v>
      </c>
      <c r="F20" s="7">
        <v>1</v>
      </c>
      <c r="G20"/>
    </row>
    <row r="21" spans="1:7" x14ac:dyDescent="0.3">
      <c r="A21" s="30" t="s">
        <v>366</v>
      </c>
      <c r="B21" s="7">
        <v>1900</v>
      </c>
      <c r="C21" s="7" t="s">
        <v>282</v>
      </c>
      <c r="D21" s="7">
        <v>30</v>
      </c>
      <c r="E21" s="7">
        <v>10</v>
      </c>
      <c r="F21" s="7">
        <v>3</v>
      </c>
      <c r="G21"/>
    </row>
    <row r="22" spans="1:7" x14ac:dyDescent="0.3">
      <c r="A22" s="30" t="s">
        <v>367</v>
      </c>
      <c r="B22" s="7">
        <v>1984</v>
      </c>
      <c r="C22" s="7" t="s">
        <v>282</v>
      </c>
      <c r="D22" s="7">
        <v>70</v>
      </c>
      <c r="E22" s="7">
        <v>60</v>
      </c>
      <c r="F22" s="7">
        <v>90</v>
      </c>
      <c r="G22"/>
    </row>
    <row r="23" spans="1:7" x14ac:dyDescent="0.3">
      <c r="A23" s="30" t="s">
        <v>368</v>
      </c>
      <c r="B23" s="7">
        <v>1971</v>
      </c>
      <c r="C23" s="7" t="s">
        <v>282</v>
      </c>
      <c r="D23" s="7">
        <v>93.3</v>
      </c>
      <c r="E23" s="7">
        <v>85</v>
      </c>
      <c r="F23" s="7">
        <v>95</v>
      </c>
      <c r="G23"/>
    </row>
    <row r="24" spans="1:7" x14ac:dyDescent="0.3">
      <c r="A24" s="30" t="s">
        <v>369</v>
      </c>
      <c r="B24" s="7">
        <v>1991</v>
      </c>
      <c r="C24" s="7" t="s">
        <v>282</v>
      </c>
      <c r="D24" s="7">
        <v>50</v>
      </c>
      <c r="E24" s="7">
        <v>75</v>
      </c>
      <c r="F24" s="7">
        <v>80</v>
      </c>
      <c r="G24"/>
    </row>
    <row r="25" spans="1:7" x14ac:dyDescent="0.3">
      <c r="A25" s="30" t="s">
        <v>370</v>
      </c>
      <c r="B25" s="7">
        <v>1969</v>
      </c>
      <c r="C25" s="7" t="s">
        <v>282</v>
      </c>
      <c r="D25" s="7">
        <v>46.7</v>
      </c>
      <c r="E25" s="7">
        <v>55</v>
      </c>
      <c r="F25" s="7">
        <v>65</v>
      </c>
      <c r="G25"/>
    </row>
    <row r="26" spans="1:7" x14ac:dyDescent="0.3">
      <c r="A26" s="30" t="s">
        <v>371</v>
      </c>
      <c r="B26" s="7">
        <v>2004</v>
      </c>
      <c r="C26" s="7" t="s">
        <v>282</v>
      </c>
      <c r="D26" s="7">
        <v>96.7</v>
      </c>
      <c r="E26" s="7">
        <v>85</v>
      </c>
      <c r="F26" s="7">
        <v>95</v>
      </c>
      <c r="G26"/>
    </row>
    <row r="27" spans="1:7" x14ac:dyDescent="0.3">
      <c r="A27" s="30" t="s">
        <v>372</v>
      </c>
      <c r="B27" s="7">
        <v>1996</v>
      </c>
      <c r="C27" s="7" t="s">
        <v>282</v>
      </c>
      <c r="D27" s="7">
        <v>40</v>
      </c>
      <c r="E27" s="7">
        <v>35</v>
      </c>
      <c r="F27" s="7">
        <v>60</v>
      </c>
      <c r="G27"/>
    </row>
    <row r="28" spans="1:7" x14ac:dyDescent="0.3">
      <c r="A28" s="30" t="s">
        <v>373</v>
      </c>
      <c r="B28" s="7">
        <v>1988</v>
      </c>
      <c r="C28" s="7" t="s">
        <v>282</v>
      </c>
      <c r="D28" s="7">
        <v>83.3</v>
      </c>
      <c r="E28" s="7">
        <v>60</v>
      </c>
      <c r="F28" s="7">
        <v>72.5</v>
      </c>
      <c r="G28"/>
    </row>
    <row r="29" spans="1:7" x14ac:dyDescent="0.3">
      <c r="A29" s="30" t="s">
        <v>374</v>
      </c>
      <c r="B29" s="7">
        <v>1977</v>
      </c>
      <c r="C29" s="7" t="s">
        <v>282</v>
      </c>
      <c r="D29" s="33">
        <v>86.666666666666671</v>
      </c>
      <c r="E29" s="7">
        <v>55</v>
      </c>
      <c r="F29" s="7">
        <v>85</v>
      </c>
      <c r="G29"/>
    </row>
    <row r="30" spans="1:7" x14ac:dyDescent="0.3">
      <c r="A30" s="30" t="s">
        <v>375</v>
      </c>
      <c r="B30" s="7">
        <v>1989</v>
      </c>
      <c r="C30" s="7" t="s">
        <v>282</v>
      </c>
      <c r="D30" s="33">
        <v>76.666666666666671</v>
      </c>
      <c r="E30" s="7">
        <v>50</v>
      </c>
      <c r="F30" s="7">
        <v>60</v>
      </c>
      <c r="G30"/>
    </row>
    <row r="31" spans="1:7" x14ac:dyDescent="0.3">
      <c r="A31" s="30" t="s">
        <v>376</v>
      </c>
      <c r="B31" s="7">
        <v>1975</v>
      </c>
      <c r="C31" s="7" t="s">
        <v>282</v>
      </c>
      <c r="D31" s="33">
        <v>93.333333333333329</v>
      </c>
      <c r="E31" s="7">
        <v>65</v>
      </c>
      <c r="F31" s="7">
        <v>97.5</v>
      </c>
      <c r="G31"/>
    </row>
    <row r="32" spans="1:7" x14ac:dyDescent="0.3">
      <c r="A32" s="30" t="s">
        <v>377</v>
      </c>
      <c r="B32" s="7">
        <v>2005</v>
      </c>
      <c r="C32" s="7" t="s">
        <v>282</v>
      </c>
      <c r="D32" s="7">
        <v>65</v>
      </c>
      <c r="E32" s="7">
        <v>70</v>
      </c>
      <c r="F32" s="7">
        <v>70</v>
      </c>
      <c r="G32"/>
    </row>
    <row r="33" spans="1:7" x14ac:dyDescent="0.3">
      <c r="A33" s="30" t="s">
        <v>378</v>
      </c>
      <c r="B33" s="7">
        <v>1970</v>
      </c>
      <c r="C33" s="7" t="s">
        <v>282</v>
      </c>
      <c r="D33" s="7">
        <v>80</v>
      </c>
      <c r="E33" s="7">
        <v>55</v>
      </c>
      <c r="F33" s="7">
        <v>70</v>
      </c>
      <c r="G33"/>
    </row>
    <row r="34" spans="1:7" x14ac:dyDescent="0.3">
      <c r="A34" s="30" t="s">
        <v>379</v>
      </c>
      <c r="B34" s="7">
        <v>2008</v>
      </c>
      <c r="C34" s="7" t="s">
        <v>282</v>
      </c>
      <c r="D34" s="7">
        <v>75</v>
      </c>
      <c r="E34" s="7">
        <v>70</v>
      </c>
      <c r="F34" s="7">
        <v>95</v>
      </c>
      <c r="G34"/>
    </row>
    <row r="35" spans="1:7" x14ac:dyDescent="0.3">
      <c r="A35" s="30" t="s">
        <v>380</v>
      </c>
      <c r="B35" s="7" t="s">
        <v>283</v>
      </c>
      <c r="C35" s="7" t="s">
        <v>282</v>
      </c>
      <c r="D35" s="7">
        <v>25</v>
      </c>
      <c r="E35" s="7">
        <v>37.5</v>
      </c>
      <c r="F35" s="7">
        <v>40</v>
      </c>
      <c r="G35"/>
    </row>
    <row r="36" spans="1:7" x14ac:dyDescent="0.3">
      <c r="A36" s="30" t="s">
        <v>381</v>
      </c>
      <c r="B36" s="7">
        <v>2003</v>
      </c>
      <c r="C36" s="7" t="s">
        <v>282</v>
      </c>
      <c r="D36" s="33">
        <v>93.333333333333329</v>
      </c>
      <c r="E36" s="7">
        <v>50</v>
      </c>
      <c r="F36" s="7">
        <v>95</v>
      </c>
      <c r="G36"/>
    </row>
    <row r="37" spans="1:7" x14ac:dyDescent="0.3">
      <c r="A37" s="30" t="s">
        <v>382</v>
      </c>
      <c r="B37" s="7">
        <v>1976</v>
      </c>
      <c r="C37" s="7" t="s">
        <v>282</v>
      </c>
      <c r="D37" s="7">
        <v>85</v>
      </c>
      <c r="E37" s="7">
        <v>30</v>
      </c>
      <c r="F37" s="7">
        <v>95</v>
      </c>
      <c r="G37"/>
    </row>
    <row r="38" spans="1:7" x14ac:dyDescent="0.3">
      <c r="A38" s="30" t="e">
        <v>#N/A</v>
      </c>
      <c r="B38" s="7">
        <v>0</v>
      </c>
      <c r="C38" s="7" t="s">
        <v>282</v>
      </c>
      <c r="D38" s="7">
        <v>65</v>
      </c>
      <c r="E38" s="7">
        <v>70</v>
      </c>
      <c r="F38" s="7">
        <v>70</v>
      </c>
      <c r="G38"/>
    </row>
    <row r="39" spans="1:7" x14ac:dyDescent="0.3">
      <c r="A39" s="30" t="s">
        <v>383</v>
      </c>
      <c r="B39" s="7">
        <v>1964</v>
      </c>
      <c r="C39" s="7" t="s">
        <v>282</v>
      </c>
      <c r="D39" s="7">
        <v>90</v>
      </c>
      <c r="E39" s="7">
        <v>90</v>
      </c>
      <c r="F39" s="7">
        <v>97.5</v>
      </c>
      <c r="G39"/>
    </row>
    <row r="40" spans="1:7" x14ac:dyDescent="0.3">
      <c r="A40" s="30" t="s">
        <v>384</v>
      </c>
      <c r="B40" s="7">
        <v>1947</v>
      </c>
      <c r="C40" s="7" t="s">
        <v>282</v>
      </c>
      <c r="D40" s="7">
        <v>85</v>
      </c>
      <c r="E40" s="7">
        <v>70</v>
      </c>
      <c r="F40" s="7">
        <v>95</v>
      </c>
      <c r="G40"/>
    </row>
    <row r="41" spans="1:7" x14ac:dyDescent="0.3">
      <c r="A41" s="30" t="s">
        <v>385</v>
      </c>
      <c r="B41" s="7">
        <v>1964</v>
      </c>
      <c r="C41" s="7" t="s">
        <v>282</v>
      </c>
      <c r="D41" s="33">
        <v>43.333333333333336</v>
      </c>
      <c r="E41" s="7">
        <v>10</v>
      </c>
      <c r="F41" s="7">
        <v>75</v>
      </c>
      <c r="G41"/>
    </row>
    <row r="42" spans="1:7" x14ac:dyDescent="0.3">
      <c r="A42" s="30" t="s">
        <v>386</v>
      </c>
      <c r="B42" s="7">
        <v>2003</v>
      </c>
      <c r="C42" s="7" t="s">
        <v>282</v>
      </c>
      <c r="D42" s="7">
        <v>90</v>
      </c>
      <c r="E42" s="7">
        <v>55</v>
      </c>
      <c r="F42" s="7">
        <v>82.5</v>
      </c>
      <c r="G42"/>
    </row>
    <row r="43" spans="1:7" x14ac:dyDescent="0.3">
      <c r="A43" s="30" t="s">
        <v>387</v>
      </c>
      <c r="B43" s="7">
        <v>1929</v>
      </c>
      <c r="C43" s="7" t="s">
        <v>282</v>
      </c>
      <c r="D43" s="33">
        <v>73.333333333333329</v>
      </c>
      <c r="E43" s="7">
        <v>17.5</v>
      </c>
      <c r="F43" s="7">
        <v>0</v>
      </c>
      <c r="G43"/>
    </row>
    <row r="44" spans="1:7" x14ac:dyDescent="0.3">
      <c r="A44" s="30" t="s">
        <v>388</v>
      </c>
      <c r="B44" s="7">
        <v>2012</v>
      </c>
      <c r="C44" s="7" t="s">
        <v>282</v>
      </c>
      <c r="D44" s="7">
        <v>90</v>
      </c>
      <c r="E44" s="7">
        <v>60</v>
      </c>
      <c r="F44" s="7">
        <v>95</v>
      </c>
      <c r="G44"/>
    </row>
    <row r="45" spans="1:7" x14ac:dyDescent="0.3">
      <c r="A45" s="30" t="s">
        <v>389</v>
      </c>
      <c r="B45" s="7">
        <v>1998</v>
      </c>
      <c r="C45" s="7" t="s">
        <v>282</v>
      </c>
      <c r="D45" s="33">
        <v>16.666666666666668</v>
      </c>
      <c r="E45" s="7">
        <v>15</v>
      </c>
      <c r="F45" s="7">
        <v>12.5</v>
      </c>
      <c r="G45"/>
    </row>
    <row r="46" spans="1:7" x14ac:dyDescent="0.3">
      <c r="A46" s="30" t="s">
        <v>390</v>
      </c>
      <c r="B46" s="7">
        <v>1976</v>
      </c>
      <c r="C46" s="7" t="s">
        <v>282</v>
      </c>
      <c r="D46" s="7">
        <v>50</v>
      </c>
      <c r="E46" s="7">
        <v>60</v>
      </c>
      <c r="F46" s="7">
        <v>55</v>
      </c>
      <c r="G46"/>
    </row>
    <row r="47" spans="1:7" x14ac:dyDescent="0.3">
      <c r="A47" s="30" t="s">
        <v>391</v>
      </c>
      <c r="B47" s="7">
        <v>1995</v>
      </c>
      <c r="C47" s="7" t="s">
        <v>282</v>
      </c>
      <c r="D47" s="7">
        <v>50</v>
      </c>
      <c r="E47" s="7">
        <v>65</v>
      </c>
      <c r="F47" s="7">
        <v>82.5</v>
      </c>
      <c r="G47"/>
    </row>
    <row r="48" spans="1:7" x14ac:dyDescent="0.3">
      <c r="A48" s="30" t="s">
        <v>392</v>
      </c>
      <c r="B48" s="7">
        <v>1993</v>
      </c>
      <c r="C48" s="7" t="s">
        <v>282</v>
      </c>
      <c r="D48" s="33">
        <v>61.666666666666664</v>
      </c>
      <c r="E48" s="7">
        <v>25</v>
      </c>
      <c r="F48" s="7">
        <v>40</v>
      </c>
      <c r="G48"/>
    </row>
    <row r="49" spans="1:7" x14ac:dyDescent="0.3">
      <c r="A49" s="30" t="s">
        <v>393</v>
      </c>
      <c r="B49" s="7">
        <v>2003</v>
      </c>
      <c r="C49" s="7" t="s">
        <v>282</v>
      </c>
      <c r="D49" s="7">
        <v>90</v>
      </c>
      <c r="E49" s="7">
        <v>80</v>
      </c>
      <c r="F49" s="7">
        <v>90</v>
      </c>
      <c r="G49"/>
    </row>
    <row r="50" spans="1:7" x14ac:dyDescent="0.3">
      <c r="A50" s="30" t="s">
        <v>394</v>
      </c>
      <c r="B50" s="7">
        <v>1970</v>
      </c>
      <c r="C50" s="7" t="s">
        <v>282</v>
      </c>
      <c r="D50" s="7">
        <v>90</v>
      </c>
      <c r="E50" s="7">
        <v>95</v>
      </c>
      <c r="F50" s="7">
        <v>87.5</v>
      </c>
      <c r="G50"/>
    </row>
    <row r="51" spans="1:7" x14ac:dyDescent="0.3">
      <c r="A51" s="30" t="s">
        <v>395</v>
      </c>
      <c r="B51" s="7">
        <v>1996</v>
      </c>
      <c r="C51" s="7" t="s">
        <v>282</v>
      </c>
      <c r="D51" s="33">
        <v>68.333333333333329</v>
      </c>
      <c r="E51" s="7">
        <v>35</v>
      </c>
      <c r="F51" s="7">
        <v>55</v>
      </c>
      <c r="G51"/>
    </row>
    <row r="52" spans="1:7" x14ac:dyDescent="0.3">
      <c r="A52" s="30" t="s">
        <v>396</v>
      </c>
      <c r="B52" s="7">
        <v>1986</v>
      </c>
      <c r="C52" s="7" t="s">
        <v>282</v>
      </c>
      <c r="D52" s="33">
        <v>53.333333333333336</v>
      </c>
      <c r="E52" s="7">
        <v>40</v>
      </c>
      <c r="F52" s="7">
        <v>72.5</v>
      </c>
      <c r="G52"/>
    </row>
    <row r="53" spans="1:7" x14ac:dyDescent="0.3">
      <c r="A53" s="30" t="s">
        <v>397</v>
      </c>
      <c r="B53" s="7">
        <v>2010</v>
      </c>
      <c r="C53" s="7" t="s">
        <v>282</v>
      </c>
      <c r="D53" s="7">
        <v>5</v>
      </c>
      <c r="E53" s="7">
        <v>1</v>
      </c>
      <c r="F53" s="7">
        <v>1</v>
      </c>
      <c r="G53"/>
    </row>
    <row r="54" spans="1:7" x14ac:dyDescent="0.3">
      <c r="A54" s="30" t="s">
        <v>398</v>
      </c>
      <c r="B54" s="7">
        <v>2006</v>
      </c>
      <c r="C54" s="7" t="s">
        <v>282</v>
      </c>
      <c r="D54" s="33">
        <v>83.333333333333329</v>
      </c>
      <c r="E54" s="7">
        <v>45</v>
      </c>
      <c r="F54" s="7">
        <v>50</v>
      </c>
      <c r="G54"/>
    </row>
    <row r="55" spans="1:7" x14ac:dyDescent="0.3">
      <c r="A55" s="30" t="e">
        <v>#N/A</v>
      </c>
      <c r="B55" s="7">
        <v>1974</v>
      </c>
      <c r="C55" s="7" t="s">
        <v>282</v>
      </c>
      <c r="D55" s="7">
        <v>5</v>
      </c>
      <c r="E55" s="7">
        <v>60</v>
      </c>
      <c r="F55" s="7">
        <v>80</v>
      </c>
      <c r="G55"/>
    </row>
    <row r="56" spans="1:7" x14ac:dyDescent="0.3">
      <c r="A56" s="30">
        <v>9418</v>
      </c>
      <c r="B56" s="7">
        <v>1996</v>
      </c>
      <c r="C56" s="7" t="s">
        <v>282</v>
      </c>
      <c r="D56" s="33">
        <v>53.333333333333336</v>
      </c>
      <c r="E56" s="7">
        <v>55</v>
      </c>
      <c r="F56" s="7">
        <v>60</v>
      </c>
      <c r="G56"/>
    </row>
    <row r="57" spans="1:7" x14ac:dyDescent="0.3">
      <c r="A57" s="30" t="s">
        <v>399</v>
      </c>
      <c r="B57" s="7">
        <v>1949</v>
      </c>
      <c r="C57" s="7" t="s">
        <v>282</v>
      </c>
      <c r="D57" s="7">
        <v>17.5</v>
      </c>
      <c r="E57" s="7">
        <v>25</v>
      </c>
      <c r="F57" s="7">
        <v>10</v>
      </c>
      <c r="G57"/>
    </row>
    <row r="58" spans="1:7" x14ac:dyDescent="0.3">
      <c r="A58" s="30" t="s">
        <v>400</v>
      </c>
      <c r="B58" s="7">
        <v>1991</v>
      </c>
      <c r="C58" s="7" t="s">
        <v>282</v>
      </c>
      <c r="D58" s="7">
        <v>90</v>
      </c>
      <c r="E58" s="7">
        <v>55</v>
      </c>
      <c r="F58" s="7">
        <v>75</v>
      </c>
      <c r="G58"/>
    </row>
    <row r="59" spans="1:7" x14ac:dyDescent="0.3">
      <c r="A59" s="30" t="s">
        <v>401</v>
      </c>
      <c r="B59" s="7" t="s">
        <v>284</v>
      </c>
      <c r="C59" s="7" t="s">
        <v>282</v>
      </c>
      <c r="D59" s="33">
        <v>83.333333333333329</v>
      </c>
      <c r="E59" s="7">
        <v>70</v>
      </c>
      <c r="F59" s="7">
        <v>65</v>
      </c>
      <c r="G59"/>
    </row>
    <row r="60" spans="1:7" x14ac:dyDescent="0.3">
      <c r="A60" s="30" t="s">
        <v>402</v>
      </c>
      <c r="B60" s="7">
        <v>2008</v>
      </c>
      <c r="C60" s="7" t="s">
        <v>282</v>
      </c>
      <c r="D60" s="33">
        <v>71.666666666666671</v>
      </c>
      <c r="E60" s="7">
        <v>40</v>
      </c>
      <c r="F60" s="7">
        <v>35</v>
      </c>
      <c r="G60"/>
    </row>
    <row r="61" spans="1:7" x14ac:dyDescent="0.3">
      <c r="A61" s="30" t="s">
        <v>403</v>
      </c>
      <c r="B61" s="7">
        <v>1997</v>
      </c>
      <c r="C61" s="7" t="s">
        <v>282</v>
      </c>
      <c r="D61" s="7">
        <v>45</v>
      </c>
      <c r="E61" s="7">
        <v>35</v>
      </c>
      <c r="F61" s="7">
        <v>60</v>
      </c>
      <c r="G61"/>
    </row>
    <row r="62" spans="1:7" x14ac:dyDescent="0.3">
      <c r="A62" s="30" t="s">
        <v>404</v>
      </c>
      <c r="B62" s="7">
        <v>2004</v>
      </c>
      <c r="C62" s="7" t="s">
        <v>282</v>
      </c>
      <c r="D62" s="33">
        <v>66.666666666666671</v>
      </c>
      <c r="E62" s="7">
        <v>45</v>
      </c>
      <c r="F62" s="7">
        <v>60</v>
      </c>
      <c r="G62"/>
    </row>
    <row r="63" spans="1:7" x14ac:dyDescent="0.3">
      <c r="A63" s="30" t="s">
        <v>405</v>
      </c>
      <c r="B63" s="7">
        <v>2012</v>
      </c>
      <c r="C63" s="7" t="s">
        <v>282</v>
      </c>
      <c r="D63" s="33">
        <v>56.666666666666664</v>
      </c>
      <c r="E63" s="7">
        <v>60</v>
      </c>
      <c r="F63" s="7">
        <v>35</v>
      </c>
      <c r="G63"/>
    </row>
    <row r="64" spans="1:7" x14ac:dyDescent="0.3">
      <c r="A64" s="30" t="s">
        <v>406</v>
      </c>
      <c r="B64" s="7">
        <v>1999</v>
      </c>
      <c r="C64" s="7" t="s">
        <v>282</v>
      </c>
      <c r="D64" s="7">
        <v>50</v>
      </c>
      <c r="E64" s="7">
        <v>20</v>
      </c>
      <c r="F64" s="7">
        <v>65</v>
      </c>
      <c r="G64"/>
    </row>
    <row r="65" spans="1:7" x14ac:dyDescent="0.3">
      <c r="A65" s="30" t="s">
        <v>407</v>
      </c>
      <c r="B65" s="7" t="s">
        <v>285</v>
      </c>
      <c r="C65" s="7" t="s">
        <v>282</v>
      </c>
      <c r="D65" s="7">
        <v>60</v>
      </c>
      <c r="E65" s="7">
        <v>70</v>
      </c>
      <c r="F65" s="7">
        <v>60</v>
      </c>
      <c r="G65"/>
    </row>
    <row r="66" spans="1:7" x14ac:dyDescent="0.3">
      <c r="A66" s="30" t="s">
        <v>408</v>
      </c>
      <c r="B66" s="7">
        <v>1986</v>
      </c>
      <c r="C66" s="7" t="s">
        <v>282</v>
      </c>
      <c r="D66" s="7">
        <v>80</v>
      </c>
      <c r="E66" s="7">
        <v>97.5</v>
      </c>
      <c r="F66" s="7">
        <v>80</v>
      </c>
      <c r="G66"/>
    </row>
    <row r="67" spans="1:7" x14ac:dyDescent="0.3">
      <c r="A67" s="30" t="s">
        <v>409</v>
      </c>
      <c r="B67" s="7">
        <v>2002</v>
      </c>
      <c r="C67" s="7" t="s">
        <v>282</v>
      </c>
      <c r="D67" s="33">
        <v>81.666666666666671</v>
      </c>
      <c r="E67" s="7">
        <v>70</v>
      </c>
      <c r="F67" s="7">
        <v>90</v>
      </c>
      <c r="G67"/>
    </row>
    <row r="68" spans="1:7" x14ac:dyDescent="0.3">
      <c r="A68" s="30" t="s">
        <v>410</v>
      </c>
      <c r="B68" s="7">
        <v>2001</v>
      </c>
      <c r="C68" s="7" t="s">
        <v>282</v>
      </c>
      <c r="D68" s="7">
        <v>85</v>
      </c>
      <c r="E68" s="7">
        <v>50</v>
      </c>
      <c r="F68" s="7">
        <v>52.5</v>
      </c>
      <c r="G68"/>
    </row>
    <row r="69" spans="1:7" x14ac:dyDescent="0.3">
      <c r="A69" s="30" t="s">
        <v>411</v>
      </c>
      <c r="B69" s="7">
        <v>1992</v>
      </c>
      <c r="C69" s="7" t="s">
        <v>282</v>
      </c>
      <c r="D69" s="7">
        <v>55</v>
      </c>
      <c r="E69" s="7">
        <v>40</v>
      </c>
      <c r="F69" s="7">
        <v>50</v>
      </c>
      <c r="G69"/>
    </row>
    <row r="70" spans="1:7" x14ac:dyDescent="0.3">
      <c r="A70" s="30" t="s">
        <v>412</v>
      </c>
      <c r="B70" s="7">
        <v>2014</v>
      </c>
      <c r="C70" s="7" t="s">
        <v>282</v>
      </c>
      <c r="D70" s="7">
        <v>30</v>
      </c>
      <c r="E70" s="7">
        <v>25</v>
      </c>
      <c r="F70" s="7">
        <v>20</v>
      </c>
      <c r="G70"/>
    </row>
    <row r="71" spans="1:7" x14ac:dyDescent="0.3">
      <c r="A71" s="30" t="s">
        <v>413</v>
      </c>
      <c r="B71" s="7">
        <v>2012</v>
      </c>
      <c r="C71" s="7" t="s">
        <v>282</v>
      </c>
      <c r="D71" s="7">
        <v>30</v>
      </c>
      <c r="E71" s="7">
        <v>55</v>
      </c>
      <c r="F71" s="7">
        <v>40.5</v>
      </c>
      <c r="G71"/>
    </row>
    <row r="72" spans="1:7" x14ac:dyDescent="0.3">
      <c r="A72" s="30" t="s">
        <v>414</v>
      </c>
      <c r="B72" s="7">
        <v>2012</v>
      </c>
      <c r="C72" s="7" t="s">
        <v>282</v>
      </c>
      <c r="D72" s="7">
        <v>25</v>
      </c>
      <c r="E72" s="7">
        <v>0</v>
      </c>
      <c r="F72" s="7">
        <v>30</v>
      </c>
      <c r="G72"/>
    </row>
    <row r="73" spans="1:7" x14ac:dyDescent="0.3">
      <c r="A73" s="30" t="s">
        <v>415</v>
      </c>
      <c r="B73" s="7">
        <v>2009</v>
      </c>
      <c r="C73" s="7" t="s">
        <v>282</v>
      </c>
      <c r="D73" s="7">
        <v>50</v>
      </c>
      <c r="E73" s="7">
        <v>50</v>
      </c>
      <c r="F73" s="7">
        <v>30</v>
      </c>
      <c r="G73"/>
    </row>
    <row r="74" spans="1:7" x14ac:dyDescent="0.3">
      <c r="A74" s="30" t="s">
        <v>416</v>
      </c>
      <c r="B74" s="7">
        <v>2009</v>
      </c>
      <c r="C74" s="7" t="s">
        <v>282</v>
      </c>
      <c r="D74" s="33">
        <v>83.333333333333329</v>
      </c>
      <c r="E74" s="7">
        <v>2.5</v>
      </c>
      <c r="F74" s="7">
        <v>25</v>
      </c>
      <c r="G74"/>
    </row>
    <row r="75" spans="1:7" x14ac:dyDescent="0.3">
      <c r="A75" s="30" t="s">
        <v>417</v>
      </c>
      <c r="B75" s="7">
        <v>2000</v>
      </c>
      <c r="C75" s="7" t="s">
        <v>282</v>
      </c>
      <c r="D75" s="33">
        <v>53.333333333333336</v>
      </c>
      <c r="E75" s="7">
        <v>40</v>
      </c>
      <c r="F75" s="7">
        <v>35</v>
      </c>
      <c r="G75"/>
    </row>
    <row r="76" spans="1:7" x14ac:dyDescent="0.3">
      <c r="A76" s="30" t="s">
        <v>418</v>
      </c>
      <c r="B76" s="7">
        <v>2005</v>
      </c>
      <c r="C76" s="7" t="s">
        <v>282</v>
      </c>
      <c r="D76" s="7">
        <v>90</v>
      </c>
      <c r="E76" s="7">
        <v>45</v>
      </c>
      <c r="F76" s="7">
        <v>95</v>
      </c>
      <c r="G76"/>
    </row>
    <row r="77" spans="1:7" x14ac:dyDescent="0.3">
      <c r="A77" s="30" t="s">
        <v>419</v>
      </c>
      <c r="B77" s="7">
        <v>2013</v>
      </c>
      <c r="C77" s="7" t="s">
        <v>282</v>
      </c>
      <c r="D77" s="7">
        <v>5</v>
      </c>
      <c r="E77" s="7">
        <v>10</v>
      </c>
      <c r="F77" s="7">
        <v>20</v>
      </c>
      <c r="G77"/>
    </row>
    <row r="78" spans="1:7" x14ac:dyDescent="0.3">
      <c r="A78" s="30" t="e">
        <v>#N/A</v>
      </c>
      <c r="B78" s="7" t="e">
        <v>#N/A</v>
      </c>
      <c r="C78" s="7" t="s">
        <v>282</v>
      </c>
      <c r="D78" s="7" t="s">
        <v>6</v>
      </c>
      <c r="E78" s="7" t="s">
        <v>6</v>
      </c>
      <c r="F78" s="7" t="s">
        <v>6</v>
      </c>
      <c r="G78"/>
    </row>
    <row r="79" spans="1:7" x14ac:dyDescent="0.3">
      <c r="A79" s="30" t="s">
        <v>420</v>
      </c>
      <c r="B79" s="7">
        <v>1956</v>
      </c>
      <c r="C79" s="7" t="s">
        <v>282</v>
      </c>
      <c r="D79" s="7">
        <v>80</v>
      </c>
      <c r="E79" s="7">
        <v>60</v>
      </c>
      <c r="F79" s="7">
        <v>60</v>
      </c>
      <c r="G79"/>
    </row>
    <row r="80" spans="1:7" x14ac:dyDescent="0.3">
      <c r="A80" s="30" t="s">
        <v>421</v>
      </c>
      <c r="B80" s="7">
        <v>1983</v>
      </c>
      <c r="C80" s="7" t="s">
        <v>282</v>
      </c>
      <c r="D80" s="33">
        <v>11.666666666666666</v>
      </c>
      <c r="E80" s="7">
        <v>5</v>
      </c>
      <c r="F80" s="7">
        <v>12.5</v>
      </c>
      <c r="G80"/>
    </row>
    <row r="81" spans="1:7" x14ac:dyDescent="0.3">
      <c r="A81" s="30" t="s">
        <v>422</v>
      </c>
      <c r="B81" s="7">
        <v>1999</v>
      </c>
      <c r="C81" s="7" t="s">
        <v>282</v>
      </c>
      <c r="D81" s="7">
        <v>35</v>
      </c>
      <c r="E81" s="7">
        <v>40</v>
      </c>
      <c r="F81" s="7">
        <v>65</v>
      </c>
      <c r="G81"/>
    </row>
    <row r="82" spans="1:7" x14ac:dyDescent="0.3">
      <c r="A82" s="30" t="s">
        <v>423</v>
      </c>
      <c r="B82" s="7">
        <v>2002</v>
      </c>
      <c r="C82" s="7" t="s">
        <v>282</v>
      </c>
      <c r="D82" s="33">
        <v>86.666666666666671</v>
      </c>
      <c r="E82" s="7">
        <v>85</v>
      </c>
      <c r="F82" s="7">
        <v>90</v>
      </c>
      <c r="G82"/>
    </row>
    <row r="83" spans="1:7" x14ac:dyDescent="0.3">
      <c r="A83" s="30" t="s">
        <v>424</v>
      </c>
      <c r="B83" s="7">
        <v>2004</v>
      </c>
      <c r="C83" s="7" t="s">
        <v>282</v>
      </c>
      <c r="D83" s="7">
        <v>90</v>
      </c>
      <c r="E83" s="7">
        <v>80</v>
      </c>
      <c r="F83" s="7">
        <v>95</v>
      </c>
      <c r="G83"/>
    </row>
    <row r="84" spans="1:7" x14ac:dyDescent="0.3">
      <c r="A84" s="30" t="s">
        <v>425</v>
      </c>
      <c r="B84" s="7">
        <v>2004</v>
      </c>
      <c r="C84" s="7" t="s">
        <v>282</v>
      </c>
      <c r="D84" s="7">
        <v>67.5</v>
      </c>
      <c r="E84" s="7">
        <v>60</v>
      </c>
      <c r="F84" s="7">
        <v>85</v>
      </c>
      <c r="G84"/>
    </row>
    <row r="85" spans="1:7" x14ac:dyDescent="0.3">
      <c r="A85" s="30" t="s">
        <v>426</v>
      </c>
      <c r="B85" s="7">
        <v>2008</v>
      </c>
      <c r="C85" s="7" t="s">
        <v>282</v>
      </c>
      <c r="D85" s="33">
        <v>66.666666666666671</v>
      </c>
      <c r="E85" s="7">
        <v>65</v>
      </c>
      <c r="F85" s="7">
        <v>35</v>
      </c>
      <c r="G85"/>
    </row>
    <row r="86" spans="1:7" x14ac:dyDescent="0.3">
      <c r="A86" s="30" t="s">
        <v>427</v>
      </c>
      <c r="B86" s="7">
        <v>1984</v>
      </c>
      <c r="C86" s="7" t="s">
        <v>282</v>
      </c>
      <c r="D86" s="33">
        <v>36.666666666666664</v>
      </c>
      <c r="E86" s="7">
        <v>40</v>
      </c>
      <c r="F86" s="7">
        <v>50</v>
      </c>
      <c r="G86"/>
    </row>
    <row r="87" spans="1:7" x14ac:dyDescent="0.3">
      <c r="A87" s="30" t="s">
        <v>428</v>
      </c>
      <c r="B87" s="7">
        <v>1990</v>
      </c>
      <c r="C87" s="7" t="s">
        <v>282</v>
      </c>
      <c r="D87" s="7">
        <v>90</v>
      </c>
      <c r="E87" s="7">
        <v>80</v>
      </c>
      <c r="F87" s="7">
        <v>95</v>
      </c>
      <c r="G87"/>
    </row>
    <row r="88" spans="1:7" x14ac:dyDescent="0.3">
      <c r="A88" s="30" t="s">
        <v>429</v>
      </c>
      <c r="B88" s="7">
        <v>2001</v>
      </c>
      <c r="C88" s="7" t="s">
        <v>282</v>
      </c>
      <c r="D88" s="33">
        <v>56.666666666666664</v>
      </c>
      <c r="E88" s="7">
        <v>30</v>
      </c>
      <c r="F88" s="7">
        <v>25</v>
      </c>
      <c r="G88"/>
    </row>
    <row r="89" spans="1:7" x14ac:dyDescent="0.3">
      <c r="A89" s="30" t="s">
        <v>430</v>
      </c>
      <c r="B89" s="7">
        <v>2002</v>
      </c>
      <c r="C89" s="7" t="s">
        <v>282</v>
      </c>
      <c r="D89" s="33">
        <v>81.666666666666671</v>
      </c>
      <c r="E89" s="7">
        <v>90</v>
      </c>
      <c r="F89" s="7">
        <v>95</v>
      </c>
      <c r="G89"/>
    </row>
    <row r="90" spans="1:7" x14ac:dyDescent="0.3">
      <c r="A90" s="30" t="s">
        <v>431</v>
      </c>
      <c r="B90" s="7">
        <v>1999</v>
      </c>
      <c r="C90" s="7" t="s">
        <v>282</v>
      </c>
      <c r="D90" s="33">
        <v>61.666666666666664</v>
      </c>
      <c r="E90" s="7">
        <v>35</v>
      </c>
      <c r="F90" s="7">
        <v>85</v>
      </c>
      <c r="G90"/>
    </row>
    <row r="91" spans="1:7" x14ac:dyDescent="0.3">
      <c r="A91" s="30" t="s">
        <v>432</v>
      </c>
      <c r="B91" s="7">
        <v>2006</v>
      </c>
      <c r="C91" s="7" t="s">
        <v>282</v>
      </c>
      <c r="D91" s="33">
        <v>66.666666666666671</v>
      </c>
      <c r="E91" s="7">
        <v>70</v>
      </c>
      <c r="F91" s="7">
        <v>77.5</v>
      </c>
      <c r="G91"/>
    </row>
    <row r="92" spans="1:7" x14ac:dyDescent="0.3">
      <c r="A92" s="30" t="s">
        <v>433</v>
      </c>
      <c r="B92" s="7">
        <v>1993</v>
      </c>
      <c r="C92" s="7" t="s">
        <v>282</v>
      </c>
      <c r="D92" s="7">
        <v>50</v>
      </c>
      <c r="E92" s="7">
        <v>45</v>
      </c>
      <c r="F92" s="7">
        <v>85</v>
      </c>
      <c r="G92"/>
    </row>
    <row r="93" spans="1:7" x14ac:dyDescent="0.3">
      <c r="A93" s="30" t="s">
        <v>434</v>
      </c>
      <c r="B93" s="7">
        <v>1990</v>
      </c>
      <c r="C93" s="7" t="s">
        <v>282</v>
      </c>
      <c r="D93" s="7">
        <v>40</v>
      </c>
      <c r="E93" s="7">
        <v>15</v>
      </c>
      <c r="F93" s="7">
        <v>20</v>
      </c>
      <c r="G93"/>
    </row>
    <row r="94" spans="1:7" x14ac:dyDescent="0.3">
      <c r="A94" s="30" t="s">
        <v>435</v>
      </c>
      <c r="B94" s="7">
        <v>1964</v>
      </c>
      <c r="C94" s="7" t="s">
        <v>282</v>
      </c>
      <c r="D94" s="33">
        <v>66.666666666666671</v>
      </c>
      <c r="E94" s="7">
        <v>50</v>
      </c>
      <c r="F94" s="7">
        <v>62.5</v>
      </c>
      <c r="G94"/>
    </row>
    <row r="95" spans="1:7" x14ac:dyDescent="0.3">
      <c r="A95" s="30" t="s">
        <v>436</v>
      </c>
      <c r="B95" s="7">
        <v>1969</v>
      </c>
      <c r="C95" s="7" t="s">
        <v>282</v>
      </c>
      <c r="D95" s="33">
        <v>63.333333333333336</v>
      </c>
      <c r="E95" s="7">
        <v>35</v>
      </c>
      <c r="F95" s="7">
        <v>92.5</v>
      </c>
      <c r="G95"/>
    </row>
    <row r="96" spans="1:7" x14ac:dyDescent="0.3">
      <c r="A96" s="30" t="s">
        <v>437</v>
      </c>
      <c r="B96" s="7">
        <v>2008</v>
      </c>
      <c r="C96" s="7" t="s">
        <v>282</v>
      </c>
      <c r="D96" s="33">
        <v>81.666666666666671</v>
      </c>
      <c r="E96" s="7">
        <v>80</v>
      </c>
      <c r="F96" s="7">
        <v>62.5</v>
      </c>
      <c r="G96"/>
    </row>
    <row r="97" spans="1:7" x14ac:dyDescent="0.3">
      <c r="A97" s="30" t="s">
        <v>438</v>
      </c>
      <c r="B97" s="7">
        <v>1973</v>
      </c>
      <c r="C97" s="7" t="s">
        <v>282</v>
      </c>
      <c r="D97" s="33">
        <v>61.666666666666664</v>
      </c>
      <c r="E97" s="7">
        <v>40</v>
      </c>
      <c r="F97" s="7">
        <v>77.5</v>
      </c>
      <c r="G97"/>
    </row>
    <row r="98" spans="1:7" x14ac:dyDescent="0.3">
      <c r="A98" s="30" t="s">
        <v>439</v>
      </c>
      <c r="B98" s="7">
        <v>2004</v>
      </c>
      <c r="C98" s="7" t="s">
        <v>282</v>
      </c>
      <c r="D98" s="33">
        <v>86.666666666666671</v>
      </c>
      <c r="E98" s="7">
        <v>50</v>
      </c>
      <c r="F98" s="7">
        <v>85</v>
      </c>
      <c r="G98"/>
    </row>
    <row r="99" spans="1:7" x14ac:dyDescent="0.3">
      <c r="A99" s="30" t="s">
        <v>440</v>
      </c>
      <c r="B99" s="7">
        <v>1998</v>
      </c>
      <c r="C99" s="7" t="s">
        <v>282</v>
      </c>
      <c r="D99" s="7">
        <v>70</v>
      </c>
      <c r="E99" s="7">
        <v>60</v>
      </c>
      <c r="F99" s="7">
        <v>55</v>
      </c>
      <c r="G99"/>
    </row>
    <row r="100" spans="1:7" x14ac:dyDescent="0.3">
      <c r="A100" s="30" t="s">
        <v>441</v>
      </c>
      <c r="B100" s="7">
        <v>1976</v>
      </c>
      <c r="C100" s="7" t="s">
        <v>282</v>
      </c>
      <c r="D100" s="33">
        <v>53.333333333333336</v>
      </c>
      <c r="E100" s="7">
        <v>50</v>
      </c>
      <c r="F100" s="7">
        <v>35</v>
      </c>
      <c r="G100"/>
    </row>
    <row r="101" spans="1:7" x14ac:dyDescent="0.3">
      <c r="A101" s="30" t="s">
        <v>442</v>
      </c>
      <c r="B101" s="7">
        <v>1991</v>
      </c>
      <c r="C101" s="7" t="s">
        <v>282</v>
      </c>
      <c r="D101" s="33">
        <v>66.666666666666671</v>
      </c>
      <c r="E101" s="7">
        <v>75</v>
      </c>
      <c r="F101" s="7">
        <v>45</v>
      </c>
      <c r="G101"/>
    </row>
    <row r="102" spans="1:7" x14ac:dyDescent="0.3">
      <c r="A102" s="30" t="s">
        <v>443</v>
      </c>
      <c r="B102" s="7">
        <v>2001</v>
      </c>
      <c r="C102" s="7" t="s">
        <v>282</v>
      </c>
      <c r="D102" s="33">
        <v>46.666666666666664</v>
      </c>
      <c r="E102" s="7">
        <v>40</v>
      </c>
      <c r="F102" s="7">
        <v>40</v>
      </c>
      <c r="G102"/>
    </row>
    <row r="103" spans="1:7" x14ac:dyDescent="0.3">
      <c r="A103" s="30" t="s">
        <v>444</v>
      </c>
      <c r="B103" s="7">
        <v>2002</v>
      </c>
      <c r="C103" s="7" t="s">
        <v>282</v>
      </c>
      <c r="D103" s="33">
        <v>23.333333333333332</v>
      </c>
      <c r="E103" s="7">
        <v>40</v>
      </c>
      <c r="F103" s="7">
        <v>30</v>
      </c>
      <c r="G103"/>
    </row>
    <row r="104" spans="1:7" x14ac:dyDescent="0.3">
      <c r="A104" s="30" t="s">
        <v>445</v>
      </c>
      <c r="B104" s="7">
        <v>2002</v>
      </c>
      <c r="C104" s="7" t="s">
        <v>282</v>
      </c>
      <c r="D104" s="33">
        <v>53.333333333333336</v>
      </c>
      <c r="E104" s="7">
        <v>60</v>
      </c>
      <c r="F104" s="7">
        <v>20</v>
      </c>
      <c r="G104"/>
    </row>
    <row r="105" spans="1:7" x14ac:dyDescent="0.3">
      <c r="A105" s="30" t="s">
        <v>446</v>
      </c>
      <c r="B105" s="7">
        <v>1988</v>
      </c>
      <c r="C105" s="7" t="s">
        <v>282</v>
      </c>
      <c r="D105" s="33">
        <v>71.666666666666671</v>
      </c>
      <c r="E105" s="7">
        <v>75</v>
      </c>
      <c r="F105" s="7">
        <v>70</v>
      </c>
      <c r="G105"/>
    </row>
    <row r="106" spans="1:7" x14ac:dyDescent="0.3">
      <c r="A106" s="30" t="s">
        <v>447</v>
      </c>
      <c r="B106" s="7">
        <v>1965</v>
      </c>
      <c r="C106" s="7" t="s">
        <v>282</v>
      </c>
      <c r="D106" s="7">
        <v>55</v>
      </c>
      <c r="E106" s="7">
        <v>40</v>
      </c>
      <c r="F106" s="7">
        <v>35</v>
      </c>
      <c r="G106"/>
    </row>
    <row r="107" spans="1:7" x14ac:dyDescent="0.3">
      <c r="A107" s="30" t="s">
        <v>448</v>
      </c>
      <c r="B107" s="7">
        <v>1970</v>
      </c>
      <c r="C107" s="7" t="s">
        <v>282</v>
      </c>
      <c r="D107" s="33">
        <v>26.666666666666668</v>
      </c>
      <c r="E107" s="7">
        <v>55</v>
      </c>
      <c r="F107" s="7">
        <v>20</v>
      </c>
      <c r="G107"/>
    </row>
    <row r="108" spans="1:7" x14ac:dyDescent="0.3">
      <c r="A108" s="30" t="s">
        <v>449</v>
      </c>
      <c r="B108" s="7">
        <v>1993</v>
      </c>
      <c r="C108" s="7" t="s">
        <v>282</v>
      </c>
      <c r="D108" s="33">
        <v>96.666666666666671</v>
      </c>
      <c r="E108" s="7">
        <v>80</v>
      </c>
      <c r="F108" s="7">
        <v>67.5</v>
      </c>
      <c r="G108"/>
    </row>
    <row r="109" spans="1:7" x14ac:dyDescent="0.3">
      <c r="A109" s="30" t="s">
        <v>450</v>
      </c>
      <c r="B109" s="7">
        <v>1997</v>
      </c>
      <c r="C109" s="7" t="s">
        <v>282</v>
      </c>
      <c r="D109" s="33">
        <v>28.333333333333332</v>
      </c>
      <c r="E109" s="7">
        <v>17.5</v>
      </c>
      <c r="F109" s="7">
        <v>60</v>
      </c>
      <c r="G109"/>
    </row>
    <row r="110" spans="1:7" x14ac:dyDescent="0.3">
      <c r="A110" s="30" t="s">
        <v>451</v>
      </c>
      <c r="B110" s="7">
        <v>1973</v>
      </c>
      <c r="C110" s="7" t="s">
        <v>282</v>
      </c>
      <c r="D110" s="33">
        <v>73.333333333333329</v>
      </c>
      <c r="E110" s="7">
        <v>40</v>
      </c>
      <c r="F110" s="7">
        <v>60</v>
      </c>
      <c r="G110"/>
    </row>
    <row r="111" spans="1:7" x14ac:dyDescent="0.3">
      <c r="A111" s="30" t="s">
        <v>452</v>
      </c>
      <c r="B111" s="7">
        <v>1992</v>
      </c>
      <c r="C111" s="7" t="s">
        <v>282</v>
      </c>
      <c r="D111" s="7">
        <v>100</v>
      </c>
      <c r="E111" s="7">
        <v>75</v>
      </c>
      <c r="F111" s="7">
        <v>97.5</v>
      </c>
      <c r="G111"/>
    </row>
    <row r="112" spans="1:7" x14ac:dyDescent="0.3">
      <c r="A112" s="30" t="s">
        <v>453</v>
      </c>
      <c r="B112" s="7">
        <v>1973</v>
      </c>
      <c r="C112" s="7" t="s">
        <v>282</v>
      </c>
      <c r="D112" s="33">
        <v>13.666666666666666</v>
      </c>
      <c r="E112" s="7">
        <v>15</v>
      </c>
      <c r="F112" s="7">
        <v>20</v>
      </c>
      <c r="G112"/>
    </row>
    <row r="113" spans="1:7" x14ac:dyDescent="0.3">
      <c r="A113" s="30" t="s">
        <v>454</v>
      </c>
      <c r="B113" s="7">
        <v>1990</v>
      </c>
      <c r="C113" s="7" t="s">
        <v>282</v>
      </c>
      <c r="D113" s="7">
        <v>45</v>
      </c>
      <c r="E113" s="7">
        <v>30</v>
      </c>
      <c r="F113" s="7">
        <v>45</v>
      </c>
      <c r="G113"/>
    </row>
    <row r="114" spans="1:7" x14ac:dyDescent="0.3">
      <c r="A114" s="30" t="s">
        <v>455</v>
      </c>
      <c r="B114" s="7">
        <v>1998</v>
      </c>
      <c r="C114" s="7" t="s">
        <v>282</v>
      </c>
      <c r="D114" s="33">
        <v>73.333333333333329</v>
      </c>
      <c r="E114" s="7">
        <v>55</v>
      </c>
      <c r="F114" s="7">
        <v>65</v>
      </c>
      <c r="G114"/>
    </row>
    <row r="115" spans="1:7" x14ac:dyDescent="0.3">
      <c r="A115" s="30" t="s">
        <v>456</v>
      </c>
      <c r="B115" s="7">
        <v>1965</v>
      </c>
      <c r="C115" s="7" t="s">
        <v>282</v>
      </c>
      <c r="D115" s="33">
        <v>96.666666666666671</v>
      </c>
      <c r="E115" s="7">
        <v>55</v>
      </c>
      <c r="F115" s="7">
        <v>90</v>
      </c>
      <c r="G115"/>
    </row>
    <row r="116" spans="1:7" x14ac:dyDescent="0.3">
      <c r="A116" s="30" t="e">
        <v>#N/A</v>
      </c>
      <c r="B116" s="7">
        <v>0</v>
      </c>
      <c r="C116" s="7" t="s">
        <v>282</v>
      </c>
      <c r="D116" s="7">
        <v>50</v>
      </c>
      <c r="E116" s="7">
        <v>40</v>
      </c>
      <c r="F116" s="7">
        <v>60</v>
      </c>
      <c r="G116"/>
    </row>
    <row r="117" spans="1:7" x14ac:dyDescent="0.3">
      <c r="A117" s="30" t="s">
        <v>457</v>
      </c>
      <c r="B117" s="7">
        <v>1989</v>
      </c>
      <c r="C117" s="7" t="s">
        <v>282</v>
      </c>
      <c r="D117" s="7">
        <v>90</v>
      </c>
      <c r="E117" s="7">
        <v>60</v>
      </c>
      <c r="F117" s="7">
        <v>92.5</v>
      </c>
      <c r="G117"/>
    </row>
    <row r="118" spans="1:7" x14ac:dyDescent="0.3">
      <c r="A118" s="30" t="s">
        <v>458</v>
      </c>
      <c r="B118" s="7" t="s">
        <v>286</v>
      </c>
      <c r="C118" s="7" t="s">
        <v>282</v>
      </c>
      <c r="D118" s="7">
        <v>60</v>
      </c>
      <c r="E118" s="7">
        <v>55</v>
      </c>
      <c r="F118" s="7">
        <v>60</v>
      </c>
      <c r="G118"/>
    </row>
    <row r="119" spans="1:7" x14ac:dyDescent="0.3">
      <c r="A119" s="30" t="s">
        <v>459</v>
      </c>
      <c r="B119" s="7">
        <v>1962</v>
      </c>
      <c r="C119" s="7" t="s">
        <v>282</v>
      </c>
      <c r="D119" s="7">
        <v>77.5</v>
      </c>
      <c r="E119" s="7">
        <v>65</v>
      </c>
      <c r="F119" s="7">
        <v>70</v>
      </c>
      <c r="G119"/>
    </row>
    <row r="120" spans="1:7" x14ac:dyDescent="0.3">
      <c r="A120" s="30" t="e">
        <v>#N/A</v>
      </c>
      <c r="B120" s="7">
        <v>1984</v>
      </c>
      <c r="C120" s="7" t="s">
        <v>282</v>
      </c>
      <c r="D120" s="7">
        <v>80</v>
      </c>
      <c r="E120" s="7">
        <v>50</v>
      </c>
      <c r="F120" s="7">
        <v>0</v>
      </c>
      <c r="G120"/>
    </row>
    <row r="121" spans="1:7" x14ac:dyDescent="0.3">
      <c r="A121" s="30" t="s">
        <v>460</v>
      </c>
      <c r="B121" s="7">
        <v>1967</v>
      </c>
      <c r="C121" s="7" t="s">
        <v>282</v>
      </c>
      <c r="D121" s="7">
        <v>60</v>
      </c>
      <c r="E121" s="7">
        <v>70</v>
      </c>
      <c r="F121" s="7">
        <v>97.5</v>
      </c>
      <c r="G121"/>
    </row>
    <row r="122" spans="1:7" x14ac:dyDescent="0.3">
      <c r="A122" s="30" t="s">
        <v>461</v>
      </c>
      <c r="B122" s="7">
        <v>2003</v>
      </c>
      <c r="C122" s="7" t="s">
        <v>282</v>
      </c>
      <c r="D122" s="33">
        <v>86.666666666666671</v>
      </c>
      <c r="E122" s="7">
        <v>85</v>
      </c>
      <c r="F122" s="7">
        <v>100</v>
      </c>
      <c r="G122"/>
    </row>
    <row r="123" spans="1:7" x14ac:dyDescent="0.3">
      <c r="A123" s="30" t="s">
        <v>462</v>
      </c>
      <c r="B123" s="7">
        <v>2003</v>
      </c>
      <c r="C123" s="7" t="s">
        <v>282</v>
      </c>
      <c r="D123" s="7">
        <v>95</v>
      </c>
      <c r="E123" s="7">
        <v>75</v>
      </c>
      <c r="F123" s="7">
        <v>97.5</v>
      </c>
      <c r="G123"/>
    </row>
    <row r="124" spans="1:7" x14ac:dyDescent="0.3">
      <c r="A124" s="30" t="s">
        <v>463</v>
      </c>
      <c r="B124" s="7">
        <v>2003</v>
      </c>
      <c r="C124" s="7" t="s">
        <v>282</v>
      </c>
      <c r="D124" s="33">
        <v>73.333333333333329</v>
      </c>
      <c r="E124" s="7">
        <v>70</v>
      </c>
      <c r="F124" s="7">
        <v>90</v>
      </c>
      <c r="G124"/>
    </row>
    <row r="125" spans="1:7" x14ac:dyDescent="0.3">
      <c r="A125" s="30" t="s">
        <v>464</v>
      </c>
      <c r="B125" s="7">
        <v>1993</v>
      </c>
      <c r="C125" s="7" t="s">
        <v>282</v>
      </c>
      <c r="D125" s="33">
        <v>86.666666666666671</v>
      </c>
      <c r="E125" s="7">
        <v>70</v>
      </c>
      <c r="F125" s="7">
        <v>92.5</v>
      </c>
      <c r="G125"/>
    </row>
    <row r="126" spans="1:7" x14ac:dyDescent="0.3">
      <c r="A126" s="30" t="s">
        <v>465</v>
      </c>
      <c r="B126" s="7">
        <v>2004</v>
      </c>
      <c r="C126" s="7" t="s">
        <v>282</v>
      </c>
      <c r="D126" s="33">
        <v>46.666666666666664</v>
      </c>
      <c r="E126" s="7">
        <v>40</v>
      </c>
      <c r="F126" s="7">
        <v>55</v>
      </c>
      <c r="G126"/>
    </row>
    <row r="127" spans="1:7" x14ac:dyDescent="0.3">
      <c r="A127" s="30" t="s">
        <v>466</v>
      </c>
      <c r="B127" s="7">
        <v>2005</v>
      </c>
      <c r="C127" s="7" t="s">
        <v>282</v>
      </c>
      <c r="D127" s="33">
        <v>73.333333333333329</v>
      </c>
      <c r="E127" s="7">
        <v>60</v>
      </c>
      <c r="F127" s="7">
        <v>90</v>
      </c>
      <c r="G127"/>
    </row>
    <row r="128" spans="1:7" x14ac:dyDescent="0.3">
      <c r="A128" s="30" t="s">
        <v>467</v>
      </c>
      <c r="B128" s="7">
        <v>2011</v>
      </c>
      <c r="C128" s="7" t="s">
        <v>282</v>
      </c>
      <c r="D128" s="33">
        <v>58.333333333333336</v>
      </c>
      <c r="E128" s="7">
        <v>32.5</v>
      </c>
      <c r="F128" s="7">
        <v>55</v>
      </c>
      <c r="G128"/>
    </row>
    <row r="129" spans="1:7" x14ac:dyDescent="0.3">
      <c r="A129" s="30" t="s">
        <v>468</v>
      </c>
      <c r="B129" s="7">
        <v>2014</v>
      </c>
      <c r="C129" s="7" t="s">
        <v>282</v>
      </c>
      <c r="D129" s="7">
        <v>35</v>
      </c>
      <c r="E129" s="7">
        <v>70</v>
      </c>
      <c r="F129" s="7">
        <v>65</v>
      </c>
      <c r="G129"/>
    </row>
    <row r="130" spans="1:7" x14ac:dyDescent="0.3">
      <c r="A130" s="30" t="s">
        <v>469</v>
      </c>
      <c r="B130" s="7">
        <v>1930</v>
      </c>
      <c r="C130" s="7" t="s">
        <v>282</v>
      </c>
      <c r="D130" s="7">
        <v>80</v>
      </c>
      <c r="E130" s="7">
        <v>75</v>
      </c>
      <c r="F130" s="7">
        <v>97.5</v>
      </c>
      <c r="G130"/>
    </row>
    <row r="131" spans="1:7" x14ac:dyDescent="0.3">
      <c r="A131" s="30" t="s">
        <v>470</v>
      </c>
      <c r="B131" s="7">
        <v>2006</v>
      </c>
      <c r="C131" s="7" t="s">
        <v>282</v>
      </c>
      <c r="D131" s="33">
        <v>53.333333333333336</v>
      </c>
      <c r="E131" s="7">
        <v>22.5</v>
      </c>
      <c r="F131" s="7">
        <v>60</v>
      </c>
      <c r="G131"/>
    </row>
    <row r="132" spans="1:7" x14ac:dyDescent="0.3">
      <c r="A132" s="30" t="s">
        <v>471</v>
      </c>
      <c r="B132" s="7">
        <v>2007</v>
      </c>
      <c r="C132" s="7" t="s">
        <v>282</v>
      </c>
      <c r="D132" s="33">
        <v>36.666666666666664</v>
      </c>
      <c r="E132" s="7">
        <v>22.5</v>
      </c>
      <c r="F132" s="7">
        <v>55</v>
      </c>
      <c r="G132"/>
    </row>
    <row r="133" spans="1:7" x14ac:dyDescent="0.3">
      <c r="A133" s="30" t="s">
        <v>472</v>
      </c>
      <c r="B133" s="7" t="s">
        <v>287</v>
      </c>
      <c r="C133" s="7" t="s">
        <v>282</v>
      </c>
      <c r="D133" s="33">
        <v>53.333333333333336</v>
      </c>
      <c r="E133" s="7">
        <v>25</v>
      </c>
      <c r="F133" s="7">
        <v>25</v>
      </c>
      <c r="G133"/>
    </row>
    <row r="134" spans="1:7" x14ac:dyDescent="0.3">
      <c r="A134" s="30" t="s">
        <v>473</v>
      </c>
      <c r="B134" s="7" t="s">
        <v>283</v>
      </c>
      <c r="C134" s="7" t="s">
        <v>282</v>
      </c>
      <c r="D134" s="33">
        <v>81.666666666666671</v>
      </c>
      <c r="E134" s="7">
        <v>45</v>
      </c>
      <c r="F134" s="7">
        <v>45</v>
      </c>
      <c r="G134"/>
    </row>
    <row r="135" spans="1:7" x14ac:dyDescent="0.3">
      <c r="A135" s="30" t="s">
        <v>474</v>
      </c>
      <c r="B135" s="7">
        <v>2001</v>
      </c>
      <c r="C135" s="7" t="s">
        <v>282</v>
      </c>
      <c r="D135" s="7">
        <v>85</v>
      </c>
      <c r="E135" s="7">
        <v>30</v>
      </c>
      <c r="F135" s="7">
        <v>75</v>
      </c>
      <c r="G135"/>
    </row>
    <row r="136" spans="1:7" x14ac:dyDescent="0.3">
      <c r="A136" s="30" t="s">
        <v>475</v>
      </c>
      <c r="B136" s="7">
        <v>2007</v>
      </c>
      <c r="C136" s="7" t="s">
        <v>282</v>
      </c>
      <c r="D136" s="33">
        <v>86.666666666666671</v>
      </c>
      <c r="E136" s="7">
        <v>75</v>
      </c>
      <c r="F136" s="7">
        <v>60</v>
      </c>
      <c r="G136"/>
    </row>
    <row r="137" spans="1:7" x14ac:dyDescent="0.3">
      <c r="A137" s="30" t="s">
        <v>476</v>
      </c>
      <c r="B137" s="7">
        <v>2011</v>
      </c>
      <c r="C137" s="7" t="s">
        <v>282</v>
      </c>
      <c r="D137" s="7">
        <v>30</v>
      </c>
      <c r="E137" s="7">
        <v>45</v>
      </c>
      <c r="F137" s="7">
        <v>25</v>
      </c>
      <c r="G137"/>
    </row>
    <row r="138" spans="1:7" x14ac:dyDescent="0.3">
      <c r="A138" s="30" t="s">
        <v>477</v>
      </c>
      <c r="B138" s="7">
        <v>1999</v>
      </c>
      <c r="C138" s="7" t="s">
        <v>282</v>
      </c>
      <c r="D138" s="7">
        <v>90</v>
      </c>
      <c r="E138" s="7">
        <v>80</v>
      </c>
      <c r="F138" s="7">
        <v>95</v>
      </c>
      <c r="G138"/>
    </row>
    <row r="139" spans="1:7" x14ac:dyDescent="0.3">
      <c r="A139" s="30" t="s">
        <v>478</v>
      </c>
      <c r="B139" s="7">
        <v>2015</v>
      </c>
      <c r="C139" s="7" t="s">
        <v>282</v>
      </c>
      <c r="D139" s="33">
        <v>28.333333333333332</v>
      </c>
      <c r="E139" s="7">
        <v>17.5</v>
      </c>
      <c r="F139" s="7">
        <v>45</v>
      </c>
      <c r="G139"/>
    </row>
    <row r="140" spans="1:7" x14ac:dyDescent="0.3">
      <c r="A140" s="30" t="s">
        <v>479</v>
      </c>
      <c r="B140" s="7">
        <v>2005</v>
      </c>
      <c r="C140" s="7" t="s">
        <v>282</v>
      </c>
      <c r="D140" s="7">
        <v>75</v>
      </c>
      <c r="E140" s="7">
        <v>70</v>
      </c>
      <c r="F140" s="7">
        <v>67.5</v>
      </c>
      <c r="G140"/>
    </row>
    <row r="141" spans="1:7" x14ac:dyDescent="0.3">
      <c r="A141" s="30" t="s">
        <v>480</v>
      </c>
      <c r="B141" s="7">
        <v>2000</v>
      </c>
      <c r="C141" s="7" t="s">
        <v>282</v>
      </c>
      <c r="D141" s="33">
        <v>76.666666666666671</v>
      </c>
      <c r="E141" s="7">
        <v>50</v>
      </c>
      <c r="F141" s="7">
        <v>45</v>
      </c>
      <c r="G141"/>
    </row>
    <row r="142" spans="1:7" x14ac:dyDescent="0.3">
      <c r="A142" s="30" t="s">
        <v>481</v>
      </c>
      <c r="B142" s="7">
        <v>1999</v>
      </c>
      <c r="C142" s="7" t="s">
        <v>282</v>
      </c>
      <c r="D142" s="33">
        <v>66.666666666666671</v>
      </c>
      <c r="E142" s="7">
        <v>30</v>
      </c>
      <c r="F142" s="7">
        <v>25</v>
      </c>
      <c r="G142"/>
    </row>
    <row r="143" spans="1:7" x14ac:dyDescent="0.3">
      <c r="A143" s="30" t="s">
        <v>482</v>
      </c>
      <c r="B143" s="7">
        <v>1980</v>
      </c>
      <c r="C143" s="7" t="s">
        <v>282</v>
      </c>
      <c r="D143" s="7">
        <v>20</v>
      </c>
      <c r="E143" s="7">
        <v>22.5</v>
      </c>
      <c r="F143" s="7">
        <v>20</v>
      </c>
      <c r="G143"/>
    </row>
    <row r="144" spans="1:7" x14ac:dyDescent="0.3">
      <c r="A144" s="30" t="e">
        <v>#N/A</v>
      </c>
      <c r="B144" s="7" t="e">
        <v>#N/A</v>
      </c>
      <c r="C144" s="7" t="s">
        <v>282</v>
      </c>
      <c r="D144" s="7">
        <v>100</v>
      </c>
      <c r="E144" s="7">
        <v>80</v>
      </c>
      <c r="F144" s="7">
        <v>90</v>
      </c>
      <c r="G144"/>
    </row>
    <row r="145" spans="1:7" x14ac:dyDescent="0.3">
      <c r="A145" s="30" t="s">
        <v>483</v>
      </c>
      <c r="B145" s="7">
        <v>1986</v>
      </c>
      <c r="C145" s="7" t="s">
        <v>282</v>
      </c>
      <c r="D145" s="7">
        <v>32</v>
      </c>
      <c r="E145" s="7">
        <v>10.5</v>
      </c>
      <c r="F145" s="7">
        <v>3</v>
      </c>
      <c r="G145"/>
    </row>
    <row r="146" spans="1:7" x14ac:dyDescent="0.3">
      <c r="A146" s="30" t="s">
        <v>484</v>
      </c>
      <c r="B146" s="7">
        <v>1980</v>
      </c>
      <c r="C146" s="7" t="s">
        <v>282</v>
      </c>
      <c r="D146" s="33">
        <v>81.666666666666671</v>
      </c>
      <c r="E146" s="7">
        <v>50</v>
      </c>
      <c r="F146" s="7">
        <v>95</v>
      </c>
      <c r="G146"/>
    </row>
    <row r="147" spans="1:7" x14ac:dyDescent="0.3">
      <c r="A147" s="30" t="s">
        <v>485</v>
      </c>
      <c r="B147" s="7">
        <v>2005</v>
      </c>
      <c r="C147" s="7" t="s">
        <v>282</v>
      </c>
      <c r="D147" s="33">
        <v>26.666666666666668</v>
      </c>
      <c r="E147" s="7">
        <v>35</v>
      </c>
      <c r="F147" s="7">
        <v>30</v>
      </c>
      <c r="G147"/>
    </row>
    <row r="148" spans="1:7" x14ac:dyDescent="0.3">
      <c r="A148" s="30" t="s">
        <v>486</v>
      </c>
      <c r="B148" s="7">
        <v>1996</v>
      </c>
      <c r="C148" s="7" t="s">
        <v>282</v>
      </c>
      <c r="D148" s="33">
        <v>33.333333333333336</v>
      </c>
      <c r="E148" s="7">
        <v>60</v>
      </c>
      <c r="F148" s="7">
        <v>50</v>
      </c>
      <c r="G148"/>
    </row>
    <row r="149" spans="1:7" x14ac:dyDescent="0.3">
      <c r="A149" s="30" t="e">
        <v>#N/A</v>
      </c>
      <c r="B149" s="7">
        <v>0</v>
      </c>
      <c r="C149" s="7" t="s">
        <v>282</v>
      </c>
      <c r="D149" s="7">
        <v>65</v>
      </c>
      <c r="E149" s="7">
        <v>50</v>
      </c>
      <c r="F149" s="7">
        <v>60</v>
      </c>
      <c r="G149"/>
    </row>
    <row r="150" spans="1:7" x14ac:dyDescent="0.3">
      <c r="A150" s="30" t="s">
        <v>487</v>
      </c>
      <c r="B150" s="7">
        <v>1990</v>
      </c>
      <c r="C150" s="7" t="s">
        <v>282</v>
      </c>
      <c r="D150" s="33">
        <v>43.333333333333336</v>
      </c>
      <c r="E150" s="7">
        <v>30</v>
      </c>
      <c r="F150" s="7">
        <v>40</v>
      </c>
      <c r="G150"/>
    </row>
    <row r="151" spans="1:7" x14ac:dyDescent="0.3">
      <c r="A151" s="30" t="s">
        <v>488</v>
      </c>
      <c r="B151" s="7">
        <v>2004</v>
      </c>
      <c r="C151" s="7" t="s">
        <v>282</v>
      </c>
      <c r="D151" s="33">
        <v>71.666666666666671</v>
      </c>
      <c r="E151" s="7">
        <v>42.5</v>
      </c>
      <c r="F151" s="7">
        <v>60</v>
      </c>
      <c r="G151"/>
    </row>
    <row r="152" spans="1:7" x14ac:dyDescent="0.3">
      <c r="A152" s="30" t="e">
        <v>#N/A</v>
      </c>
      <c r="B152" s="7">
        <v>1960</v>
      </c>
      <c r="C152" s="7" t="s">
        <v>282</v>
      </c>
      <c r="D152" s="33">
        <v>63.333333333333336</v>
      </c>
      <c r="E152" s="7">
        <v>25</v>
      </c>
      <c r="F152" s="7">
        <v>50</v>
      </c>
      <c r="G152"/>
    </row>
    <row r="153" spans="1:7" x14ac:dyDescent="0.3">
      <c r="A153" s="30" t="s">
        <v>489</v>
      </c>
      <c r="B153" s="7" t="s">
        <v>285</v>
      </c>
      <c r="C153" s="7" t="s">
        <v>282</v>
      </c>
      <c r="D153" s="33">
        <v>86.666666666666671</v>
      </c>
      <c r="E153" s="7">
        <v>85</v>
      </c>
      <c r="F153" s="7">
        <v>95</v>
      </c>
      <c r="G153"/>
    </row>
    <row r="154" spans="1:7" x14ac:dyDescent="0.3">
      <c r="A154" s="30" t="s">
        <v>490</v>
      </c>
      <c r="B154" s="7">
        <v>1999</v>
      </c>
      <c r="C154" s="7" t="s">
        <v>282</v>
      </c>
      <c r="D154" s="33">
        <v>83.333333333333329</v>
      </c>
      <c r="E154" s="7">
        <v>65</v>
      </c>
      <c r="F154" s="7">
        <v>90</v>
      </c>
      <c r="G154"/>
    </row>
    <row r="155" spans="1:7" x14ac:dyDescent="0.3">
      <c r="A155" s="30" t="s">
        <v>491</v>
      </c>
      <c r="B155" s="7">
        <v>2000</v>
      </c>
      <c r="C155" s="7" t="s">
        <v>282</v>
      </c>
      <c r="D155" s="7">
        <v>35</v>
      </c>
      <c r="E155" s="7">
        <v>25</v>
      </c>
      <c r="F155" s="7">
        <v>55</v>
      </c>
      <c r="G155"/>
    </row>
    <row r="156" spans="1:7" x14ac:dyDescent="0.3">
      <c r="A156" s="30" t="e">
        <v>#N/A</v>
      </c>
      <c r="B156" s="7">
        <v>0</v>
      </c>
      <c r="C156" s="7" t="s">
        <v>282</v>
      </c>
      <c r="D156" s="7">
        <v>100</v>
      </c>
      <c r="E156" s="7">
        <v>70</v>
      </c>
      <c r="F156" s="7">
        <v>95</v>
      </c>
      <c r="G156"/>
    </row>
    <row r="157" spans="1:7" x14ac:dyDescent="0.3">
      <c r="A157" s="30" t="s">
        <v>492</v>
      </c>
      <c r="B157" s="7">
        <v>2006</v>
      </c>
      <c r="C157" s="7" t="s">
        <v>282</v>
      </c>
      <c r="D157" s="7">
        <v>82.5</v>
      </c>
      <c r="E157" s="7">
        <v>55</v>
      </c>
      <c r="F157" s="7">
        <v>90</v>
      </c>
      <c r="G157"/>
    </row>
    <row r="158" spans="1:7" x14ac:dyDescent="0.3">
      <c r="A158" s="30" t="s">
        <v>493</v>
      </c>
      <c r="B158" s="7">
        <v>2002</v>
      </c>
      <c r="C158" s="7" t="s">
        <v>282</v>
      </c>
      <c r="D158" s="33">
        <v>63.333333333333336</v>
      </c>
      <c r="E158" s="7">
        <v>15.5</v>
      </c>
      <c r="F158" s="7">
        <v>45</v>
      </c>
      <c r="G158"/>
    </row>
    <row r="159" spans="1:7" x14ac:dyDescent="0.3">
      <c r="A159" s="30" t="s">
        <v>494</v>
      </c>
      <c r="B159" s="7" t="s">
        <v>288</v>
      </c>
      <c r="C159" s="7" t="s">
        <v>282</v>
      </c>
      <c r="D159" s="7">
        <v>90</v>
      </c>
      <c r="E159" s="7">
        <v>75</v>
      </c>
      <c r="F159" s="7">
        <v>92.5</v>
      </c>
      <c r="G159"/>
    </row>
    <row r="160" spans="1:7" x14ac:dyDescent="0.3">
      <c r="A160" s="30" t="s">
        <v>495</v>
      </c>
      <c r="B160" s="7">
        <v>2008</v>
      </c>
      <c r="C160" s="7" t="s">
        <v>282</v>
      </c>
      <c r="D160" s="33">
        <v>96.666666666666671</v>
      </c>
      <c r="E160" s="7">
        <v>90</v>
      </c>
      <c r="F160" s="7">
        <v>95</v>
      </c>
      <c r="G160"/>
    </row>
    <row r="161" spans="1:7" x14ac:dyDescent="0.3">
      <c r="A161" s="30" t="s">
        <v>496</v>
      </c>
      <c r="B161" s="7">
        <v>2006</v>
      </c>
      <c r="C161" s="7" t="s">
        <v>282</v>
      </c>
      <c r="D161" s="33">
        <v>88.333333333333329</v>
      </c>
      <c r="E161" s="7">
        <v>60</v>
      </c>
      <c r="F161" s="7">
        <v>72.5</v>
      </c>
      <c r="G161"/>
    </row>
    <row r="162" spans="1:7" x14ac:dyDescent="0.3">
      <c r="A162" s="30" t="e">
        <v>#N/A</v>
      </c>
      <c r="B162" s="7">
        <v>0</v>
      </c>
      <c r="C162" s="7" t="s">
        <v>282</v>
      </c>
      <c r="D162" s="7">
        <v>65</v>
      </c>
      <c r="E162" s="7">
        <v>70</v>
      </c>
      <c r="F162" s="7">
        <v>70</v>
      </c>
      <c r="G162"/>
    </row>
    <row r="163" spans="1:7" x14ac:dyDescent="0.3">
      <c r="A163" s="30" t="s">
        <v>497</v>
      </c>
      <c r="B163" s="7">
        <v>1916</v>
      </c>
      <c r="C163" s="7" t="s">
        <v>282</v>
      </c>
      <c r="D163" s="7">
        <v>40</v>
      </c>
      <c r="E163" s="7">
        <v>30</v>
      </c>
      <c r="F163" s="7">
        <v>35</v>
      </c>
      <c r="G163"/>
    </row>
    <row r="164" spans="1:7" x14ac:dyDescent="0.3">
      <c r="A164" s="30" t="s">
        <v>498</v>
      </c>
      <c r="B164" s="7">
        <v>1991</v>
      </c>
      <c r="C164" s="7" t="s">
        <v>282</v>
      </c>
      <c r="D164" s="33">
        <v>46.666666666666664</v>
      </c>
      <c r="E164" s="7">
        <v>65</v>
      </c>
      <c r="F164" s="7">
        <v>20</v>
      </c>
      <c r="G164"/>
    </row>
    <row r="165" spans="1:7" x14ac:dyDescent="0.3">
      <c r="A165" s="30" t="s">
        <v>499</v>
      </c>
      <c r="B165" s="7">
        <v>2006</v>
      </c>
      <c r="C165" s="7" t="s">
        <v>282</v>
      </c>
      <c r="D165" s="7">
        <v>5</v>
      </c>
      <c r="E165" s="7">
        <v>1</v>
      </c>
      <c r="F165" s="7">
        <v>20</v>
      </c>
      <c r="G165"/>
    </row>
    <row r="166" spans="1:7" x14ac:dyDescent="0.3">
      <c r="A166" s="30" t="s">
        <v>500</v>
      </c>
      <c r="B166" s="7">
        <v>2021</v>
      </c>
      <c r="C166" s="7" t="s">
        <v>282</v>
      </c>
      <c r="D166" s="33">
        <v>88.333333333333329</v>
      </c>
      <c r="E166" s="7">
        <v>85</v>
      </c>
      <c r="F166" s="7">
        <v>82.5</v>
      </c>
      <c r="G166"/>
    </row>
    <row r="167" spans="1:7" x14ac:dyDescent="0.3">
      <c r="A167" s="30" t="s">
        <v>501</v>
      </c>
      <c r="B167" s="7">
        <v>1993</v>
      </c>
      <c r="C167" s="7" t="s">
        <v>282</v>
      </c>
      <c r="D167" s="7">
        <v>75</v>
      </c>
      <c r="E167" s="7">
        <v>45</v>
      </c>
      <c r="F167" s="7">
        <v>75</v>
      </c>
      <c r="G167"/>
    </row>
    <row r="168" spans="1:7" x14ac:dyDescent="0.3">
      <c r="A168" s="30" t="s">
        <v>502</v>
      </c>
      <c r="B168" s="7">
        <v>2017</v>
      </c>
      <c r="C168" s="7" t="s">
        <v>282</v>
      </c>
      <c r="D168" s="33">
        <v>56.666666666666664</v>
      </c>
      <c r="E168" s="7">
        <v>35</v>
      </c>
      <c r="F168" s="7">
        <v>72.5</v>
      </c>
      <c r="G168"/>
    </row>
    <row r="169" spans="1:7" x14ac:dyDescent="0.3">
      <c r="A169" s="30" t="s">
        <v>503</v>
      </c>
      <c r="B169" s="7">
        <v>1930</v>
      </c>
      <c r="C169" s="7" t="s">
        <v>282</v>
      </c>
      <c r="D169" s="7" t="s">
        <v>6</v>
      </c>
      <c r="E169" s="7" t="s">
        <v>6</v>
      </c>
      <c r="F169" s="7" t="s">
        <v>6</v>
      </c>
      <c r="G169"/>
    </row>
    <row r="170" spans="1:7" x14ac:dyDescent="0.3">
      <c r="A170" s="30" t="s">
        <v>504</v>
      </c>
      <c r="B170" s="7">
        <v>2017</v>
      </c>
      <c r="C170" s="7" t="s">
        <v>282</v>
      </c>
      <c r="D170" s="7" t="s">
        <v>6</v>
      </c>
      <c r="E170" s="7" t="s">
        <v>6</v>
      </c>
      <c r="F170" s="7" t="s">
        <v>6</v>
      </c>
      <c r="G170"/>
    </row>
    <row r="171" spans="1:7" x14ac:dyDescent="0.3">
      <c r="A171" s="30" t="s">
        <v>505</v>
      </c>
      <c r="B171" s="7">
        <v>1970</v>
      </c>
      <c r="C171" s="7" t="s">
        <v>282</v>
      </c>
      <c r="D171" s="7" t="s">
        <v>6</v>
      </c>
      <c r="E171" s="7">
        <v>0</v>
      </c>
      <c r="F171" s="7">
        <v>20</v>
      </c>
      <c r="G171"/>
    </row>
    <row r="172" spans="1:7" x14ac:dyDescent="0.3">
      <c r="A172" s="30" t="s">
        <v>506</v>
      </c>
      <c r="B172" s="7">
        <v>2016</v>
      </c>
      <c r="C172" s="7" t="s">
        <v>282</v>
      </c>
      <c r="D172" s="7" t="s">
        <v>6</v>
      </c>
      <c r="E172" s="7" t="s">
        <v>6</v>
      </c>
      <c r="F172" s="7" t="s">
        <v>6</v>
      </c>
      <c r="G172"/>
    </row>
    <row r="173" spans="1:7" x14ac:dyDescent="0.3">
      <c r="A173" s="30" t="s">
        <v>507</v>
      </c>
      <c r="B173" s="7">
        <v>1970</v>
      </c>
      <c r="C173" s="7" t="s">
        <v>289</v>
      </c>
      <c r="D173" s="7">
        <v>85</v>
      </c>
      <c r="E173" s="7">
        <v>65</v>
      </c>
      <c r="F173" s="7">
        <v>57.5</v>
      </c>
      <c r="G173"/>
    </row>
    <row r="174" spans="1:7" x14ac:dyDescent="0.3">
      <c r="A174" s="30" t="s">
        <v>508</v>
      </c>
      <c r="B174" s="7">
        <v>1954</v>
      </c>
      <c r="C174" s="7" t="s">
        <v>289</v>
      </c>
      <c r="D174" s="7">
        <v>12.5</v>
      </c>
      <c r="E174" s="7">
        <v>17.5</v>
      </c>
      <c r="F174" s="7">
        <v>3</v>
      </c>
      <c r="G174"/>
    </row>
    <row r="175" spans="1:7" x14ac:dyDescent="0.3">
      <c r="A175" s="30" t="s">
        <v>509</v>
      </c>
      <c r="B175" s="7">
        <v>1953</v>
      </c>
      <c r="C175" s="7" t="s">
        <v>289</v>
      </c>
      <c r="D175" s="7">
        <v>10</v>
      </c>
      <c r="E175" s="7">
        <v>17.5</v>
      </c>
      <c r="F175" s="7">
        <v>20</v>
      </c>
      <c r="G175"/>
    </row>
    <row r="176" spans="1:7" x14ac:dyDescent="0.3">
      <c r="A176" s="30" t="s">
        <v>510</v>
      </c>
      <c r="B176" s="7">
        <v>1989</v>
      </c>
      <c r="C176" s="7" t="s">
        <v>289</v>
      </c>
      <c r="D176" s="33">
        <v>36.666666666666664</v>
      </c>
      <c r="E176" s="7">
        <v>15</v>
      </c>
      <c r="F176" s="7">
        <v>40</v>
      </c>
      <c r="G176"/>
    </row>
    <row r="177" spans="1:7" x14ac:dyDescent="0.3">
      <c r="A177" s="30" t="s">
        <v>511</v>
      </c>
      <c r="B177" s="7">
        <v>2007</v>
      </c>
      <c r="C177" s="7" t="s">
        <v>289</v>
      </c>
      <c r="D177" s="33">
        <v>96.666666666666671</v>
      </c>
      <c r="E177" s="7">
        <v>85</v>
      </c>
      <c r="F177" s="7">
        <v>100</v>
      </c>
      <c r="G177"/>
    </row>
    <row r="178" spans="1:7" x14ac:dyDescent="0.3">
      <c r="A178" s="30" t="s">
        <v>512</v>
      </c>
      <c r="B178" s="7">
        <v>2003</v>
      </c>
      <c r="C178" s="7" t="s">
        <v>289</v>
      </c>
      <c r="D178" s="7">
        <v>70</v>
      </c>
      <c r="E178" s="7">
        <v>50</v>
      </c>
      <c r="F178" s="7">
        <v>75</v>
      </c>
      <c r="G178"/>
    </row>
    <row r="179" spans="1:7" x14ac:dyDescent="0.3">
      <c r="A179" s="30" t="s">
        <v>513</v>
      </c>
      <c r="B179" s="7">
        <v>2009</v>
      </c>
      <c r="C179" s="7" t="s">
        <v>289</v>
      </c>
      <c r="D179" s="33">
        <v>96.666666666666671</v>
      </c>
      <c r="E179" s="7">
        <v>80</v>
      </c>
      <c r="F179" s="7">
        <v>97.5</v>
      </c>
      <c r="G179"/>
    </row>
    <row r="180" spans="1:7" x14ac:dyDescent="0.3">
      <c r="A180" s="30" t="s">
        <v>514</v>
      </c>
      <c r="B180" s="7">
        <v>1982</v>
      </c>
      <c r="C180" s="7" t="s">
        <v>289</v>
      </c>
      <c r="D180" s="33">
        <v>18.333333333333332</v>
      </c>
      <c r="E180" s="7">
        <v>17.5</v>
      </c>
      <c r="F180" s="7">
        <v>15.5</v>
      </c>
      <c r="G180"/>
    </row>
    <row r="181" spans="1:7" x14ac:dyDescent="0.3">
      <c r="A181" s="30" t="s">
        <v>515</v>
      </c>
      <c r="B181" s="7">
        <v>2004</v>
      </c>
      <c r="C181" s="7" t="s">
        <v>289</v>
      </c>
      <c r="D181" s="33">
        <v>66.666666666666671</v>
      </c>
      <c r="E181" s="7">
        <v>22.5</v>
      </c>
      <c r="F181" s="7">
        <v>62.5</v>
      </c>
      <c r="G181"/>
    </row>
    <row r="182" spans="1:7" x14ac:dyDescent="0.3">
      <c r="A182" s="30" t="s">
        <v>516</v>
      </c>
      <c r="B182" s="7">
        <v>1999</v>
      </c>
      <c r="C182" s="7" t="s">
        <v>289</v>
      </c>
      <c r="D182" s="33">
        <v>26.666666666666668</v>
      </c>
      <c r="E182" s="7">
        <v>20</v>
      </c>
      <c r="F182" s="7">
        <v>50</v>
      </c>
      <c r="G182"/>
    </row>
    <row r="183" spans="1:7" x14ac:dyDescent="0.3">
      <c r="A183" s="30" t="s">
        <v>517</v>
      </c>
      <c r="B183" s="7">
        <v>2013</v>
      </c>
      <c r="C183" s="7" t="s">
        <v>289</v>
      </c>
      <c r="D183" s="7">
        <v>85</v>
      </c>
      <c r="E183" s="7">
        <v>60</v>
      </c>
      <c r="F183" s="7">
        <v>92.5</v>
      </c>
      <c r="G183"/>
    </row>
    <row r="184" spans="1:7" x14ac:dyDescent="0.3">
      <c r="A184" s="30" t="s">
        <v>518</v>
      </c>
      <c r="B184" s="7">
        <v>2006</v>
      </c>
      <c r="C184" s="7" t="s">
        <v>289</v>
      </c>
      <c r="D184" s="7">
        <v>0.5</v>
      </c>
      <c r="E184" s="7">
        <v>5.5</v>
      </c>
      <c r="F184" s="7">
        <v>5.5</v>
      </c>
      <c r="G184"/>
    </row>
    <row r="185" spans="1:7" x14ac:dyDescent="0.3">
      <c r="A185" s="30" t="s">
        <v>519</v>
      </c>
      <c r="B185" s="7">
        <v>2008</v>
      </c>
      <c r="C185" s="7" t="s">
        <v>289</v>
      </c>
      <c r="D185" s="33">
        <v>76.666666666666671</v>
      </c>
      <c r="E185" s="7">
        <v>90</v>
      </c>
      <c r="F185" s="7">
        <v>92.5</v>
      </c>
      <c r="G185"/>
    </row>
    <row r="186" spans="1:7" x14ac:dyDescent="0.3">
      <c r="A186" s="30" t="s">
        <v>520</v>
      </c>
      <c r="B186" s="7">
        <v>2010</v>
      </c>
      <c r="C186" s="7" t="s">
        <v>289</v>
      </c>
      <c r="D186" s="33">
        <v>93.333333333333329</v>
      </c>
      <c r="E186" s="7">
        <v>60</v>
      </c>
      <c r="F186" s="7">
        <v>95</v>
      </c>
      <c r="G186"/>
    </row>
    <row r="187" spans="1:7" x14ac:dyDescent="0.3">
      <c r="A187" s="30" t="s">
        <v>521</v>
      </c>
      <c r="B187" s="7">
        <v>1994</v>
      </c>
      <c r="C187" s="7" t="s">
        <v>289</v>
      </c>
      <c r="D187" s="7" t="s">
        <v>6</v>
      </c>
      <c r="E187" s="7" t="s">
        <v>6</v>
      </c>
      <c r="F187" s="7" t="s">
        <v>6</v>
      </c>
      <c r="G187"/>
    </row>
    <row r="188" spans="1:7" x14ac:dyDescent="0.3">
      <c r="A188" s="30" t="s">
        <v>522</v>
      </c>
      <c r="B188" s="7">
        <v>2001</v>
      </c>
      <c r="C188" s="7" t="s">
        <v>289</v>
      </c>
      <c r="D188" s="7" t="s">
        <v>6</v>
      </c>
      <c r="E188" s="7" t="s">
        <v>6</v>
      </c>
      <c r="F188" s="7" t="s">
        <v>6</v>
      </c>
      <c r="G188"/>
    </row>
    <row r="189" spans="1:7" x14ac:dyDescent="0.3">
      <c r="A189" s="30" t="s">
        <v>523</v>
      </c>
      <c r="B189" s="7">
        <v>2001</v>
      </c>
      <c r="C189" s="7" t="s">
        <v>289</v>
      </c>
      <c r="D189" s="7">
        <v>42.5</v>
      </c>
      <c r="E189" s="7">
        <v>20</v>
      </c>
      <c r="F189" s="7">
        <v>40</v>
      </c>
      <c r="G189"/>
    </row>
    <row r="190" spans="1:7" x14ac:dyDescent="0.3">
      <c r="A190" s="30" t="s">
        <v>524</v>
      </c>
      <c r="B190" s="7">
        <v>2007</v>
      </c>
      <c r="C190" s="7" t="s">
        <v>289</v>
      </c>
      <c r="D190" s="33">
        <v>86.666666666666671</v>
      </c>
      <c r="E190" s="7">
        <v>80</v>
      </c>
      <c r="F190" s="7">
        <v>97.5</v>
      </c>
      <c r="G190"/>
    </row>
    <row r="191" spans="1:7" x14ac:dyDescent="0.3">
      <c r="A191" s="30" t="s">
        <v>525</v>
      </c>
      <c r="B191" s="7">
        <v>1901</v>
      </c>
      <c r="C191" s="7" t="s">
        <v>289</v>
      </c>
      <c r="D191" s="7">
        <v>100</v>
      </c>
      <c r="E191" s="7">
        <v>80</v>
      </c>
      <c r="F191" s="7">
        <v>50</v>
      </c>
      <c r="G191"/>
    </row>
    <row r="192" spans="1:7" x14ac:dyDescent="0.3">
      <c r="A192" s="30" t="s">
        <v>526</v>
      </c>
      <c r="B192" s="7">
        <v>1949</v>
      </c>
      <c r="C192" s="7" t="s">
        <v>289</v>
      </c>
      <c r="D192" s="7">
        <v>20</v>
      </c>
      <c r="E192" s="7">
        <v>20</v>
      </c>
      <c r="F192" s="7">
        <v>5</v>
      </c>
      <c r="G192"/>
    </row>
    <row r="193" spans="1:7" x14ac:dyDescent="0.3">
      <c r="A193" s="30" t="s">
        <v>527</v>
      </c>
      <c r="B193" s="7">
        <v>1940</v>
      </c>
      <c r="C193" s="7" t="s">
        <v>289</v>
      </c>
      <c r="D193" s="7">
        <v>5</v>
      </c>
      <c r="E193" s="7">
        <v>0</v>
      </c>
      <c r="F193" s="7">
        <v>5</v>
      </c>
      <c r="G193"/>
    </row>
    <row r="194" spans="1:7" x14ac:dyDescent="0.3">
      <c r="A194" s="30" t="s">
        <v>528</v>
      </c>
      <c r="B194" s="7" t="s">
        <v>288</v>
      </c>
      <c r="C194" s="7" t="s">
        <v>289</v>
      </c>
      <c r="D194" s="7">
        <v>80</v>
      </c>
      <c r="E194" s="7">
        <v>90</v>
      </c>
      <c r="F194" s="7">
        <v>80</v>
      </c>
      <c r="G194"/>
    </row>
    <row r="195" spans="1:7" x14ac:dyDescent="0.3">
      <c r="A195" s="30" t="s">
        <v>529</v>
      </c>
      <c r="B195" s="7">
        <v>2008</v>
      </c>
      <c r="C195" s="7" t="s">
        <v>289</v>
      </c>
      <c r="D195" s="33">
        <v>93.333333333333329</v>
      </c>
      <c r="E195" s="7">
        <v>75</v>
      </c>
      <c r="F195" s="7">
        <v>92.5</v>
      </c>
      <c r="G195"/>
    </row>
    <row r="196" spans="1:7" x14ac:dyDescent="0.3">
      <c r="A196" s="30" t="s">
        <v>530</v>
      </c>
      <c r="B196" s="7">
        <v>2013</v>
      </c>
      <c r="C196" s="7" t="s">
        <v>289</v>
      </c>
      <c r="D196" s="33">
        <v>8.3333333333333339</v>
      </c>
      <c r="E196" s="7">
        <v>15</v>
      </c>
      <c r="F196" s="7">
        <v>15</v>
      </c>
      <c r="G196"/>
    </row>
    <row r="197" spans="1:7" x14ac:dyDescent="0.3">
      <c r="A197" s="30" t="s">
        <v>531</v>
      </c>
      <c r="B197" s="7" t="s">
        <v>283</v>
      </c>
      <c r="C197" s="7" t="s">
        <v>289</v>
      </c>
      <c r="D197" s="33">
        <v>13.333333333333334</v>
      </c>
      <c r="E197" s="7">
        <v>15</v>
      </c>
      <c r="F197" s="7">
        <v>10</v>
      </c>
      <c r="G197"/>
    </row>
    <row r="198" spans="1:7" x14ac:dyDescent="0.3">
      <c r="A198" s="30" t="e">
        <v>#N/A</v>
      </c>
      <c r="B198" s="7" t="e">
        <v>#N/A</v>
      </c>
      <c r="C198" s="7" t="s">
        <v>289</v>
      </c>
      <c r="D198" s="7" t="s">
        <v>6</v>
      </c>
      <c r="E198" s="7" t="s">
        <v>6</v>
      </c>
      <c r="F198" s="7" t="s">
        <v>6</v>
      </c>
      <c r="G198"/>
    </row>
    <row r="199" spans="1:7" x14ac:dyDescent="0.3">
      <c r="A199" s="30" t="s">
        <v>532</v>
      </c>
      <c r="B199" s="7">
        <v>1978</v>
      </c>
      <c r="C199" s="7" t="s">
        <v>289</v>
      </c>
      <c r="D199" s="7">
        <v>2.5</v>
      </c>
      <c r="E199" s="7">
        <v>5</v>
      </c>
      <c r="F199" s="7">
        <v>2.5</v>
      </c>
      <c r="G199"/>
    </row>
    <row r="200" spans="1:7" x14ac:dyDescent="0.3">
      <c r="A200" s="30" t="s">
        <v>533</v>
      </c>
      <c r="B200" s="7">
        <v>1938</v>
      </c>
      <c r="C200" s="7" t="s">
        <v>289</v>
      </c>
      <c r="D200" s="7">
        <v>20</v>
      </c>
      <c r="E200" s="7">
        <v>10</v>
      </c>
      <c r="F200" s="7">
        <v>5</v>
      </c>
      <c r="G200"/>
    </row>
    <row r="201" spans="1:7" x14ac:dyDescent="0.3">
      <c r="A201" s="30" t="s">
        <v>534</v>
      </c>
      <c r="B201" s="7" t="s">
        <v>288</v>
      </c>
      <c r="C201" s="7" t="s">
        <v>289</v>
      </c>
      <c r="D201" s="7">
        <v>5</v>
      </c>
      <c r="E201" s="7">
        <v>1</v>
      </c>
      <c r="F201" s="7">
        <v>0</v>
      </c>
      <c r="G201"/>
    </row>
    <row r="202" spans="1:7" x14ac:dyDescent="0.3">
      <c r="A202" s="30" t="s">
        <v>535</v>
      </c>
      <c r="B202" s="7">
        <v>1960</v>
      </c>
      <c r="C202" s="7" t="s">
        <v>289</v>
      </c>
      <c r="D202" s="7">
        <v>40</v>
      </c>
      <c r="E202" s="7">
        <v>50</v>
      </c>
      <c r="F202" s="7">
        <v>50</v>
      </c>
      <c r="G202"/>
    </row>
    <row r="203" spans="1:7" x14ac:dyDescent="0.3">
      <c r="A203" s="30" t="s">
        <v>536</v>
      </c>
      <c r="B203" s="7">
        <v>1947</v>
      </c>
      <c r="C203" s="7" t="s">
        <v>289</v>
      </c>
      <c r="D203" s="7">
        <v>50</v>
      </c>
      <c r="E203" s="7">
        <v>65</v>
      </c>
      <c r="F203" s="7">
        <v>65</v>
      </c>
      <c r="G203"/>
    </row>
    <row r="204" spans="1:7" x14ac:dyDescent="0.3">
      <c r="A204" s="30" t="s">
        <v>537</v>
      </c>
      <c r="B204" s="7">
        <v>1978</v>
      </c>
      <c r="C204" s="7" t="s">
        <v>289</v>
      </c>
      <c r="D204" s="7" t="s">
        <v>6</v>
      </c>
      <c r="E204" s="7" t="s">
        <v>6</v>
      </c>
      <c r="F204" s="7" t="s">
        <v>6</v>
      </c>
      <c r="G204"/>
    </row>
    <row r="205" spans="1:7" x14ac:dyDescent="0.3">
      <c r="A205" s="30" t="s">
        <v>538</v>
      </c>
      <c r="B205" s="7">
        <v>1958</v>
      </c>
      <c r="C205" s="7" t="s">
        <v>289</v>
      </c>
      <c r="D205" s="7">
        <v>47.5</v>
      </c>
      <c r="E205" s="7">
        <v>55</v>
      </c>
      <c r="F205" s="7">
        <v>42.5</v>
      </c>
      <c r="G205"/>
    </row>
    <row r="206" spans="1:7" x14ac:dyDescent="0.3">
      <c r="A206" s="30" t="s">
        <v>539</v>
      </c>
      <c r="B206" s="7">
        <v>1948</v>
      </c>
      <c r="C206" s="7" t="s">
        <v>289</v>
      </c>
      <c r="D206" s="7">
        <v>77.5</v>
      </c>
      <c r="E206" s="7">
        <v>55</v>
      </c>
      <c r="F206" s="7">
        <v>90</v>
      </c>
      <c r="G206"/>
    </row>
    <row r="207" spans="1:7" x14ac:dyDescent="0.3">
      <c r="A207" s="30" t="s">
        <v>540</v>
      </c>
      <c r="B207" s="7">
        <v>1971</v>
      </c>
      <c r="C207" s="7" t="s">
        <v>289</v>
      </c>
      <c r="D207" s="7">
        <v>57.5</v>
      </c>
      <c r="E207" s="7">
        <v>50</v>
      </c>
      <c r="F207" s="7">
        <v>42.5</v>
      </c>
      <c r="G207"/>
    </row>
    <row r="208" spans="1:7" x14ac:dyDescent="0.3">
      <c r="A208" s="30" t="s">
        <v>541</v>
      </c>
      <c r="B208" s="7" t="s">
        <v>290</v>
      </c>
      <c r="C208" s="7" t="s">
        <v>289</v>
      </c>
      <c r="D208" s="7">
        <v>30</v>
      </c>
      <c r="E208" s="7">
        <v>10</v>
      </c>
      <c r="F208" s="7">
        <v>50</v>
      </c>
      <c r="G208"/>
    </row>
    <row r="209" spans="1:7" x14ac:dyDescent="0.3">
      <c r="A209" s="30" t="s">
        <v>542</v>
      </c>
      <c r="B209" s="7">
        <v>1966</v>
      </c>
      <c r="C209" s="7" t="s">
        <v>289</v>
      </c>
      <c r="D209" s="7">
        <v>20</v>
      </c>
      <c r="E209" s="7">
        <v>5</v>
      </c>
      <c r="F209" s="7">
        <v>30</v>
      </c>
      <c r="G209"/>
    </row>
    <row r="210" spans="1:7" x14ac:dyDescent="0.3">
      <c r="A210" s="30" t="s">
        <v>543</v>
      </c>
      <c r="B210" s="7">
        <v>1958</v>
      </c>
      <c r="C210" s="7" t="s">
        <v>289</v>
      </c>
      <c r="D210" s="7">
        <v>57.5</v>
      </c>
      <c r="E210" s="7">
        <v>70</v>
      </c>
      <c r="F210" s="7">
        <v>42.5</v>
      </c>
      <c r="G210"/>
    </row>
    <row r="211" spans="1:7" x14ac:dyDescent="0.3">
      <c r="A211" s="30" t="s">
        <v>544</v>
      </c>
      <c r="B211" s="7" t="s">
        <v>285</v>
      </c>
      <c r="C211" s="7" t="s">
        <v>289</v>
      </c>
      <c r="D211" s="7">
        <v>10</v>
      </c>
      <c r="E211" s="7">
        <v>5</v>
      </c>
      <c r="F211" s="7">
        <v>20</v>
      </c>
      <c r="G211"/>
    </row>
    <row r="212" spans="1:7" x14ac:dyDescent="0.3">
      <c r="A212" s="30" t="s">
        <v>545</v>
      </c>
      <c r="B212" s="7">
        <v>1952</v>
      </c>
      <c r="C212" s="7" t="s">
        <v>289</v>
      </c>
      <c r="D212" s="7">
        <v>3</v>
      </c>
      <c r="E212" s="7">
        <v>12.5</v>
      </c>
      <c r="F212" s="7">
        <v>20</v>
      </c>
      <c r="G212"/>
    </row>
    <row r="213" spans="1:7" x14ac:dyDescent="0.3">
      <c r="A213" s="30" t="s">
        <v>546</v>
      </c>
      <c r="B213" s="7" t="s">
        <v>283</v>
      </c>
      <c r="C213" s="7" t="s">
        <v>289</v>
      </c>
      <c r="D213" s="7">
        <v>85</v>
      </c>
      <c r="E213" s="7">
        <v>70</v>
      </c>
      <c r="F213" s="7">
        <v>60</v>
      </c>
      <c r="G213"/>
    </row>
    <row r="214" spans="1:7" x14ac:dyDescent="0.3">
      <c r="A214" s="30" t="s">
        <v>547</v>
      </c>
      <c r="B214" s="7">
        <v>2004</v>
      </c>
      <c r="C214" s="7" t="s">
        <v>289</v>
      </c>
      <c r="D214" s="33">
        <v>73.333333333333329</v>
      </c>
      <c r="E214" s="7">
        <v>70</v>
      </c>
      <c r="F214" s="7">
        <v>90</v>
      </c>
      <c r="G214"/>
    </row>
    <row r="215" spans="1:7" x14ac:dyDescent="0.3">
      <c r="A215" s="30" t="s">
        <v>548</v>
      </c>
      <c r="B215" s="7">
        <v>1989</v>
      </c>
      <c r="C215" s="7" t="s">
        <v>289</v>
      </c>
      <c r="D215" s="7">
        <v>70</v>
      </c>
      <c r="E215" s="7">
        <v>65</v>
      </c>
      <c r="F215" s="7">
        <v>95</v>
      </c>
      <c r="G215"/>
    </row>
    <row r="216" spans="1:7" x14ac:dyDescent="0.3">
      <c r="A216" s="30" t="s">
        <v>549</v>
      </c>
      <c r="B216" s="7">
        <v>2006</v>
      </c>
      <c r="C216" s="7" t="s">
        <v>289</v>
      </c>
      <c r="D216" s="33">
        <v>48.333333333333336</v>
      </c>
      <c r="E216" s="7">
        <v>15</v>
      </c>
      <c r="F216" s="7">
        <v>60</v>
      </c>
      <c r="G216"/>
    </row>
    <row r="217" spans="1:7" x14ac:dyDescent="0.3">
      <c r="A217" s="30" t="e">
        <v>#N/A</v>
      </c>
      <c r="B217" s="7">
        <v>1986</v>
      </c>
      <c r="C217" s="7" t="s">
        <v>289</v>
      </c>
      <c r="D217" s="7">
        <v>65</v>
      </c>
      <c r="E217" s="7">
        <v>70</v>
      </c>
      <c r="F217" s="7">
        <v>60</v>
      </c>
      <c r="G217"/>
    </row>
    <row r="218" spans="1:7" x14ac:dyDescent="0.3">
      <c r="A218" s="30" t="s">
        <v>550</v>
      </c>
      <c r="B218" s="7">
        <v>2011</v>
      </c>
      <c r="C218" s="7" t="s">
        <v>289</v>
      </c>
      <c r="D218" s="7">
        <v>90</v>
      </c>
      <c r="E218" s="7">
        <v>80</v>
      </c>
      <c r="F218" s="7">
        <v>92.5</v>
      </c>
      <c r="G218"/>
    </row>
    <row r="219" spans="1:7" x14ac:dyDescent="0.3">
      <c r="A219" s="30" t="s">
        <v>551</v>
      </c>
      <c r="B219" s="7">
        <v>2010</v>
      </c>
      <c r="C219" s="7" t="s">
        <v>289</v>
      </c>
      <c r="D219" s="33">
        <v>93.333333333333329</v>
      </c>
      <c r="E219" s="7">
        <v>95</v>
      </c>
      <c r="F219" s="7">
        <v>100</v>
      </c>
      <c r="G219"/>
    </row>
    <row r="220" spans="1:7" x14ac:dyDescent="0.3">
      <c r="A220" s="30" t="s">
        <v>552</v>
      </c>
      <c r="B220" s="7">
        <v>2007</v>
      </c>
      <c r="C220" s="7" t="s">
        <v>289</v>
      </c>
      <c r="D220" s="7">
        <v>80</v>
      </c>
      <c r="E220" s="7">
        <v>50</v>
      </c>
      <c r="F220" s="7">
        <v>90</v>
      </c>
      <c r="G220"/>
    </row>
    <row r="221" spans="1:7" x14ac:dyDescent="0.3">
      <c r="A221" s="30" t="s">
        <v>553</v>
      </c>
      <c r="B221" s="7">
        <v>2003</v>
      </c>
      <c r="C221" s="7" t="s">
        <v>289</v>
      </c>
      <c r="D221" s="33">
        <v>81.666666666666671</v>
      </c>
      <c r="E221" s="7">
        <v>60</v>
      </c>
      <c r="F221" s="7">
        <v>90</v>
      </c>
      <c r="G221"/>
    </row>
    <row r="222" spans="1:7" x14ac:dyDescent="0.3">
      <c r="A222" s="30" t="s">
        <v>554</v>
      </c>
      <c r="B222" s="7">
        <v>2010</v>
      </c>
      <c r="C222" s="7" t="s">
        <v>289</v>
      </c>
      <c r="D222" s="7">
        <v>80</v>
      </c>
      <c r="E222" s="7">
        <v>80</v>
      </c>
      <c r="F222" s="7">
        <v>92.5</v>
      </c>
      <c r="G222"/>
    </row>
    <row r="223" spans="1:7" x14ac:dyDescent="0.3">
      <c r="A223" s="30" t="s">
        <v>555</v>
      </c>
      <c r="B223" s="7">
        <v>2004</v>
      </c>
      <c r="C223" s="7" t="s">
        <v>289</v>
      </c>
      <c r="D223" s="7">
        <v>90</v>
      </c>
      <c r="E223" s="7">
        <v>90</v>
      </c>
      <c r="F223" s="7">
        <v>100</v>
      </c>
      <c r="G223"/>
    </row>
    <row r="224" spans="1:7" x14ac:dyDescent="0.3">
      <c r="A224" s="30" t="s">
        <v>556</v>
      </c>
      <c r="B224" s="7">
        <v>2009</v>
      </c>
      <c r="C224" s="7" t="s">
        <v>289</v>
      </c>
      <c r="D224" s="7">
        <v>10</v>
      </c>
      <c r="E224" s="7">
        <v>5</v>
      </c>
      <c r="F224" s="7">
        <v>10</v>
      </c>
      <c r="G224"/>
    </row>
    <row r="225" spans="1:7" x14ac:dyDescent="0.3">
      <c r="A225" s="30" t="s">
        <v>557</v>
      </c>
      <c r="B225" s="7">
        <v>2012</v>
      </c>
      <c r="C225" s="7" t="s">
        <v>289</v>
      </c>
      <c r="D225" s="33">
        <v>33.333333333333336</v>
      </c>
      <c r="E225" s="7">
        <v>25</v>
      </c>
      <c r="F225" s="7">
        <v>30</v>
      </c>
      <c r="G225"/>
    </row>
    <row r="226" spans="1:7" x14ac:dyDescent="0.3">
      <c r="A226" s="30" t="s">
        <v>558</v>
      </c>
      <c r="B226" s="7" t="s">
        <v>283</v>
      </c>
      <c r="C226" s="7" t="s">
        <v>289</v>
      </c>
      <c r="D226" s="7">
        <v>0</v>
      </c>
      <c r="E226" s="7">
        <v>1</v>
      </c>
      <c r="F226" s="7">
        <v>5</v>
      </c>
      <c r="G226"/>
    </row>
    <row r="227" spans="1:7" x14ac:dyDescent="0.3">
      <c r="A227" s="30" t="s">
        <v>557</v>
      </c>
      <c r="B227" s="7">
        <v>2012</v>
      </c>
      <c r="C227" s="7" t="s">
        <v>289</v>
      </c>
      <c r="D227" s="7">
        <v>5</v>
      </c>
      <c r="E227" s="7">
        <v>10</v>
      </c>
      <c r="F227" s="7">
        <v>10</v>
      </c>
      <c r="G227"/>
    </row>
    <row r="228" spans="1:7" x14ac:dyDescent="0.3">
      <c r="A228" s="30" t="s">
        <v>559</v>
      </c>
      <c r="B228" s="7">
        <v>1985</v>
      </c>
      <c r="C228" s="7" t="s">
        <v>289</v>
      </c>
      <c r="D228" s="33">
        <v>18.333333333333332</v>
      </c>
      <c r="E228" s="7">
        <v>17.5</v>
      </c>
      <c r="F228" s="7">
        <v>35</v>
      </c>
      <c r="G228"/>
    </row>
    <row r="229" spans="1:7" x14ac:dyDescent="0.3">
      <c r="A229" s="30" t="s">
        <v>560</v>
      </c>
      <c r="B229" s="7">
        <v>1860</v>
      </c>
      <c r="C229" s="7" t="s">
        <v>289</v>
      </c>
      <c r="D229" s="7">
        <v>85</v>
      </c>
      <c r="E229" s="7">
        <v>50</v>
      </c>
      <c r="F229" s="7">
        <v>80</v>
      </c>
      <c r="G229"/>
    </row>
    <row r="230" spans="1:7" x14ac:dyDescent="0.3">
      <c r="A230" s="30" t="s">
        <v>561</v>
      </c>
      <c r="B230" s="7">
        <v>1914</v>
      </c>
      <c r="C230" s="7" t="s">
        <v>289</v>
      </c>
      <c r="D230" s="7">
        <v>40</v>
      </c>
      <c r="E230" s="7">
        <v>25</v>
      </c>
      <c r="F230" s="7">
        <v>25</v>
      </c>
      <c r="G230"/>
    </row>
    <row r="231" spans="1:7" x14ac:dyDescent="0.3">
      <c r="A231" s="30" t="s">
        <v>562</v>
      </c>
      <c r="B231" s="7" t="s">
        <v>285</v>
      </c>
      <c r="C231" s="7" t="s">
        <v>289</v>
      </c>
      <c r="D231" s="7">
        <v>85</v>
      </c>
      <c r="E231" s="7">
        <v>85</v>
      </c>
      <c r="F231" s="7">
        <v>75</v>
      </c>
      <c r="G231"/>
    </row>
    <row r="232" spans="1:7" x14ac:dyDescent="0.3">
      <c r="A232" s="30" t="s">
        <v>563</v>
      </c>
      <c r="B232" s="7">
        <v>1949</v>
      </c>
      <c r="C232" s="7" t="s">
        <v>289</v>
      </c>
      <c r="D232" s="33">
        <v>63.333333333333336</v>
      </c>
      <c r="E232" s="7">
        <v>60</v>
      </c>
      <c r="F232" s="7">
        <v>75</v>
      </c>
      <c r="G232"/>
    </row>
    <row r="233" spans="1:7" x14ac:dyDescent="0.3">
      <c r="A233" s="30" t="s">
        <v>564</v>
      </c>
      <c r="B233" s="7">
        <v>1965</v>
      </c>
      <c r="C233" s="7" t="s">
        <v>289</v>
      </c>
      <c r="D233" s="7">
        <v>60</v>
      </c>
      <c r="E233" s="7">
        <v>60</v>
      </c>
      <c r="F233" s="7">
        <v>45</v>
      </c>
      <c r="G233"/>
    </row>
    <row r="234" spans="1:7" x14ac:dyDescent="0.3">
      <c r="A234" s="30" t="s">
        <v>565</v>
      </c>
      <c r="B234" s="7">
        <v>1993</v>
      </c>
      <c r="C234" s="7" t="s">
        <v>289</v>
      </c>
      <c r="D234" s="33">
        <v>68.333333333333329</v>
      </c>
      <c r="E234" s="7">
        <v>55</v>
      </c>
      <c r="F234" s="7">
        <v>50</v>
      </c>
      <c r="G234"/>
    </row>
    <row r="235" spans="1:7" x14ac:dyDescent="0.3">
      <c r="A235" s="30" t="s">
        <v>566</v>
      </c>
      <c r="B235" s="7">
        <v>1941</v>
      </c>
      <c r="C235" s="7" t="s">
        <v>289</v>
      </c>
      <c r="D235" s="7">
        <v>40</v>
      </c>
      <c r="E235" s="7">
        <v>35</v>
      </c>
      <c r="F235" s="7">
        <v>80</v>
      </c>
      <c r="G235"/>
    </row>
    <row r="236" spans="1:7" x14ac:dyDescent="0.3">
      <c r="A236" s="30" t="s">
        <v>567</v>
      </c>
      <c r="B236" s="7" t="s">
        <v>287</v>
      </c>
      <c r="C236" s="7" t="s">
        <v>289</v>
      </c>
      <c r="D236" s="33">
        <v>66.666666666666671</v>
      </c>
      <c r="E236" s="7">
        <v>50</v>
      </c>
      <c r="F236" s="7">
        <v>85</v>
      </c>
      <c r="G236"/>
    </row>
    <row r="237" spans="1:7" x14ac:dyDescent="0.3">
      <c r="A237" s="30" t="s">
        <v>568</v>
      </c>
      <c r="B237" s="7" t="s">
        <v>287</v>
      </c>
      <c r="C237" s="7" t="s">
        <v>289</v>
      </c>
      <c r="D237" s="7">
        <v>65</v>
      </c>
      <c r="E237" s="7">
        <v>40</v>
      </c>
      <c r="F237" s="7">
        <v>37.5</v>
      </c>
      <c r="G237"/>
    </row>
    <row r="238" spans="1:7" x14ac:dyDescent="0.3">
      <c r="A238" s="30" t="s">
        <v>569</v>
      </c>
      <c r="B238" s="7" t="s">
        <v>287</v>
      </c>
      <c r="C238" s="7" t="s">
        <v>289</v>
      </c>
      <c r="D238" s="33">
        <v>73.333333333333329</v>
      </c>
      <c r="E238" s="7">
        <v>75</v>
      </c>
      <c r="F238" s="7">
        <v>75</v>
      </c>
      <c r="G238"/>
    </row>
    <row r="239" spans="1:7" x14ac:dyDescent="0.3">
      <c r="A239" s="30" t="s">
        <v>570</v>
      </c>
      <c r="B239" s="7">
        <v>1991</v>
      </c>
      <c r="C239" s="7" t="s">
        <v>289</v>
      </c>
      <c r="D239" s="7">
        <v>90</v>
      </c>
      <c r="E239" s="7">
        <v>90</v>
      </c>
      <c r="F239" s="7">
        <v>97.5</v>
      </c>
      <c r="G239"/>
    </row>
    <row r="240" spans="1:7" x14ac:dyDescent="0.3">
      <c r="A240" s="30" t="s">
        <v>571</v>
      </c>
      <c r="B240" s="7">
        <v>1971</v>
      </c>
      <c r="C240" s="7" t="s">
        <v>289</v>
      </c>
      <c r="D240" s="33">
        <v>83.333333333333329</v>
      </c>
      <c r="E240" s="7">
        <v>70</v>
      </c>
      <c r="F240" s="7">
        <v>90</v>
      </c>
      <c r="G240"/>
    </row>
    <row r="241" spans="1:7" x14ac:dyDescent="0.3">
      <c r="A241" s="30" t="s">
        <v>572</v>
      </c>
      <c r="B241" s="7">
        <v>1958</v>
      </c>
      <c r="C241" s="7" t="s">
        <v>289</v>
      </c>
      <c r="D241" s="7">
        <v>40</v>
      </c>
      <c r="E241" s="7">
        <v>60</v>
      </c>
      <c r="F241" s="7">
        <v>70</v>
      </c>
      <c r="G241"/>
    </row>
    <row r="242" spans="1:7" x14ac:dyDescent="0.3">
      <c r="A242" s="30" t="s">
        <v>573</v>
      </c>
      <c r="B242" s="7">
        <v>1995</v>
      </c>
      <c r="C242" s="7" t="s">
        <v>289</v>
      </c>
      <c r="D242" s="33">
        <v>28.333333333333332</v>
      </c>
      <c r="E242" s="7">
        <v>40</v>
      </c>
      <c r="F242" s="7">
        <v>40</v>
      </c>
      <c r="G242"/>
    </row>
    <row r="243" spans="1:7" x14ac:dyDescent="0.3">
      <c r="A243" s="30" t="e">
        <v>#N/A</v>
      </c>
      <c r="B243" s="7">
        <v>1977</v>
      </c>
      <c r="C243" s="7" t="s">
        <v>289</v>
      </c>
      <c r="D243" s="7">
        <v>65</v>
      </c>
      <c r="E243" s="7">
        <v>70</v>
      </c>
      <c r="F243" s="7">
        <v>60</v>
      </c>
      <c r="G243"/>
    </row>
    <row r="244" spans="1:7" x14ac:dyDescent="0.3">
      <c r="A244" s="30" t="s">
        <v>574</v>
      </c>
      <c r="B244" s="7">
        <v>1982</v>
      </c>
      <c r="C244" s="7" t="s">
        <v>289</v>
      </c>
      <c r="D244" s="33">
        <v>23.333333333333332</v>
      </c>
      <c r="E244" s="7">
        <v>35</v>
      </c>
      <c r="F244" s="7">
        <v>30</v>
      </c>
      <c r="G244"/>
    </row>
    <row r="245" spans="1:7" x14ac:dyDescent="0.3">
      <c r="A245" s="30" t="s">
        <v>575</v>
      </c>
      <c r="B245" s="7">
        <v>1913</v>
      </c>
      <c r="C245" s="7" t="s">
        <v>289</v>
      </c>
      <c r="D245" s="33">
        <v>66.666666666666671</v>
      </c>
      <c r="E245" s="7">
        <v>55</v>
      </c>
      <c r="F245" s="7">
        <v>55</v>
      </c>
      <c r="G245"/>
    </row>
    <row r="246" spans="1:7" x14ac:dyDescent="0.3">
      <c r="A246" s="30" t="s">
        <v>576</v>
      </c>
      <c r="B246" s="7">
        <v>1968</v>
      </c>
      <c r="C246" s="7" t="s">
        <v>289</v>
      </c>
      <c r="D246" s="7">
        <v>90</v>
      </c>
      <c r="E246" s="7">
        <v>75</v>
      </c>
      <c r="F246" s="7">
        <v>92.5</v>
      </c>
      <c r="G246"/>
    </row>
    <row r="247" spans="1:7" x14ac:dyDescent="0.3">
      <c r="A247" s="30" t="s">
        <v>577</v>
      </c>
      <c r="B247" s="7">
        <v>1964</v>
      </c>
      <c r="C247" s="7" t="s">
        <v>289</v>
      </c>
      <c r="D247" s="33">
        <v>66.666666666666671</v>
      </c>
      <c r="E247" s="7">
        <v>45</v>
      </c>
      <c r="F247" s="7">
        <v>87.5</v>
      </c>
      <c r="G247"/>
    </row>
    <row r="248" spans="1:7" x14ac:dyDescent="0.3">
      <c r="A248" s="30" t="s">
        <v>578</v>
      </c>
      <c r="B248" s="7">
        <v>1962</v>
      </c>
      <c r="C248" s="7" t="s">
        <v>289</v>
      </c>
      <c r="D248" s="7">
        <v>50</v>
      </c>
      <c r="E248" s="7">
        <v>30</v>
      </c>
      <c r="F248" s="7">
        <v>0</v>
      </c>
      <c r="G248"/>
    </row>
    <row r="249" spans="1:7" x14ac:dyDescent="0.3">
      <c r="A249" s="30" t="s">
        <v>579</v>
      </c>
      <c r="B249" s="7">
        <v>1958</v>
      </c>
      <c r="C249" s="7" t="s">
        <v>289</v>
      </c>
      <c r="D249" s="7">
        <v>55</v>
      </c>
      <c r="E249" s="7">
        <v>60</v>
      </c>
      <c r="F249" s="7">
        <v>50</v>
      </c>
      <c r="G249"/>
    </row>
    <row r="250" spans="1:7" x14ac:dyDescent="0.3">
      <c r="A250" s="30" t="s">
        <v>580</v>
      </c>
      <c r="B250" s="7" t="s">
        <v>285</v>
      </c>
      <c r="C250" s="7" t="s">
        <v>289</v>
      </c>
      <c r="D250" s="7">
        <v>80</v>
      </c>
      <c r="E250" s="7">
        <v>50</v>
      </c>
      <c r="F250" s="7">
        <v>90</v>
      </c>
      <c r="G250"/>
    </row>
    <row r="251" spans="1:7" x14ac:dyDescent="0.3">
      <c r="A251" s="30" t="e">
        <v>#N/A</v>
      </c>
      <c r="B251" s="7">
        <v>1972</v>
      </c>
      <c r="C251" s="7" t="s">
        <v>289</v>
      </c>
      <c r="D251" s="7">
        <v>60</v>
      </c>
      <c r="E251" s="7">
        <v>50</v>
      </c>
      <c r="F251" s="7">
        <v>40</v>
      </c>
      <c r="G251"/>
    </row>
    <row r="252" spans="1:7" x14ac:dyDescent="0.3">
      <c r="A252" s="30" t="s">
        <v>581</v>
      </c>
      <c r="B252" s="7" t="s">
        <v>287</v>
      </c>
      <c r="C252" s="7" t="s">
        <v>289</v>
      </c>
      <c r="D252" s="33">
        <v>46.666666666666664</v>
      </c>
      <c r="E252" s="7">
        <v>50</v>
      </c>
      <c r="F252" s="7">
        <v>35</v>
      </c>
      <c r="G252"/>
    </row>
    <row r="253" spans="1:7" x14ac:dyDescent="0.3">
      <c r="A253" s="30" t="s">
        <v>582</v>
      </c>
      <c r="B253" s="7">
        <v>1953</v>
      </c>
      <c r="C253" s="7" t="s">
        <v>289</v>
      </c>
      <c r="D253" s="33">
        <v>71.666666666666671</v>
      </c>
      <c r="E253" s="7">
        <v>50</v>
      </c>
      <c r="F253" s="7">
        <v>65</v>
      </c>
      <c r="G253"/>
    </row>
    <row r="254" spans="1:7" x14ac:dyDescent="0.3">
      <c r="A254" s="30" t="s">
        <v>583</v>
      </c>
      <c r="B254" s="7">
        <v>1999</v>
      </c>
      <c r="C254" s="7" t="s">
        <v>289</v>
      </c>
      <c r="D254" s="7">
        <v>100</v>
      </c>
      <c r="E254" s="7">
        <v>70</v>
      </c>
      <c r="F254" s="7">
        <v>95</v>
      </c>
      <c r="G254"/>
    </row>
    <row r="255" spans="1:7" x14ac:dyDescent="0.3">
      <c r="A255" s="30" t="s">
        <v>584</v>
      </c>
      <c r="B255" s="7">
        <v>0</v>
      </c>
      <c r="C255" s="7" t="s">
        <v>289</v>
      </c>
      <c r="D255" s="7">
        <v>60</v>
      </c>
      <c r="E255" s="7">
        <v>70</v>
      </c>
      <c r="F255" s="7">
        <v>55</v>
      </c>
      <c r="G255"/>
    </row>
    <row r="256" spans="1:7" x14ac:dyDescent="0.3">
      <c r="A256" s="30" t="s">
        <v>585</v>
      </c>
      <c r="B256" s="7">
        <v>1960</v>
      </c>
      <c r="C256" s="7" t="s">
        <v>289</v>
      </c>
      <c r="D256" s="33">
        <v>86.666666666666671</v>
      </c>
      <c r="E256" s="7">
        <v>55</v>
      </c>
      <c r="F256" s="7">
        <v>65</v>
      </c>
      <c r="G256"/>
    </row>
    <row r="257" spans="1:7" x14ac:dyDescent="0.3">
      <c r="A257" s="30" t="s">
        <v>586</v>
      </c>
      <c r="B257" s="7">
        <v>2006</v>
      </c>
      <c r="C257" s="7" t="s">
        <v>289</v>
      </c>
      <c r="D257" s="7">
        <v>40</v>
      </c>
      <c r="E257" s="7">
        <v>45</v>
      </c>
      <c r="F257" s="7">
        <v>55</v>
      </c>
      <c r="G257"/>
    </row>
    <row r="258" spans="1:7" x14ac:dyDescent="0.3">
      <c r="A258" s="30" t="s">
        <v>587</v>
      </c>
      <c r="B258" s="7">
        <v>2004</v>
      </c>
      <c r="C258" s="7" t="s">
        <v>289</v>
      </c>
      <c r="D258" s="33">
        <v>53.333333333333336</v>
      </c>
      <c r="E258" s="7">
        <v>45</v>
      </c>
      <c r="F258" s="7">
        <v>35</v>
      </c>
      <c r="G258"/>
    </row>
    <row r="259" spans="1:7" x14ac:dyDescent="0.3">
      <c r="A259" s="30" t="s">
        <v>588</v>
      </c>
      <c r="B259" s="7">
        <v>2008</v>
      </c>
      <c r="C259" s="7" t="s">
        <v>289</v>
      </c>
      <c r="D259" s="33">
        <v>96.666666666666671</v>
      </c>
      <c r="E259" s="7">
        <v>70</v>
      </c>
      <c r="F259" s="7">
        <v>95</v>
      </c>
      <c r="G259"/>
    </row>
    <row r="260" spans="1:7" x14ac:dyDescent="0.3">
      <c r="A260" s="30" t="s">
        <v>589</v>
      </c>
      <c r="B260" s="7">
        <v>1999</v>
      </c>
      <c r="C260" s="7" t="s">
        <v>289</v>
      </c>
      <c r="D260" s="7">
        <v>85</v>
      </c>
      <c r="E260" s="7">
        <v>65</v>
      </c>
      <c r="F260" s="7">
        <v>95</v>
      </c>
      <c r="G260"/>
    </row>
    <row r="261" spans="1:7" x14ac:dyDescent="0.3">
      <c r="A261" s="30" t="s">
        <v>590</v>
      </c>
      <c r="B261" s="7">
        <v>1960</v>
      </c>
      <c r="C261" s="7" t="s">
        <v>289</v>
      </c>
      <c r="D261" s="33">
        <v>43.333333333333336</v>
      </c>
      <c r="E261" s="7">
        <v>55</v>
      </c>
      <c r="F261" s="7">
        <v>77.5</v>
      </c>
      <c r="G261"/>
    </row>
    <row r="262" spans="1:7" x14ac:dyDescent="0.3">
      <c r="A262" s="30" t="s">
        <v>591</v>
      </c>
      <c r="B262" s="7">
        <v>1966</v>
      </c>
      <c r="C262" s="7" t="s">
        <v>289</v>
      </c>
      <c r="D262" s="7">
        <v>90</v>
      </c>
      <c r="E262" s="7">
        <v>100</v>
      </c>
      <c r="F262" s="7">
        <v>100</v>
      </c>
      <c r="G262"/>
    </row>
    <row r="263" spans="1:7" x14ac:dyDescent="0.3">
      <c r="A263" s="30" t="s">
        <v>592</v>
      </c>
      <c r="B263" s="7">
        <v>1990</v>
      </c>
      <c r="C263" s="7" t="s">
        <v>289</v>
      </c>
      <c r="D263" s="33">
        <v>86.666666666666671</v>
      </c>
      <c r="E263" s="7">
        <v>80</v>
      </c>
      <c r="F263" s="7">
        <v>70</v>
      </c>
      <c r="G263"/>
    </row>
    <row r="264" spans="1:7" x14ac:dyDescent="0.3">
      <c r="A264" s="30" t="s">
        <v>593</v>
      </c>
      <c r="B264" s="7">
        <v>2000</v>
      </c>
      <c r="C264" s="7" t="s">
        <v>289</v>
      </c>
      <c r="D264" s="7">
        <v>80</v>
      </c>
      <c r="E264" s="7">
        <v>50</v>
      </c>
      <c r="F264" s="7">
        <v>82.5</v>
      </c>
      <c r="G264"/>
    </row>
    <row r="265" spans="1:7" x14ac:dyDescent="0.3">
      <c r="A265" s="30" t="s">
        <v>594</v>
      </c>
      <c r="B265" s="7">
        <v>2003</v>
      </c>
      <c r="C265" s="7" t="s">
        <v>289</v>
      </c>
      <c r="D265" s="33">
        <v>76.666666666666671</v>
      </c>
      <c r="E265" s="7">
        <v>60</v>
      </c>
      <c r="F265" s="7">
        <v>45</v>
      </c>
      <c r="G265"/>
    </row>
    <row r="266" spans="1:7" x14ac:dyDescent="0.3">
      <c r="A266" s="30" t="s">
        <v>595</v>
      </c>
      <c r="B266" s="7">
        <v>2009</v>
      </c>
      <c r="C266" s="7" t="s">
        <v>289</v>
      </c>
      <c r="D266" s="33">
        <v>86.666666666666671</v>
      </c>
      <c r="E266" s="7">
        <v>70</v>
      </c>
      <c r="F266" s="7">
        <v>87.5</v>
      </c>
      <c r="G266"/>
    </row>
    <row r="267" spans="1:7" x14ac:dyDescent="0.3">
      <c r="A267" s="30" t="s">
        <v>596</v>
      </c>
      <c r="B267" s="7">
        <v>1966</v>
      </c>
      <c r="C267" s="7" t="s">
        <v>289</v>
      </c>
      <c r="D267" s="33">
        <v>63.333333333333336</v>
      </c>
      <c r="E267" s="7">
        <v>45</v>
      </c>
      <c r="F267" s="7">
        <v>75</v>
      </c>
      <c r="G267"/>
    </row>
    <row r="268" spans="1:7" x14ac:dyDescent="0.3">
      <c r="A268" s="30" t="s">
        <v>597</v>
      </c>
      <c r="B268" s="7" t="s">
        <v>285</v>
      </c>
      <c r="C268" s="7" t="s">
        <v>289</v>
      </c>
      <c r="D268" s="33">
        <v>83.333333333333329</v>
      </c>
      <c r="E268" s="7">
        <v>35</v>
      </c>
      <c r="F268" s="7">
        <v>95</v>
      </c>
      <c r="G268"/>
    </row>
    <row r="269" spans="1:7" x14ac:dyDescent="0.3">
      <c r="A269" s="30" t="s">
        <v>598</v>
      </c>
      <c r="B269" s="7">
        <v>1940</v>
      </c>
      <c r="C269" s="7" t="s">
        <v>289</v>
      </c>
      <c r="D269" s="33">
        <v>26.666666666666668</v>
      </c>
      <c r="E269" s="7">
        <v>17.5</v>
      </c>
      <c r="F269" s="7">
        <v>25</v>
      </c>
      <c r="G269"/>
    </row>
    <row r="270" spans="1:7" x14ac:dyDescent="0.3">
      <c r="A270" s="30" t="s">
        <v>599</v>
      </c>
      <c r="B270" s="7">
        <v>1860</v>
      </c>
      <c r="C270" s="7" t="s">
        <v>289</v>
      </c>
      <c r="D270" s="33">
        <v>63.333333333333336</v>
      </c>
      <c r="E270" s="7">
        <v>50</v>
      </c>
      <c r="F270" s="7">
        <v>60</v>
      </c>
      <c r="G270"/>
    </row>
    <row r="271" spans="1:7" x14ac:dyDescent="0.3">
      <c r="A271" s="30" t="s">
        <v>600</v>
      </c>
      <c r="B271" s="7">
        <v>1937</v>
      </c>
      <c r="C271" s="7" t="s">
        <v>289</v>
      </c>
      <c r="D271" s="7">
        <v>60</v>
      </c>
      <c r="E271" s="7">
        <v>95</v>
      </c>
      <c r="F271" s="7">
        <v>42.5</v>
      </c>
      <c r="G271"/>
    </row>
    <row r="272" spans="1:7" x14ac:dyDescent="0.3">
      <c r="A272" s="30" t="s">
        <v>601</v>
      </c>
      <c r="B272" s="7" t="s">
        <v>285</v>
      </c>
      <c r="C272" s="7" t="s">
        <v>289</v>
      </c>
      <c r="D272" s="33">
        <v>66.666666666666671</v>
      </c>
      <c r="E272" s="7">
        <v>55</v>
      </c>
      <c r="F272" s="7">
        <v>85</v>
      </c>
      <c r="G272"/>
    </row>
    <row r="273" spans="1:7" x14ac:dyDescent="0.3">
      <c r="A273" s="30" t="s">
        <v>602</v>
      </c>
      <c r="B273" s="7">
        <v>1949</v>
      </c>
      <c r="C273" s="7" t="s">
        <v>289</v>
      </c>
      <c r="D273" s="7">
        <v>15.5</v>
      </c>
      <c r="E273" s="7">
        <v>15</v>
      </c>
      <c r="F273" s="7">
        <v>12.5</v>
      </c>
      <c r="G273"/>
    </row>
    <row r="274" spans="1:7" x14ac:dyDescent="0.3">
      <c r="A274" s="30" t="s">
        <v>603</v>
      </c>
      <c r="B274" s="7">
        <v>2001</v>
      </c>
      <c r="C274" s="7" t="s">
        <v>289</v>
      </c>
      <c r="D274" s="33">
        <v>83.333333333333329</v>
      </c>
      <c r="E274" s="7">
        <v>65</v>
      </c>
      <c r="F274" s="7">
        <v>60</v>
      </c>
      <c r="G274"/>
    </row>
    <row r="275" spans="1:7" x14ac:dyDescent="0.3">
      <c r="A275" s="30" t="s">
        <v>604</v>
      </c>
      <c r="B275" s="7">
        <v>1928</v>
      </c>
      <c r="C275" s="7" t="s">
        <v>289</v>
      </c>
      <c r="D275" s="33">
        <v>0.66666666666666663</v>
      </c>
      <c r="E275" s="7">
        <v>25</v>
      </c>
      <c r="F275" s="7">
        <v>5</v>
      </c>
      <c r="G275"/>
    </row>
    <row r="276" spans="1:7" x14ac:dyDescent="0.3">
      <c r="A276" s="30" t="s">
        <v>605</v>
      </c>
      <c r="B276" s="7" t="s">
        <v>285</v>
      </c>
      <c r="C276" s="7" t="s">
        <v>289</v>
      </c>
      <c r="D276" s="33">
        <v>8.6666666666666661</v>
      </c>
      <c r="E276" s="7">
        <v>10</v>
      </c>
      <c r="F276" s="7">
        <v>0.5</v>
      </c>
      <c r="G276"/>
    </row>
    <row r="277" spans="1:7" x14ac:dyDescent="0.3">
      <c r="A277" s="30" t="s">
        <v>606</v>
      </c>
      <c r="B277" s="7">
        <v>1927</v>
      </c>
      <c r="C277" s="7" t="s">
        <v>289</v>
      </c>
      <c r="D277" s="7">
        <v>0</v>
      </c>
      <c r="E277" s="7">
        <v>0</v>
      </c>
      <c r="F277" s="7">
        <v>5.5</v>
      </c>
      <c r="G277"/>
    </row>
    <row r="278" spans="1:7" x14ac:dyDescent="0.3">
      <c r="A278" s="30" t="s">
        <v>607</v>
      </c>
      <c r="B278" s="7">
        <v>1929</v>
      </c>
      <c r="C278" s="7" t="s">
        <v>289</v>
      </c>
      <c r="D278" s="7">
        <v>35</v>
      </c>
      <c r="E278" s="7">
        <v>30</v>
      </c>
      <c r="F278" s="7">
        <v>20</v>
      </c>
      <c r="G278"/>
    </row>
    <row r="279" spans="1:7" x14ac:dyDescent="0.3">
      <c r="A279" s="30" t="s">
        <v>608</v>
      </c>
      <c r="B279" s="7">
        <v>1927</v>
      </c>
      <c r="C279" s="7" t="s">
        <v>289</v>
      </c>
      <c r="D279" s="7">
        <v>80</v>
      </c>
      <c r="E279" s="7">
        <v>35</v>
      </c>
      <c r="F279" s="7">
        <v>20</v>
      </c>
      <c r="G279"/>
    </row>
    <row r="280" spans="1:7" x14ac:dyDescent="0.3">
      <c r="A280" s="30" t="s">
        <v>609</v>
      </c>
      <c r="B280" s="7">
        <v>1950</v>
      </c>
      <c r="C280" s="7" t="s">
        <v>289</v>
      </c>
      <c r="D280" s="33">
        <v>86.666666666666671</v>
      </c>
      <c r="E280" s="7">
        <v>35</v>
      </c>
      <c r="F280" s="7">
        <v>87.5</v>
      </c>
      <c r="G280"/>
    </row>
    <row r="281" spans="1:7" x14ac:dyDescent="0.3">
      <c r="A281" s="30" t="s">
        <v>610</v>
      </c>
      <c r="B281" s="7">
        <v>1936</v>
      </c>
      <c r="C281" s="7" t="s">
        <v>289</v>
      </c>
      <c r="D281" s="7">
        <v>30</v>
      </c>
      <c r="E281" s="7">
        <v>10</v>
      </c>
      <c r="F281" s="7">
        <v>1</v>
      </c>
      <c r="G281"/>
    </row>
    <row r="282" spans="1:7" x14ac:dyDescent="0.3">
      <c r="A282" s="30" t="s">
        <v>611</v>
      </c>
      <c r="B282" s="7">
        <v>1976</v>
      </c>
      <c r="C282" s="7" t="s">
        <v>289</v>
      </c>
      <c r="D282" s="33">
        <v>53.333333333333336</v>
      </c>
      <c r="E282" s="7">
        <v>22.5</v>
      </c>
      <c r="F282" s="7">
        <v>20</v>
      </c>
      <c r="G282"/>
    </row>
    <row r="283" spans="1:7" x14ac:dyDescent="0.3">
      <c r="A283" s="30" t="s">
        <v>612</v>
      </c>
      <c r="B283" s="7">
        <v>2001</v>
      </c>
      <c r="C283" s="7" t="s">
        <v>289</v>
      </c>
      <c r="D283" s="33">
        <v>23.333333333333332</v>
      </c>
      <c r="E283" s="7">
        <v>50</v>
      </c>
      <c r="F283" s="7">
        <v>70</v>
      </c>
      <c r="G283"/>
    </row>
    <row r="284" spans="1:7" x14ac:dyDescent="0.3">
      <c r="A284" s="30" t="s">
        <v>613</v>
      </c>
      <c r="B284" s="7">
        <v>2008</v>
      </c>
      <c r="C284" s="7" t="s">
        <v>289</v>
      </c>
      <c r="D284" s="7">
        <v>27.5</v>
      </c>
      <c r="E284" s="7">
        <v>20.5</v>
      </c>
      <c r="F284" s="7">
        <v>40</v>
      </c>
      <c r="G284"/>
    </row>
    <row r="285" spans="1:7" x14ac:dyDescent="0.3">
      <c r="A285" s="30" t="s">
        <v>614</v>
      </c>
      <c r="B285" s="7">
        <v>2005</v>
      </c>
      <c r="C285" s="7" t="s">
        <v>289</v>
      </c>
      <c r="D285" s="7">
        <v>8</v>
      </c>
      <c r="E285" s="7">
        <v>5</v>
      </c>
      <c r="F285" s="7">
        <v>7.5</v>
      </c>
      <c r="G285"/>
    </row>
    <row r="286" spans="1:7" x14ac:dyDescent="0.3">
      <c r="A286" s="30" t="s">
        <v>615</v>
      </c>
      <c r="B286" s="7">
        <v>1990</v>
      </c>
      <c r="C286" s="7" t="s">
        <v>289</v>
      </c>
      <c r="D286" s="33">
        <v>96.666666666666671</v>
      </c>
      <c r="E286" s="7">
        <v>85</v>
      </c>
      <c r="F286" s="7">
        <v>95</v>
      </c>
      <c r="G286"/>
    </row>
    <row r="287" spans="1:7" x14ac:dyDescent="0.3">
      <c r="A287" s="30" t="s">
        <v>616</v>
      </c>
      <c r="B287" s="7">
        <v>1983</v>
      </c>
      <c r="C287" s="7" t="s">
        <v>289</v>
      </c>
      <c r="D287" s="7">
        <v>50</v>
      </c>
      <c r="E287" s="7">
        <v>50</v>
      </c>
      <c r="F287" s="7">
        <v>45</v>
      </c>
      <c r="G287"/>
    </row>
    <row r="288" spans="1:7" x14ac:dyDescent="0.3">
      <c r="A288" s="30" t="s">
        <v>617</v>
      </c>
      <c r="B288" s="7">
        <v>1986</v>
      </c>
      <c r="C288" s="7" t="s">
        <v>289</v>
      </c>
      <c r="D288" s="7">
        <v>85</v>
      </c>
      <c r="E288" s="7">
        <v>70</v>
      </c>
      <c r="F288" s="7">
        <v>95</v>
      </c>
      <c r="G288"/>
    </row>
    <row r="289" spans="1:7" x14ac:dyDescent="0.3">
      <c r="A289" s="30" t="s">
        <v>618</v>
      </c>
      <c r="B289" s="7">
        <v>1936</v>
      </c>
      <c r="C289" s="7" t="s">
        <v>289</v>
      </c>
      <c r="D289" s="7">
        <v>40</v>
      </c>
      <c r="E289" s="7">
        <v>35</v>
      </c>
      <c r="F289" s="7">
        <v>50</v>
      </c>
      <c r="G289"/>
    </row>
    <row r="290" spans="1:7" x14ac:dyDescent="0.3">
      <c r="A290" s="30" t="s">
        <v>619</v>
      </c>
      <c r="B290" s="7">
        <v>1990</v>
      </c>
      <c r="C290" s="7" t="s">
        <v>289</v>
      </c>
      <c r="D290" s="7">
        <v>70</v>
      </c>
      <c r="E290" s="7">
        <v>55</v>
      </c>
      <c r="F290" s="7">
        <v>80</v>
      </c>
      <c r="G290"/>
    </row>
    <row r="291" spans="1:7" x14ac:dyDescent="0.3">
      <c r="A291" s="30" t="s">
        <v>620</v>
      </c>
      <c r="B291" s="7">
        <v>1949</v>
      </c>
      <c r="C291" s="7" t="s">
        <v>289</v>
      </c>
      <c r="D291" s="7">
        <v>25</v>
      </c>
      <c r="E291" s="7">
        <v>15</v>
      </c>
      <c r="F291" s="7">
        <v>32.5</v>
      </c>
      <c r="G291"/>
    </row>
    <row r="292" spans="1:7" x14ac:dyDescent="0.3">
      <c r="A292" s="30" t="s">
        <v>621</v>
      </c>
      <c r="B292" s="7">
        <v>1955</v>
      </c>
      <c r="C292" s="7" t="s">
        <v>289</v>
      </c>
      <c r="D292" s="7">
        <v>5</v>
      </c>
      <c r="E292" s="7">
        <v>22.5</v>
      </c>
      <c r="F292" s="7">
        <v>20</v>
      </c>
      <c r="G292"/>
    </row>
    <row r="293" spans="1:7" x14ac:dyDescent="0.3">
      <c r="A293" s="30" t="s">
        <v>622</v>
      </c>
      <c r="B293" s="7">
        <v>1948</v>
      </c>
      <c r="C293" s="7" t="s">
        <v>289</v>
      </c>
      <c r="D293" s="7">
        <v>25</v>
      </c>
      <c r="E293" s="7">
        <v>5</v>
      </c>
      <c r="F293" s="7">
        <v>7.5</v>
      </c>
      <c r="G293"/>
    </row>
    <row r="294" spans="1:7" x14ac:dyDescent="0.3">
      <c r="A294" s="30" t="s">
        <v>623</v>
      </c>
      <c r="B294" s="7">
        <v>1915</v>
      </c>
      <c r="C294" s="7" t="s">
        <v>289</v>
      </c>
      <c r="D294" s="33">
        <v>66.666666666666671</v>
      </c>
      <c r="E294" s="7">
        <v>60</v>
      </c>
      <c r="F294" s="7">
        <v>0</v>
      </c>
      <c r="G294"/>
    </row>
    <row r="295" spans="1:7" x14ac:dyDescent="0.3">
      <c r="A295" s="30" t="s">
        <v>624</v>
      </c>
      <c r="B295" s="7">
        <v>1953</v>
      </c>
      <c r="C295" s="7" t="s">
        <v>289</v>
      </c>
      <c r="D295" s="33">
        <v>53.333333333333336</v>
      </c>
      <c r="E295" s="7">
        <v>40</v>
      </c>
      <c r="F295" s="7">
        <v>75</v>
      </c>
      <c r="G295"/>
    </row>
    <row r="296" spans="1:7" x14ac:dyDescent="0.3">
      <c r="A296" s="30" t="s">
        <v>625</v>
      </c>
      <c r="B296" s="7" t="s">
        <v>285</v>
      </c>
      <c r="C296" s="7" t="s">
        <v>289</v>
      </c>
      <c r="D296" s="7">
        <v>20</v>
      </c>
      <c r="E296" s="7">
        <v>5</v>
      </c>
      <c r="F296" s="7">
        <v>45</v>
      </c>
      <c r="G296"/>
    </row>
    <row r="297" spans="1:7" x14ac:dyDescent="0.3">
      <c r="A297" s="30" t="s">
        <v>626</v>
      </c>
      <c r="B297" s="7">
        <v>1932</v>
      </c>
      <c r="C297" s="7" t="s">
        <v>289</v>
      </c>
      <c r="D297" s="7">
        <v>55</v>
      </c>
      <c r="E297" s="7">
        <v>55</v>
      </c>
      <c r="F297" s="7">
        <v>35</v>
      </c>
      <c r="G297"/>
    </row>
    <row r="298" spans="1:7" x14ac:dyDescent="0.3">
      <c r="A298" s="30" t="s">
        <v>627</v>
      </c>
      <c r="B298" s="7">
        <v>1990</v>
      </c>
      <c r="C298" s="7" t="s">
        <v>289</v>
      </c>
      <c r="D298" s="33">
        <v>53.333333333333336</v>
      </c>
      <c r="E298" s="7">
        <v>70</v>
      </c>
      <c r="F298" s="7">
        <v>50</v>
      </c>
      <c r="G298"/>
    </row>
    <row r="299" spans="1:7" x14ac:dyDescent="0.3">
      <c r="A299" s="30" t="s">
        <v>628</v>
      </c>
      <c r="B299" s="7">
        <v>1966</v>
      </c>
      <c r="C299" s="7" t="s">
        <v>289</v>
      </c>
      <c r="D299" s="7">
        <v>5</v>
      </c>
      <c r="E299" s="7">
        <v>5</v>
      </c>
      <c r="F299" s="7">
        <v>30</v>
      </c>
      <c r="G299"/>
    </row>
    <row r="300" spans="1:7" x14ac:dyDescent="0.3">
      <c r="A300" s="30" t="e">
        <v>#N/A</v>
      </c>
      <c r="B300" s="7" t="s">
        <v>283</v>
      </c>
      <c r="C300" s="7" t="s">
        <v>289</v>
      </c>
      <c r="D300" s="7">
        <v>70</v>
      </c>
      <c r="E300" s="7">
        <v>80</v>
      </c>
      <c r="F300" s="7">
        <v>70</v>
      </c>
      <c r="G300"/>
    </row>
    <row r="301" spans="1:7" x14ac:dyDescent="0.3">
      <c r="A301" s="30" t="s">
        <v>629</v>
      </c>
      <c r="B301" s="7" t="s">
        <v>285</v>
      </c>
      <c r="C301" s="7" t="s">
        <v>289</v>
      </c>
      <c r="D301" s="7">
        <v>7.5</v>
      </c>
      <c r="E301" s="7">
        <v>3</v>
      </c>
      <c r="F301" s="7">
        <v>35.5</v>
      </c>
      <c r="G301"/>
    </row>
    <row r="302" spans="1:7" x14ac:dyDescent="0.3">
      <c r="A302" s="30" t="s">
        <v>630</v>
      </c>
      <c r="B302" s="7" t="s">
        <v>287</v>
      </c>
      <c r="C302" s="7" t="s">
        <v>289</v>
      </c>
      <c r="D302" s="7">
        <v>45</v>
      </c>
      <c r="E302" s="7">
        <v>5</v>
      </c>
      <c r="F302" s="7">
        <v>5.5</v>
      </c>
      <c r="G302"/>
    </row>
    <row r="303" spans="1:7" x14ac:dyDescent="0.3">
      <c r="A303" s="30" t="s">
        <v>631</v>
      </c>
      <c r="B303" s="7">
        <v>1971</v>
      </c>
      <c r="C303" s="7" t="s">
        <v>289</v>
      </c>
      <c r="D303" s="7">
        <v>10</v>
      </c>
      <c r="E303" s="7">
        <v>5</v>
      </c>
      <c r="F303" s="7">
        <v>7.5</v>
      </c>
      <c r="G303"/>
    </row>
    <row r="304" spans="1:7" x14ac:dyDescent="0.3">
      <c r="A304" s="30" t="s">
        <v>632</v>
      </c>
      <c r="B304" s="7" t="s">
        <v>285</v>
      </c>
      <c r="C304" s="7" t="s">
        <v>289</v>
      </c>
      <c r="D304" s="33">
        <v>26.666666666666668</v>
      </c>
      <c r="E304" s="7">
        <v>35</v>
      </c>
      <c r="F304" s="7">
        <v>12.5</v>
      </c>
      <c r="G304"/>
    </row>
    <row r="305" spans="1:7" x14ac:dyDescent="0.3">
      <c r="A305" s="30" t="s">
        <v>633</v>
      </c>
      <c r="B305" s="7" t="s">
        <v>287</v>
      </c>
      <c r="C305" s="7" t="s">
        <v>289</v>
      </c>
      <c r="D305" s="7">
        <v>65</v>
      </c>
      <c r="E305" s="7">
        <v>30</v>
      </c>
      <c r="F305" s="7">
        <v>30</v>
      </c>
      <c r="G305"/>
    </row>
    <row r="306" spans="1:7" x14ac:dyDescent="0.3">
      <c r="A306" s="30" t="s">
        <v>634</v>
      </c>
      <c r="B306" s="7" t="s">
        <v>285</v>
      </c>
      <c r="C306" s="7" t="s">
        <v>289</v>
      </c>
      <c r="D306" s="7">
        <v>80</v>
      </c>
      <c r="E306" s="7">
        <v>85</v>
      </c>
      <c r="F306" s="7">
        <v>87.5</v>
      </c>
      <c r="G306"/>
    </row>
    <row r="307" spans="1:7" x14ac:dyDescent="0.3">
      <c r="A307" s="30" t="s">
        <v>635</v>
      </c>
      <c r="B307" s="7" t="s">
        <v>284</v>
      </c>
      <c r="C307" s="7" t="s">
        <v>289</v>
      </c>
      <c r="D307" s="7">
        <v>80</v>
      </c>
      <c r="E307" s="7">
        <v>50</v>
      </c>
      <c r="F307" s="7">
        <v>95</v>
      </c>
      <c r="G307"/>
    </row>
    <row r="308" spans="1:7" x14ac:dyDescent="0.3">
      <c r="A308" s="30" t="s">
        <v>636</v>
      </c>
      <c r="B308" s="7">
        <v>1997</v>
      </c>
      <c r="C308" s="7" t="s">
        <v>291</v>
      </c>
      <c r="D308" s="33">
        <v>93.333333333333329</v>
      </c>
      <c r="E308" s="7">
        <v>95</v>
      </c>
      <c r="F308" s="7">
        <v>100</v>
      </c>
      <c r="G308"/>
    </row>
    <row r="309" spans="1:7" x14ac:dyDescent="0.3">
      <c r="A309" s="30" t="s">
        <v>637</v>
      </c>
      <c r="B309" s="7">
        <v>1852</v>
      </c>
      <c r="C309" s="7" t="s">
        <v>291</v>
      </c>
      <c r="D309" s="7">
        <v>3</v>
      </c>
      <c r="E309" s="7">
        <v>15</v>
      </c>
      <c r="F309" s="7">
        <v>10</v>
      </c>
      <c r="G309"/>
    </row>
    <row r="310" spans="1:7" x14ac:dyDescent="0.3">
      <c r="A310" s="30" t="e">
        <v>#N/A</v>
      </c>
      <c r="B310" s="7">
        <v>0</v>
      </c>
      <c r="C310" s="7" t="s">
        <v>291</v>
      </c>
      <c r="D310" s="7">
        <v>50</v>
      </c>
      <c r="E310" s="7">
        <v>40</v>
      </c>
      <c r="F310" s="7">
        <v>60</v>
      </c>
      <c r="G310"/>
    </row>
    <row r="311" spans="1:7" x14ac:dyDescent="0.3">
      <c r="A311" s="30" t="s">
        <v>638</v>
      </c>
      <c r="B311" s="7" t="s">
        <v>285</v>
      </c>
      <c r="C311" s="7" t="s">
        <v>291</v>
      </c>
      <c r="D311" s="7">
        <v>30</v>
      </c>
      <c r="E311" s="7">
        <v>55</v>
      </c>
      <c r="F311" s="7">
        <v>92.5</v>
      </c>
      <c r="G311"/>
    </row>
    <row r="312" spans="1:7" x14ac:dyDescent="0.3">
      <c r="A312" s="30" t="s">
        <v>639</v>
      </c>
      <c r="B312" s="7" t="s">
        <v>287</v>
      </c>
      <c r="C312" s="7" t="s">
        <v>291</v>
      </c>
      <c r="D312" s="7">
        <v>15</v>
      </c>
      <c r="E312" s="7">
        <v>40</v>
      </c>
      <c r="F312" s="7">
        <v>47.5</v>
      </c>
      <c r="G312"/>
    </row>
    <row r="313" spans="1:7" x14ac:dyDescent="0.3">
      <c r="A313" s="30" t="e">
        <v>#N/A</v>
      </c>
      <c r="B313" s="7">
        <v>0</v>
      </c>
      <c r="C313" s="7" t="s">
        <v>291</v>
      </c>
      <c r="D313" s="7">
        <v>40</v>
      </c>
      <c r="E313" s="7">
        <v>50</v>
      </c>
      <c r="F313" s="7">
        <v>50</v>
      </c>
      <c r="G313"/>
    </row>
    <row r="314" spans="1:7" x14ac:dyDescent="0.3">
      <c r="A314" s="30" t="s">
        <v>640</v>
      </c>
      <c r="B314" s="7">
        <v>1994</v>
      </c>
      <c r="C314" s="7" t="s">
        <v>291</v>
      </c>
      <c r="D314" s="7">
        <v>90</v>
      </c>
      <c r="E314" s="7">
        <v>55</v>
      </c>
      <c r="F314" s="7">
        <v>87.5</v>
      </c>
      <c r="G314"/>
    </row>
    <row r="315" spans="1:7" x14ac:dyDescent="0.3">
      <c r="A315" s="30" t="s">
        <v>641</v>
      </c>
      <c r="B315" s="7" t="s">
        <v>287</v>
      </c>
      <c r="C315" s="7" t="s">
        <v>291</v>
      </c>
      <c r="D315" s="7">
        <v>12.5</v>
      </c>
      <c r="E315" s="7">
        <v>22.5</v>
      </c>
      <c r="F315" s="7">
        <v>20</v>
      </c>
      <c r="G315"/>
    </row>
    <row r="316" spans="1:7" x14ac:dyDescent="0.3">
      <c r="A316" s="30" t="s">
        <v>642</v>
      </c>
      <c r="B316" s="7" t="s">
        <v>287</v>
      </c>
      <c r="C316" s="7" t="s">
        <v>291</v>
      </c>
      <c r="D316" s="33">
        <v>21.666666666666668</v>
      </c>
      <c r="E316" s="7">
        <v>55</v>
      </c>
      <c r="F316" s="7">
        <v>17.5</v>
      </c>
      <c r="G316"/>
    </row>
    <row r="317" spans="1:7" x14ac:dyDescent="0.3">
      <c r="A317" s="30" t="e">
        <v>#N/A</v>
      </c>
      <c r="B317" s="7" t="s">
        <v>283</v>
      </c>
      <c r="C317" s="7" t="s">
        <v>291</v>
      </c>
      <c r="D317" s="7">
        <v>100</v>
      </c>
      <c r="E317" s="7">
        <v>80</v>
      </c>
      <c r="F317" s="7">
        <v>95</v>
      </c>
      <c r="G317"/>
    </row>
    <row r="318" spans="1:7" x14ac:dyDescent="0.3">
      <c r="A318" s="30" t="e">
        <v>#N/A</v>
      </c>
      <c r="B318" s="7" t="e">
        <v>#N/A</v>
      </c>
      <c r="C318" s="7" t="s">
        <v>291</v>
      </c>
      <c r="D318" s="7" t="s">
        <v>6</v>
      </c>
      <c r="E318" s="7" t="s">
        <v>6</v>
      </c>
      <c r="F318" s="7" t="s">
        <v>6</v>
      </c>
      <c r="G318"/>
    </row>
    <row r="319" spans="1:7" x14ac:dyDescent="0.3">
      <c r="A319" s="30" t="s">
        <v>643</v>
      </c>
      <c r="B319" s="7">
        <v>1970</v>
      </c>
      <c r="C319" s="7" t="s">
        <v>291</v>
      </c>
      <c r="D319" s="33">
        <v>53.333333333333336</v>
      </c>
      <c r="E319" s="7">
        <v>65</v>
      </c>
      <c r="F319" s="7">
        <v>65</v>
      </c>
      <c r="G319"/>
    </row>
    <row r="320" spans="1:7" x14ac:dyDescent="0.3">
      <c r="A320" s="30" t="e">
        <v>#N/A</v>
      </c>
      <c r="B320" s="7" t="s">
        <v>287</v>
      </c>
      <c r="C320" s="7" t="s">
        <v>291</v>
      </c>
      <c r="D320" s="7">
        <v>65</v>
      </c>
      <c r="E320" s="7">
        <v>70</v>
      </c>
      <c r="F320" s="7">
        <v>60</v>
      </c>
      <c r="G320"/>
    </row>
    <row r="321" spans="1:7" x14ac:dyDescent="0.3">
      <c r="A321" s="30" t="s">
        <v>644</v>
      </c>
      <c r="B321" s="7" t="s">
        <v>287</v>
      </c>
      <c r="C321" s="7" t="s">
        <v>291</v>
      </c>
      <c r="D321" s="7">
        <v>33</v>
      </c>
      <c r="E321" s="7">
        <v>70</v>
      </c>
      <c r="F321" s="7">
        <v>80</v>
      </c>
      <c r="G321"/>
    </row>
    <row r="322" spans="1:7" x14ac:dyDescent="0.3">
      <c r="A322" s="30" t="s">
        <v>645</v>
      </c>
      <c r="B322" s="7" t="s">
        <v>287</v>
      </c>
      <c r="C322" s="7" t="s">
        <v>291</v>
      </c>
      <c r="D322" s="7">
        <v>10</v>
      </c>
      <c r="E322" s="7">
        <v>45</v>
      </c>
      <c r="F322" s="7">
        <v>35</v>
      </c>
      <c r="G322"/>
    </row>
    <row r="323" spans="1:7" x14ac:dyDescent="0.3">
      <c r="A323" s="30" t="s">
        <v>646</v>
      </c>
      <c r="B323" s="7" t="s">
        <v>288</v>
      </c>
      <c r="C323" s="7" t="s">
        <v>291</v>
      </c>
      <c r="D323" s="33">
        <v>38.333333333333336</v>
      </c>
      <c r="E323" s="7">
        <v>20</v>
      </c>
      <c r="F323" s="7">
        <v>20</v>
      </c>
      <c r="G323"/>
    </row>
    <row r="324" spans="1:7" x14ac:dyDescent="0.3">
      <c r="A324" s="30" t="s">
        <v>647</v>
      </c>
      <c r="B324" s="7">
        <v>2008</v>
      </c>
      <c r="C324" s="7" t="s">
        <v>291</v>
      </c>
      <c r="D324" s="7">
        <v>72.5</v>
      </c>
      <c r="E324" s="7">
        <v>40</v>
      </c>
      <c r="F324" s="7">
        <v>50</v>
      </c>
      <c r="G324"/>
    </row>
    <row r="325" spans="1:7" x14ac:dyDescent="0.3">
      <c r="A325" s="30" t="s">
        <v>648</v>
      </c>
      <c r="B325" s="7">
        <v>2007</v>
      </c>
      <c r="C325" s="7" t="s">
        <v>291</v>
      </c>
      <c r="D325" s="33">
        <v>56.666666666666664</v>
      </c>
      <c r="E325" s="7">
        <v>10</v>
      </c>
      <c r="F325" s="7">
        <v>25</v>
      </c>
      <c r="G325"/>
    </row>
    <row r="326" spans="1:7" x14ac:dyDescent="0.3">
      <c r="A326" s="30" t="s">
        <v>649</v>
      </c>
      <c r="B326" s="7">
        <v>1960</v>
      </c>
      <c r="C326" s="7" t="s">
        <v>291</v>
      </c>
      <c r="D326" s="33">
        <v>53.333333333333336</v>
      </c>
      <c r="E326" s="7">
        <v>40</v>
      </c>
      <c r="F326" s="7">
        <v>70</v>
      </c>
      <c r="G326"/>
    </row>
    <row r="327" spans="1:7" x14ac:dyDescent="0.3">
      <c r="A327" s="30" t="s">
        <v>650</v>
      </c>
      <c r="B327" s="7">
        <v>2005</v>
      </c>
      <c r="C327" s="7" t="s">
        <v>291</v>
      </c>
      <c r="D327" s="7">
        <v>50</v>
      </c>
      <c r="E327" s="7">
        <v>12.5</v>
      </c>
      <c r="F327" s="7">
        <v>35</v>
      </c>
      <c r="G327"/>
    </row>
    <row r="328" spans="1:7" x14ac:dyDescent="0.3">
      <c r="A328" s="30" t="s">
        <v>651</v>
      </c>
      <c r="B328" s="7">
        <v>2004</v>
      </c>
      <c r="C328" s="7" t="s">
        <v>291</v>
      </c>
      <c r="D328" s="33">
        <v>13.333333333333334</v>
      </c>
      <c r="E328" s="7">
        <v>10.5</v>
      </c>
      <c r="F328" s="7">
        <v>35</v>
      </c>
      <c r="G328"/>
    </row>
    <row r="329" spans="1:7" x14ac:dyDescent="0.3">
      <c r="A329" s="30" t="s">
        <v>652</v>
      </c>
      <c r="B329" s="7">
        <v>2002</v>
      </c>
      <c r="C329" s="7" t="s">
        <v>291</v>
      </c>
      <c r="D329" s="7">
        <v>65</v>
      </c>
      <c r="E329" s="7">
        <v>40</v>
      </c>
      <c r="F329" s="7">
        <v>50</v>
      </c>
      <c r="G329"/>
    </row>
    <row r="330" spans="1:7" x14ac:dyDescent="0.3">
      <c r="A330" s="30" t="s">
        <v>653</v>
      </c>
      <c r="B330" s="7" t="s">
        <v>287</v>
      </c>
      <c r="C330" s="7" t="s">
        <v>291</v>
      </c>
      <c r="D330" s="7">
        <v>35</v>
      </c>
      <c r="E330" s="7">
        <v>20</v>
      </c>
      <c r="F330" s="7">
        <v>17.5</v>
      </c>
      <c r="G330"/>
    </row>
    <row r="331" spans="1:7" x14ac:dyDescent="0.3">
      <c r="A331" s="30" t="s">
        <v>654</v>
      </c>
      <c r="B331" s="7">
        <v>1969</v>
      </c>
      <c r="C331" s="7" t="s">
        <v>291</v>
      </c>
      <c r="D331" s="7">
        <v>75</v>
      </c>
      <c r="E331" s="7">
        <v>65</v>
      </c>
      <c r="F331" s="7">
        <v>47.5</v>
      </c>
      <c r="G331"/>
    </row>
    <row r="332" spans="1:7" x14ac:dyDescent="0.3">
      <c r="A332" s="30" t="s">
        <v>655</v>
      </c>
      <c r="B332" s="7">
        <v>1885</v>
      </c>
      <c r="C332" s="7" t="s">
        <v>291</v>
      </c>
      <c r="D332" s="7">
        <v>27.5</v>
      </c>
      <c r="E332" s="7">
        <v>40</v>
      </c>
      <c r="F332" s="7">
        <v>22.5</v>
      </c>
      <c r="G332"/>
    </row>
    <row r="333" spans="1:7" x14ac:dyDescent="0.3">
      <c r="A333" s="30" t="s">
        <v>656</v>
      </c>
      <c r="B333" s="7">
        <v>1982</v>
      </c>
      <c r="C333" s="7" t="s">
        <v>291</v>
      </c>
      <c r="D333" s="33">
        <v>73.333333333333329</v>
      </c>
      <c r="E333" s="7">
        <v>70</v>
      </c>
      <c r="F333" s="7">
        <v>90</v>
      </c>
      <c r="G333"/>
    </row>
    <row r="334" spans="1:7" x14ac:dyDescent="0.3">
      <c r="A334" s="30" t="s">
        <v>657</v>
      </c>
      <c r="B334" s="7">
        <v>1988</v>
      </c>
      <c r="C334" s="7" t="s">
        <v>291</v>
      </c>
      <c r="D334" s="33">
        <v>86.666666666666671</v>
      </c>
      <c r="E334" s="7">
        <v>85</v>
      </c>
      <c r="F334" s="7">
        <v>77.5</v>
      </c>
      <c r="G334"/>
    </row>
    <row r="335" spans="1:7" x14ac:dyDescent="0.3">
      <c r="A335" s="30" t="s">
        <v>658</v>
      </c>
      <c r="B335" s="7">
        <v>1995</v>
      </c>
      <c r="C335" s="7" t="s">
        <v>291</v>
      </c>
      <c r="D335" s="33">
        <v>68.333333333333329</v>
      </c>
      <c r="E335" s="7">
        <v>45</v>
      </c>
      <c r="F335" s="7">
        <v>42.5</v>
      </c>
      <c r="G335"/>
    </row>
    <row r="336" spans="1:7" x14ac:dyDescent="0.3">
      <c r="A336" s="30" t="s">
        <v>659</v>
      </c>
      <c r="B336" s="7">
        <v>2009</v>
      </c>
      <c r="C336" s="7" t="s">
        <v>291</v>
      </c>
      <c r="D336" s="7">
        <v>82.5</v>
      </c>
      <c r="E336" s="7">
        <v>12.5</v>
      </c>
      <c r="F336" s="7">
        <v>50</v>
      </c>
      <c r="G336"/>
    </row>
    <row r="337" spans="1:7" x14ac:dyDescent="0.3">
      <c r="A337" s="30" t="s">
        <v>660</v>
      </c>
      <c r="B337" s="7">
        <v>1942</v>
      </c>
      <c r="C337" s="7" t="s">
        <v>291</v>
      </c>
      <c r="D337" s="7">
        <v>47.5</v>
      </c>
      <c r="E337" s="7">
        <v>35</v>
      </c>
      <c r="F337" s="7">
        <v>25</v>
      </c>
      <c r="G337"/>
    </row>
    <row r="338" spans="1:7" x14ac:dyDescent="0.3">
      <c r="A338" s="30" t="s">
        <v>661</v>
      </c>
      <c r="B338" s="7">
        <v>1960</v>
      </c>
      <c r="C338" s="7" t="s">
        <v>291</v>
      </c>
      <c r="D338" s="33">
        <v>41.666666666666664</v>
      </c>
      <c r="E338" s="7">
        <v>40</v>
      </c>
      <c r="F338" s="7">
        <v>35</v>
      </c>
      <c r="G338"/>
    </row>
    <row r="339" spans="1:7" x14ac:dyDescent="0.3">
      <c r="A339" s="30" t="s">
        <v>662</v>
      </c>
      <c r="B339" s="7">
        <v>1986</v>
      </c>
      <c r="C339" s="7" t="s">
        <v>291</v>
      </c>
      <c r="D339" s="33">
        <v>56.666666666666664</v>
      </c>
      <c r="E339" s="7">
        <v>65</v>
      </c>
      <c r="F339" s="7">
        <v>50</v>
      </c>
      <c r="G339"/>
    </row>
    <row r="340" spans="1:7" x14ac:dyDescent="0.3">
      <c r="A340" s="30" t="s">
        <v>663</v>
      </c>
      <c r="B340" s="7">
        <v>2001</v>
      </c>
      <c r="C340" s="7" t="s">
        <v>291</v>
      </c>
      <c r="D340" s="33">
        <v>71.666666666666671</v>
      </c>
      <c r="E340" s="7">
        <v>45</v>
      </c>
      <c r="F340" s="7">
        <v>60</v>
      </c>
      <c r="G340"/>
    </row>
    <row r="341" spans="1:7" x14ac:dyDescent="0.3">
      <c r="A341" s="30" t="s">
        <v>664</v>
      </c>
      <c r="B341" s="7">
        <v>2005</v>
      </c>
      <c r="C341" s="7" t="s">
        <v>291</v>
      </c>
      <c r="D341" s="33">
        <v>88.333333333333329</v>
      </c>
      <c r="E341" s="7">
        <v>45</v>
      </c>
      <c r="F341" s="7">
        <v>50</v>
      </c>
      <c r="G341"/>
    </row>
    <row r="342" spans="1:7" x14ac:dyDescent="0.3">
      <c r="A342" s="30" t="e">
        <v>#N/A</v>
      </c>
      <c r="B342" s="7" t="s">
        <v>287</v>
      </c>
      <c r="C342" s="7" t="s">
        <v>291</v>
      </c>
      <c r="D342" s="33">
        <v>51.666666666666664</v>
      </c>
      <c r="E342" s="7">
        <v>35</v>
      </c>
      <c r="F342" s="7">
        <v>35</v>
      </c>
      <c r="G342"/>
    </row>
    <row r="343" spans="1:7" x14ac:dyDescent="0.3">
      <c r="A343" s="30" t="s">
        <v>665</v>
      </c>
      <c r="B343" s="7">
        <v>2005</v>
      </c>
      <c r="C343" s="7" t="s">
        <v>291</v>
      </c>
      <c r="D343" s="33">
        <v>46.666666666666664</v>
      </c>
      <c r="E343" s="7">
        <v>40</v>
      </c>
      <c r="F343" s="7">
        <v>25</v>
      </c>
      <c r="G343"/>
    </row>
    <row r="344" spans="1:7" x14ac:dyDescent="0.3">
      <c r="A344" s="30" t="e">
        <v>#N/A</v>
      </c>
      <c r="B344" s="7" t="s">
        <v>283</v>
      </c>
      <c r="C344" s="7" t="s">
        <v>291</v>
      </c>
      <c r="D344" s="7">
        <v>20</v>
      </c>
      <c r="E344" s="7">
        <v>5</v>
      </c>
      <c r="F344" s="7">
        <v>30</v>
      </c>
      <c r="G344"/>
    </row>
    <row r="345" spans="1:7" x14ac:dyDescent="0.3">
      <c r="A345" s="30" t="e">
        <v>#N/A</v>
      </c>
      <c r="B345" s="7" t="s">
        <v>283</v>
      </c>
      <c r="C345" s="7" t="s">
        <v>291</v>
      </c>
      <c r="D345" s="7">
        <v>40</v>
      </c>
      <c r="E345" s="7">
        <v>10</v>
      </c>
      <c r="F345" s="7">
        <v>10</v>
      </c>
      <c r="G345"/>
    </row>
    <row r="346" spans="1:7" x14ac:dyDescent="0.3">
      <c r="A346" s="30" t="e">
        <v>#N/A</v>
      </c>
      <c r="B346" s="7" t="s">
        <v>283</v>
      </c>
      <c r="C346" s="7" t="s">
        <v>291</v>
      </c>
      <c r="D346" s="7">
        <v>80</v>
      </c>
      <c r="E346" s="7">
        <v>70</v>
      </c>
      <c r="F346" s="7">
        <v>80</v>
      </c>
      <c r="G346"/>
    </row>
    <row r="347" spans="1:7" x14ac:dyDescent="0.3">
      <c r="A347" s="30" t="s">
        <v>666</v>
      </c>
      <c r="B347" s="7" t="s">
        <v>283</v>
      </c>
      <c r="C347" s="7" t="s">
        <v>291</v>
      </c>
      <c r="D347" s="33">
        <v>56.666666666666664</v>
      </c>
      <c r="E347" s="7">
        <v>50</v>
      </c>
      <c r="F347" s="7">
        <v>55</v>
      </c>
      <c r="G347"/>
    </row>
    <row r="348" spans="1:7" x14ac:dyDescent="0.3">
      <c r="A348" s="30" t="s">
        <v>667</v>
      </c>
      <c r="B348" s="7" t="s">
        <v>288</v>
      </c>
      <c r="C348" s="7" t="s">
        <v>291</v>
      </c>
      <c r="D348" s="33">
        <v>51.666666666666664</v>
      </c>
      <c r="E348" s="7">
        <v>17.5</v>
      </c>
      <c r="F348" s="7">
        <v>22.5</v>
      </c>
      <c r="G348"/>
    </row>
    <row r="349" spans="1:7" x14ac:dyDescent="0.3">
      <c r="A349" s="30" t="s">
        <v>668</v>
      </c>
      <c r="B349" s="7">
        <v>1946</v>
      </c>
      <c r="C349" s="7" t="s">
        <v>291</v>
      </c>
      <c r="D349" s="7">
        <v>40</v>
      </c>
      <c r="E349" s="7">
        <v>50</v>
      </c>
      <c r="F349" s="7">
        <v>40</v>
      </c>
      <c r="G349"/>
    </row>
    <row r="350" spans="1:7" x14ac:dyDescent="0.3">
      <c r="A350" s="30" t="e">
        <v>#N/A</v>
      </c>
      <c r="B350" s="7" t="s">
        <v>283</v>
      </c>
      <c r="C350" s="7" t="s">
        <v>291</v>
      </c>
      <c r="D350" s="7">
        <v>30</v>
      </c>
      <c r="E350" s="7">
        <v>5</v>
      </c>
      <c r="F350" s="7">
        <v>20</v>
      </c>
      <c r="G350"/>
    </row>
    <row r="351" spans="1:7" x14ac:dyDescent="0.3">
      <c r="A351" s="30" t="e">
        <v>#N/A</v>
      </c>
      <c r="B351" s="7" t="s">
        <v>283</v>
      </c>
      <c r="C351" s="7" t="s">
        <v>291</v>
      </c>
      <c r="D351" s="7">
        <v>30</v>
      </c>
      <c r="E351" s="7">
        <v>20</v>
      </c>
      <c r="F351" s="7">
        <v>10</v>
      </c>
      <c r="G351"/>
    </row>
    <row r="352" spans="1:7" x14ac:dyDescent="0.3">
      <c r="A352" s="30" t="s">
        <v>669</v>
      </c>
      <c r="B352" s="7" t="s">
        <v>283</v>
      </c>
      <c r="C352" s="7" t="s">
        <v>291</v>
      </c>
      <c r="D352" s="33">
        <v>6.666666666666667</v>
      </c>
      <c r="E352" s="7">
        <v>7.5</v>
      </c>
      <c r="F352" s="7">
        <v>2.5</v>
      </c>
      <c r="G352"/>
    </row>
    <row r="353" spans="1:7" x14ac:dyDescent="0.3">
      <c r="A353" s="30" t="e">
        <v>#N/A</v>
      </c>
      <c r="B353" s="7" t="s">
        <v>283</v>
      </c>
      <c r="C353" s="7" t="s">
        <v>291</v>
      </c>
      <c r="D353" s="7">
        <v>70</v>
      </c>
      <c r="E353" s="7">
        <v>40</v>
      </c>
      <c r="F353" s="7">
        <v>30</v>
      </c>
      <c r="G353"/>
    </row>
    <row r="354" spans="1:7" x14ac:dyDescent="0.3">
      <c r="A354" s="30" t="s">
        <v>670</v>
      </c>
      <c r="B354" s="7" t="s">
        <v>283</v>
      </c>
      <c r="C354" s="7" t="s">
        <v>291</v>
      </c>
      <c r="D354" s="33">
        <v>0.66666666666666663</v>
      </c>
      <c r="E354" s="7">
        <v>7.5</v>
      </c>
      <c r="F354" s="7">
        <v>3</v>
      </c>
      <c r="G354"/>
    </row>
    <row r="355" spans="1:7" x14ac:dyDescent="0.3">
      <c r="A355" s="30" t="e">
        <v>#N/A</v>
      </c>
      <c r="B355" s="7" t="s">
        <v>283</v>
      </c>
      <c r="C355" s="7" t="s">
        <v>291</v>
      </c>
      <c r="D355" s="7">
        <v>50</v>
      </c>
      <c r="E355" s="7">
        <v>10</v>
      </c>
      <c r="F355" s="7">
        <v>30</v>
      </c>
      <c r="G355"/>
    </row>
    <row r="356" spans="1:7" x14ac:dyDescent="0.3">
      <c r="A356" s="30" t="e">
        <v>#N/A</v>
      </c>
      <c r="B356" s="7" t="s">
        <v>283</v>
      </c>
      <c r="C356" s="7" t="s">
        <v>291</v>
      </c>
      <c r="D356" s="7">
        <v>50</v>
      </c>
      <c r="E356" s="7">
        <v>30</v>
      </c>
      <c r="F356" s="7">
        <v>50</v>
      </c>
      <c r="G356"/>
    </row>
    <row r="357" spans="1:7" x14ac:dyDescent="0.3">
      <c r="A357" s="30" t="e">
        <v>#N/A</v>
      </c>
      <c r="B357" s="7" t="s">
        <v>283</v>
      </c>
      <c r="C357" s="7" t="s">
        <v>291</v>
      </c>
      <c r="D357" s="7">
        <v>30</v>
      </c>
      <c r="E357" s="7">
        <v>30</v>
      </c>
      <c r="F357" s="7">
        <v>40</v>
      </c>
      <c r="G357"/>
    </row>
    <row r="358" spans="1:7" x14ac:dyDescent="0.3">
      <c r="A358" s="30" t="e">
        <v>#N/A</v>
      </c>
      <c r="B358" s="7" t="s">
        <v>283</v>
      </c>
      <c r="C358" s="7" t="s">
        <v>291</v>
      </c>
      <c r="D358" s="7">
        <v>40</v>
      </c>
      <c r="E358" s="7">
        <v>50</v>
      </c>
      <c r="F358" s="7">
        <v>50</v>
      </c>
      <c r="G358"/>
    </row>
    <row r="359" spans="1:7" x14ac:dyDescent="0.3">
      <c r="A359" s="30" t="e">
        <v>#N/A</v>
      </c>
      <c r="B359" s="7" t="s">
        <v>283</v>
      </c>
      <c r="C359" s="7" t="s">
        <v>291</v>
      </c>
      <c r="D359" s="7">
        <v>40</v>
      </c>
      <c r="E359" s="7">
        <v>20</v>
      </c>
      <c r="F359" s="7">
        <v>70</v>
      </c>
      <c r="G359"/>
    </row>
    <row r="360" spans="1:7" x14ac:dyDescent="0.3">
      <c r="A360" s="30" t="s">
        <v>671</v>
      </c>
      <c r="B360" s="7" t="s">
        <v>283</v>
      </c>
      <c r="C360" s="7" t="s">
        <v>291</v>
      </c>
      <c r="D360" s="33">
        <v>18.333333333333332</v>
      </c>
      <c r="E360" s="7">
        <v>15</v>
      </c>
      <c r="F360" s="7">
        <v>15</v>
      </c>
      <c r="G360"/>
    </row>
    <row r="361" spans="1:7" x14ac:dyDescent="0.3">
      <c r="A361" s="30" t="e">
        <v>#N/A</v>
      </c>
      <c r="B361" s="7" t="s">
        <v>283</v>
      </c>
      <c r="C361" s="7" t="s">
        <v>291</v>
      </c>
      <c r="D361" s="7">
        <v>20</v>
      </c>
      <c r="E361" s="7">
        <v>20</v>
      </c>
      <c r="F361" s="7">
        <v>40</v>
      </c>
      <c r="G361"/>
    </row>
    <row r="362" spans="1:7" x14ac:dyDescent="0.3">
      <c r="A362" s="30" t="e">
        <v>#N/A</v>
      </c>
      <c r="B362" s="7" t="s">
        <v>283</v>
      </c>
      <c r="C362" s="7" t="s">
        <v>291</v>
      </c>
      <c r="D362" s="7">
        <v>50</v>
      </c>
      <c r="E362" s="7">
        <v>50</v>
      </c>
      <c r="F362" s="7">
        <v>70</v>
      </c>
      <c r="G362"/>
    </row>
    <row r="363" spans="1:7" x14ac:dyDescent="0.3">
      <c r="A363" s="30" t="e">
        <v>#N/A</v>
      </c>
      <c r="B363" s="7" t="s">
        <v>283</v>
      </c>
      <c r="C363" s="7" t="s">
        <v>291</v>
      </c>
      <c r="D363" s="7">
        <v>20</v>
      </c>
      <c r="E363" s="7">
        <v>10</v>
      </c>
      <c r="F363" s="7">
        <v>30</v>
      </c>
      <c r="G363"/>
    </row>
    <row r="364" spans="1:7" x14ac:dyDescent="0.3">
      <c r="A364" s="30" t="s">
        <v>672</v>
      </c>
      <c r="B364" s="7">
        <v>2013</v>
      </c>
      <c r="C364" s="7" t="s">
        <v>291</v>
      </c>
      <c r="D364" s="7">
        <v>5</v>
      </c>
      <c r="E364" s="7">
        <v>20</v>
      </c>
      <c r="F364" s="7">
        <v>5</v>
      </c>
      <c r="G364"/>
    </row>
    <row r="365" spans="1:7" x14ac:dyDescent="0.3">
      <c r="A365" s="30" t="s">
        <v>673</v>
      </c>
      <c r="B365" s="7">
        <v>1926</v>
      </c>
      <c r="C365" s="7" t="s">
        <v>291</v>
      </c>
      <c r="D365" s="7">
        <v>10</v>
      </c>
      <c r="E365" s="7">
        <v>25</v>
      </c>
      <c r="F365" s="7">
        <v>7.5</v>
      </c>
      <c r="G365"/>
    </row>
    <row r="366" spans="1:7" x14ac:dyDescent="0.3">
      <c r="A366" s="30" t="s">
        <v>674</v>
      </c>
      <c r="B366" s="7">
        <v>1979</v>
      </c>
      <c r="C366" s="7" t="s">
        <v>291</v>
      </c>
      <c r="D366" s="7">
        <v>72.5</v>
      </c>
      <c r="E366" s="7">
        <v>65</v>
      </c>
      <c r="F366" s="7">
        <v>65</v>
      </c>
      <c r="G366"/>
    </row>
    <row r="367" spans="1:7" x14ac:dyDescent="0.3">
      <c r="A367" s="30" t="s">
        <v>675</v>
      </c>
      <c r="B367" s="7">
        <v>2008</v>
      </c>
      <c r="C367" s="7" t="s">
        <v>291</v>
      </c>
      <c r="D367" s="7">
        <v>90</v>
      </c>
      <c r="E367" s="7">
        <v>0</v>
      </c>
      <c r="F367" s="7">
        <v>55</v>
      </c>
      <c r="G367"/>
    </row>
    <row r="368" spans="1:7" x14ac:dyDescent="0.3">
      <c r="A368" s="30" t="s">
        <v>676</v>
      </c>
      <c r="B368" s="7">
        <v>2005</v>
      </c>
      <c r="C368" s="7" t="s">
        <v>291</v>
      </c>
      <c r="D368" s="33">
        <v>86.666666666666671</v>
      </c>
      <c r="E368" s="7">
        <v>0</v>
      </c>
      <c r="F368" s="7">
        <v>45</v>
      </c>
      <c r="G368"/>
    </row>
    <row r="369" spans="1:7" x14ac:dyDescent="0.3">
      <c r="A369" s="30" t="e">
        <v>#N/A</v>
      </c>
      <c r="B369" s="7">
        <v>2000</v>
      </c>
      <c r="C369" s="7" t="s">
        <v>291</v>
      </c>
      <c r="D369" s="7">
        <v>10</v>
      </c>
      <c r="E369" s="7">
        <v>5</v>
      </c>
      <c r="F369" s="7">
        <v>5</v>
      </c>
      <c r="G369"/>
    </row>
    <row r="370" spans="1:7" x14ac:dyDescent="0.3">
      <c r="A370" s="30" t="s">
        <v>677</v>
      </c>
      <c r="B370" s="7">
        <v>2005</v>
      </c>
      <c r="C370" s="7" t="s">
        <v>291</v>
      </c>
      <c r="D370" s="33">
        <v>56.666666666666664</v>
      </c>
      <c r="E370" s="7">
        <v>17.5</v>
      </c>
      <c r="F370" s="7">
        <v>25</v>
      </c>
      <c r="G370"/>
    </row>
    <row r="371" spans="1:7" x14ac:dyDescent="0.3">
      <c r="A371" s="30" t="s">
        <v>678</v>
      </c>
      <c r="B371" s="7">
        <v>1969</v>
      </c>
      <c r="C371" s="7" t="s">
        <v>291</v>
      </c>
      <c r="D371" s="7">
        <v>17.5</v>
      </c>
      <c r="E371" s="7">
        <v>30</v>
      </c>
      <c r="F371" s="7">
        <v>12.5</v>
      </c>
      <c r="G371"/>
    </row>
    <row r="372" spans="1:7" x14ac:dyDescent="0.3">
      <c r="A372" s="30" t="s">
        <v>679</v>
      </c>
      <c r="B372" s="7">
        <v>2010</v>
      </c>
      <c r="C372" s="7" t="s">
        <v>291</v>
      </c>
      <c r="D372" s="7">
        <v>10</v>
      </c>
      <c r="E372" s="7">
        <v>5</v>
      </c>
      <c r="F372" s="7">
        <v>5</v>
      </c>
      <c r="G372"/>
    </row>
    <row r="373" spans="1:7" x14ac:dyDescent="0.3">
      <c r="A373" s="30" t="s">
        <v>680</v>
      </c>
      <c r="B373" s="7" t="s">
        <v>288</v>
      </c>
      <c r="C373" s="7" t="s">
        <v>291</v>
      </c>
      <c r="D373" s="7">
        <v>60</v>
      </c>
      <c r="E373" s="7">
        <v>60</v>
      </c>
      <c r="F373" s="7">
        <v>80</v>
      </c>
      <c r="G373"/>
    </row>
    <row r="374" spans="1:7" x14ac:dyDescent="0.3">
      <c r="A374" s="30" t="s">
        <v>681</v>
      </c>
      <c r="B374" s="7">
        <v>2004</v>
      </c>
      <c r="C374" s="7" t="s">
        <v>291</v>
      </c>
      <c r="D374" s="33">
        <v>46.666666666666664</v>
      </c>
      <c r="E374" s="7">
        <v>35</v>
      </c>
      <c r="F374" s="7">
        <v>35</v>
      </c>
      <c r="G374"/>
    </row>
    <row r="375" spans="1:7" x14ac:dyDescent="0.3">
      <c r="A375" s="30" t="s">
        <v>682</v>
      </c>
      <c r="B375" s="7">
        <v>0</v>
      </c>
      <c r="C375" s="7" t="s">
        <v>291</v>
      </c>
      <c r="D375" s="33">
        <v>36.666666666666664</v>
      </c>
      <c r="E375" s="7">
        <v>45</v>
      </c>
      <c r="F375" s="7">
        <v>45</v>
      </c>
      <c r="G375"/>
    </row>
    <row r="376" spans="1:7" x14ac:dyDescent="0.3">
      <c r="A376" s="30" t="s">
        <v>683</v>
      </c>
      <c r="B376" s="7" t="s">
        <v>283</v>
      </c>
      <c r="C376" s="7" t="s">
        <v>291</v>
      </c>
      <c r="D376" s="33">
        <v>71.666666666666671</v>
      </c>
      <c r="E376" s="7">
        <v>60</v>
      </c>
      <c r="F376" s="7">
        <v>30</v>
      </c>
      <c r="G376"/>
    </row>
    <row r="377" spans="1:7" x14ac:dyDescent="0.3">
      <c r="A377" s="30" t="s">
        <v>684</v>
      </c>
      <c r="B377" s="7">
        <v>1984</v>
      </c>
      <c r="C377" s="7" t="s">
        <v>291</v>
      </c>
      <c r="D377" s="7">
        <v>100</v>
      </c>
      <c r="E377" s="7">
        <v>55</v>
      </c>
      <c r="F377" s="7">
        <v>75</v>
      </c>
      <c r="G377"/>
    </row>
    <row r="378" spans="1:7" x14ac:dyDescent="0.3">
      <c r="A378" s="30" t="s">
        <v>685</v>
      </c>
      <c r="B378" s="7">
        <v>2010</v>
      </c>
      <c r="C378" s="7" t="s">
        <v>291</v>
      </c>
      <c r="D378" s="7">
        <v>5</v>
      </c>
      <c r="E378" s="7">
        <v>10</v>
      </c>
      <c r="F378" s="7">
        <v>50</v>
      </c>
      <c r="G378"/>
    </row>
    <row r="379" spans="1:7" x14ac:dyDescent="0.3">
      <c r="A379" s="30" t="e">
        <v>#N/A</v>
      </c>
      <c r="B379" s="7">
        <v>0</v>
      </c>
      <c r="C379" s="7" t="s">
        <v>291</v>
      </c>
      <c r="D379" s="7">
        <v>5</v>
      </c>
      <c r="E379" s="7">
        <v>10</v>
      </c>
      <c r="F379" s="7">
        <v>10</v>
      </c>
      <c r="G379"/>
    </row>
    <row r="380" spans="1:7" x14ac:dyDescent="0.3">
      <c r="A380" s="30" t="e">
        <v>#N/A</v>
      </c>
      <c r="B380" s="7">
        <v>0</v>
      </c>
      <c r="C380" s="7" t="s">
        <v>291</v>
      </c>
      <c r="D380" s="7">
        <v>10</v>
      </c>
      <c r="E380" s="7">
        <v>20</v>
      </c>
      <c r="F380" s="7">
        <v>10</v>
      </c>
      <c r="G380"/>
    </row>
    <row r="381" spans="1:7" x14ac:dyDescent="0.3">
      <c r="A381" s="30" t="s">
        <v>686</v>
      </c>
      <c r="B381" s="7" t="s">
        <v>288</v>
      </c>
      <c r="C381" s="7" t="s">
        <v>291</v>
      </c>
      <c r="D381" s="7">
        <v>60</v>
      </c>
      <c r="E381" s="7">
        <v>50</v>
      </c>
      <c r="F381" s="7">
        <v>50</v>
      </c>
      <c r="G381"/>
    </row>
    <row r="382" spans="1:7" x14ac:dyDescent="0.3">
      <c r="A382" s="30" t="e">
        <v>#N/A</v>
      </c>
      <c r="B382" s="7">
        <v>0</v>
      </c>
      <c r="C382" s="7" t="s">
        <v>291</v>
      </c>
      <c r="D382" s="7">
        <v>30</v>
      </c>
      <c r="E382" s="7">
        <v>10</v>
      </c>
      <c r="F382" s="7">
        <v>10</v>
      </c>
      <c r="G382"/>
    </row>
    <row r="383" spans="1:7" x14ac:dyDescent="0.3">
      <c r="A383" s="30" t="e">
        <v>#N/A</v>
      </c>
      <c r="B383" s="7">
        <v>0</v>
      </c>
      <c r="C383" s="7" t="s">
        <v>291</v>
      </c>
      <c r="D383" s="7">
        <v>10</v>
      </c>
      <c r="E383" s="7">
        <v>20</v>
      </c>
      <c r="F383" s="7">
        <v>10</v>
      </c>
      <c r="G383"/>
    </row>
    <row r="384" spans="1:7" x14ac:dyDescent="0.3">
      <c r="A384" s="30" t="s">
        <v>687</v>
      </c>
      <c r="B384" s="7" t="s">
        <v>288</v>
      </c>
      <c r="C384" s="7" t="s">
        <v>291</v>
      </c>
      <c r="D384" s="7">
        <v>40</v>
      </c>
      <c r="E384" s="7">
        <v>10</v>
      </c>
      <c r="F384" s="7">
        <v>25</v>
      </c>
      <c r="G384"/>
    </row>
    <row r="385" spans="1:7" x14ac:dyDescent="0.3">
      <c r="A385" s="30" t="s">
        <v>688</v>
      </c>
      <c r="B385" s="7" t="s">
        <v>288</v>
      </c>
      <c r="C385" s="7" t="s">
        <v>291</v>
      </c>
      <c r="D385" s="33">
        <v>10.333333333333334</v>
      </c>
      <c r="E385" s="7">
        <v>20</v>
      </c>
      <c r="F385" s="7">
        <v>20</v>
      </c>
      <c r="G385"/>
    </row>
    <row r="386" spans="1:7" x14ac:dyDescent="0.3">
      <c r="A386" s="30" t="s">
        <v>689</v>
      </c>
      <c r="B386" s="7" t="s">
        <v>288</v>
      </c>
      <c r="C386" s="7" t="s">
        <v>291</v>
      </c>
      <c r="D386" s="33">
        <v>3.6666666666666665</v>
      </c>
      <c r="E386" s="7">
        <v>25</v>
      </c>
      <c r="F386" s="7">
        <v>7.5</v>
      </c>
      <c r="G386"/>
    </row>
    <row r="387" spans="1:7" x14ac:dyDescent="0.3">
      <c r="A387" s="30" t="e">
        <v>#N/A</v>
      </c>
      <c r="B387" s="7" t="s">
        <v>288</v>
      </c>
      <c r="C387" s="7" t="s">
        <v>291</v>
      </c>
      <c r="D387" s="7">
        <v>30</v>
      </c>
      <c r="E387" s="7">
        <v>30</v>
      </c>
      <c r="F387" s="7">
        <v>20</v>
      </c>
      <c r="G387"/>
    </row>
    <row r="388" spans="1:7" x14ac:dyDescent="0.3">
      <c r="A388" s="30" t="s">
        <v>690</v>
      </c>
      <c r="B388" s="7" t="s">
        <v>288</v>
      </c>
      <c r="C388" s="7" t="s">
        <v>291</v>
      </c>
      <c r="D388" s="33">
        <v>28.333333333333332</v>
      </c>
      <c r="E388" s="7">
        <v>25</v>
      </c>
      <c r="F388" s="7">
        <v>25</v>
      </c>
      <c r="G388"/>
    </row>
    <row r="389" spans="1:7" x14ac:dyDescent="0.3">
      <c r="A389" s="30" t="e">
        <v>#N/A</v>
      </c>
      <c r="B389" s="7">
        <v>0</v>
      </c>
      <c r="C389" s="7" t="s">
        <v>291</v>
      </c>
      <c r="D389" s="7">
        <v>20</v>
      </c>
      <c r="E389" s="7">
        <v>20</v>
      </c>
      <c r="F389" s="7">
        <v>10</v>
      </c>
      <c r="G389"/>
    </row>
    <row r="390" spans="1:7" x14ac:dyDescent="0.3">
      <c r="A390" s="30" t="s">
        <v>691</v>
      </c>
      <c r="B390" s="7" t="s">
        <v>288</v>
      </c>
      <c r="C390" s="7" t="s">
        <v>291</v>
      </c>
      <c r="D390" s="7">
        <v>20</v>
      </c>
      <c r="E390" s="7">
        <v>37.5</v>
      </c>
      <c r="F390" s="7">
        <v>10</v>
      </c>
      <c r="G390"/>
    </row>
    <row r="391" spans="1:7" x14ac:dyDescent="0.3">
      <c r="A391" s="30" t="s">
        <v>692</v>
      </c>
      <c r="B391" s="7">
        <v>2016</v>
      </c>
      <c r="C391" s="7" t="s">
        <v>291</v>
      </c>
      <c r="D391" s="7">
        <v>10.5</v>
      </c>
      <c r="E391" s="7">
        <v>70</v>
      </c>
      <c r="F391" s="7">
        <v>0</v>
      </c>
      <c r="G391"/>
    </row>
    <row r="392" spans="1:7" x14ac:dyDescent="0.3">
      <c r="A392" s="30" t="e">
        <v>#N/A</v>
      </c>
      <c r="B392" s="7">
        <v>0</v>
      </c>
      <c r="C392" s="7" t="s">
        <v>291</v>
      </c>
      <c r="D392" s="7">
        <v>5</v>
      </c>
      <c r="E392" s="7">
        <v>10</v>
      </c>
      <c r="F392" s="7">
        <v>10</v>
      </c>
      <c r="G392"/>
    </row>
    <row r="393" spans="1:7" x14ac:dyDescent="0.3">
      <c r="A393" s="30" t="s">
        <v>693</v>
      </c>
      <c r="B393" s="7" t="s">
        <v>283</v>
      </c>
      <c r="C393" s="7" t="s">
        <v>291</v>
      </c>
      <c r="D393" s="7">
        <v>30</v>
      </c>
      <c r="E393" s="7">
        <v>30</v>
      </c>
      <c r="F393" s="7">
        <v>25</v>
      </c>
      <c r="G393"/>
    </row>
    <row r="394" spans="1:7" x14ac:dyDescent="0.3">
      <c r="A394" s="30" t="s">
        <v>694</v>
      </c>
      <c r="B394" s="7" t="s">
        <v>288</v>
      </c>
      <c r="C394" s="7" t="s">
        <v>291</v>
      </c>
      <c r="D394" s="33">
        <v>43.333333333333336</v>
      </c>
      <c r="E394" s="7">
        <v>30</v>
      </c>
      <c r="F394" s="7">
        <v>45</v>
      </c>
      <c r="G394"/>
    </row>
    <row r="395" spans="1:7" x14ac:dyDescent="0.3">
      <c r="A395" s="30" t="s">
        <v>695</v>
      </c>
      <c r="B395" s="7" t="s">
        <v>287</v>
      </c>
      <c r="C395" s="7" t="s">
        <v>291</v>
      </c>
      <c r="D395" s="33">
        <v>66.666666666666671</v>
      </c>
      <c r="E395" s="7">
        <v>25</v>
      </c>
      <c r="F395" s="7">
        <v>55</v>
      </c>
      <c r="G395"/>
    </row>
    <row r="396" spans="1:7" x14ac:dyDescent="0.3">
      <c r="A396" s="30" t="s">
        <v>696</v>
      </c>
      <c r="B396" s="7">
        <v>2010</v>
      </c>
      <c r="C396" s="7" t="s">
        <v>291</v>
      </c>
      <c r="D396" s="7">
        <v>20</v>
      </c>
      <c r="E396" s="7">
        <v>20</v>
      </c>
      <c r="F396" s="7">
        <v>15</v>
      </c>
      <c r="G396"/>
    </row>
    <row r="397" spans="1:7" x14ac:dyDescent="0.3">
      <c r="A397" s="30" t="s">
        <v>697</v>
      </c>
      <c r="B397" s="7">
        <v>1955</v>
      </c>
      <c r="C397" s="7" t="s">
        <v>291</v>
      </c>
      <c r="D397" s="7">
        <v>30</v>
      </c>
      <c r="E397" s="7">
        <v>27.5</v>
      </c>
      <c r="F397" s="7">
        <v>20</v>
      </c>
      <c r="G397"/>
    </row>
    <row r="398" spans="1:7" x14ac:dyDescent="0.3">
      <c r="A398" s="30" t="e">
        <v>#N/A</v>
      </c>
      <c r="B398" s="7" t="s">
        <v>283</v>
      </c>
      <c r="C398" s="7" t="s">
        <v>291</v>
      </c>
      <c r="D398" s="7">
        <v>30</v>
      </c>
      <c r="E398" s="7">
        <v>15</v>
      </c>
      <c r="F398" s="7">
        <v>20</v>
      </c>
      <c r="G398"/>
    </row>
    <row r="399" spans="1:7" x14ac:dyDescent="0.3">
      <c r="A399" s="30" t="s">
        <v>698</v>
      </c>
      <c r="B399" s="7" t="s">
        <v>288</v>
      </c>
      <c r="C399" s="7" t="s">
        <v>291</v>
      </c>
      <c r="D399" s="7">
        <v>90</v>
      </c>
      <c r="E399" s="7">
        <v>100</v>
      </c>
      <c r="F399" s="7">
        <v>95</v>
      </c>
      <c r="G399"/>
    </row>
    <row r="400" spans="1:7" x14ac:dyDescent="0.3">
      <c r="A400" s="30" t="s">
        <v>699</v>
      </c>
      <c r="B400" s="7" t="s">
        <v>288</v>
      </c>
      <c r="C400" s="7" t="s">
        <v>291</v>
      </c>
      <c r="D400" s="7">
        <v>80</v>
      </c>
      <c r="E400" s="7">
        <v>70</v>
      </c>
      <c r="F400" s="7">
        <v>80</v>
      </c>
      <c r="G400"/>
    </row>
    <row r="401" spans="1:7" x14ac:dyDescent="0.3">
      <c r="A401" s="30" t="s">
        <v>700</v>
      </c>
      <c r="B401" s="7" t="s">
        <v>288</v>
      </c>
      <c r="C401" s="7" t="s">
        <v>291</v>
      </c>
      <c r="D401" s="7">
        <v>70</v>
      </c>
      <c r="E401" s="7">
        <v>70</v>
      </c>
      <c r="F401" s="7">
        <v>60</v>
      </c>
      <c r="G401"/>
    </row>
    <row r="402" spans="1:7" x14ac:dyDescent="0.3">
      <c r="A402" s="30" t="e">
        <v>#N/A</v>
      </c>
      <c r="B402" s="7" t="s">
        <v>288</v>
      </c>
      <c r="C402" s="7" t="s">
        <v>291</v>
      </c>
      <c r="D402" s="7" t="s">
        <v>6</v>
      </c>
      <c r="E402" s="7" t="s">
        <v>6</v>
      </c>
      <c r="F402" s="7" t="s">
        <v>6</v>
      </c>
      <c r="G402"/>
    </row>
    <row r="403" spans="1:7" x14ac:dyDescent="0.3">
      <c r="A403" s="30" t="s">
        <v>701</v>
      </c>
      <c r="B403" s="7">
        <v>1979</v>
      </c>
      <c r="C403" s="7" t="s">
        <v>291</v>
      </c>
      <c r="D403" s="7">
        <v>45</v>
      </c>
      <c r="E403" s="7">
        <v>17.5</v>
      </c>
      <c r="F403" s="7">
        <v>50</v>
      </c>
      <c r="G403"/>
    </row>
    <row r="404" spans="1:7" x14ac:dyDescent="0.3">
      <c r="A404" s="30" t="s">
        <v>702</v>
      </c>
      <c r="B404" s="7">
        <v>1923</v>
      </c>
      <c r="C404" s="7" t="s">
        <v>291</v>
      </c>
      <c r="D404" s="7">
        <v>90</v>
      </c>
      <c r="E404" s="7">
        <v>70</v>
      </c>
      <c r="F404" s="7">
        <v>35</v>
      </c>
      <c r="G404"/>
    </row>
    <row r="405" spans="1:7" x14ac:dyDescent="0.3">
      <c r="A405" s="30" t="s">
        <v>703</v>
      </c>
      <c r="B405" s="7">
        <v>1998</v>
      </c>
      <c r="C405" s="7" t="s">
        <v>291</v>
      </c>
      <c r="D405" s="7">
        <v>30</v>
      </c>
      <c r="E405" s="7">
        <v>40</v>
      </c>
      <c r="F405" s="7">
        <v>40</v>
      </c>
      <c r="G405"/>
    </row>
    <row r="406" spans="1:7" x14ac:dyDescent="0.3">
      <c r="A406" s="30" t="s">
        <v>704</v>
      </c>
      <c r="B406" s="7">
        <v>1974</v>
      </c>
      <c r="C406" s="7" t="s">
        <v>291</v>
      </c>
      <c r="D406" s="33">
        <v>43.333333333333336</v>
      </c>
      <c r="E406" s="7">
        <v>45</v>
      </c>
      <c r="F406" s="7">
        <v>75</v>
      </c>
      <c r="G406"/>
    </row>
    <row r="407" spans="1:7" x14ac:dyDescent="0.3">
      <c r="A407" s="30" t="s">
        <v>705</v>
      </c>
      <c r="B407" s="7" t="s">
        <v>287</v>
      </c>
      <c r="C407" s="7" t="s">
        <v>291</v>
      </c>
      <c r="D407" s="33">
        <v>48.333333333333336</v>
      </c>
      <c r="E407" s="7">
        <v>25</v>
      </c>
      <c r="F407" s="7">
        <v>25</v>
      </c>
      <c r="G407"/>
    </row>
    <row r="408" spans="1:7" x14ac:dyDescent="0.3">
      <c r="A408" s="30" t="e">
        <v>#N/A</v>
      </c>
      <c r="B408" s="7">
        <v>0</v>
      </c>
      <c r="C408" s="7" t="s">
        <v>291</v>
      </c>
      <c r="D408" s="7">
        <v>1</v>
      </c>
      <c r="E408" s="7">
        <v>0</v>
      </c>
      <c r="F408" s="7">
        <v>20</v>
      </c>
      <c r="G408"/>
    </row>
    <row r="409" spans="1:7" x14ac:dyDescent="0.3">
      <c r="A409" s="30" t="s">
        <v>706</v>
      </c>
      <c r="B409" s="7">
        <v>1927</v>
      </c>
      <c r="C409" s="7" t="s">
        <v>291</v>
      </c>
      <c r="D409" s="33">
        <v>46.666666666666664</v>
      </c>
      <c r="E409" s="7">
        <v>50</v>
      </c>
      <c r="F409" s="7">
        <v>25</v>
      </c>
      <c r="G409"/>
    </row>
    <row r="410" spans="1:7" x14ac:dyDescent="0.3">
      <c r="A410" s="30" t="s">
        <v>707</v>
      </c>
      <c r="B410" s="7">
        <v>1966</v>
      </c>
      <c r="C410" s="7" t="s">
        <v>291</v>
      </c>
      <c r="D410" s="33">
        <v>66.666666666666671</v>
      </c>
      <c r="E410" s="7">
        <v>50</v>
      </c>
      <c r="F410" s="7">
        <v>20</v>
      </c>
      <c r="G410"/>
    </row>
    <row r="411" spans="1:7" x14ac:dyDescent="0.3">
      <c r="A411" s="30" t="s">
        <v>708</v>
      </c>
      <c r="B411" s="7" t="s">
        <v>288</v>
      </c>
      <c r="C411" s="7" t="s">
        <v>291</v>
      </c>
      <c r="D411" s="7">
        <v>90</v>
      </c>
      <c r="E411" s="7">
        <v>85</v>
      </c>
      <c r="F411" s="7">
        <v>95</v>
      </c>
      <c r="G411"/>
    </row>
    <row r="412" spans="1:7" x14ac:dyDescent="0.3">
      <c r="A412" s="30" t="e">
        <v>#N/A</v>
      </c>
      <c r="B412" s="7" t="e">
        <v>#N/A</v>
      </c>
      <c r="C412" s="7" t="s">
        <v>291</v>
      </c>
      <c r="D412" s="7" t="s">
        <v>6</v>
      </c>
      <c r="E412" s="7" t="s">
        <v>6</v>
      </c>
      <c r="F412" s="7" t="s">
        <v>6</v>
      </c>
      <c r="G412"/>
    </row>
    <row r="413" spans="1:7" x14ac:dyDescent="0.3">
      <c r="A413" s="30" t="s">
        <v>709</v>
      </c>
      <c r="B413" s="7">
        <v>1979</v>
      </c>
      <c r="C413" s="7" t="s">
        <v>291</v>
      </c>
      <c r="D413" s="7">
        <v>85</v>
      </c>
      <c r="E413" s="7">
        <v>100</v>
      </c>
      <c r="F413" s="7">
        <v>100</v>
      </c>
      <c r="G413"/>
    </row>
    <row r="414" spans="1:7" x14ac:dyDescent="0.3">
      <c r="A414" s="30" t="s">
        <v>710</v>
      </c>
      <c r="B414" s="7">
        <v>1979</v>
      </c>
      <c r="C414" s="7" t="s">
        <v>291</v>
      </c>
      <c r="D414" s="7">
        <v>50</v>
      </c>
      <c r="E414" s="7">
        <v>15</v>
      </c>
      <c r="F414" s="7">
        <v>25</v>
      </c>
      <c r="G414"/>
    </row>
    <row r="415" spans="1:7" x14ac:dyDescent="0.3">
      <c r="A415" s="30" t="e">
        <v>#N/A</v>
      </c>
      <c r="B415" s="7" t="s">
        <v>283</v>
      </c>
      <c r="C415" s="7" t="s">
        <v>291</v>
      </c>
      <c r="D415" s="7">
        <v>60</v>
      </c>
      <c r="E415" s="7">
        <v>15</v>
      </c>
      <c r="F415" s="7">
        <v>60</v>
      </c>
      <c r="G415"/>
    </row>
    <row r="416" spans="1:7" x14ac:dyDescent="0.3">
      <c r="A416" s="30" t="s">
        <v>711</v>
      </c>
      <c r="B416" s="7">
        <v>1967</v>
      </c>
      <c r="C416" s="7" t="s">
        <v>291</v>
      </c>
      <c r="D416" s="7">
        <v>47.5</v>
      </c>
      <c r="E416" s="7">
        <v>55</v>
      </c>
      <c r="F416" s="7">
        <v>32.5</v>
      </c>
      <c r="G416"/>
    </row>
    <row r="417" spans="1:7" x14ac:dyDescent="0.3">
      <c r="A417" s="30" t="s">
        <v>712</v>
      </c>
      <c r="B417" s="7" t="s">
        <v>287</v>
      </c>
      <c r="C417" s="7" t="s">
        <v>291</v>
      </c>
      <c r="D417" s="7">
        <v>30</v>
      </c>
      <c r="E417" s="7">
        <v>12.5</v>
      </c>
      <c r="F417" s="7">
        <v>30</v>
      </c>
      <c r="G417"/>
    </row>
    <row r="418" spans="1:7" x14ac:dyDescent="0.3">
      <c r="A418" s="30" t="s">
        <v>713</v>
      </c>
      <c r="B418" s="7">
        <v>1960</v>
      </c>
      <c r="C418" s="7" t="s">
        <v>291</v>
      </c>
      <c r="D418" s="7">
        <v>5</v>
      </c>
      <c r="E418" s="7">
        <v>7.5</v>
      </c>
      <c r="F418" s="7">
        <v>5</v>
      </c>
      <c r="G418"/>
    </row>
    <row r="419" spans="1:7" x14ac:dyDescent="0.3">
      <c r="A419" s="30" t="e">
        <v>#N/A</v>
      </c>
      <c r="B419" s="7" t="s">
        <v>285</v>
      </c>
      <c r="C419" s="7" t="s">
        <v>291</v>
      </c>
      <c r="D419" s="7">
        <v>50</v>
      </c>
      <c r="E419" s="7">
        <v>40</v>
      </c>
      <c r="F419" s="7">
        <v>60</v>
      </c>
      <c r="G419"/>
    </row>
    <row r="420" spans="1:7" x14ac:dyDescent="0.3">
      <c r="A420" s="30" t="s">
        <v>714</v>
      </c>
      <c r="B420" s="7" t="s">
        <v>288</v>
      </c>
      <c r="C420" s="7" t="s">
        <v>291</v>
      </c>
      <c r="D420" s="7">
        <v>40</v>
      </c>
      <c r="E420" s="7">
        <v>50</v>
      </c>
      <c r="F420" s="7">
        <v>30</v>
      </c>
      <c r="G420"/>
    </row>
    <row r="421" spans="1:7" x14ac:dyDescent="0.3">
      <c r="A421" s="30" t="s">
        <v>715</v>
      </c>
      <c r="B421" s="7">
        <v>1959</v>
      </c>
      <c r="C421" s="7" t="s">
        <v>291</v>
      </c>
      <c r="D421" s="7">
        <v>33</v>
      </c>
      <c r="E421" s="7">
        <v>45</v>
      </c>
      <c r="F421" s="7">
        <v>35</v>
      </c>
      <c r="G421"/>
    </row>
    <row r="422" spans="1:7" x14ac:dyDescent="0.3">
      <c r="A422" s="30" t="s">
        <v>716</v>
      </c>
      <c r="B422" s="7" t="s">
        <v>288</v>
      </c>
      <c r="C422" s="7" t="s">
        <v>291</v>
      </c>
      <c r="D422" s="7">
        <v>0</v>
      </c>
      <c r="E422" s="7">
        <v>0</v>
      </c>
      <c r="F422" s="7">
        <v>0</v>
      </c>
      <c r="G422"/>
    </row>
    <row r="423" spans="1:7" x14ac:dyDescent="0.3">
      <c r="A423" s="30" t="s">
        <v>717</v>
      </c>
      <c r="B423" s="7" t="s">
        <v>287</v>
      </c>
      <c r="C423" s="7" t="s">
        <v>291</v>
      </c>
      <c r="D423" s="7">
        <v>20</v>
      </c>
      <c r="E423" s="7">
        <v>60</v>
      </c>
      <c r="F423" s="7">
        <v>50</v>
      </c>
      <c r="G423"/>
    </row>
    <row r="424" spans="1:7" x14ac:dyDescent="0.3">
      <c r="A424" s="30" t="s">
        <v>718</v>
      </c>
      <c r="B424" s="7" t="s">
        <v>287</v>
      </c>
      <c r="C424" s="7" t="s">
        <v>291</v>
      </c>
      <c r="D424" s="7">
        <v>70</v>
      </c>
      <c r="E424" s="7">
        <v>55</v>
      </c>
      <c r="F424" s="7">
        <v>72.5</v>
      </c>
      <c r="G424"/>
    </row>
    <row r="425" spans="1:7" x14ac:dyDescent="0.3">
      <c r="A425" s="30" t="s">
        <v>719</v>
      </c>
      <c r="B425" s="7" t="s">
        <v>292</v>
      </c>
      <c r="C425" s="7" t="s">
        <v>291</v>
      </c>
      <c r="D425" s="7">
        <v>80</v>
      </c>
      <c r="E425" s="7">
        <v>30</v>
      </c>
      <c r="F425" s="7">
        <v>30</v>
      </c>
      <c r="G425"/>
    </row>
    <row r="426" spans="1:7" x14ac:dyDescent="0.3">
      <c r="A426" s="30" t="s">
        <v>720</v>
      </c>
      <c r="B426" s="7" t="s">
        <v>287</v>
      </c>
      <c r="C426" s="7" t="s">
        <v>291</v>
      </c>
      <c r="D426" s="7">
        <v>72.5</v>
      </c>
      <c r="E426" s="7">
        <v>75</v>
      </c>
      <c r="F426" s="7">
        <v>85</v>
      </c>
      <c r="G426"/>
    </row>
    <row r="427" spans="1:7" x14ac:dyDescent="0.3">
      <c r="A427" s="30" t="s">
        <v>721</v>
      </c>
      <c r="B427" s="7">
        <v>1970</v>
      </c>
      <c r="C427" s="7" t="s">
        <v>291</v>
      </c>
      <c r="D427" s="7">
        <v>40</v>
      </c>
      <c r="E427" s="7">
        <v>42.5</v>
      </c>
      <c r="F427" s="7">
        <v>35</v>
      </c>
      <c r="G427"/>
    </row>
    <row r="428" spans="1:7" x14ac:dyDescent="0.3">
      <c r="A428" s="30" t="s">
        <v>722</v>
      </c>
      <c r="B428" s="7" t="s">
        <v>287</v>
      </c>
      <c r="C428" s="7" t="s">
        <v>291</v>
      </c>
      <c r="D428" s="7">
        <v>80</v>
      </c>
      <c r="E428" s="7">
        <v>50</v>
      </c>
      <c r="F428" s="7">
        <v>80</v>
      </c>
      <c r="G428"/>
    </row>
    <row r="429" spans="1:7" x14ac:dyDescent="0.3">
      <c r="A429" s="30" t="s">
        <v>723</v>
      </c>
      <c r="B429" s="7">
        <v>1970</v>
      </c>
      <c r="C429" s="7" t="s">
        <v>291</v>
      </c>
      <c r="D429" s="33">
        <v>56.666666666666664</v>
      </c>
      <c r="E429" s="7">
        <v>50</v>
      </c>
      <c r="F429" s="7">
        <v>25</v>
      </c>
      <c r="G429"/>
    </row>
    <row r="430" spans="1:7" x14ac:dyDescent="0.3">
      <c r="A430" s="30" t="s">
        <v>724</v>
      </c>
      <c r="B430" s="7">
        <v>1983</v>
      </c>
      <c r="C430" s="7" t="s">
        <v>291</v>
      </c>
      <c r="D430" s="33">
        <v>63.333333333333336</v>
      </c>
      <c r="E430" s="7">
        <v>90</v>
      </c>
      <c r="F430" s="7">
        <v>95</v>
      </c>
      <c r="G430"/>
    </row>
    <row r="431" spans="1:7" x14ac:dyDescent="0.3">
      <c r="A431" s="30" t="s">
        <v>725</v>
      </c>
      <c r="B431" s="7">
        <v>2004</v>
      </c>
      <c r="C431" s="7" t="s">
        <v>291</v>
      </c>
      <c r="D431" s="33">
        <v>86.666666666666671</v>
      </c>
      <c r="E431" s="7">
        <v>70</v>
      </c>
      <c r="F431" s="7">
        <v>87.5</v>
      </c>
      <c r="G431"/>
    </row>
    <row r="432" spans="1:7" x14ac:dyDescent="0.3">
      <c r="A432" s="30" t="s">
        <v>726</v>
      </c>
      <c r="B432" s="7">
        <v>2006</v>
      </c>
      <c r="C432" s="7" t="s">
        <v>291</v>
      </c>
      <c r="D432" s="7">
        <v>80</v>
      </c>
      <c r="E432" s="7">
        <v>52.5</v>
      </c>
      <c r="F432" s="7">
        <v>95</v>
      </c>
      <c r="G432"/>
    </row>
    <row r="433" spans="1:7" x14ac:dyDescent="0.3">
      <c r="A433" s="30" t="s">
        <v>727</v>
      </c>
      <c r="B433" s="7">
        <v>2005</v>
      </c>
      <c r="C433" s="7" t="s">
        <v>291</v>
      </c>
      <c r="D433" s="33">
        <v>96.666666666666671</v>
      </c>
      <c r="E433" s="7">
        <v>95</v>
      </c>
      <c r="F433" s="7">
        <v>100</v>
      </c>
      <c r="G433"/>
    </row>
    <row r="434" spans="1:7" x14ac:dyDescent="0.3">
      <c r="A434" s="30" t="s">
        <v>728</v>
      </c>
      <c r="B434" s="7">
        <v>2008</v>
      </c>
      <c r="C434" s="7" t="s">
        <v>291</v>
      </c>
      <c r="D434" s="33">
        <v>96.666666666666671</v>
      </c>
      <c r="E434" s="7">
        <v>100</v>
      </c>
      <c r="F434" s="7">
        <v>100</v>
      </c>
      <c r="G434"/>
    </row>
    <row r="435" spans="1:7" x14ac:dyDescent="0.3">
      <c r="A435" s="30" t="s">
        <v>729</v>
      </c>
      <c r="B435" s="7" t="s">
        <v>285</v>
      </c>
      <c r="C435" s="7" t="s">
        <v>291</v>
      </c>
      <c r="D435" s="7">
        <v>77.5</v>
      </c>
      <c r="E435" s="7">
        <v>55</v>
      </c>
      <c r="F435" s="7">
        <v>50</v>
      </c>
      <c r="G435"/>
    </row>
    <row r="436" spans="1:7" x14ac:dyDescent="0.3">
      <c r="A436" s="30" t="s">
        <v>730</v>
      </c>
      <c r="B436" s="7">
        <v>1949</v>
      </c>
      <c r="C436" s="7" t="s">
        <v>291</v>
      </c>
      <c r="D436" s="33">
        <v>26.666666666666668</v>
      </c>
      <c r="E436" s="7">
        <v>40</v>
      </c>
      <c r="F436" s="7">
        <v>60</v>
      </c>
      <c r="G436"/>
    </row>
    <row r="437" spans="1:7" x14ac:dyDescent="0.3">
      <c r="A437" s="30" t="s">
        <v>731</v>
      </c>
      <c r="B437" s="7" t="s">
        <v>287</v>
      </c>
      <c r="C437" s="7" t="s">
        <v>291</v>
      </c>
      <c r="D437" s="7">
        <v>3</v>
      </c>
      <c r="E437" s="7">
        <v>10</v>
      </c>
      <c r="F437" s="7">
        <v>5</v>
      </c>
      <c r="G437"/>
    </row>
    <row r="438" spans="1:7" x14ac:dyDescent="0.3">
      <c r="A438" s="30" t="s">
        <v>732</v>
      </c>
      <c r="B438" s="7">
        <v>1976</v>
      </c>
      <c r="C438" s="7" t="s">
        <v>291</v>
      </c>
      <c r="D438" s="7">
        <v>10</v>
      </c>
      <c r="E438" s="7">
        <v>7.5</v>
      </c>
      <c r="F438" s="7">
        <v>12.5</v>
      </c>
      <c r="G438"/>
    </row>
    <row r="439" spans="1:7" x14ac:dyDescent="0.3">
      <c r="A439" s="30" t="s">
        <v>733</v>
      </c>
      <c r="B439" s="7">
        <v>1999</v>
      </c>
      <c r="C439" s="7" t="s">
        <v>291</v>
      </c>
      <c r="D439" s="33">
        <v>86.666666666666671</v>
      </c>
      <c r="E439" s="7">
        <v>90</v>
      </c>
      <c r="F439" s="7">
        <v>85</v>
      </c>
      <c r="G439"/>
    </row>
    <row r="440" spans="1:7" x14ac:dyDescent="0.3">
      <c r="A440" s="30" t="e">
        <v>#N/A</v>
      </c>
      <c r="B440" s="7">
        <v>1980</v>
      </c>
      <c r="C440" s="7" t="s">
        <v>291</v>
      </c>
      <c r="D440" s="7">
        <v>50</v>
      </c>
      <c r="E440" s="7">
        <v>40</v>
      </c>
      <c r="F440" s="7">
        <v>60</v>
      </c>
      <c r="G440"/>
    </row>
    <row r="441" spans="1:7" x14ac:dyDescent="0.3">
      <c r="A441" s="30" t="s">
        <v>734</v>
      </c>
      <c r="B441" s="7">
        <v>1959</v>
      </c>
      <c r="C441" s="7" t="s">
        <v>291</v>
      </c>
      <c r="D441" s="7">
        <v>90</v>
      </c>
      <c r="E441" s="7">
        <v>70</v>
      </c>
      <c r="F441" s="7">
        <v>92.5</v>
      </c>
      <c r="G441"/>
    </row>
    <row r="442" spans="1:7" x14ac:dyDescent="0.3">
      <c r="A442" s="30" t="s">
        <v>735</v>
      </c>
      <c r="B442" s="7">
        <v>1960</v>
      </c>
      <c r="C442" s="7" t="s">
        <v>291</v>
      </c>
      <c r="D442" s="33">
        <v>73.333333333333329</v>
      </c>
      <c r="E442" s="7">
        <v>65</v>
      </c>
      <c r="F442" s="7">
        <v>77.5</v>
      </c>
      <c r="G442"/>
    </row>
    <row r="443" spans="1:7" x14ac:dyDescent="0.3">
      <c r="A443" s="30" t="s">
        <v>736</v>
      </c>
      <c r="B443" s="7">
        <v>1960</v>
      </c>
      <c r="C443" s="7" t="s">
        <v>291</v>
      </c>
      <c r="D443" s="33">
        <v>73.333333333333329</v>
      </c>
      <c r="E443" s="7">
        <v>40</v>
      </c>
      <c r="F443" s="7">
        <v>55</v>
      </c>
      <c r="G443"/>
    </row>
    <row r="444" spans="1:7" x14ac:dyDescent="0.3">
      <c r="A444" s="30" t="s">
        <v>737</v>
      </c>
      <c r="B444" s="7">
        <v>1949</v>
      </c>
      <c r="C444" s="7" t="s">
        <v>291</v>
      </c>
      <c r="D444" s="7">
        <v>75</v>
      </c>
      <c r="E444" s="7">
        <v>70</v>
      </c>
      <c r="F444" s="7">
        <v>90</v>
      </c>
      <c r="G444"/>
    </row>
    <row r="445" spans="1:7" x14ac:dyDescent="0.3">
      <c r="A445" s="30" t="s">
        <v>738</v>
      </c>
      <c r="B445" s="7">
        <v>1950</v>
      </c>
      <c r="C445" s="7" t="s">
        <v>291</v>
      </c>
      <c r="D445" s="7">
        <v>45</v>
      </c>
      <c r="E445" s="7">
        <v>20</v>
      </c>
      <c r="F445" s="7">
        <v>75</v>
      </c>
      <c r="G445"/>
    </row>
    <row r="446" spans="1:7" x14ac:dyDescent="0.3">
      <c r="A446" s="30" t="e">
        <v>#N/A</v>
      </c>
      <c r="B446" s="7">
        <v>1931</v>
      </c>
      <c r="C446" s="7" t="s">
        <v>291</v>
      </c>
      <c r="D446" s="7">
        <v>80</v>
      </c>
      <c r="E446" s="7">
        <v>90</v>
      </c>
      <c r="F446" s="7">
        <v>90</v>
      </c>
      <c r="G446"/>
    </row>
    <row r="447" spans="1:7" x14ac:dyDescent="0.3">
      <c r="A447" s="30" t="s">
        <v>739</v>
      </c>
      <c r="B447" s="7">
        <v>1977</v>
      </c>
      <c r="C447" s="7" t="s">
        <v>291</v>
      </c>
      <c r="D447" s="7">
        <v>50</v>
      </c>
      <c r="E447" s="7">
        <v>50</v>
      </c>
      <c r="F447" s="7">
        <v>50</v>
      </c>
      <c r="G447"/>
    </row>
    <row r="448" spans="1:7" x14ac:dyDescent="0.3">
      <c r="A448" s="30" t="s">
        <v>740</v>
      </c>
      <c r="B448" s="7" t="s">
        <v>287</v>
      </c>
      <c r="C448" s="7" t="s">
        <v>291</v>
      </c>
      <c r="D448" s="7">
        <v>7.5</v>
      </c>
      <c r="E448" s="7">
        <v>35</v>
      </c>
      <c r="F448" s="7">
        <v>75</v>
      </c>
      <c r="G448"/>
    </row>
    <row r="449" spans="1:7" x14ac:dyDescent="0.3">
      <c r="A449" s="30" t="s">
        <v>741</v>
      </c>
      <c r="B449" s="7">
        <v>1881</v>
      </c>
      <c r="C449" s="7" t="s">
        <v>291</v>
      </c>
      <c r="D449" s="7">
        <v>60</v>
      </c>
      <c r="E449" s="7">
        <v>50</v>
      </c>
      <c r="F449" s="7">
        <v>2.5</v>
      </c>
      <c r="G449"/>
    </row>
    <row r="450" spans="1:7" x14ac:dyDescent="0.3">
      <c r="A450" s="30" t="s">
        <v>742</v>
      </c>
      <c r="B450" s="7">
        <v>1982</v>
      </c>
      <c r="C450" s="7" t="s">
        <v>291</v>
      </c>
      <c r="D450" s="33">
        <v>51.666666666666664</v>
      </c>
      <c r="E450" s="7">
        <v>22.5</v>
      </c>
      <c r="F450" s="7">
        <v>40</v>
      </c>
      <c r="G450"/>
    </row>
    <row r="451" spans="1:7" x14ac:dyDescent="0.3">
      <c r="A451" s="30" t="s">
        <v>743</v>
      </c>
      <c r="B451" s="7">
        <v>2008</v>
      </c>
      <c r="C451" s="7" t="s">
        <v>291</v>
      </c>
      <c r="D451" s="7">
        <v>85</v>
      </c>
      <c r="E451" s="7">
        <v>50</v>
      </c>
      <c r="F451" s="7">
        <v>95</v>
      </c>
      <c r="G451"/>
    </row>
    <row r="452" spans="1:7" x14ac:dyDescent="0.3">
      <c r="A452" s="30" t="e">
        <v>#N/A</v>
      </c>
      <c r="B452" s="7" t="s">
        <v>283</v>
      </c>
      <c r="C452" s="7" t="s">
        <v>291</v>
      </c>
      <c r="D452" s="7">
        <v>100</v>
      </c>
      <c r="E452" s="7">
        <v>20</v>
      </c>
      <c r="F452" s="7">
        <v>70</v>
      </c>
      <c r="G452"/>
    </row>
    <row r="453" spans="1:7" x14ac:dyDescent="0.3">
      <c r="A453" s="30" t="e">
        <v>#N/A</v>
      </c>
      <c r="B453" s="7" t="s">
        <v>285</v>
      </c>
      <c r="C453" s="7" t="s">
        <v>291</v>
      </c>
      <c r="D453" s="7">
        <v>1</v>
      </c>
      <c r="E453" s="7">
        <v>0</v>
      </c>
      <c r="F453" s="7">
        <v>0</v>
      </c>
      <c r="G453"/>
    </row>
    <row r="454" spans="1:7" x14ac:dyDescent="0.3">
      <c r="A454" s="30" t="e">
        <v>#N/A</v>
      </c>
      <c r="B454" s="7" t="s">
        <v>287</v>
      </c>
      <c r="C454" s="7" t="s">
        <v>291</v>
      </c>
      <c r="D454" s="7">
        <v>10</v>
      </c>
      <c r="E454" s="7">
        <v>1</v>
      </c>
      <c r="F454" s="7">
        <v>10</v>
      </c>
      <c r="G454"/>
    </row>
    <row r="455" spans="1:7" x14ac:dyDescent="0.3">
      <c r="A455" s="30" t="e">
        <v>#N/A</v>
      </c>
      <c r="B455" s="7" t="s">
        <v>283</v>
      </c>
      <c r="C455" s="7" t="s">
        <v>291</v>
      </c>
      <c r="D455" s="7">
        <v>90</v>
      </c>
      <c r="E455" s="7">
        <v>10</v>
      </c>
      <c r="F455" s="7">
        <v>30</v>
      </c>
      <c r="G455"/>
    </row>
    <row r="456" spans="1:7" x14ac:dyDescent="0.3">
      <c r="A456" s="30" t="e">
        <v>#N/A</v>
      </c>
      <c r="B456" s="7" t="s">
        <v>285</v>
      </c>
      <c r="C456" s="7" t="s">
        <v>291</v>
      </c>
      <c r="D456" s="7">
        <v>10</v>
      </c>
      <c r="E456" s="7">
        <v>20</v>
      </c>
      <c r="F456" s="7">
        <v>40</v>
      </c>
      <c r="G456"/>
    </row>
    <row r="457" spans="1:7" x14ac:dyDescent="0.3">
      <c r="A457" s="30" t="e">
        <v>#N/A</v>
      </c>
      <c r="B457" s="7" t="s">
        <v>283</v>
      </c>
      <c r="C457" s="7" t="s">
        <v>291</v>
      </c>
      <c r="D457" s="7">
        <v>90</v>
      </c>
      <c r="E457" s="7">
        <v>60</v>
      </c>
      <c r="F457" s="7">
        <v>60</v>
      </c>
      <c r="G457"/>
    </row>
    <row r="458" spans="1:7" x14ac:dyDescent="0.3">
      <c r="A458" s="30" t="e">
        <v>#N/A</v>
      </c>
      <c r="B458" s="7" t="s">
        <v>283</v>
      </c>
      <c r="C458" s="7" t="s">
        <v>291</v>
      </c>
      <c r="D458" s="7">
        <v>70</v>
      </c>
      <c r="E458" s="7">
        <v>60</v>
      </c>
      <c r="F458" s="7">
        <v>40</v>
      </c>
      <c r="G458"/>
    </row>
    <row r="459" spans="1:7" x14ac:dyDescent="0.3">
      <c r="A459" s="30" t="e">
        <v>#N/A</v>
      </c>
      <c r="B459" s="7" t="s">
        <v>283</v>
      </c>
      <c r="C459" s="7" t="s">
        <v>291</v>
      </c>
      <c r="D459" s="7">
        <v>95</v>
      </c>
      <c r="E459" s="7">
        <v>15</v>
      </c>
      <c r="F459" s="7">
        <v>60</v>
      </c>
      <c r="G459"/>
    </row>
    <row r="460" spans="1:7" x14ac:dyDescent="0.3">
      <c r="A460" s="30" t="e">
        <v>#N/A</v>
      </c>
      <c r="B460" s="7" t="s">
        <v>283</v>
      </c>
      <c r="C460" s="7" t="s">
        <v>291</v>
      </c>
      <c r="D460" s="7">
        <v>60</v>
      </c>
      <c r="E460" s="7">
        <v>10</v>
      </c>
      <c r="F460" s="7">
        <v>50</v>
      </c>
      <c r="G460"/>
    </row>
    <row r="461" spans="1:7" x14ac:dyDescent="0.3">
      <c r="A461" s="30" t="e">
        <v>#N/A</v>
      </c>
      <c r="B461" s="7" t="s">
        <v>283</v>
      </c>
      <c r="C461" s="7" t="s">
        <v>291</v>
      </c>
      <c r="D461" s="7">
        <v>100</v>
      </c>
      <c r="E461" s="7">
        <v>10</v>
      </c>
      <c r="F461" s="7">
        <v>95</v>
      </c>
      <c r="G461"/>
    </row>
    <row r="462" spans="1:7" x14ac:dyDescent="0.3">
      <c r="A462" s="30" t="s">
        <v>744</v>
      </c>
      <c r="B462" s="7">
        <v>1942</v>
      </c>
      <c r="C462" s="7" t="s">
        <v>291</v>
      </c>
      <c r="D462" s="7">
        <v>85</v>
      </c>
      <c r="E462" s="7">
        <v>35</v>
      </c>
      <c r="F462" s="7">
        <v>30</v>
      </c>
      <c r="G462"/>
    </row>
    <row r="463" spans="1:7" x14ac:dyDescent="0.3">
      <c r="A463" s="30" t="e">
        <v>#N/A</v>
      </c>
      <c r="B463" s="7" t="s">
        <v>285</v>
      </c>
      <c r="C463" s="7" t="s">
        <v>291</v>
      </c>
      <c r="D463" s="7">
        <v>90</v>
      </c>
      <c r="E463" s="7">
        <v>70</v>
      </c>
      <c r="F463" s="7">
        <v>60</v>
      </c>
      <c r="G463"/>
    </row>
    <row r="464" spans="1:7" x14ac:dyDescent="0.3">
      <c r="A464" s="30" t="s">
        <v>745</v>
      </c>
      <c r="B464" s="7" t="s">
        <v>293</v>
      </c>
      <c r="C464" s="7" t="s">
        <v>291</v>
      </c>
      <c r="D464" s="33">
        <v>33.333333333333336</v>
      </c>
      <c r="E464" s="7">
        <v>20</v>
      </c>
      <c r="F464" s="7">
        <v>20</v>
      </c>
      <c r="G464"/>
    </row>
    <row r="465" spans="1:7" x14ac:dyDescent="0.3">
      <c r="A465" s="30" t="s">
        <v>746</v>
      </c>
      <c r="B465" s="7">
        <v>1973</v>
      </c>
      <c r="C465" s="7" t="s">
        <v>291</v>
      </c>
      <c r="D465" s="33">
        <v>78.333333333333329</v>
      </c>
      <c r="E465" s="7">
        <v>55</v>
      </c>
      <c r="F465" s="7">
        <v>35</v>
      </c>
      <c r="G465"/>
    </row>
    <row r="466" spans="1:7" x14ac:dyDescent="0.3">
      <c r="A466" s="30" t="s">
        <v>747</v>
      </c>
      <c r="B466" s="7">
        <v>2000</v>
      </c>
      <c r="C466" s="7" t="s">
        <v>291</v>
      </c>
      <c r="D466" s="33">
        <v>48.333333333333336</v>
      </c>
      <c r="E466" s="7">
        <v>60</v>
      </c>
      <c r="F466" s="7">
        <v>45</v>
      </c>
      <c r="G466"/>
    </row>
    <row r="467" spans="1:7" x14ac:dyDescent="0.3">
      <c r="A467" s="30" t="s">
        <v>748</v>
      </c>
      <c r="B467" s="7">
        <v>1991</v>
      </c>
      <c r="C467" s="7" t="s">
        <v>291</v>
      </c>
      <c r="D467" s="7">
        <v>90</v>
      </c>
      <c r="E467" s="7">
        <v>70</v>
      </c>
      <c r="F467" s="7">
        <v>80</v>
      </c>
      <c r="G467"/>
    </row>
    <row r="468" spans="1:7" x14ac:dyDescent="0.3">
      <c r="A468" s="30" t="s">
        <v>749</v>
      </c>
      <c r="B468" s="7">
        <v>1960</v>
      </c>
      <c r="C468" s="7" t="s">
        <v>291</v>
      </c>
      <c r="D468" s="33">
        <v>33.333333333333336</v>
      </c>
      <c r="E468" s="7">
        <v>45</v>
      </c>
      <c r="F468" s="7">
        <v>20</v>
      </c>
      <c r="G468"/>
    </row>
    <row r="469" spans="1:7" x14ac:dyDescent="0.3">
      <c r="A469" s="30" t="s">
        <v>750</v>
      </c>
      <c r="B469" s="7" t="s">
        <v>284</v>
      </c>
      <c r="C469" s="7" t="s">
        <v>291</v>
      </c>
      <c r="D469" s="7">
        <v>35</v>
      </c>
      <c r="E469" s="7">
        <v>30</v>
      </c>
      <c r="F469" s="7">
        <v>5</v>
      </c>
      <c r="G469"/>
    </row>
    <row r="470" spans="1:7" x14ac:dyDescent="0.3">
      <c r="A470" s="30" t="s">
        <v>751</v>
      </c>
      <c r="B470" s="7">
        <v>1987</v>
      </c>
      <c r="C470" s="7" t="s">
        <v>291</v>
      </c>
      <c r="D470" s="7">
        <v>2</v>
      </c>
      <c r="E470" s="7">
        <v>3</v>
      </c>
      <c r="F470" s="7">
        <v>5.5</v>
      </c>
      <c r="G470"/>
    </row>
    <row r="471" spans="1:7" x14ac:dyDescent="0.3">
      <c r="A471" s="30" t="s">
        <v>752</v>
      </c>
      <c r="B471" s="7" t="s">
        <v>287</v>
      </c>
      <c r="C471" s="7" t="s">
        <v>291</v>
      </c>
      <c r="D471" s="33">
        <v>23.333333333333332</v>
      </c>
      <c r="E471" s="7">
        <v>30</v>
      </c>
      <c r="F471" s="7">
        <v>15</v>
      </c>
      <c r="G471"/>
    </row>
    <row r="472" spans="1:7" x14ac:dyDescent="0.3">
      <c r="A472" s="30" t="s">
        <v>753</v>
      </c>
      <c r="B472" s="7">
        <v>1937</v>
      </c>
      <c r="C472" s="7" t="s">
        <v>291</v>
      </c>
      <c r="D472" s="7">
        <v>70</v>
      </c>
      <c r="E472" s="7">
        <v>40</v>
      </c>
      <c r="F472" s="7">
        <v>40</v>
      </c>
      <c r="G472"/>
    </row>
    <row r="473" spans="1:7" x14ac:dyDescent="0.3">
      <c r="A473" s="30" t="s">
        <v>754</v>
      </c>
      <c r="B473" s="7">
        <v>1997</v>
      </c>
      <c r="C473" s="7" t="s">
        <v>291</v>
      </c>
      <c r="D473" s="7">
        <v>45</v>
      </c>
      <c r="E473" s="7">
        <v>12.5</v>
      </c>
      <c r="F473" s="7">
        <v>22.5</v>
      </c>
      <c r="G473"/>
    </row>
    <row r="474" spans="1:7" x14ac:dyDescent="0.3">
      <c r="A474" s="30" t="s">
        <v>755</v>
      </c>
      <c r="B474" s="7">
        <v>1960</v>
      </c>
      <c r="C474" s="7" t="s">
        <v>291</v>
      </c>
      <c r="D474" s="33">
        <v>36.666666666666664</v>
      </c>
      <c r="E474" s="7">
        <v>45</v>
      </c>
      <c r="F474" s="7">
        <v>55</v>
      </c>
      <c r="G474"/>
    </row>
    <row r="475" spans="1:7" x14ac:dyDescent="0.3">
      <c r="A475" s="30" t="s">
        <v>756</v>
      </c>
      <c r="B475" s="7">
        <v>1960</v>
      </c>
      <c r="C475" s="7" t="s">
        <v>291</v>
      </c>
      <c r="D475" s="33">
        <v>11.666666666666666</v>
      </c>
      <c r="E475" s="7">
        <v>17.5</v>
      </c>
      <c r="F475" s="7">
        <v>12.5</v>
      </c>
      <c r="G475"/>
    </row>
    <row r="476" spans="1:7" x14ac:dyDescent="0.3">
      <c r="A476" s="30" t="s">
        <v>757</v>
      </c>
      <c r="B476" s="7">
        <v>1950</v>
      </c>
      <c r="C476" s="7" t="s">
        <v>291</v>
      </c>
      <c r="D476" s="7">
        <v>20</v>
      </c>
      <c r="E476" s="7">
        <v>10</v>
      </c>
      <c r="F476" s="7">
        <v>3</v>
      </c>
      <c r="G476"/>
    </row>
    <row r="477" spans="1:7" x14ac:dyDescent="0.3">
      <c r="A477" s="30" t="s">
        <v>758</v>
      </c>
      <c r="B477" s="7">
        <v>1948</v>
      </c>
      <c r="C477" s="7" t="s">
        <v>291</v>
      </c>
      <c r="D477" s="7">
        <v>17.5</v>
      </c>
      <c r="E477" s="7">
        <v>12.5</v>
      </c>
      <c r="F477" s="7">
        <v>20</v>
      </c>
      <c r="G477"/>
    </row>
    <row r="478" spans="1:7" x14ac:dyDescent="0.3">
      <c r="A478" s="30" t="s">
        <v>759</v>
      </c>
      <c r="B478" s="7" t="s">
        <v>284</v>
      </c>
      <c r="C478" s="7" t="s">
        <v>291</v>
      </c>
      <c r="D478" s="7">
        <v>7.5</v>
      </c>
      <c r="E478" s="7">
        <v>20</v>
      </c>
      <c r="F478" s="7">
        <v>5</v>
      </c>
      <c r="G478"/>
    </row>
    <row r="479" spans="1:7" x14ac:dyDescent="0.3">
      <c r="A479" s="30" t="s">
        <v>760</v>
      </c>
      <c r="B479" s="7" t="s">
        <v>285</v>
      </c>
      <c r="C479" s="7" t="s">
        <v>291</v>
      </c>
      <c r="D479" s="33">
        <v>23.333333333333332</v>
      </c>
      <c r="E479" s="7">
        <v>15</v>
      </c>
      <c r="F479" s="7">
        <v>15</v>
      </c>
      <c r="G479"/>
    </row>
    <row r="480" spans="1:7" x14ac:dyDescent="0.3">
      <c r="A480" s="30" t="s">
        <v>761</v>
      </c>
      <c r="B480" s="7">
        <v>1973</v>
      </c>
      <c r="C480" s="7" t="s">
        <v>291</v>
      </c>
      <c r="D480" s="33">
        <v>28.333333333333332</v>
      </c>
      <c r="E480" s="7">
        <v>12.5</v>
      </c>
      <c r="F480" s="7">
        <v>25</v>
      </c>
      <c r="G480"/>
    </row>
    <row r="481" spans="1:7" x14ac:dyDescent="0.3">
      <c r="A481" s="30" t="e">
        <v>#N/A</v>
      </c>
      <c r="B481" s="7">
        <v>1951</v>
      </c>
      <c r="C481" s="7" t="s">
        <v>291</v>
      </c>
      <c r="D481" s="7">
        <v>50</v>
      </c>
      <c r="E481" s="7">
        <v>40</v>
      </c>
      <c r="F481" s="7">
        <v>60</v>
      </c>
      <c r="G481"/>
    </row>
    <row r="482" spans="1:7" x14ac:dyDescent="0.3">
      <c r="A482" s="30" t="s">
        <v>762</v>
      </c>
      <c r="B482" s="7">
        <v>1900</v>
      </c>
      <c r="C482" s="7" t="s">
        <v>294</v>
      </c>
      <c r="D482" s="7">
        <v>0.5</v>
      </c>
      <c r="E482" s="7">
        <v>15</v>
      </c>
      <c r="F482" s="7">
        <v>3</v>
      </c>
      <c r="G482"/>
    </row>
    <row r="483" spans="1:7" x14ac:dyDescent="0.3">
      <c r="A483" s="30" t="s">
        <v>763</v>
      </c>
      <c r="B483" s="7" t="s">
        <v>284</v>
      </c>
      <c r="C483" s="7" t="s">
        <v>294</v>
      </c>
      <c r="D483" s="7">
        <v>17</v>
      </c>
      <c r="E483" s="7">
        <v>15</v>
      </c>
      <c r="F483" s="7">
        <v>35</v>
      </c>
      <c r="G483"/>
    </row>
    <row r="484" spans="1:7" x14ac:dyDescent="0.3">
      <c r="A484" s="30" t="s">
        <v>764</v>
      </c>
      <c r="B484" s="7" t="s">
        <v>287</v>
      </c>
      <c r="C484" s="7" t="s">
        <v>294</v>
      </c>
      <c r="D484" s="7">
        <v>5</v>
      </c>
      <c r="E484" s="7">
        <v>1</v>
      </c>
      <c r="F484" s="7">
        <v>10</v>
      </c>
      <c r="G484"/>
    </row>
    <row r="485" spans="1:7" x14ac:dyDescent="0.3">
      <c r="A485" s="30" t="s">
        <v>765</v>
      </c>
      <c r="B485" s="7" t="s">
        <v>287</v>
      </c>
      <c r="C485" s="7" t="s">
        <v>294</v>
      </c>
      <c r="D485" s="7">
        <v>60</v>
      </c>
      <c r="E485" s="7">
        <v>40</v>
      </c>
      <c r="F485" s="7">
        <v>90</v>
      </c>
      <c r="G485"/>
    </row>
    <row r="486" spans="1:7" x14ac:dyDescent="0.3">
      <c r="A486" s="30" t="s">
        <v>766</v>
      </c>
      <c r="B486" s="7" t="s">
        <v>287</v>
      </c>
      <c r="C486" s="7" t="s">
        <v>294</v>
      </c>
      <c r="D486" s="33">
        <v>18.333333333333332</v>
      </c>
      <c r="E486" s="7">
        <v>20</v>
      </c>
      <c r="F486" s="7">
        <v>35</v>
      </c>
      <c r="G486"/>
    </row>
    <row r="487" spans="1:7" x14ac:dyDescent="0.3">
      <c r="A487" s="30" t="s">
        <v>767</v>
      </c>
      <c r="B487" s="7" t="s">
        <v>287</v>
      </c>
      <c r="C487" s="7" t="s">
        <v>294</v>
      </c>
      <c r="D487" s="33">
        <v>21.666666666666668</v>
      </c>
      <c r="E487" s="7">
        <v>20</v>
      </c>
      <c r="F487" s="7">
        <v>10</v>
      </c>
      <c r="G487"/>
    </row>
    <row r="488" spans="1:7" x14ac:dyDescent="0.3">
      <c r="A488" s="30" t="s">
        <v>768</v>
      </c>
      <c r="B488" s="7" t="s">
        <v>287</v>
      </c>
      <c r="C488" s="7" t="s">
        <v>294</v>
      </c>
      <c r="D488" s="7">
        <v>80</v>
      </c>
      <c r="E488" s="7">
        <v>65</v>
      </c>
      <c r="F488" s="7">
        <v>92.5</v>
      </c>
      <c r="G488"/>
    </row>
    <row r="489" spans="1:7" x14ac:dyDescent="0.3">
      <c r="A489" s="30" t="s">
        <v>769</v>
      </c>
      <c r="B489" s="7">
        <v>1954</v>
      </c>
      <c r="C489" s="7" t="s">
        <v>294</v>
      </c>
      <c r="D489" s="33">
        <v>11.666666666666666</v>
      </c>
      <c r="E489" s="7">
        <v>17.5</v>
      </c>
      <c r="F489" s="7">
        <v>15</v>
      </c>
      <c r="G489"/>
    </row>
    <row r="490" spans="1:7" x14ac:dyDescent="0.3">
      <c r="A490" s="30" t="s">
        <v>770</v>
      </c>
      <c r="B490" s="7" t="s">
        <v>287</v>
      </c>
      <c r="C490" s="7" t="s">
        <v>294</v>
      </c>
      <c r="D490" s="33">
        <v>43.333333333333336</v>
      </c>
      <c r="E490" s="7">
        <v>15</v>
      </c>
      <c r="F490" s="7">
        <v>35</v>
      </c>
      <c r="G490"/>
    </row>
    <row r="491" spans="1:7" x14ac:dyDescent="0.3">
      <c r="A491" s="30" t="s">
        <v>771</v>
      </c>
      <c r="B491" s="7">
        <v>1971</v>
      </c>
      <c r="C491" s="7" t="s">
        <v>294</v>
      </c>
      <c r="D491" s="7">
        <v>40</v>
      </c>
      <c r="E491" s="7">
        <v>15.5</v>
      </c>
      <c r="F491" s="7">
        <v>25</v>
      </c>
      <c r="G491"/>
    </row>
    <row r="492" spans="1:7" x14ac:dyDescent="0.3">
      <c r="A492" s="30" t="e">
        <v>#N/A</v>
      </c>
      <c r="B492" s="7" t="e">
        <v>#N/A</v>
      </c>
      <c r="C492" s="7" t="s">
        <v>294</v>
      </c>
      <c r="D492" s="7">
        <v>65</v>
      </c>
      <c r="E492" s="7">
        <v>70</v>
      </c>
      <c r="F492" s="7">
        <v>60</v>
      </c>
      <c r="G492"/>
    </row>
    <row r="493" spans="1:7" x14ac:dyDescent="0.3">
      <c r="A493" s="30" t="s">
        <v>772</v>
      </c>
      <c r="B493" s="7" t="s">
        <v>287</v>
      </c>
      <c r="C493" s="7" t="s">
        <v>294</v>
      </c>
      <c r="D493" s="33">
        <v>16.666666666666668</v>
      </c>
      <c r="E493" s="7">
        <v>25</v>
      </c>
      <c r="F493" s="7">
        <v>15</v>
      </c>
      <c r="G493"/>
    </row>
    <row r="494" spans="1:7" x14ac:dyDescent="0.3">
      <c r="A494" s="30" t="s">
        <v>773</v>
      </c>
      <c r="B494" s="7" t="s">
        <v>287</v>
      </c>
      <c r="C494" s="7" t="s">
        <v>294</v>
      </c>
      <c r="D494" s="33">
        <v>66.666666666666671</v>
      </c>
      <c r="E494" s="7">
        <v>50</v>
      </c>
      <c r="F494" s="7">
        <v>35</v>
      </c>
      <c r="G494"/>
    </row>
    <row r="495" spans="1:7" x14ac:dyDescent="0.3">
      <c r="A495" s="30" t="s">
        <v>774</v>
      </c>
      <c r="B495" s="7">
        <v>1976</v>
      </c>
      <c r="C495" s="7" t="s">
        <v>294</v>
      </c>
      <c r="D495" s="33">
        <v>86.666666666666671</v>
      </c>
      <c r="E495" s="7">
        <v>85</v>
      </c>
      <c r="F495" s="7">
        <v>90</v>
      </c>
      <c r="G495"/>
    </row>
    <row r="496" spans="1:7" x14ac:dyDescent="0.3">
      <c r="A496" s="30" t="s">
        <v>775</v>
      </c>
      <c r="B496" s="7">
        <v>2015</v>
      </c>
      <c r="C496" s="7" t="s">
        <v>294</v>
      </c>
      <c r="D496" s="7">
        <v>40</v>
      </c>
      <c r="E496" s="7">
        <v>70</v>
      </c>
      <c r="F496" s="7">
        <v>60</v>
      </c>
      <c r="G496"/>
    </row>
    <row r="497" spans="1:7" x14ac:dyDescent="0.3">
      <c r="A497" s="30" t="s">
        <v>776</v>
      </c>
      <c r="B497" s="7" t="s">
        <v>287</v>
      </c>
      <c r="C497" s="7" t="s">
        <v>294</v>
      </c>
      <c r="D497" s="33">
        <v>36.666666666666664</v>
      </c>
      <c r="E497" s="7">
        <v>12.5</v>
      </c>
      <c r="F497" s="7">
        <v>17.5</v>
      </c>
      <c r="G497"/>
    </row>
    <row r="498" spans="1:7" x14ac:dyDescent="0.3">
      <c r="A498" s="30" t="s">
        <v>777</v>
      </c>
      <c r="B498" s="7">
        <v>1984</v>
      </c>
      <c r="C498" s="7" t="s">
        <v>294</v>
      </c>
      <c r="D498" s="7">
        <v>80</v>
      </c>
      <c r="E498" s="7">
        <v>50</v>
      </c>
      <c r="F498" s="7">
        <v>60</v>
      </c>
      <c r="G498"/>
    </row>
    <row r="499" spans="1:7" x14ac:dyDescent="0.3">
      <c r="A499" s="30" t="s">
        <v>778</v>
      </c>
      <c r="B499" s="7" t="s">
        <v>287</v>
      </c>
      <c r="C499" s="7" t="s">
        <v>294</v>
      </c>
      <c r="D499" s="7">
        <v>37.5</v>
      </c>
      <c r="E499" s="7">
        <v>40</v>
      </c>
      <c r="F499" s="7">
        <v>30.5</v>
      </c>
      <c r="G499"/>
    </row>
    <row r="500" spans="1:7" x14ac:dyDescent="0.3">
      <c r="A500" s="30" t="s">
        <v>779</v>
      </c>
      <c r="B500" s="7" t="s">
        <v>287</v>
      </c>
      <c r="C500" s="7" t="s">
        <v>294</v>
      </c>
      <c r="D500" s="7">
        <v>33</v>
      </c>
      <c r="E500" s="7">
        <v>45</v>
      </c>
      <c r="F500" s="7">
        <v>32.5</v>
      </c>
      <c r="G500"/>
    </row>
    <row r="501" spans="1:7" x14ac:dyDescent="0.3">
      <c r="A501" s="30" t="s">
        <v>780</v>
      </c>
      <c r="B501" s="7">
        <v>1972</v>
      </c>
      <c r="C501" s="7" t="s">
        <v>294</v>
      </c>
      <c r="D501" s="7">
        <v>20</v>
      </c>
      <c r="E501" s="7">
        <v>15</v>
      </c>
      <c r="F501" s="7">
        <v>20</v>
      </c>
      <c r="G501"/>
    </row>
    <row r="502" spans="1:7" x14ac:dyDescent="0.3">
      <c r="A502" s="30" t="s">
        <v>781</v>
      </c>
      <c r="B502" s="7">
        <v>1948</v>
      </c>
      <c r="C502" s="7" t="s">
        <v>294</v>
      </c>
      <c r="D502" s="33">
        <v>83.333333333333329</v>
      </c>
      <c r="E502" s="7">
        <v>65</v>
      </c>
      <c r="F502" s="7">
        <v>75</v>
      </c>
      <c r="G502"/>
    </row>
    <row r="503" spans="1:7" x14ac:dyDescent="0.3">
      <c r="A503" s="30" t="s">
        <v>782</v>
      </c>
      <c r="B503" s="7">
        <v>1969</v>
      </c>
      <c r="C503" s="7" t="s">
        <v>294</v>
      </c>
      <c r="D503" s="7">
        <v>80</v>
      </c>
      <c r="E503" s="7">
        <v>40</v>
      </c>
      <c r="F503" s="7">
        <v>70</v>
      </c>
      <c r="G503"/>
    </row>
    <row r="504" spans="1:7" x14ac:dyDescent="0.3">
      <c r="A504" s="30" t="s">
        <v>783</v>
      </c>
      <c r="B504" s="7">
        <v>1996</v>
      </c>
      <c r="C504" s="7" t="s">
        <v>294</v>
      </c>
      <c r="D504" s="33">
        <v>46.666666666666664</v>
      </c>
      <c r="E504" s="7">
        <v>50</v>
      </c>
      <c r="F504" s="7">
        <v>30</v>
      </c>
      <c r="G504"/>
    </row>
    <row r="505" spans="1:7" x14ac:dyDescent="0.3">
      <c r="A505" s="30" t="s">
        <v>784</v>
      </c>
      <c r="B505" s="7">
        <v>1974</v>
      </c>
      <c r="C505" s="7" t="s">
        <v>294</v>
      </c>
      <c r="D505" s="33">
        <v>45.333333333333336</v>
      </c>
      <c r="E505" s="7">
        <v>45</v>
      </c>
      <c r="F505" s="7">
        <v>20</v>
      </c>
      <c r="G505"/>
    </row>
    <row r="506" spans="1:7" x14ac:dyDescent="0.3">
      <c r="A506" s="30" t="s">
        <v>785</v>
      </c>
      <c r="B506" s="7" t="s">
        <v>287</v>
      </c>
      <c r="C506" s="7" t="s">
        <v>294</v>
      </c>
      <c r="D506" s="33">
        <v>53.333333333333336</v>
      </c>
      <c r="E506" s="7">
        <v>50</v>
      </c>
      <c r="F506" s="7">
        <v>90</v>
      </c>
      <c r="G506"/>
    </row>
    <row r="507" spans="1:7" x14ac:dyDescent="0.3">
      <c r="A507" s="30" t="s">
        <v>786</v>
      </c>
      <c r="B507" s="7" t="s">
        <v>287</v>
      </c>
      <c r="C507" s="7" t="s">
        <v>294</v>
      </c>
      <c r="D507" s="33">
        <v>61.666666666666664</v>
      </c>
      <c r="E507" s="7">
        <v>55</v>
      </c>
      <c r="F507" s="7">
        <v>35</v>
      </c>
      <c r="G507"/>
    </row>
    <row r="508" spans="1:7" x14ac:dyDescent="0.3">
      <c r="A508" s="30" t="s">
        <v>787</v>
      </c>
      <c r="B508" s="7" t="s">
        <v>287</v>
      </c>
      <c r="C508" s="7" t="s">
        <v>294</v>
      </c>
      <c r="D508" s="7">
        <v>77.5</v>
      </c>
      <c r="E508" s="7">
        <v>10</v>
      </c>
      <c r="F508" s="7">
        <v>55</v>
      </c>
      <c r="G508"/>
    </row>
    <row r="509" spans="1:7" x14ac:dyDescent="0.3">
      <c r="A509" s="30" t="s">
        <v>788</v>
      </c>
      <c r="B509" s="7">
        <v>1925</v>
      </c>
      <c r="C509" s="7" t="s">
        <v>294</v>
      </c>
      <c r="D509" s="33">
        <v>46.666666666666664</v>
      </c>
      <c r="E509" s="7">
        <v>65</v>
      </c>
      <c r="F509" s="7">
        <v>55</v>
      </c>
      <c r="G509"/>
    </row>
    <row r="510" spans="1:7" x14ac:dyDescent="0.3">
      <c r="A510" s="30" t="s">
        <v>789</v>
      </c>
      <c r="B510" s="7" t="s">
        <v>287</v>
      </c>
      <c r="C510" s="7" t="s">
        <v>294</v>
      </c>
      <c r="D510" s="7">
        <v>70</v>
      </c>
      <c r="E510" s="7">
        <v>50</v>
      </c>
      <c r="F510" s="7">
        <v>90</v>
      </c>
      <c r="G510"/>
    </row>
    <row r="511" spans="1:7" x14ac:dyDescent="0.3">
      <c r="A511" s="30" t="s">
        <v>790</v>
      </c>
      <c r="B511" s="7">
        <v>1938</v>
      </c>
      <c r="C511" s="7" t="s">
        <v>294</v>
      </c>
      <c r="D511" s="7">
        <v>35</v>
      </c>
      <c r="E511" s="7">
        <v>45</v>
      </c>
      <c r="F511" s="7">
        <v>32.5</v>
      </c>
      <c r="G511"/>
    </row>
    <row r="512" spans="1:7" x14ac:dyDescent="0.3">
      <c r="A512" s="30" t="s">
        <v>791</v>
      </c>
      <c r="B512" s="7" t="s">
        <v>287</v>
      </c>
      <c r="C512" s="7" t="s">
        <v>294</v>
      </c>
      <c r="D512" s="33">
        <v>23.333333333333332</v>
      </c>
      <c r="E512" s="7">
        <v>25</v>
      </c>
      <c r="F512" s="7">
        <v>20</v>
      </c>
      <c r="G512"/>
    </row>
    <row r="513" spans="1:7" x14ac:dyDescent="0.3">
      <c r="A513" s="30" t="e">
        <v>#N/A</v>
      </c>
      <c r="B513" s="7" t="s">
        <v>287</v>
      </c>
      <c r="C513" s="7" t="s">
        <v>294</v>
      </c>
      <c r="D513" s="7">
        <v>65</v>
      </c>
      <c r="E513" s="7">
        <v>50</v>
      </c>
      <c r="F513" s="7">
        <v>60</v>
      </c>
      <c r="G513"/>
    </row>
    <row r="514" spans="1:7" x14ac:dyDescent="0.3">
      <c r="A514" s="30" t="s">
        <v>792</v>
      </c>
      <c r="B514" s="7" t="s">
        <v>287</v>
      </c>
      <c r="C514" s="7" t="s">
        <v>294</v>
      </c>
      <c r="D514" s="7">
        <v>10</v>
      </c>
      <c r="E514" s="7">
        <v>30</v>
      </c>
      <c r="F514" s="7">
        <v>2.5</v>
      </c>
      <c r="G514"/>
    </row>
    <row r="515" spans="1:7" x14ac:dyDescent="0.3">
      <c r="A515" s="30" t="s">
        <v>793</v>
      </c>
      <c r="B515" s="7" t="s">
        <v>287</v>
      </c>
      <c r="C515" s="7" t="s">
        <v>294</v>
      </c>
      <c r="D515" s="7">
        <v>70</v>
      </c>
      <c r="E515" s="7">
        <v>65</v>
      </c>
      <c r="F515" s="7">
        <v>60</v>
      </c>
      <c r="G515"/>
    </row>
    <row r="516" spans="1:7" x14ac:dyDescent="0.3">
      <c r="A516" s="30" t="s">
        <v>794</v>
      </c>
      <c r="B516" s="7" t="s">
        <v>287</v>
      </c>
      <c r="C516" s="7" t="s">
        <v>294</v>
      </c>
      <c r="D516" s="33">
        <v>83.333333333333329</v>
      </c>
      <c r="E516" s="7">
        <v>45</v>
      </c>
      <c r="F516" s="7">
        <v>82.5</v>
      </c>
      <c r="G516"/>
    </row>
    <row r="517" spans="1:7" x14ac:dyDescent="0.3">
      <c r="A517" s="30" t="e">
        <v>#N/A</v>
      </c>
      <c r="B517" s="7" t="s">
        <v>287</v>
      </c>
      <c r="C517" s="7" t="s">
        <v>294</v>
      </c>
      <c r="D517" s="7">
        <v>65</v>
      </c>
      <c r="E517" s="7">
        <v>50</v>
      </c>
      <c r="F517" s="7">
        <v>60</v>
      </c>
      <c r="G517"/>
    </row>
    <row r="518" spans="1:7" x14ac:dyDescent="0.3">
      <c r="A518" s="30" t="s">
        <v>795</v>
      </c>
      <c r="B518" s="7" t="s">
        <v>287</v>
      </c>
      <c r="C518" s="7" t="s">
        <v>294</v>
      </c>
      <c r="D518" s="7">
        <v>35</v>
      </c>
      <c r="E518" s="7">
        <v>30</v>
      </c>
      <c r="F518" s="7">
        <v>55</v>
      </c>
      <c r="G518"/>
    </row>
    <row r="519" spans="1:7" x14ac:dyDescent="0.3">
      <c r="A519" s="30" t="s">
        <v>796</v>
      </c>
      <c r="B519" s="7" t="s">
        <v>287</v>
      </c>
      <c r="C519" s="7" t="s">
        <v>294</v>
      </c>
      <c r="D519" s="7">
        <v>30</v>
      </c>
      <c r="E519" s="7">
        <v>20</v>
      </c>
      <c r="F519" s="7">
        <v>12.5</v>
      </c>
      <c r="G519"/>
    </row>
    <row r="520" spans="1:7" x14ac:dyDescent="0.3">
      <c r="A520" s="30" t="s">
        <v>797</v>
      </c>
      <c r="B520" s="7">
        <v>1992</v>
      </c>
      <c r="C520" s="7" t="s">
        <v>294</v>
      </c>
      <c r="D520" s="33">
        <v>31.666666666666668</v>
      </c>
      <c r="E520" s="7">
        <v>40</v>
      </c>
      <c r="F520" s="7">
        <v>35</v>
      </c>
      <c r="G520"/>
    </row>
    <row r="521" spans="1:7" x14ac:dyDescent="0.3">
      <c r="A521" s="30" t="s">
        <v>798</v>
      </c>
      <c r="B521" s="7" t="s">
        <v>287</v>
      </c>
      <c r="C521" s="7" t="s">
        <v>294</v>
      </c>
      <c r="D521" s="33">
        <v>13.333333333333334</v>
      </c>
      <c r="E521" s="7">
        <v>10</v>
      </c>
      <c r="F521" s="7">
        <v>15</v>
      </c>
      <c r="G521"/>
    </row>
    <row r="522" spans="1:7" x14ac:dyDescent="0.3">
      <c r="A522" s="30" t="s">
        <v>799</v>
      </c>
      <c r="B522" s="7" t="s">
        <v>287</v>
      </c>
      <c r="C522" s="7" t="s">
        <v>294</v>
      </c>
      <c r="D522" s="7">
        <v>37.5</v>
      </c>
      <c r="E522" s="7">
        <v>40</v>
      </c>
      <c r="F522" s="7">
        <v>50</v>
      </c>
      <c r="G522"/>
    </row>
    <row r="523" spans="1:7" x14ac:dyDescent="0.3">
      <c r="A523" s="30" t="s">
        <v>800</v>
      </c>
      <c r="B523" s="7">
        <v>1997</v>
      </c>
      <c r="C523" s="7" t="s">
        <v>294</v>
      </c>
      <c r="D523" s="33">
        <v>96.666666666666671</v>
      </c>
      <c r="E523" s="7">
        <v>70</v>
      </c>
      <c r="F523" s="7">
        <v>87.5</v>
      </c>
      <c r="G523"/>
    </row>
    <row r="524" spans="1:7" x14ac:dyDescent="0.3">
      <c r="A524" s="30" t="s">
        <v>801</v>
      </c>
      <c r="B524" s="7" t="s">
        <v>287</v>
      </c>
      <c r="C524" s="7" t="s">
        <v>294</v>
      </c>
      <c r="D524" s="33">
        <v>76.666666666666671</v>
      </c>
      <c r="E524" s="7">
        <v>65</v>
      </c>
      <c r="F524" s="7">
        <v>33</v>
      </c>
      <c r="G524"/>
    </row>
    <row r="525" spans="1:7" x14ac:dyDescent="0.3">
      <c r="A525" s="30" t="s">
        <v>802</v>
      </c>
      <c r="B525" s="7">
        <v>1979</v>
      </c>
      <c r="C525" s="7" t="s">
        <v>294</v>
      </c>
      <c r="D525" s="33">
        <v>53.333333333333336</v>
      </c>
      <c r="E525" s="7">
        <v>45</v>
      </c>
      <c r="F525" s="7">
        <v>50</v>
      </c>
      <c r="G525"/>
    </row>
    <row r="526" spans="1:7" x14ac:dyDescent="0.3">
      <c r="A526" s="30" t="s">
        <v>803</v>
      </c>
      <c r="B526" s="7">
        <v>2008</v>
      </c>
      <c r="C526" s="7" t="s">
        <v>294</v>
      </c>
      <c r="D526" s="33">
        <v>53.333333333333336</v>
      </c>
      <c r="E526" s="7">
        <v>22.5</v>
      </c>
      <c r="F526" s="7">
        <v>35</v>
      </c>
      <c r="G526"/>
    </row>
    <row r="527" spans="1:7" x14ac:dyDescent="0.3">
      <c r="A527" s="30" t="s">
        <v>804</v>
      </c>
      <c r="B527" s="7" t="s">
        <v>287</v>
      </c>
      <c r="C527" s="7" t="s">
        <v>294</v>
      </c>
      <c r="D527" s="7">
        <v>15</v>
      </c>
      <c r="E527" s="7">
        <v>25</v>
      </c>
      <c r="F527" s="7">
        <v>0.5</v>
      </c>
      <c r="G527"/>
    </row>
    <row r="528" spans="1:7" x14ac:dyDescent="0.3">
      <c r="A528" s="30" t="s">
        <v>805</v>
      </c>
      <c r="B528" s="7" t="s">
        <v>287</v>
      </c>
      <c r="C528" s="7" t="s">
        <v>294</v>
      </c>
      <c r="D528" s="7">
        <v>45</v>
      </c>
      <c r="E528" s="7">
        <v>60</v>
      </c>
      <c r="F528" s="7">
        <v>32.5</v>
      </c>
      <c r="G528"/>
    </row>
    <row r="529" spans="1:7" x14ac:dyDescent="0.3">
      <c r="A529" s="30" t="s">
        <v>806</v>
      </c>
      <c r="B529" s="7">
        <v>2003</v>
      </c>
      <c r="C529" s="7" t="s">
        <v>294</v>
      </c>
      <c r="D529" s="7">
        <v>85</v>
      </c>
      <c r="E529" s="7">
        <v>60</v>
      </c>
      <c r="F529" s="7">
        <v>95</v>
      </c>
      <c r="G529"/>
    </row>
    <row r="530" spans="1:7" x14ac:dyDescent="0.3">
      <c r="A530" s="30" t="s">
        <v>807</v>
      </c>
      <c r="B530" s="7" t="s">
        <v>287</v>
      </c>
      <c r="C530" s="7" t="s">
        <v>294</v>
      </c>
      <c r="D530" s="7">
        <v>0.5</v>
      </c>
      <c r="E530" s="7">
        <v>2.5</v>
      </c>
      <c r="F530" s="7">
        <v>5</v>
      </c>
      <c r="G530"/>
    </row>
    <row r="531" spans="1:7" x14ac:dyDescent="0.3">
      <c r="A531" s="30" t="s">
        <v>808</v>
      </c>
      <c r="B531" s="7">
        <v>1990</v>
      </c>
      <c r="C531" s="7" t="s">
        <v>294</v>
      </c>
      <c r="D531" s="7">
        <v>10</v>
      </c>
      <c r="E531" s="7">
        <v>10</v>
      </c>
      <c r="F531" s="7">
        <v>5</v>
      </c>
      <c r="G531"/>
    </row>
    <row r="532" spans="1:7" x14ac:dyDescent="0.3">
      <c r="A532" s="30" t="s">
        <v>809</v>
      </c>
      <c r="B532" s="7">
        <v>2000</v>
      </c>
      <c r="C532" s="7" t="s">
        <v>294</v>
      </c>
      <c r="D532" s="7" t="s">
        <v>6</v>
      </c>
      <c r="E532" s="7" t="s">
        <v>6</v>
      </c>
      <c r="F532" s="7" t="s">
        <v>6</v>
      </c>
      <c r="G532"/>
    </row>
    <row r="533" spans="1:7" x14ac:dyDescent="0.3">
      <c r="A533" s="30" t="s">
        <v>810</v>
      </c>
      <c r="B533" s="7">
        <v>2010</v>
      </c>
      <c r="C533" s="7" t="s">
        <v>294</v>
      </c>
      <c r="D533" s="7">
        <v>5</v>
      </c>
      <c r="E533" s="7">
        <v>5</v>
      </c>
      <c r="F533" s="7">
        <v>10</v>
      </c>
      <c r="G533"/>
    </row>
    <row r="534" spans="1:7" x14ac:dyDescent="0.3">
      <c r="A534" s="30" t="s">
        <v>811</v>
      </c>
      <c r="B534" s="7">
        <v>1988</v>
      </c>
      <c r="C534" s="7" t="s">
        <v>294</v>
      </c>
      <c r="D534" s="7">
        <v>30</v>
      </c>
      <c r="E534" s="7">
        <v>40</v>
      </c>
      <c r="F534" s="7">
        <v>40</v>
      </c>
      <c r="G534"/>
    </row>
    <row r="535" spans="1:7" x14ac:dyDescent="0.3">
      <c r="A535" s="30" t="s">
        <v>812</v>
      </c>
      <c r="B535" s="7" t="s">
        <v>287</v>
      </c>
      <c r="C535" s="7" t="s">
        <v>294</v>
      </c>
      <c r="D535" s="7">
        <v>5.5</v>
      </c>
      <c r="E535" s="7">
        <v>5</v>
      </c>
      <c r="F535" s="7">
        <v>10</v>
      </c>
      <c r="G535"/>
    </row>
    <row r="536" spans="1:7" x14ac:dyDescent="0.3">
      <c r="A536" s="30" t="s">
        <v>813</v>
      </c>
      <c r="B536" s="7">
        <v>2008</v>
      </c>
      <c r="C536" s="7" t="s">
        <v>294</v>
      </c>
      <c r="D536" s="7">
        <v>75</v>
      </c>
      <c r="E536" s="7">
        <v>20.5</v>
      </c>
      <c r="F536" s="7">
        <v>40</v>
      </c>
      <c r="G536"/>
    </row>
    <row r="537" spans="1:7" x14ac:dyDescent="0.3">
      <c r="A537" s="30" t="s">
        <v>814</v>
      </c>
      <c r="B537" s="7" t="s">
        <v>295</v>
      </c>
      <c r="C537" s="7" t="s">
        <v>294</v>
      </c>
      <c r="D537" s="7">
        <v>90</v>
      </c>
      <c r="E537" s="7">
        <v>70</v>
      </c>
      <c r="F537" s="7">
        <v>100</v>
      </c>
      <c r="G537"/>
    </row>
    <row r="538" spans="1:7" x14ac:dyDescent="0.3">
      <c r="A538" s="30" t="s">
        <v>815</v>
      </c>
      <c r="B538" s="7">
        <v>2007</v>
      </c>
      <c r="C538" s="7" t="s">
        <v>294</v>
      </c>
      <c r="D538" s="7">
        <v>5</v>
      </c>
      <c r="E538" s="7">
        <v>5</v>
      </c>
      <c r="F538" s="7">
        <v>1</v>
      </c>
      <c r="G538"/>
    </row>
    <row r="539" spans="1:7" x14ac:dyDescent="0.3">
      <c r="A539" s="30" t="s">
        <v>816</v>
      </c>
      <c r="B539" s="7">
        <v>1990</v>
      </c>
      <c r="C539" s="7" t="s">
        <v>294</v>
      </c>
      <c r="D539" s="7">
        <v>0</v>
      </c>
      <c r="E539" s="7">
        <v>0</v>
      </c>
      <c r="F539" s="7">
        <v>0.5</v>
      </c>
      <c r="G539"/>
    </row>
    <row r="540" spans="1:7" x14ac:dyDescent="0.3">
      <c r="A540" s="30" t="s">
        <v>817</v>
      </c>
      <c r="B540" s="7">
        <v>1950</v>
      </c>
      <c r="C540" s="7" t="s">
        <v>294</v>
      </c>
      <c r="D540" s="7">
        <v>90</v>
      </c>
      <c r="E540" s="7">
        <v>95</v>
      </c>
      <c r="F540" s="7">
        <v>100</v>
      </c>
      <c r="G540"/>
    </row>
    <row r="541" spans="1:7" x14ac:dyDescent="0.3">
      <c r="A541" s="30" t="s">
        <v>818</v>
      </c>
      <c r="B541" s="7">
        <v>1941</v>
      </c>
      <c r="C541" s="7" t="s">
        <v>294</v>
      </c>
      <c r="D541" s="33">
        <v>76.666666666666671</v>
      </c>
      <c r="E541" s="7">
        <v>50</v>
      </c>
      <c r="F541" s="7">
        <v>75</v>
      </c>
      <c r="G541"/>
    </row>
    <row r="542" spans="1:7" x14ac:dyDescent="0.3">
      <c r="A542" s="30" t="s">
        <v>819</v>
      </c>
      <c r="B542" s="7">
        <v>2019</v>
      </c>
      <c r="C542" s="7" t="s">
        <v>294</v>
      </c>
      <c r="D542" s="7">
        <v>40</v>
      </c>
      <c r="E542" s="7">
        <v>30</v>
      </c>
      <c r="F542" s="7">
        <v>25</v>
      </c>
      <c r="G542"/>
    </row>
    <row r="543" spans="1:7" x14ac:dyDescent="0.3">
      <c r="A543" s="30" t="e">
        <v>#N/A</v>
      </c>
      <c r="B543" s="7" t="s">
        <v>283</v>
      </c>
      <c r="C543" s="7" t="s">
        <v>294</v>
      </c>
      <c r="D543" s="7">
        <v>50</v>
      </c>
      <c r="E543" s="7">
        <v>70</v>
      </c>
      <c r="F543" s="7">
        <v>60</v>
      </c>
      <c r="G543"/>
    </row>
    <row r="544" spans="1:7" x14ac:dyDescent="0.3">
      <c r="A544" s="30" t="s">
        <v>820</v>
      </c>
      <c r="B544" s="7">
        <v>2001</v>
      </c>
      <c r="C544" s="7" t="s">
        <v>294</v>
      </c>
      <c r="D544" s="33">
        <v>63.333333333333336</v>
      </c>
      <c r="E544" s="7">
        <v>50</v>
      </c>
      <c r="F544" s="7">
        <v>77.5</v>
      </c>
      <c r="G544"/>
    </row>
    <row r="545" spans="1:7" x14ac:dyDescent="0.3">
      <c r="A545" s="30" t="s">
        <v>821</v>
      </c>
      <c r="B545" s="7">
        <v>1991</v>
      </c>
      <c r="C545" s="7" t="s">
        <v>294</v>
      </c>
      <c r="D545" s="33">
        <v>86.666666666666671</v>
      </c>
      <c r="E545" s="7">
        <v>75</v>
      </c>
      <c r="F545" s="7">
        <v>82.5</v>
      </c>
      <c r="G545"/>
    </row>
    <row r="546" spans="1:7" x14ac:dyDescent="0.3">
      <c r="A546" s="30" t="s">
        <v>822</v>
      </c>
      <c r="B546" s="7">
        <v>1998</v>
      </c>
      <c r="C546" s="7" t="s">
        <v>294</v>
      </c>
      <c r="D546" s="7">
        <v>7.5</v>
      </c>
      <c r="E546" s="7">
        <v>20</v>
      </c>
      <c r="F546" s="7">
        <v>10</v>
      </c>
      <c r="G546"/>
    </row>
    <row r="547" spans="1:7" x14ac:dyDescent="0.3">
      <c r="A547" s="30" t="s">
        <v>823</v>
      </c>
      <c r="B547" s="7" t="s">
        <v>283</v>
      </c>
      <c r="C547" s="7" t="s">
        <v>294</v>
      </c>
      <c r="D547" s="7">
        <v>65</v>
      </c>
      <c r="E547" s="7">
        <v>10</v>
      </c>
      <c r="F547" s="7">
        <v>35</v>
      </c>
      <c r="G547"/>
    </row>
    <row r="548" spans="1:7" x14ac:dyDescent="0.3">
      <c r="A548" s="30" t="s">
        <v>824</v>
      </c>
      <c r="B548" s="7">
        <v>0</v>
      </c>
      <c r="C548" s="7" t="s">
        <v>294</v>
      </c>
      <c r="D548" s="33">
        <v>88.333333333333329</v>
      </c>
      <c r="E548" s="7">
        <v>65</v>
      </c>
      <c r="F548" s="7">
        <v>97.5</v>
      </c>
      <c r="G548"/>
    </row>
    <row r="549" spans="1:7" x14ac:dyDescent="0.3">
      <c r="A549" s="30" t="s">
        <v>825</v>
      </c>
      <c r="B549" s="7">
        <v>1990</v>
      </c>
      <c r="C549" s="7" t="s">
        <v>294</v>
      </c>
      <c r="D549" s="7">
        <v>80</v>
      </c>
      <c r="E549" s="7">
        <v>45</v>
      </c>
      <c r="F549" s="7">
        <v>80</v>
      </c>
      <c r="G549"/>
    </row>
    <row r="550" spans="1:7" x14ac:dyDescent="0.3">
      <c r="A550" s="30" t="s">
        <v>826</v>
      </c>
      <c r="B550" s="7">
        <v>2010</v>
      </c>
      <c r="C550" s="7" t="s">
        <v>294</v>
      </c>
      <c r="D550" s="33">
        <v>86.666666666666671</v>
      </c>
      <c r="E550" s="7">
        <v>85</v>
      </c>
      <c r="F550" s="7">
        <v>75</v>
      </c>
      <c r="G550"/>
    </row>
    <row r="551" spans="1:7" x14ac:dyDescent="0.3">
      <c r="A551" s="30" t="s">
        <v>827</v>
      </c>
      <c r="B551" s="7">
        <v>1899</v>
      </c>
      <c r="C551" s="7" t="s">
        <v>294</v>
      </c>
      <c r="D551" s="7">
        <v>90</v>
      </c>
      <c r="E551" s="7">
        <v>85</v>
      </c>
      <c r="F551" s="7">
        <v>100</v>
      </c>
      <c r="G551"/>
    </row>
    <row r="552" spans="1:7" x14ac:dyDescent="0.3">
      <c r="A552" s="30" t="s">
        <v>828</v>
      </c>
      <c r="B552" s="7">
        <v>2002</v>
      </c>
      <c r="C552" s="7" t="s">
        <v>294</v>
      </c>
      <c r="D552" s="33">
        <v>73.333333333333329</v>
      </c>
      <c r="E552" s="7">
        <v>60</v>
      </c>
      <c r="F552" s="7">
        <v>80</v>
      </c>
      <c r="G552"/>
    </row>
    <row r="553" spans="1:7" x14ac:dyDescent="0.3">
      <c r="A553" s="30" t="s">
        <v>829</v>
      </c>
      <c r="B553" s="7">
        <v>2011</v>
      </c>
      <c r="C553" s="7" t="s">
        <v>294</v>
      </c>
      <c r="D553" s="33">
        <v>46.666666666666664</v>
      </c>
      <c r="E553" s="7">
        <v>60</v>
      </c>
      <c r="F553" s="7">
        <v>77.5</v>
      </c>
      <c r="G553"/>
    </row>
    <row r="554" spans="1:7" x14ac:dyDescent="0.3">
      <c r="A554" s="30" t="s">
        <v>830</v>
      </c>
      <c r="B554" s="7">
        <v>1982</v>
      </c>
      <c r="C554" s="7" t="s">
        <v>294</v>
      </c>
      <c r="D554" s="33">
        <v>91.666666666666671</v>
      </c>
      <c r="E554" s="7">
        <v>75</v>
      </c>
      <c r="F554" s="7">
        <v>80</v>
      </c>
      <c r="G554"/>
    </row>
    <row r="555" spans="1:7" x14ac:dyDescent="0.3">
      <c r="A555" s="30" t="s">
        <v>831</v>
      </c>
      <c r="B555" s="7">
        <v>1969</v>
      </c>
      <c r="C555" s="7" t="s">
        <v>294</v>
      </c>
      <c r="D555" s="7">
        <v>15</v>
      </c>
      <c r="E555" s="7">
        <v>20</v>
      </c>
      <c r="F555" s="7">
        <v>5</v>
      </c>
      <c r="G555"/>
    </row>
    <row r="556" spans="1:7" x14ac:dyDescent="0.3">
      <c r="A556" s="30" t="s">
        <v>832</v>
      </c>
      <c r="B556" s="7" t="s">
        <v>283</v>
      </c>
      <c r="C556" s="7" t="s">
        <v>294</v>
      </c>
      <c r="D556" s="7">
        <v>30</v>
      </c>
      <c r="E556" s="7">
        <v>30</v>
      </c>
      <c r="F556" s="7">
        <v>20</v>
      </c>
      <c r="G556"/>
    </row>
    <row r="557" spans="1:7" x14ac:dyDescent="0.3">
      <c r="A557" s="30" t="s">
        <v>833</v>
      </c>
      <c r="B557" s="7">
        <v>1984</v>
      </c>
      <c r="C557" s="7" t="s">
        <v>294</v>
      </c>
      <c r="D557" s="7">
        <v>25</v>
      </c>
      <c r="E557" s="7">
        <v>10</v>
      </c>
      <c r="F557" s="7">
        <v>7.5</v>
      </c>
      <c r="G557"/>
    </row>
    <row r="558" spans="1:7" x14ac:dyDescent="0.3">
      <c r="A558" s="30" t="s">
        <v>834</v>
      </c>
      <c r="B558" s="7" t="s">
        <v>285</v>
      </c>
      <c r="C558" s="7" t="s">
        <v>294</v>
      </c>
      <c r="D558" s="7">
        <v>20</v>
      </c>
      <c r="E558" s="7">
        <v>30</v>
      </c>
      <c r="F558" s="7">
        <v>5</v>
      </c>
      <c r="G558"/>
    </row>
    <row r="559" spans="1:7" x14ac:dyDescent="0.3">
      <c r="A559" s="30" t="e">
        <v>#N/A</v>
      </c>
      <c r="B559" s="7" t="e">
        <v>#N/A</v>
      </c>
      <c r="C559" s="7" t="s">
        <v>294</v>
      </c>
      <c r="D559" s="7">
        <v>65</v>
      </c>
      <c r="E559" s="7">
        <v>70</v>
      </c>
      <c r="F559" s="7">
        <v>70</v>
      </c>
      <c r="G559"/>
    </row>
    <row r="560" spans="1:7" x14ac:dyDescent="0.3">
      <c r="A560" s="30" t="s">
        <v>835</v>
      </c>
      <c r="B560" s="7" t="s">
        <v>285</v>
      </c>
      <c r="C560" s="7" t="s">
        <v>294</v>
      </c>
      <c r="D560" s="33">
        <v>13.666666666666666</v>
      </c>
      <c r="E560" s="7">
        <v>20.5</v>
      </c>
      <c r="F560" s="7">
        <v>7.5</v>
      </c>
      <c r="G560"/>
    </row>
    <row r="561" spans="1:7" x14ac:dyDescent="0.3">
      <c r="A561" s="30" t="s">
        <v>836</v>
      </c>
      <c r="B561" s="7" t="s">
        <v>287</v>
      </c>
      <c r="C561" s="7" t="s">
        <v>294</v>
      </c>
      <c r="D561" s="7">
        <v>55</v>
      </c>
      <c r="E561" s="7">
        <v>32.5</v>
      </c>
      <c r="F561" s="7">
        <v>25.5</v>
      </c>
      <c r="G561"/>
    </row>
    <row r="562" spans="1:7" x14ac:dyDescent="0.3">
      <c r="A562" s="30" t="s">
        <v>837</v>
      </c>
      <c r="B562" s="7" t="s">
        <v>287</v>
      </c>
      <c r="C562" s="7" t="s">
        <v>294</v>
      </c>
      <c r="D562" s="7">
        <v>20</v>
      </c>
      <c r="E562" s="7">
        <v>20</v>
      </c>
      <c r="F562" s="7">
        <v>30</v>
      </c>
      <c r="G562"/>
    </row>
    <row r="563" spans="1:7" x14ac:dyDescent="0.3">
      <c r="A563" s="30" t="s">
        <v>838</v>
      </c>
      <c r="B563" s="7" t="s">
        <v>287</v>
      </c>
      <c r="C563" s="7" t="s">
        <v>294</v>
      </c>
      <c r="D563" s="7">
        <v>80</v>
      </c>
      <c r="E563" s="7">
        <v>80</v>
      </c>
      <c r="F563" s="7">
        <v>75</v>
      </c>
      <c r="G563"/>
    </row>
    <row r="564" spans="1:7" x14ac:dyDescent="0.3">
      <c r="A564" s="30" t="s">
        <v>839</v>
      </c>
      <c r="B564" s="7" t="s">
        <v>287</v>
      </c>
      <c r="C564" s="7" t="s">
        <v>294</v>
      </c>
      <c r="D564" s="7">
        <v>42.5</v>
      </c>
      <c r="E564" s="7">
        <v>55</v>
      </c>
      <c r="F564" s="7">
        <v>85</v>
      </c>
      <c r="G564"/>
    </row>
    <row r="565" spans="1:7" x14ac:dyDescent="0.3">
      <c r="A565" s="30" t="s">
        <v>840</v>
      </c>
      <c r="B565" s="7" t="s">
        <v>287</v>
      </c>
      <c r="C565" s="7" t="s">
        <v>294</v>
      </c>
      <c r="D565" s="7">
        <v>67.5</v>
      </c>
      <c r="E565" s="7">
        <v>70</v>
      </c>
      <c r="F565" s="7">
        <v>80</v>
      </c>
      <c r="G565"/>
    </row>
    <row r="566" spans="1:7" x14ac:dyDescent="0.3">
      <c r="A566" s="30" t="s">
        <v>841</v>
      </c>
      <c r="B566" s="7">
        <v>1924</v>
      </c>
      <c r="C566" s="7" t="s">
        <v>294</v>
      </c>
      <c r="D566" s="7">
        <v>50</v>
      </c>
      <c r="E566" s="7">
        <v>75</v>
      </c>
      <c r="F566" s="7">
        <v>70</v>
      </c>
      <c r="G566"/>
    </row>
    <row r="567" spans="1:7" x14ac:dyDescent="0.3">
      <c r="A567" s="30" t="s">
        <v>842</v>
      </c>
      <c r="B567" s="7">
        <v>1958</v>
      </c>
      <c r="C567" s="7" t="s">
        <v>294</v>
      </c>
      <c r="D567" s="7">
        <v>65</v>
      </c>
      <c r="E567" s="7">
        <v>80</v>
      </c>
      <c r="F567" s="7">
        <v>75</v>
      </c>
      <c r="G567"/>
    </row>
    <row r="568" spans="1:7" x14ac:dyDescent="0.3">
      <c r="A568" s="30" t="s">
        <v>843</v>
      </c>
      <c r="B568" s="7" t="s">
        <v>296</v>
      </c>
      <c r="C568" s="7" t="s">
        <v>294</v>
      </c>
      <c r="D568" s="7">
        <v>82.5</v>
      </c>
      <c r="E568" s="7">
        <v>55</v>
      </c>
      <c r="F568" s="7">
        <v>37.5</v>
      </c>
      <c r="G568"/>
    </row>
    <row r="569" spans="1:7" x14ac:dyDescent="0.3">
      <c r="A569" s="30" t="s">
        <v>844</v>
      </c>
      <c r="B569" s="7">
        <v>1942</v>
      </c>
      <c r="C569" s="7" t="s">
        <v>294</v>
      </c>
      <c r="D569" s="7">
        <v>40</v>
      </c>
      <c r="E569" s="7">
        <v>80</v>
      </c>
      <c r="F569" s="7">
        <v>80</v>
      </c>
      <c r="G569"/>
    </row>
    <row r="570" spans="1:7" x14ac:dyDescent="0.3">
      <c r="A570" s="30" t="s">
        <v>845</v>
      </c>
      <c r="B570" s="7" t="s">
        <v>287</v>
      </c>
      <c r="C570" s="7" t="s">
        <v>294</v>
      </c>
      <c r="D570" s="7">
        <v>50</v>
      </c>
      <c r="E570" s="7">
        <v>70</v>
      </c>
      <c r="F570" s="7">
        <v>75</v>
      </c>
      <c r="G570"/>
    </row>
    <row r="571" spans="1:7" x14ac:dyDescent="0.3">
      <c r="A571" s="30" t="s">
        <v>846</v>
      </c>
      <c r="B571" s="7" t="s">
        <v>287</v>
      </c>
      <c r="C571" s="7" t="s">
        <v>294</v>
      </c>
      <c r="D571" s="7">
        <v>20</v>
      </c>
      <c r="E571" s="7">
        <v>45</v>
      </c>
      <c r="F571" s="7">
        <v>70</v>
      </c>
      <c r="G571"/>
    </row>
    <row r="572" spans="1:7" x14ac:dyDescent="0.3">
      <c r="A572" s="30" t="s">
        <v>847</v>
      </c>
      <c r="B572" s="7" t="s">
        <v>287</v>
      </c>
      <c r="C572" s="7" t="s">
        <v>294</v>
      </c>
      <c r="D572" s="7">
        <v>35</v>
      </c>
      <c r="E572" s="7">
        <v>65</v>
      </c>
      <c r="F572" s="7">
        <v>27.5</v>
      </c>
      <c r="G572"/>
    </row>
    <row r="573" spans="1:7" x14ac:dyDescent="0.3">
      <c r="A573" s="30" t="s">
        <v>848</v>
      </c>
      <c r="B573" s="7" t="s">
        <v>287</v>
      </c>
      <c r="C573" s="7" t="s">
        <v>294</v>
      </c>
      <c r="D573" s="7">
        <v>33</v>
      </c>
      <c r="E573" s="7">
        <v>35</v>
      </c>
      <c r="F573" s="7">
        <v>32.5</v>
      </c>
      <c r="G573"/>
    </row>
    <row r="574" spans="1:7" x14ac:dyDescent="0.3">
      <c r="A574" s="30" t="s">
        <v>849</v>
      </c>
      <c r="B574" s="7" t="s">
        <v>287</v>
      </c>
      <c r="C574" s="7" t="s">
        <v>294</v>
      </c>
      <c r="D574" s="7">
        <v>20</v>
      </c>
      <c r="E574" s="7">
        <v>30</v>
      </c>
      <c r="F574" s="7">
        <v>20</v>
      </c>
      <c r="G574"/>
    </row>
    <row r="575" spans="1:7" x14ac:dyDescent="0.3">
      <c r="A575" s="30" t="s">
        <v>850</v>
      </c>
      <c r="B575" s="7" t="s">
        <v>287</v>
      </c>
      <c r="C575" s="7" t="s">
        <v>294</v>
      </c>
      <c r="D575" s="7">
        <v>20</v>
      </c>
      <c r="E575" s="7">
        <v>15</v>
      </c>
      <c r="F575" s="7">
        <v>50</v>
      </c>
      <c r="G575"/>
    </row>
    <row r="576" spans="1:7" x14ac:dyDescent="0.3">
      <c r="A576" s="30" t="s">
        <v>851</v>
      </c>
      <c r="B576" s="7">
        <v>1968</v>
      </c>
      <c r="C576" s="7" t="s">
        <v>294</v>
      </c>
      <c r="D576" s="7">
        <v>30</v>
      </c>
      <c r="E576" s="7">
        <v>30</v>
      </c>
      <c r="F576" s="7">
        <v>40</v>
      </c>
      <c r="G576"/>
    </row>
    <row r="577" spans="1:7" x14ac:dyDescent="0.3">
      <c r="A577" s="30" t="s">
        <v>852</v>
      </c>
      <c r="B577" s="7" t="s">
        <v>287</v>
      </c>
      <c r="C577" s="7" t="s">
        <v>294</v>
      </c>
      <c r="D577" s="7">
        <v>5</v>
      </c>
      <c r="E577" s="7">
        <v>40</v>
      </c>
      <c r="F577" s="7">
        <v>60</v>
      </c>
      <c r="G577"/>
    </row>
    <row r="578" spans="1:7" x14ac:dyDescent="0.3">
      <c r="A578" s="30" t="s">
        <v>853</v>
      </c>
      <c r="B578" s="7">
        <v>1935</v>
      </c>
      <c r="C578" s="7" t="s">
        <v>294</v>
      </c>
      <c r="D578" s="7">
        <v>45</v>
      </c>
      <c r="E578" s="7">
        <v>35</v>
      </c>
      <c r="F578" s="7">
        <v>65</v>
      </c>
      <c r="G578"/>
    </row>
    <row r="579" spans="1:7" x14ac:dyDescent="0.3">
      <c r="A579" s="30" t="e">
        <v>#N/A</v>
      </c>
      <c r="B579" s="7">
        <v>1956</v>
      </c>
      <c r="C579" s="7" t="s">
        <v>294</v>
      </c>
      <c r="D579" s="7">
        <v>70</v>
      </c>
      <c r="E579" s="7">
        <v>60</v>
      </c>
      <c r="F579" s="7">
        <v>50</v>
      </c>
      <c r="G579"/>
    </row>
    <row r="580" spans="1:7" x14ac:dyDescent="0.3">
      <c r="A580" s="30" t="s">
        <v>854</v>
      </c>
      <c r="B580" s="7">
        <v>1967</v>
      </c>
      <c r="C580" s="7" t="s">
        <v>294</v>
      </c>
      <c r="D580" s="7">
        <v>35</v>
      </c>
      <c r="E580" s="7">
        <v>45</v>
      </c>
      <c r="F580" s="7">
        <v>32.5</v>
      </c>
      <c r="G580"/>
    </row>
    <row r="581" spans="1:7" x14ac:dyDescent="0.3">
      <c r="A581" s="30" t="s">
        <v>855</v>
      </c>
      <c r="B581" s="7" t="s">
        <v>287</v>
      </c>
      <c r="C581" s="7" t="s">
        <v>294</v>
      </c>
      <c r="D581" s="7">
        <v>10.5</v>
      </c>
      <c r="E581" s="7">
        <v>40</v>
      </c>
      <c r="F581" s="7">
        <v>60</v>
      </c>
      <c r="G581"/>
    </row>
    <row r="582" spans="1:7" x14ac:dyDescent="0.3">
      <c r="A582" s="30" t="s">
        <v>856</v>
      </c>
      <c r="B582" s="7" t="s">
        <v>287</v>
      </c>
      <c r="C582" s="7" t="s">
        <v>294</v>
      </c>
      <c r="D582" s="7">
        <v>27.5</v>
      </c>
      <c r="E582" s="7">
        <v>25</v>
      </c>
      <c r="F582" s="7">
        <v>7.5</v>
      </c>
      <c r="G582"/>
    </row>
    <row r="583" spans="1:7" x14ac:dyDescent="0.3">
      <c r="A583" s="30" t="s">
        <v>857</v>
      </c>
      <c r="B583" s="7" t="s">
        <v>287</v>
      </c>
      <c r="C583" s="7" t="s">
        <v>294</v>
      </c>
      <c r="D583" s="7">
        <v>45</v>
      </c>
      <c r="E583" s="7">
        <v>45</v>
      </c>
      <c r="F583" s="7">
        <v>60</v>
      </c>
      <c r="G583"/>
    </row>
    <row r="584" spans="1:7" x14ac:dyDescent="0.3">
      <c r="A584" s="30" t="s">
        <v>858</v>
      </c>
      <c r="B584" s="7">
        <v>1970</v>
      </c>
      <c r="C584" s="7" t="s">
        <v>294</v>
      </c>
      <c r="D584" s="7">
        <v>25</v>
      </c>
      <c r="E584" s="7">
        <v>30</v>
      </c>
      <c r="F584" s="7">
        <v>27.5</v>
      </c>
      <c r="G584"/>
    </row>
    <row r="585" spans="1:7" x14ac:dyDescent="0.3">
      <c r="A585" s="30" t="s">
        <v>859</v>
      </c>
      <c r="B585" s="7">
        <v>1966</v>
      </c>
      <c r="C585" s="7" t="s">
        <v>297</v>
      </c>
      <c r="D585" s="7">
        <v>5</v>
      </c>
      <c r="E585" s="7">
        <v>1</v>
      </c>
      <c r="F585" s="7">
        <v>5</v>
      </c>
      <c r="G585"/>
    </row>
    <row r="586" spans="1:7" x14ac:dyDescent="0.3">
      <c r="A586" s="30" t="e">
        <v>#N/A</v>
      </c>
      <c r="B586" s="7" t="s">
        <v>283</v>
      </c>
      <c r="C586" s="7" t="s">
        <v>297</v>
      </c>
      <c r="D586" s="7">
        <v>90</v>
      </c>
      <c r="E586" s="7">
        <v>10</v>
      </c>
      <c r="F586" s="7">
        <v>30</v>
      </c>
      <c r="G586"/>
    </row>
    <row r="587" spans="1:7" x14ac:dyDescent="0.3">
      <c r="A587" s="30" t="e">
        <v>#N/A</v>
      </c>
      <c r="B587" s="7" t="s">
        <v>283</v>
      </c>
      <c r="C587" s="7" t="s">
        <v>297</v>
      </c>
      <c r="D587" s="7">
        <v>10</v>
      </c>
      <c r="E587" s="7">
        <v>5</v>
      </c>
      <c r="F587" s="7">
        <v>20</v>
      </c>
      <c r="G587"/>
    </row>
    <row r="588" spans="1:7" x14ac:dyDescent="0.3">
      <c r="A588" s="30" t="s">
        <v>860</v>
      </c>
      <c r="B588" s="7">
        <v>2010</v>
      </c>
      <c r="C588" s="7" t="s">
        <v>297</v>
      </c>
      <c r="D588" s="7">
        <v>90</v>
      </c>
      <c r="E588" s="7">
        <v>50</v>
      </c>
      <c r="F588" s="7">
        <v>82.5</v>
      </c>
      <c r="G588"/>
    </row>
    <row r="589" spans="1:7" x14ac:dyDescent="0.3">
      <c r="A589" s="30" t="s">
        <v>861</v>
      </c>
      <c r="B589" s="7" t="s">
        <v>285</v>
      </c>
      <c r="C589" s="7" t="s">
        <v>297</v>
      </c>
      <c r="D589" s="7">
        <v>5</v>
      </c>
      <c r="E589" s="7">
        <v>0</v>
      </c>
      <c r="F589" s="7">
        <v>0</v>
      </c>
      <c r="G589"/>
    </row>
    <row r="590" spans="1:7" x14ac:dyDescent="0.3">
      <c r="A590" s="30" t="s">
        <v>862</v>
      </c>
      <c r="B590" s="7">
        <v>2017</v>
      </c>
      <c r="C590" s="7" t="s">
        <v>297</v>
      </c>
      <c r="D590" s="7">
        <v>7.5</v>
      </c>
      <c r="E590" s="7">
        <v>20</v>
      </c>
      <c r="F590" s="7">
        <v>20</v>
      </c>
      <c r="G590"/>
    </row>
    <row r="591" spans="1:7" x14ac:dyDescent="0.3">
      <c r="A591" s="30" t="e">
        <v>#N/A</v>
      </c>
      <c r="B591" s="7">
        <v>1977</v>
      </c>
      <c r="C591" s="7" t="s">
        <v>297</v>
      </c>
      <c r="D591" s="7">
        <v>5</v>
      </c>
      <c r="E591" s="7">
        <v>5</v>
      </c>
      <c r="F591" s="7">
        <v>0</v>
      </c>
      <c r="G591"/>
    </row>
    <row r="592" spans="1:7" x14ac:dyDescent="0.3">
      <c r="A592" s="30" t="s">
        <v>863</v>
      </c>
      <c r="B592" s="7">
        <v>1968</v>
      </c>
      <c r="C592" s="7" t="s">
        <v>297</v>
      </c>
      <c r="D592" s="7">
        <v>70</v>
      </c>
      <c r="E592" s="7">
        <v>100</v>
      </c>
      <c r="F592" s="7">
        <v>100</v>
      </c>
      <c r="G592"/>
    </row>
    <row r="593" spans="1:7" x14ac:dyDescent="0.3">
      <c r="A593" s="30" t="s">
        <v>864</v>
      </c>
      <c r="B593" s="7" t="s">
        <v>285</v>
      </c>
      <c r="C593" s="7" t="s">
        <v>297</v>
      </c>
      <c r="D593" s="7">
        <v>0</v>
      </c>
      <c r="E593" s="7">
        <v>0</v>
      </c>
      <c r="F593" s="7">
        <v>0</v>
      </c>
      <c r="G593"/>
    </row>
    <row r="594" spans="1:7" x14ac:dyDescent="0.3">
      <c r="A594" s="30" t="s">
        <v>865</v>
      </c>
      <c r="B594" s="7">
        <v>2001</v>
      </c>
      <c r="C594" s="7" t="s">
        <v>297</v>
      </c>
      <c r="D594" s="33">
        <v>81.666666666666671</v>
      </c>
      <c r="E594" s="7">
        <v>55</v>
      </c>
      <c r="F594" s="7">
        <v>50</v>
      </c>
      <c r="G594"/>
    </row>
    <row r="595" spans="1:7" x14ac:dyDescent="0.3">
      <c r="A595" s="30" t="s">
        <v>866</v>
      </c>
      <c r="B595" s="7">
        <v>2006</v>
      </c>
      <c r="C595" s="7" t="s">
        <v>297</v>
      </c>
      <c r="D595" s="33">
        <v>58.333333333333336</v>
      </c>
      <c r="E595" s="7">
        <v>55</v>
      </c>
      <c r="F595" s="7">
        <v>80</v>
      </c>
      <c r="G595"/>
    </row>
    <row r="596" spans="1:7" x14ac:dyDescent="0.3">
      <c r="A596" s="30" t="e">
        <v>#N/A</v>
      </c>
      <c r="B596" s="7" t="s">
        <v>283</v>
      </c>
      <c r="C596" s="7" t="s">
        <v>297</v>
      </c>
      <c r="D596" s="7">
        <v>25</v>
      </c>
      <c r="E596" s="7">
        <v>30</v>
      </c>
      <c r="F596" s="7">
        <v>20</v>
      </c>
      <c r="G596"/>
    </row>
    <row r="597" spans="1:7" x14ac:dyDescent="0.3">
      <c r="A597" s="30" t="s">
        <v>867</v>
      </c>
      <c r="B597" s="7">
        <v>2006</v>
      </c>
      <c r="C597" s="7" t="s">
        <v>297</v>
      </c>
      <c r="D597" s="7">
        <v>90</v>
      </c>
      <c r="E597" s="7">
        <v>70</v>
      </c>
      <c r="F597" s="7">
        <v>75</v>
      </c>
      <c r="G597"/>
    </row>
    <row r="598" spans="1:7" x14ac:dyDescent="0.3">
      <c r="A598" s="30" t="s">
        <v>868</v>
      </c>
      <c r="B598" s="7">
        <v>1950</v>
      </c>
      <c r="C598" s="7" t="s">
        <v>297</v>
      </c>
      <c r="D598" s="7">
        <v>5</v>
      </c>
      <c r="E598" s="7">
        <v>60</v>
      </c>
      <c r="F598" s="7">
        <v>60</v>
      </c>
      <c r="G598"/>
    </row>
    <row r="599" spans="1:7" x14ac:dyDescent="0.3">
      <c r="A599" s="30" t="s">
        <v>869</v>
      </c>
      <c r="B599" s="7">
        <v>2011</v>
      </c>
      <c r="C599" s="7" t="s">
        <v>297</v>
      </c>
      <c r="D599" s="7">
        <v>75</v>
      </c>
      <c r="E599" s="7">
        <v>40</v>
      </c>
      <c r="F599" s="7">
        <v>60</v>
      </c>
      <c r="G599"/>
    </row>
    <row r="600" spans="1:7" x14ac:dyDescent="0.3">
      <c r="A600" s="30" t="s">
        <v>870</v>
      </c>
      <c r="B600" s="7">
        <v>2000</v>
      </c>
      <c r="C600" s="7" t="s">
        <v>297</v>
      </c>
      <c r="D600" s="33">
        <v>58.333333333333336</v>
      </c>
      <c r="E600" s="7">
        <v>45</v>
      </c>
      <c r="F600" s="7">
        <v>60</v>
      </c>
      <c r="G600"/>
    </row>
    <row r="601" spans="1:7" x14ac:dyDescent="0.3">
      <c r="A601" s="30" t="s">
        <v>871</v>
      </c>
      <c r="B601" s="7">
        <v>2006</v>
      </c>
      <c r="C601" s="7" t="s">
        <v>297</v>
      </c>
      <c r="D601" s="33">
        <v>93.333333333333329</v>
      </c>
      <c r="E601" s="7">
        <v>75</v>
      </c>
      <c r="F601" s="7">
        <v>95</v>
      </c>
      <c r="G601"/>
    </row>
    <row r="602" spans="1:7" x14ac:dyDescent="0.3">
      <c r="A602" s="30" t="s">
        <v>872</v>
      </c>
      <c r="B602" s="7">
        <v>2019</v>
      </c>
      <c r="C602" s="7" t="s">
        <v>297</v>
      </c>
      <c r="D602" s="7">
        <v>15</v>
      </c>
      <c r="E602" s="7">
        <v>7.5</v>
      </c>
      <c r="F602" s="7">
        <v>32.5</v>
      </c>
      <c r="G602"/>
    </row>
    <row r="603" spans="1:7" x14ac:dyDescent="0.3">
      <c r="A603" s="30" t="s">
        <v>873</v>
      </c>
      <c r="B603" s="7">
        <v>0</v>
      </c>
      <c r="C603" s="7" t="s">
        <v>297</v>
      </c>
      <c r="D603" s="33">
        <v>53.333333333333336</v>
      </c>
      <c r="E603" s="7">
        <v>57.5</v>
      </c>
      <c r="F603" s="7">
        <v>70</v>
      </c>
      <c r="G603"/>
    </row>
    <row r="604" spans="1:7" x14ac:dyDescent="0.3">
      <c r="A604" s="30" t="s">
        <v>874</v>
      </c>
      <c r="B604" s="7">
        <v>2009</v>
      </c>
      <c r="C604" s="7" t="s">
        <v>297</v>
      </c>
      <c r="D604" s="33">
        <v>66.666666666666671</v>
      </c>
      <c r="E604" s="7">
        <v>45</v>
      </c>
      <c r="F604" s="7">
        <v>50</v>
      </c>
      <c r="G604"/>
    </row>
    <row r="605" spans="1:7" x14ac:dyDescent="0.3">
      <c r="A605" s="30" t="s">
        <v>875</v>
      </c>
      <c r="B605" s="7">
        <v>2019</v>
      </c>
      <c r="C605" s="7" t="s">
        <v>297</v>
      </c>
      <c r="D605" s="33">
        <v>76.666666666666671</v>
      </c>
      <c r="E605" s="7">
        <v>40</v>
      </c>
      <c r="F605" s="7">
        <v>45</v>
      </c>
      <c r="G605"/>
    </row>
    <row r="606" spans="1:7" x14ac:dyDescent="0.3">
      <c r="A606" s="30" t="s">
        <v>876</v>
      </c>
      <c r="B606" s="7">
        <v>1947</v>
      </c>
      <c r="C606" s="7" t="s">
        <v>297</v>
      </c>
      <c r="D606" s="7">
        <v>65</v>
      </c>
      <c r="E606" s="7">
        <v>40</v>
      </c>
      <c r="F606" s="7">
        <v>20</v>
      </c>
      <c r="G606"/>
    </row>
    <row r="607" spans="1:7" x14ac:dyDescent="0.3">
      <c r="A607" s="30" t="s">
        <v>877</v>
      </c>
      <c r="B607" s="7">
        <v>1960</v>
      </c>
      <c r="C607" s="7" t="s">
        <v>297</v>
      </c>
      <c r="D607" s="7">
        <v>70</v>
      </c>
      <c r="E607" s="7">
        <v>65</v>
      </c>
      <c r="F607" s="7">
        <v>72.5</v>
      </c>
      <c r="G607"/>
    </row>
    <row r="608" spans="1:7" x14ac:dyDescent="0.3">
      <c r="A608" s="30" t="s">
        <v>878</v>
      </c>
      <c r="B608" s="7">
        <v>1995</v>
      </c>
      <c r="C608" s="7" t="s">
        <v>297</v>
      </c>
      <c r="D608" s="7">
        <v>70</v>
      </c>
      <c r="E608" s="7">
        <v>55</v>
      </c>
      <c r="F608" s="7">
        <v>65</v>
      </c>
      <c r="G608"/>
    </row>
    <row r="609" spans="1:7" x14ac:dyDescent="0.3">
      <c r="A609" s="30" t="s">
        <v>879</v>
      </c>
      <c r="B609" s="7">
        <v>1976</v>
      </c>
      <c r="C609" s="7" t="s">
        <v>297</v>
      </c>
      <c r="D609" s="7">
        <v>0</v>
      </c>
      <c r="E609" s="7">
        <v>15.5</v>
      </c>
      <c r="F609" s="7">
        <v>0.5</v>
      </c>
      <c r="G609"/>
    </row>
    <row r="610" spans="1:7" x14ac:dyDescent="0.3">
      <c r="A610" s="30" t="s">
        <v>880</v>
      </c>
      <c r="B610" s="7">
        <v>2004</v>
      </c>
      <c r="C610" s="7" t="s">
        <v>297</v>
      </c>
      <c r="D610" s="33">
        <v>83.333333333333329</v>
      </c>
      <c r="E610" s="7">
        <v>60</v>
      </c>
      <c r="F610" s="7">
        <v>97.5</v>
      </c>
      <c r="G610"/>
    </row>
    <row r="611" spans="1:7" x14ac:dyDescent="0.3">
      <c r="A611" s="30" t="s">
        <v>881</v>
      </c>
      <c r="B611" s="7">
        <v>2006</v>
      </c>
      <c r="C611" s="7" t="s">
        <v>297</v>
      </c>
      <c r="D611" s="33">
        <v>53.333333333333336</v>
      </c>
      <c r="E611" s="7">
        <v>42.5</v>
      </c>
      <c r="F611" s="7">
        <v>90</v>
      </c>
      <c r="G611"/>
    </row>
    <row r="612" spans="1:7" x14ac:dyDescent="0.3">
      <c r="A612" s="30" t="s">
        <v>882</v>
      </c>
      <c r="B612" s="7">
        <v>2009</v>
      </c>
      <c r="C612" s="7" t="s">
        <v>297</v>
      </c>
      <c r="D612" s="33">
        <v>43.333333333333336</v>
      </c>
      <c r="E612" s="7">
        <v>45</v>
      </c>
      <c r="F612" s="7">
        <v>60</v>
      </c>
      <c r="G612"/>
    </row>
    <row r="613" spans="1:7" x14ac:dyDescent="0.3">
      <c r="A613" s="30" t="s">
        <v>883</v>
      </c>
      <c r="B613" s="7">
        <v>2007</v>
      </c>
      <c r="C613" s="7" t="s">
        <v>297</v>
      </c>
      <c r="D613" s="33">
        <v>48.333333333333336</v>
      </c>
      <c r="E613" s="7">
        <v>45</v>
      </c>
      <c r="F613" s="7">
        <v>65</v>
      </c>
      <c r="G613"/>
    </row>
    <row r="614" spans="1:7" x14ac:dyDescent="0.3">
      <c r="A614" s="30" t="s">
        <v>884</v>
      </c>
      <c r="B614" s="7">
        <v>2009</v>
      </c>
      <c r="C614" s="7" t="s">
        <v>297</v>
      </c>
      <c r="D614" s="33">
        <v>36.666666666666664</v>
      </c>
      <c r="E614" s="7">
        <v>40</v>
      </c>
      <c r="F614" s="7">
        <v>35</v>
      </c>
      <c r="G614"/>
    </row>
    <row r="615" spans="1:7" x14ac:dyDescent="0.3">
      <c r="A615" s="30" t="s">
        <v>885</v>
      </c>
      <c r="B615" s="7">
        <v>2001</v>
      </c>
      <c r="C615" s="7" t="s">
        <v>297</v>
      </c>
      <c r="D615" s="7">
        <v>75</v>
      </c>
      <c r="E615" s="7">
        <v>50</v>
      </c>
      <c r="F615" s="7">
        <v>50</v>
      </c>
      <c r="G615"/>
    </row>
    <row r="616" spans="1:7" x14ac:dyDescent="0.3">
      <c r="A616" s="30" t="s">
        <v>886</v>
      </c>
      <c r="B616" s="7">
        <v>2018</v>
      </c>
      <c r="C616" s="7" t="s">
        <v>297</v>
      </c>
      <c r="D616" s="33">
        <v>13.333333333333334</v>
      </c>
      <c r="E616" s="7">
        <v>30</v>
      </c>
      <c r="F616" s="7">
        <v>7.5</v>
      </c>
      <c r="G616"/>
    </row>
    <row r="617" spans="1:7" x14ac:dyDescent="0.3">
      <c r="A617" s="30" t="s">
        <v>887</v>
      </c>
      <c r="B617" s="7">
        <v>2018</v>
      </c>
      <c r="C617" s="7" t="s">
        <v>297</v>
      </c>
      <c r="D617" s="7">
        <v>15</v>
      </c>
      <c r="E617" s="7">
        <v>25</v>
      </c>
      <c r="F617" s="7">
        <v>2.5</v>
      </c>
      <c r="G617"/>
    </row>
    <row r="618" spans="1:7" x14ac:dyDescent="0.3">
      <c r="A618" s="30" t="e">
        <v>#N/A</v>
      </c>
      <c r="B618" s="7" t="s">
        <v>283</v>
      </c>
      <c r="C618" s="7" t="s">
        <v>297</v>
      </c>
      <c r="D618" s="7">
        <v>100</v>
      </c>
      <c r="E618" s="7">
        <v>40</v>
      </c>
      <c r="F618" s="7">
        <v>90</v>
      </c>
      <c r="G618"/>
    </row>
    <row r="619" spans="1:7" x14ac:dyDescent="0.3">
      <c r="A619" s="30" t="e">
        <v>#N/A</v>
      </c>
      <c r="B619" s="7" t="e">
        <v>#N/A</v>
      </c>
      <c r="C619" s="7" t="s">
        <v>297</v>
      </c>
      <c r="D619" s="7" t="s">
        <v>6</v>
      </c>
      <c r="E619" s="7" t="s">
        <v>6</v>
      </c>
      <c r="F619" s="7" t="s">
        <v>6</v>
      </c>
      <c r="G619"/>
    </row>
    <row r="620" spans="1:7" x14ac:dyDescent="0.3">
      <c r="A620" s="30" t="s">
        <v>888</v>
      </c>
      <c r="B620" s="7">
        <v>1972</v>
      </c>
      <c r="C620" s="7" t="s">
        <v>297</v>
      </c>
      <c r="D620" s="7">
        <v>5</v>
      </c>
      <c r="E620" s="7">
        <v>5</v>
      </c>
      <c r="F620" s="7">
        <v>0</v>
      </c>
      <c r="G620"/>
    </row>
    <row r="621" spans="1:7" x14ac:dyDescent="0.3">
      <c r="A621" s="30" t="s">
        <v>889</v>
      </c>
      <c r="B621" s="7">
        <v>1940</v>
      </c>
      <c r="C621" s="7" t="s">
        <v>297</v>
      </c>
      <c r="D621" s="7">
        <v>7.5</v>
      </c>
      <c r="E621" s="7">
        <v>7.5</v>
      </c>
      <c r="F621" s="7">
        <v>5</v>
      </c>
      <c r="G621"/>
    </row>
    <row r="622" spans="1:7" x14ac:dyDescent="0.3">
      <c r="A622" s="30" t="s">
        <v>215</v>
      </c>
      <c r="B622" s="7">
        <v>2001</v>
      </c>
      <c r="C622" s="7" t="s">
        <v>297</v>
      </c>
      <c r="D622" s="7">
        <v>5</v>
      </c>
      <c r="E622" s="7">
        <v>10</v>
      </c>
      <c r="F622" s="7">
        <v>0.5</v>
      </c>
      <c r="G622"/>
    </row>
    <row r="623" spans="1:7" x14ac:dyDescent="0.3">
      <c r="A623" s="30" t="s">
        <v>890</v>
      </c>
      <c r="B623" s="7" t="s">
        <v>283</v>
      </c>
      <c r="C623" s="7" t="s">
        <v>297</v>
      </c>
      <c r="D623" s="7">
        <v>15</v>
      </c>
      <c r="E623" s="7">
        <v>20</v>
      </c>
      <c r="F623" s="7">
        <v>15</v>
      </c>
      <c r="G623"/>
    </row>
    <row r="624" spans="1:7" x14ac:dyDescent="0.3">
      <c r="A624" s="30" t="e">
        <v>#N/A</v>
      </c>
      <c r="B624" s="7" t="s">
        <v>283</v>
      </c>
      <c r="C624" s="7" t="s">
        <v>297</v>
      </c>
      <c r="D624" s="7">
        <v>10</v>
      </c>
      <c r="E624" s="7">
        <v>5</v>
      </c>
      <c r="F624" s="7">
        <v>40</v>
      </c>
      <c r="G624"/>
    </row>
    <row r="625" spans="1:7" x14ac:dyDescent="0.3">
      <c r="A625" s="30" t="s">
        <v>891</v>
      </c>
      <c r="B625" s="7" t="s">
        <v>283</v>
      </c>
      <c r="C625" s="7" t="s">
        <v>297</v>
      </c>
      <c r="D625" s="33">
        <v>33.333333333333336</v>
      </c>
      <c r="E625" s="7">
        <v>17.5</v>
      </c>
      <c r="F625" s="7">
        <v>12.5</v>
      </c>
      <c r="G625"/>
    </row>
    <row r="626" spans="1:7" x14ac:dyDescent="0.3">
      <c r="A626" s="30" t="s">
        <v>892</v>
      </c>
      <c r="B626" s="7" t="s">
        <v>283</v>
      </c>
      <c r="C626" s="7" t="s">
        <v>297</v>
      </c>
      <c r="D626" s="33">
        <v>11.666666666666666</v>
      </c>
      <c r="E626" s="7">
        <v>15</v>
      </c>
      <c r="F626" s="7">
        <v>25</v>
      </c>
      <c r="G626"/>
    </row>
    <row r="627" spans="1:7" x14ac:dyDescent="0.3">
      <c r="A627" s="30" t="s">
        <v>893</v>
      </c>
      <c r="B627" s="7">
        <v>2010</v>
      </c>
      <c r="C627" s="7" t="s">
        <v>297</v>
      </c>
      <c r="D627" s="7">
        <v>40</v>
      </c>
      <c r="E627" s="7">
        <v>20</v>
      </c>
      <c r="F627" s="7">
        <v>15</v>
      </c>
      <c r="G627"/>
    </row>
    <row r="628" spans="1:7" x14ac:dyDescent="0.3">
      <c r="A628" s="30" t="s">
        <v>894</v>
      </c>
      <c r="B628" s="7">
        <v>1993</v>
      </c>
      <c r="C628" s="7" t="s">
        <v>297</v>
      </c>
      <c r="D628" s="7">
        <v>30</v>
      </c>
      <c r="E628" s="7">
        <v>10</v>
      </c>
      <c r="F628" s="7">
        <v>10</v>
      </c>
      <c r="G628"/>
    </row>
    <row r="629" spans="1:7" x14ac:dyDescent="0.3">
      <c r="A629" s="30" t="s">
        <v>895</v>
      </c>
      <c r="B629" s="7">
        <v>2007</v>
      </c>
      <c r="C629" s="7" t="s">
        <v>297</v>
      </c>
      <c r="D629" s="7" t="s">
        <v>6</v>
      </c>
      <c r="E629" s="7" t="s">
        <v>6</v>
      </c>
      <c r="F629" s="7" t="s">
        <v>6</v>
      </c>
      <c r="G629"/>
    </row>
    <row r="630" spans="1:7" x14ac:dyDescent="0.3">
      <c r="A630" s="30" t="e">
        <v>#N/A</v>
      </c>
      <c r="B630" s="7" t="s">
        <v>283</v>
      </c>
      <c r="C630" s="7" t="s">
        <v>297</v>
      </c>
      <c r="D630" s="7">
        <v>10</v>
      </c>
      <c r="E630" s="7">
        <v>40</v>
      </c>
      <c r="F630" s="7">
        <v>30</v>
      </c>
      <c r="G630"/>
    </row>
    <row r="631" spans="1:7" x14ac:dyDescent="0.3">
      <c r="A631" s="30" t="s">
        <v>896</v>
      </c>
      <c r="B631" s="7">
        <v>2003</v>
      </c>
      <c r="C631" s="7" t="s">
        <v>297</v>
      </c>
      <c r="D631" s="7">
        <v>40</v>
      </c>
      <c r="E631" s="7">
        <v>40</v>
      </c>
      <c r="F631" s="7">
        <v>20</v>
      </c>
      <c r="G631"/>
    </row>
    <row r="632" spans="1:7" x14ac:dyDescent="0.3">
      <c r="A632" s="30" t="s">
        <v>897</v>
      </c>
      <c r="B632" s="7" t="s">
        <v>298</v>
      </c>
      <c r="C632" s="7" t="s">
        <v>297</v>
      </c>
      <c r="D632" s="33">
        <v>71.666666666666671</v>
      </c>
      <c r="E632" s="7">
        <v>65</v>
      </c>
      <c r="F632" s="7">
        <v>100</v>
      </c>
      <c r="G632"/>
    </row>
    <row r="633" spans="1:7" x14ac:dyDescent="0.3">
      <c r="A633" s="30" t="s">
        <v>898</v>
      </c>
      <c r="B633" s="7" t="s">
        <v>283</v>
      </c>
      <c r="C633" s="7" t="s">
        <v>297</v>
      </c>
      <c r="D633" s="33">
        <v>56.666666666666664</v>
      </c>
      <c r="E633" s="7">
        <v>20</v>
      </c>
      <c r="F633" s="7">
        <v>90</v>
      </c>
      <c r="G633"/>
    </row>
    <row r="634" spans="1:7" x14ac:dyDescent="0.3">
      <c r="A634" s="30" t="s">
        <v>899</v>
      </c>
      <c r="B634" s="7">
        <v>1957</v>
      </c>
      <c r="C634" s="7" t="s">
        <v>297</v>
      </c>
      <c r="D634" s="7">
        <v>90</v>
      </c>
      <c r="E634" s="7">
        <v>65</v>
      </c>
      <c r="F634" s="7">
        <v>85</v>
      </c>
      <c r="G634"/>
    </row>
    <row r="635" spans="1:7" x14ac:dyDescent="0.3">
      <c r="A635" s="30" t="s">
        <v>900</v>
      </c>
      <c r="B635" s="7">
        <v>2005</v>
      </c>
      <c r="C635" s="7" t="s">
        <v>297</v>
      </c>
      <c r="D635" s="7">
        <v>85</v>
      </c>
      <c r="E635" s="7">
        <v>50.5</v>
      </c>
      <c r="F635" s="7">
        <v>57.5</v>
      </c>
      <c r="G635"/>
    </row>
    <row r="636" spans="1:7" x14ac:dyDescent="0.3">
      <c r="A636" s="30" t="e">
        <v>#N/A</v>
      </c>
      <c r="B636" s="7" t="s">
        <v>283</v>
      </c>
      <c r="C636" s="7" t="s">
        <v>297</v>
      </c>
      <c r="D636" s="7">
        <v>1</v>
      </c>
      <c r="E636" s="7">
        <v>0</v>
      </c>
      <c r="F636" s="7">
        <v>1</v>
      </c>
      <c r="G636"/>
    </row>
    <row r="637" spans="1:7" x14ac:dyDescent="0.3">
      <c r="A637" s="30" t="s">
        <v>901</v>
      </c>
      <c r="B637" s="7">
        <v>2005</v>
      </c>
      <c r="C637" s="7" t="s">
        <v>297</v>
      </c>
      <c r="D637" s="7">
        <v>90</v>
      </c>
      <c r="E637" s="7">
        <v>85</v>
      </c>
      <c r="F637" s="7">
        <v>100</v>
      </c>
      <c r="G637"/>
    </row>
    <row r="638" spans="1:7" x14ac:dyDescent="0.3">
      <c r="A638" s="30" t="s">
        <v>902</v>
      </c>
      <c r="B638" s="7">
        <v>1971</v>
      </c>
      <c r="C638" s="7" t="s">
        <v>297</v>
      </c>
      <c r="D638" s="7">
        <v>5</v>
      </c>
      <c r="E638" s="7">
        <v>60</v>
      </c>
      <c r="F638" s="7">
        <v>50</v>
      </c>
      <c r="G638"/>
    </row>
    <row r="639" spans="1:7" x14ac:dyDescent="0.3">
      <c r="A639" s="30" t="s">
        <v>903</v>
      </c>
      <c r="B639" s="7" t="s">
        <v>285</v>
      </c>
      <c r="C639" s="7" t="s">
        <v>297</v>
      </c>
      <c r="D639" s="7">
        <v>0</v>
      </c>
      <c r="E639" s="7">
        <v>0</v>
      </c>
      <c r="F639" s="7">
        <v>0</v>
      </c>
      <c r="G639"/>
    </row>
    <row r="640" spans="1:7" x14ac:dyDescent="0.3">
      <c r="A640" s="30" t="s">
        <v>904</v>
      </c>
      <c r="B640" s="7" t="s">
        <v>285</v>
      </c>
      <c r="C640" s="7" t="s">
        <v>297</v>
      </c>
      <c r="D640" s="7">
        <v>0</v>
      </c>
      <c r="E640" s="7">
        <v>0</v>
      </c>
      <c r="F640" s="7">
        <v>0</v>
      </c>
      <c r="G640"/>
    </row>
    <row r="641" spans="1:7" x14ac:dyDescent="0.3">
      <c r="A641" s="30" t="s">
        <v>905</v>
      </c>
      <c r="B641" s="7" t="s">
        <v>287</v>
      </c>
      <c r="C641" s="7" t="s">
        <v>297</v>
      </c>
      <c r="D641" s="7">
        <v>42.5</v>
      </c>
      <c r="E641" s="7">
        <v>35.5</v>
      </c>
      <c r="F641" s="7">
        <v>45</v>
      </c>
      <c r="G641"/>
    </row>
    <row r="642" spans="1:7" x14ac:dyDescent="0.3">
      <c r="A642" s="30" t="s">
        <v>906</v>
      </c>
      <c r="B642" s="7">
        <v>1928</v>
      </c>
      <c r="C642" s="7" t="s">
        <v>297</v>
      </c>
      <c r="D642" s="7">
        <v>40</v>
      </c>
      <c r="E642" s="7">
        <v>40</v>
      </c>
      <c r="F642" s="7">
        <v>40</v>
      </c>
      <c r="G642"/>
    </row>
    <row r="643" spans="1:7" x14ac:dyDescent="0.3">
      <c r="A643" s="30" t="s">
        <v>907</v>
      </c>
      <c r="B643" s="7">
        <v>1980</v>
      </c>
      <c r="C643" s="7" t="s">
        <v>297</v>
      </c>
      <c r="D643" s="7">
        <v>5</v>
      </c>
      <c r="E643" s="7">
        <v>1</v>
      </c>
      <c r="F643" s="7">
        <v>0</v>
      </c>
      <c r="G643"/>
    </row>
    <row r="644" spans="1:7" x14ac:dyDescent="0.3">
      <c r="A644" s="30" t="s">
        <v>908</v>
      </c>
      <c r="B644" s="7">
        <v>1968</v>
      </c>
      <c r="C644" s="7" t="s">
        <v>297</v>
      </c>
      <c r="D644" s="7">
        <v>62.5</v>
      </c>
      <c r="E644" s="7">
        <v>35</v>
      </c>
      <c r="F644" s="7">
        <v>35</v>
      </c>
      <c r="G644"/>
    </row>
    <row r="645" spans="1:7" x14ac:dyDescent="0.3">
      <c r="A645" s="30" t="e">
        <v>#N/A</v>
      </c>
      <c r="B645" s="7">
        <v>1952</v>
      </c>
      <c r="C645" s="7" t="s">
        <v>297</v>
      </c>
      <c r="D645" s="7">
        <v>50</v>
      </c>
      <c r="E645" s="7">
        <v>40</v>
      </c>
      <c r="F645" s="7">
        <v>60</v>
      </c>
      <c r="G645"/>
    </row>
    <row r="646" spans="1:7" x14ac:dyDescent="0.3">
      <c r="A646" s="30" t="s">
        <v>909</v>
      </c>
      <c r="B646" s="7">
        <v>1970</v>
      </c>
      <c r="C646" s="7" t="s">
        <v>297</v>
      </c>
      <c r="D646" s="7">
        <v>57.5</v>
      </c>
      <c r="E646" s="7">
        <v>75</v>
      </c>
      <c r="F646" s="7">
        <v>75</v>
      </c>
      <c r="G646"/>
    </row>
    <row r="647" spans="1:7" x14ac:dyDescent="0.3">
      <c r="A647" s="30" t="s">
        <v>910</v>
      </c>
      <c r="B647" s="7">
        <v>1981</v>
      </c>
      <c r="C647" s="7" t="s">
        <v>297</v>
      </c>
      <c r="D647" s="7">
        <v>0</v>
      </c>
      <c r="E647" s="7">
        <v>0</v>
      </c>
      <c r="F647" s="7">
        <v>0</v>
      </c>
      <c r="G647"/>
    </row>
    <row r="648" spans="1:7" x14ac:dyDescent="0.3">
      <c r="A648" s="30" t="e">
        <v>#N/A</v>
      </c>
      <c r="B648" s="7">
        <v>0</v>
      </c>
      <c r="C648" s="7" t="s">
        <v>297</v>
      </c>
      <c r="D648" s="7">
        <v>80</v>
      </c>
      <c r="E648" s="7">
        <v>70</v>
      </c>
      <c r="F648" s="7">
        <v>70</v>
      </c>
      <c r="G648"/>
    </row>
    <row r="649" spans="1:7" x14ac:dyDescent="0.3">
      <c r="A649" s="30" t="e">
        <v>#N/A</v>
      </c>
      <c r="B649" s="7">
        <v>1964</v>
      </c>
      <c r="C649" s="7" t="s">
        <v>297</v>
      </c>
      <c r="D649" s="7">
        <v>65</v>
      </c>
      <c r="E649" s="7">
        <v>70</v>
      </c>
      <c r="F649" s="7">
        <v>70</v>
      </c>
      <c r="G649"/>
    </row>
    <row r="650" spans="1:7" x14ac:dyDescent="0.3">
      <c r="A650" s="30" t="s">
        <v>911</v>
      </c>
      <c r="B650" s="7" t="s">
        <v>287</v>
      </c>
      <c r="C650" s="7" t="s">
        <v>297</v>
      </c>
      <c r="D650" s="7">
        <v>35</v>
      </c>
      <c r="E650" s="7">
        <v>32.5</v>
      </c>
      <c r="F650" s="7">
        <v>10.5</v>
      </c>
      <c r="G650"/>
    </row>
    <row r="651" spans="1:7" x14ac:dyDescent="0.3">
      <c r="A651" s="30" t="s">
        <v>912</v>
      </c>
      <c r="B651" s="7">
        <v>1917</v>
      </c>
      <c r="C651" s="7" t="s">
        <v>297</v>
      </c>
      <c r="D651" s="33">
        <v>86.666666666666671</v>
      </c>
      <c r="E651" s="7">
        <v>65</v>
      </c>
      <c r="F651" s="7">
        <v>97.5</v>
      </c>
      <c r="G651"/>
    </row>
    <row r="652" spans="1:7" x14ac:dyDescent="0.3">
      <c r="A652" s="30" t="s">
        <v>913</v>
      </c>
      <c r="B652" s="7">
        <v>1975</v>
      </c>
      <c r="C652" s="7" t="s">
        <v>297</v>
      </c>
      <c r="D652" s="7">
        <v>65</v>
      </c>
      <c r="E652" s="7">
        <v>55</v>
      </c>
      <c r="F652" s="7">
        <v>65</v>
      </c>
      <c r="G652"/>
    </row>
    <row r="653" spans="1:7" x14ac:dyDescent="0.3">
      <c r="A653" s="30" t="e">
        <v>#N/A</v>
      </c>
      <c r="B653" s="7" t="s">
        <v>283</v>
      </c>
      <c r="C653" s="7" t="s">
        <v>297</v>
      </c>
      <c r="D653" s="7">
        <v>1</v>
      </c>
      <c r="E653" s="7">
        <v>5</v>
      </c>
      <c r="F653" s="7">
        <v>10</v>
      </c>
      <c r="G653"/>
    </row>
    <row r="654" spans="1:7" x14ac:dyDescent="0.3">
      <c r="A654" s="30" t="e">
        <v>#N/A</v>
      </c>
      <c r="B654" s="7" t="e">
        <v>#N/A</v>
      </c>
      <c r="C654" s="7" t="s">
        <v>297</v>
      </c>
      <c r="D654" s="7">
        <v>20</v>
      </c>
      <c r="E654" s="7">
        <v>30</v>
      </c>
      <c r="F654" s="7">
        <v>30</v>
      </c>
      <c r="G654"/>
    </row>
    <row r="655" spans="1:7" x14ac:dyDescent="0.3">
      <c r="A655" s="30" t="s">
        <v>914</v>
      </c>
      <c r="B655" s="7">
        <v>1981</v>
      </c>
      <c r="C655" s="7" t="s">
        <v>297</v>
      </c>
      <c r="D655" s="7">
        <v>2.5</v>
      </c>
      <c r="E655" s="7">
        <v>15</v>
      </c>
      <c r="F655" s="7">
        <v>3</v>
      </c>
      <c r="G655"/>
    </row>
    <row r="656" spans="1:7" x14ac:dyDescent="0.3">
      <c r="A656" s="30" t="s">
        <v>915</v>
      </c>
      <c r="B656" s="7" t="s">
        <v>285</v>
      </c>
      <c r="C656" s="7" t="s">
        <v>297</v>
      </c>
      <c r="D656" s="7">
        <v>20</v>
      </c>
      <c r="E656" s="7">
        <v>20</v>
      </c>
      <c r="F656" s="7">
        <v>30</v>
      </c>
      <c r="G656"/>
    </row>
    <row r="657" spans="1:7" x14ac:dyDescent="0.3">
      <c r="A657" s="30" t="s">
        <v>916</v>
      </c>
      <c r="B657" s="7">
        <v>2006</v>
      </c>
      <c r="C657" s="7" t="s">
        <v>297</v>
      </c>
      <c r="D657" s="7">
        <v>0</v>
      </c>
      <c r="E657" s="7">
        <v>5</v>
      </c>
      <c r="F657" s="7">
        <v>1</v>
      </c>
      <c r="G657"/>
    </row>
    <row r="658" spans="1:7" x14ac:dyDescent="0.3">
      <c r="A658" s="30" t="s">
        <v>917</v>
      </c>
      <c r="B658" s="7">
        <v>1945</v>
      </c>
      <c r="C658" s="7" t="s">
        <v>297</v>
      </c>
      <c r="D658" s="7">
        <v>35</v>
      </c>
      <c r="E658" s="7">
        <v>20</v>
      </c>
      <c r="F658" s="7">
        <v>12.5</v>
      </c>
      <c r="G658"/>
    </row>
    <row r="659" spans="1:7" x14ac:dyDescent="0.3">
      <c r="A659" s="30" t="s">
        <v>918</v>
      </c>
      <c r="B659" s="7">
        <v>1993</v>
      </c>
      <c r="C659" s="7" t="s">
        <v>297</v>
      </c>
      <c r="D659" s="33">
        <v>8.6666666666666661</v>
      </c>
      <c r="E659" s="7">
        <v>10</v>
      </c>
      <c r="F659" s="7">
        <v>3</v>
      </c>
      <c r="G659"/>
    </row>
    <row r="660" spans="1:7" x14ac:dyDescent="0.3">
      <c r="A660" s="30" t="s">
        <v>919</v>
      </c>
      <c r="B660" s="7">
        <v>1983</v>
      </c>
      <c r="C660" s="7" t="s">
        <v>297</v>
      </c>
      <c r="D660" s="33">
        <v>33.333333333333336</v>
      </c>
      <c r="E660" s="7">
        <v>35</v>
      </c>
      <c r="F660" s="7">
        <v>30</v>
      </c>
      <c r="G660"/>
    </row>
    <row r="661" spans="1:7" x14ac:dyDescent="0.3">
      <c r="A661" s="30" t="s">
        <v>920</v>
      </c>
      <c r="B661" s="7" t="s">
        <v>284</v>
      </c>
      <c r="C661" s="7" t="s">
        <v>297</v>
      </c>
      <c r="D661" s="33">
        <v>33.333333333333336</v>
      </c>
      <c r="E661" s="7">
        <v>25</v>
      </c>
      <c r="F661" s="7">
        <v>30</v>
      </c>
      <c r="G661"/>
    </row>
    <row r="662" spans="1:7" x14ac:dyDescent="0.3">
      <c r="A662" s="30" t="s">
        <v>921</v>
      </c>
      <c r="B662" s="7">
        <v>1994</v>
      </c>
      <c r="C662" s="7" t="s">
        <v>297</v>
      </c>
      <c r="D662" s="7">
        <v>80</v>
      </c>
      <c r="E662" s="7">
        <v>60</v>
      </c>
      <c r="F662" s="7">
        <v>60</v>
      </c>
      <c r="G662"/>
    </row>
    <row r="663" spans="1:7" x14ac:dyDescent="0.3">
      <c r="A663" s="30" t="s">
        <v>922</v>
      </c>
      <c r="B663" s="7">
        <v>1951</v>
      </c>
      <c r="C663" s="7" t="s">
        <v>297</v>
      </c>
      <c r="D663" s="33">
        <v>26.666666666666668</v>
      </c>
      <c r="E663" s="7">
        <v>50</v>
      </c>
      <c r="F663" s="7">
        <v>15</v>
      </c>
      <c r="G663"/>
    </row>
    <row r="664" spans="1:7" x14ac:dyDescent="0.3">
      <c r="A664" s="30" t="s">
        <v>923</v>
      </c>
      <c r="B664" s="7">
        <v>1962</v>
      </c>
      <c r="C664" s="7" t="s">
        <v>297</v>
      </c>
      <c r="D664" s="33">
        <v>56.666666666666664</v>
      </c>
      <c r="E664" s="7">
        <v>55</v>
      </c>
      <c r="F664" s="7">
        <v>40</v>
      </c>
      <c r="G664"/>
    </row>
    <row r="665" spans="1:7" x14ac:dyDescent="0.3">
      <c r="A665" s="30" t="s">
        <v>924</v>
      </c>
      <c r="B665" s="7">
        <v>2012</v>
      </c>
      <c r="C665" s="7" t="s">
        <v>297</v>
      </c>
      <c r="D665" s="33">
        <v>23.333333333333332</v>
      </c>
      <c r="E665" s="7">
        <v>42.5</v>
      </c>
      <c r="F665" s="7">
        <v>25</v>
      </c>
      <c r="G665"/>
    </row>
    <row r="666" spans="1:7" x14ac:dyDescent="0.3">
      <c r="A666" s="30" t="s">
        <v>925</v>
      </c>
      <c r="B666" s="7">
        <v>2004</v>
      </c>
      <c r="C666" s="7" t="s">
        <v>297</v>
      </c>
      <c r="D666" s="7">
        <v>70</v>
      </c>
      <c r="E666" s="7">
        <v>40</v>
      </c>
      <c r="F666" s="7">
        <v>35</v>
      </c>
      <c r="G666"/>
    </row>
    <row r="667" spans="1:7" x14ac:dyDescent="0.3">
      <c r="A667" s="30" t="s">
        <v>926</v>
      </c>
      <c r="B667" s="7" t="s">
        <v>299</v>
      </c>
      <c r="C667" s="7" t="s">
        <v>297</v>
      </c>
      <c r="D667" s="33">
        <v>56.666666666666664</v>
      </c>
      <c r="E667" s="7">
        <v>45</v>
      </c>
      <c r="F667" s="7">
        <v>50</v>
      </c>
      <c r="G667"/>
    </row>
    <row r="668" spans="1:7" x14ac:dyDescent="0.3">
      <c r="A668" s="30" t="s">
        <v>927</v>
      </c>
      <c r="B668" s="7">
        <v>2008</v>
      </c>
      <c r="C668" s="7" t="s">
        <v>297</v>
      </c>
      <c r="D668" s="33">
        <v>81.666666666666671</v>
      </c>
      <c r="E668" s="7">
        <v>50</v>
      </c>
      <c r="F668" s="7">
        <v>82.5</v>
      </c>
      <c r="G668"/>
    </row>
    <row r="669" spans="1:7" x14ac:dyDescent="0.3">
      <c r="A669" s="30" t="s">
        <v>928</v>
      </c>
      <c r="B669" s="7">
        <v>2009</v>
      </c>
      <c r="C669" s="7" t="s">
        <v>297</v>
      </c>
      <c r="D669" s="7">
        <v>80</v>
      </c>
      <c r="E669" s="7">
        <v>35</v>
      </c>
      <c r="F669" s="7">
        <v>55</v>
      </c>
      <c r="G669"/>
    </row>
    <row r="670" spans="1:7" x14ac:dyDescent="0.3">
      <c r="A670" s="30" t="s">
        <v>929</v>
      </c>
      <c r="B670" s="7">
        <v>1970</v>
      </c>
      <c r="C670" s="7" t="s">
        <v>297</v>
      </c>
      <c r="D670" s="7">
        <v>80</v>
      </c>
      <c r="E670" s="7">
        <v>85</v>
      </c>
      <c r="F670" s="7">
        <v>95</v>
      </c>
      <c r="G670"/>
    </row>
    <row r="671" spans="1:7" x14ac:dyDescent="0.3">
      <c r="A671" s="30" t="s">
        <v>930</v>
      </c>
      <c r="B671" s="7">
        <v>1989</v>
      </c>
      <c r="C671" s="7" t="s">
        <v>297</v>
      </c>
      <c r="D671" s="7">
        <v>60</v>
      </c>
      <c r="E671" s="7">
        <v>65</v>
      </c>
      <c r="F671" s="7">
        <v>40</v>
      </c>
      <c r="G671"/>
    </row>
    <row r="672" spans="1:7" x14ac:dyDescent="0.3">
      <c r="A672" s="30" t="e">
        <v>#N/A</v>
      </c>
      <c r="B672" s="7">
        <v>0</v>
      </c>
      <c r="C672" s="7" t="s">
        <v>297</v>
      </c>
      <c r="D672" s="7">
        <v>65</v>
      </c>
      <c r="E672" s="7">
        <v>70</v>
      </c>
      <c r="F672" s="7">
        <v>60</v>
      </c>
      <c r="G672"/>
    </row>
    <row r="673" spans="1:7" x14ac:dyDescent="0.3">
      <c r="A673" s="30" t="s">
        <v>931</v>
      </c>
      <c r="B673" s="7">
        <v>1965</v>
      </c>
      <c r="C673" s="7" t="s">
        <v>297</v>
      </c>
      <c r="D673" s="7">
        <v>85</v>
      </c>
      <c r="E673" s="7">
        <v>75</v>
      </c>
      <c r="F673" s="7">
        <v>95</v>
      </c>
      <c r="G673"/>
    </row>
    <row r="674" spans="1:7" x14ac:dyDescent="0.3">
      <c r="A674" s="30" t="s">
        <v>932</v>
      </c>
      <c r="B674" s="7">
        <v>1984</v>
      </c>
      <c r="C674" s="7" t="s">
        <v>297</v>
      </c>
      <c r="D674" s="7">
        <v>40</v>
      </c>
      <c r="E674" s="7">
        <v>45</v>
      </c>
      <c r="F674" s="7">
        <v>80</v>
      </c>
      <c r="G674"/>
    </row>
    <row r="675" spans="1:7" x14ac:dyDescent="0.3">
      <c r="A675" s="30" t="e">
        <v>#N/A</v>
      </c>
      <c r="B675" s="7">
        <v>1979</v>
      </c>
      <c r="C675" s="7" t="s">
        <v>297</v>
      </c>
      <c r="D675" s="7">
        <v>65</v>
      </c>
      <c r="E675" s="7">
        <v>70</v>
      </c>
      <c r="F675" s="7">
        <v>70</v>
      </c>
      <c r="G675"/>
    </row>
    <row r="676" spans="1:7" x14ac:dyDescent="0.3">
      <c r="A676" s="30" t="s">
        <v>933</v>
      </c>
      <c r="B676" s="7">
        <v>1900</v>
      </c>
      <c r="C676" s="7" t="s">
        <v>297</v>
      </c>
      <c r="D676" s="33">
        <v>86.666666666666671</v>
      </c>
      <c r="E676" s="7">
        <v>75</v>
      </c>
      <c r="F676" s="7">
        <v>82.5</v>
      </c>
      <c r="G676"/>
    </row>
    <row r="677" spans="1:7" x14ac:dyDescent="0.3">
      <c r="A677" s="30" t="s">
        <v>934</v>
      </c>
      <c r="B677" s="7">
        <v>1930</v>
      </c>
      <c r="C677" s="7" t="s">
        <v>297</v>
      </c>
      <c r="D677" s="7">
        <v>55</v>
      </c>
      <c r="E677" s="7">
        <v>30</v>
      </c>
      <c r="F677" s="7">
        <v>30</v>
      </c>
      <c r="G677"/>
    </row>
    <row r="678" spans="1:7" x14ac:dyDescent="0.3">
      <c r="A678" s="30" t="s">
        <v>935</v>
      </c>
      <c r="B678" s="7">
        <v>2004</v>
      </c>
      <c r="C678" s="7" t="s">
        <v>297</v>
      </c>
      <c r="D678" s="33">
        <v>36.666666666666664</v>
      </c>
      <c r="E678" s="7">
        <v>20</v>
      </c>
      <c r="F678" s="7">
        <v>15</v>
      </c>
      <c r="G678"/>
    </row>
    <row r="679" spans="1:7" x14ac:dyDescent="0.3">
      <c r="A679" s="30" t="s">
        <v>936</v>
      </c>
      <c r="B679" s="7">
        <v>1900</v>
      </c>
      <c r="C679" s="7" t="s">
        <v>297</v>
      </c>
      <c r="D679" s="7">
        <v>30</v>
      </c>
      <c r="E679" s="7">
        <v>20</v>
      </c>
      <c r="F679" s="7">
        <v>5</v>
      </c>
      <c r="G679"/>
    </row>
    <row r="680" spans="1:7" x14ac:dyDescent="0.3">
      <c r="A680" s="30" t="s">
        <v>937</v>
      </c>
      <c r="B680" s="7">
        <v>1906</v>
      </c>
      <c r="C680" s="7" t="s">
        <v>297</v>
      </c>
      <c r="D680" s="7">
        <v>60</v>
      </c>
      <c r="E680" s="7">
        <v>65</v>
      </c>
      <c r="F680" s="7">
        <v>45</v>
      </c>
      <c r="G680"/>
    </row>
    <row r="681" spans="1:7" x14ac:dyDescent="0.3">
      <c r="A681" s="30" t="s">
        <v>938</v>
      </c>
      <c r="B681" s="7">
        <v>1997</v>
      </c>
      <c r="C681" s="7" t="s">
        <v>297</v>
      </c>
      <c r="D681" s="33">
        <v>73.333333333333329</v>
      </c>
      <c r="E681" s="7">
        <v>60</v>
      </c>
      <c r="F681" s="7">
        <v>55</v>
      </c>
      <c r="G681"/>
    </row>
    <row r="682" spans="1:7" x14ac:dyDescent="0.3">
      <c r="A682" s="30" t="s">
        <v>939</v>
      </c>
      <c r="B682" s="7">
        <v>1984</v>
      </c>
      <c r="C682" s="7" t="s">
        <v>297</v>
      </c>
      <c r="D682" s="7">
        <v>82.5</v>
      </c>
      <c r="E682" s="7">
        <v>85</v>
      </c>
      <c r="F682" s="7">
        <v>90</v>
      </c>
      <c r="G682"/>
    </row>
    <row r="683" spans="1:7" x14ac:dyDescent="0.3">
      <c r="A683" s="30" t="s">
        <v>940</v>
      </c>
      <c r="B683" s="7">
        <v>2009</v>
      </c>
      <c r="C683" s="7" t="s">
        <v>297</v>
      </c>
      <c r="D683" s="33">
        <v>83.333333333333329</v>
      </c>
      <c r="E683" s="7">
        <v>55</v>
      </c>
      <c r="F683" s="7">
        <v>95</v>
      </c>
      <c r="G683"/>
    </row>
    <row r="684" spans="1:7" x14ac:dyDescent="0.3">
      <c r="A684" s="30" t="s">
        <v>941</v>
      </c>
      <c r="B684" s="7">
        <v>2002</v>
      </c>
      <c r="C684" s="7" t="s">
        <v>297</v>
      </c>
      <c r="D684" s="33">
        <v>8.6666666666666661</v>
      </c>
      <c r="E684" s="7">
        <v>10</v>
      </c>
      <c r="F684" s="7">
        <v>20</v>
      </c>
      <c r="G684"/>
    </row>
    <row r="685" spans="1:7" x14ac:dyDescent="0.3">
      <c r="A685" s="30" t="s">
        <v>942</v>
      </c>
      <c r="B685" s="7">
        <v>1953</v>
      </c>
      <c r="C685" s="7" t="s">
        <v>297</v>
      </c>
      <c r="D685" s="33">
        <v>6.666666666666667</v>
      </c>
      <c r="E685" s="7">
        <v>5</v>
      </c>
      <c r="F685" s="7">
        <v>7.5</v>
      </c>
      <c r="G685"/>
    </row>
    <row r="686" spans="1:7" x14ac:dyDescent="0.3">
      <c r="A686" s="30" t="s">
        <v>943</v>
      </c>
      <c r="B686" s="7">
        <v>1999</v>
      </c>
      <c r="C686" s="7" t="s">
        <v>297</v>
      </c>
      <c r="D686" s="7">
        <v>30</v>
      </c>
      <c r="E686" s="7">
        <v>12.5</v>
      </c>
      <c r="F686" s="7">
        <v>20</v>
      </c>
      <c r="G686"/>
    </row>
    <row r="687" spans="1:7" x14ac:dyDescent="0.3">
      <c r="A687" s="30" t="s">
        <v>944</v>
      </c>
      <c r="B687" s="7">
        <v>1998</v>
      </c>
      <c r="C687" s="7" t="s">
        <v>297</v>
      </c>
      <c r="D687" s="7">
        <v>30</v>
      </c>
      <c r="E687" s="7">
        <v>25</v>
      </c>
      <c r="F687" s="7">
        <v>100</v>
      </c>
      <c r="G687"/>
    </row>
    <row r="688" spans="1:7" x14ac:dyDescent="0.3">
      <c r="A688" s="30" t="s">
        <v>945</v>
      </c>
      <c r="B688" s="7">
        <v>1996</v>
      </c>
      <c r="C688" s="7" t="s">
        <v>297</v>
      </c>
      <c r="D688" s="7">
        <v>60</v>
      </c>
      <c r="E688" s="7">
        <v>70</v>
      </c>
      <c r="F688" s="7">
        <v>45</v>
      </c>
      <c r="G688"/>
    </row>
    <row r="689" spans="1:7" x14ac:dyDescent="0.3">
      <c r="A689" s="30" t="s">
        <v>946</v>
      </c>
      <c r="B689" s="7">
        <v>1994</v>
      </c>
      <c r="C689" s="7" t="s">
        <v>297</v>
      </c>
      <c r="D689" s="33">
        <v>86.666666666666671</v>
      </c>
      <c r="E689" s="7">
        <v>80</v>
      </c>
      <c r="F689" s="7">
        <v>97.5</v>
      </c>
      <c r="G689"/>
    </row>
    <row r="690" spans="1:7" x14ac:dyDescent="0.3">
      <c r="A690" s="30" t="s">
        <v>947</v>
      </c>
      <c r="B690" s="7">
        <v>1970</v>
      </c>
      <c r="C690" s="7" t="s">
        <v>297</v>
      </c>
      <c r="D690" s="7">
        <v>87.5</v>
      </c>
      <c r="E690" s="7">
        <v>85</v>
      </c>
      <c r="F690" s="7">
        <v>97.5</v>
      </c>
      <c r="G690"/>
    </row>
    <row r="691" spans="1:7" x14ac:dyDescent="0.3">
      <c r="A691" s="30" t="s">
        <v>948</v>
      </c>
      <c r="B691" s="7">
        <v>1987</v>
      </c>
      <c r="C691" s="7" t="s">
        <v>297</v>
      </c>
      <c r="D691" s="7">
        <v>70</v>
      </c>
      <c r="E691" s="7">
        <v>75</v>
      </c>
      <c r="F691" s="7">
        <v>30</v>
      </c>
      <c r="G691"/>
    </row>
    <row r="692" spans="1:7" x14ac:dyDescent="0.3">
      <c r="A692" s="30" t="s">
        <v>949</v>
      </c>
      <c r="B692" s="7">
        <v>1955</v>
      </c>
      <c r="C692" s="7" t="s">
        <v>297</v>
      </c>
      <c r="D692" s="7">
        <v>75</v>
      </c>
      <c r="E692" s="7">
        <v>70</v>
      </c>
      <c r="F692" s="7">
        <v>75</v>
      </c>
      <c r="G692"/>
    </row>
    <row r="693" spans="1:7" x14ac:dyDescent="0.3">
      <c r="A693" s="30" t="s">
        <v>950</v>
      </c>
      <c r="B693" s="7">
        <v>2003</v>
      </c>
      <c r="C693" s="7" t="s">
        <v>297</v>
      </c>
      <c r="D693" s="7">
        <v>55</v>
      </c>
      <c r="E693" s="7">
        <v>55</v>
      </c>
      <c r="F693" s="7">
        <v>65</v>
      </c>
      <c r="G693"/>
    </row>
    <row r="694" spans="1:7" x14ac:dyDescent="0.3">
      <c r="A694" s="30" t="s">
        <v>951</v>
      </c>
      <c r="B694" s="7">
        <v>1981</v>
      </c>
      <c r="C694" s="7" t="s">
        <v>297</v>
      </c>
      <c r="D694" s="33">
        <v>81.666666666666671</v>
      </c>
      <c r="E694" s="7">
        <v>75</v>
      </c>
      <c r="F694" s="7">
        <v>87.5</v>
      </c>
      <c r="G694"/>
    </row>
    <row r="695" spans="1:7" x14ac:dyDescent="0.3">
      <c r="A695" s="30" t="s">
        <v>952</v>
      </c>
      <c r="B695" s="7">
        <v>1983</v>
      </c>
      <c r="C695" s="7" t="s">
        <v>297</v>
      </c>
      <c r="D695" s="7">
        <v>85</v>
      </c>
      <c r="E695" s="7">
        <v>85</v>
      </c>
      <c r="F695" s="7">
        <v>97.5</v>
      </c>
      <c r="G695"/>
    </row>
    <row r="696" spans="1:7" x14ac:dyDescent="0.3">
      <c r="A696" s="30" t="s">
        <v>953</v>
      </c>
      <c r="B696" s="7">
        <v>2003</v>
      </c>
      <c r="C696" s="7" t="s">
        <v>297</v>
      </c>
      <c r="D696" s="33">
        <v>88.333333333333329</v>
      </c>
      <c r="E696" s="7">
        <v>70</v>
      </c>
      <c r="F696" s="7">
        <v>72.5</v>
      </c>
      <c r="G696"/>
    </row>
    <row r="697" spans="1:7" x14ac:dyDescent="0.3">
      <c r="A697" s="30" t="s">
        <v>954</v>
      </c>
      <c r="B697" s="7">
        <v>1992</v>
      </c>
      <c r="C697" s="7" t="s">
        <v>297</v>
      </c>
      <c r="D697" s="33">
        <v>46.666666666666664</v>
      </c>
      <c r="E697" s="7">
        <v>40</v>
      </c>
      <c r="F697" s="7">
        <v>60</v>
      </c>
      <c r="G697"/>
    </row>
    <row r="698" spans="1:7" x14ac:dyDescent="0.3">
      <c r="A698" s="30" t="s">
        <v>955</v>
      </c>
      <c r="B698" s="7">
        <v>1999</v>
      </c>
      <c r="C698" s="7" t="s">
        <v>297</v>
      </c>
      <c r="D698" s="33">
        <v>16.666666666666668</v>
      </c>
      <c r="E698" s="7">
        <v>5</v>
      </c>
      <c r="F698" s="7">
        <v>20</v>
      </c>
      <c r="G698"/>
    </row>
    <row r="699" spans="1:7" x14ac:dyDescent="0.3">
      <c r="A699" s="30" t="s">
        <v>956</v>
      </c>
      <c r="B699" s="7">
        <v>2012</v>
      </c>
      <c r="C699" s="7" t="s">
        <v>297</v>
      </c>
      <c r="D699" s="33">
        <v>53.333333333333336</v>
      </c>
      <c r="E699" s="7">
        <v>40</v>
      </c>
      <c r="F699" s="7">
        <v>55</v>
      </c>
      <c r="G699"/>
    </row>
    <row r="700" spans="1:7" x14ac:dyDescent="0.3">
      <c r="A700" s="30" t="s">
        <v>957</v>
      </c>
      <c r="B700" s="7">
        <v>2001</v>
      </c>
      <c r="C700" s="7" t="s">
        <v>297</v>
      </c>
      <c r="D700" s="33">
        <v>51.666666666666664</v>
      </c>
      <c r="E700" s="7">
        <v>55</v>
      </c>
      <c r="F700" s="7">
        <v>82.5</v>
      </c>
      <c r="G700"/>
    </row>
    <row r="701" spans="1:7" x14ac:dyDescent="0.3">
      <c r="A701" s="30" t="s">
        <v>958</v>
      </c>
      <c r="B701" s="7">
        <v>1960</v>
      </c>
      <c r="C701" s="7" t="s">
        <v>297</v>
      </c>
      <c r="D701" s="33">
        <v>58.333333333333336</v>
      </c>
      <c r="E701" s="7">
        <v>85</v>
      </c>
      <c r="F701" s="7">
        <v>92.5</v>
      </c>
      <c r="G701"/>
    </row>
    <row r="702" spans="1:7" x14ac:dyDescent="0.3">
      <c r="A702" s="30" t="s">
        <v>959</v>
      </c>
      <c r="B702" s="7">
        <v>1974</v>
      </c>
      <c r="C702" s="7" t="s">
        <v>297</v>
      </c>
      <c r="D702" s="33">
        <v>53.333333333333336</v>
      </c>
      <c r="E702" s="7">
        <v>55</v>
      </c>
      <c r="F702" s="7">
        <v>60</v>
      </c>
      <c r="G702"/>
    </row>
    <row r="703" spans="1:7" x14ac:dyDescent="0.3">
      <c r="A703" s="30" t="s">
        <v>960</v>
      </c>
      <c r="B703" s="7">
        <v>1996</v>
      </c>
      <c r="C703" s="7" t="s">
        <v>216</v>
      </c>
      <c r="D703" s="33">
        <v>36.666666666666664</v>
      </c>
      <c r="E703" s="7">
        <v>20</v>
      </c>
      <c r="F703" s="7">
        <v>50</v>
      </c>
      <c r="G703"/>
    </row>
    <row r="704" spans="1:7" x14ac:dyDescent="0.3">
      <c r="A704" s="30" t="s">
        <v>961</v>
      </c>
      <c r="B704" s="7">
        <v>1964</v>
      </c>
      <c r="C704" s="7" t="s">
        <v>216</v>
      </c>
      <c r="D704" s="7">
        <v>90</v>
      </c>
      <c r="E704" s="7">
        <v>37.5</v>
      </c>
      <c r="F704" s="7">
        <v>75</v>
      </c>
      <c r="G704"/>
    </row>
    <row r="705" spans="1:7" x14ac:dyDescent="0.3">
      <c r="A705" s="30" t="e">
        <v>#N/A</v>
      </c>
      <c r="B705" s="7">
        <v>0</v>
      </c>
      <c r="C705" s="7" t="s">
        <v>216</v>
      </c>
      <c r="D705" s="7">
        <v>50</v>
      </c>
      <c r="E705" s="7">
        <v>40</v>
      </c>
      <c r="F705" s="7">
        <v>60</v>
      </c>
      <c r="G705"/>
    </row>
    <row r="706" spans="1:7" x14ac:dyDescent="0.3">
      <c r="A706" s="30" t="e">
        <v>#N/A</v>
      </c>
      <c r="B706" s="7">
        <v>0</v>
      </c>
      <c r="C706" s="7" t="s">
        <v>216</v>
      </c>
      <c r="D706" s="7">
        <v>5</v>
      </c>
      <c r="E706" s="7">
        <v>5</v>
      </c>
      <c r="F706" s="7">
        <v>10</v>
      </c>
      <c r="G706"/>
    </row>
    <row r="707" spans="1:7" x14ac:dyDescent="0.3">
      <c r="A707" s="30" t="s">
        <v>962</v>
      </c>
      <c r="B707" s="7">
        <v>1900</v>
      </c>
      <c r="C707" s="7" t="s">
        <v>216</v>
      </c>
      <c r="D707" s="7">
        <v>72.5</v>
      </c>
      <c r="E707" s="7">
        <v>80</v>
      </c>
      <c r="F707" s="7">
        <v>35</v>
      </c>
      <c r="G707"/>
    </row>
    <row r="708" spans="1:7" x14ac:dyDescent="0.3">
      <c r="A708" s="30" t="s">
        <v>963</v>
      </c>
      <c r="B708" s="7">
        <v>2009</v>
      </c>
      <c r="C708" s="7" t="s">
        <v>216</v>
      </c>
      <c r="D708" s="33">
        <v>66.666666666666671</v>
      </c>
      <c r="E708" s="7">
        <v>85</v>
      </c>
      <c r="F708" s="7">
        <v>50</v>
      </c>
      <c r="G708"/>
    </row>
    <row r="709" spans="1:7" x14ac:dyDescent="0.3">
      <c r="A709" s="30" t="s">
        <v>964</v>
      </c>
      <c r="B709" s="7">
        <v>1976</v>
      </c>
      <c r="C709" s="7" t="s">
        <v>216</v>
      </c>
      <c r="D709" s="7">
        <v>80</v>
      </c>
      <c r="E709" s="7">
        <v>45</v>
      </c>
      <c r="F709" s="7">
        <v>55</v>
      </c>
      <c r="G709"/>
    </row>
    <row r="710" spans="1:7" x14ac:dyDescent="0.3">
      <c r="A710" s="30" t="s">
        <v>965</v>
      </c>
      <c r="B710" s="7">
        <v>1981</v>
      </c>
      <c r="C710" s="7" t="s">
        <v>216</v>
      </c>
      <c r="D710" s="7">
        <v>70</v>
      </c>
      <c r="E710" s="7">
        <v>60</v>
      </c>
      <c r="F710" s="7">
        <v>92.5</v>
      </c>
      <c r="G710"/>
    </row>
    <row r="711" spans="1:7" x14ac:dyDescent="0.3">
      <c r="A711" s="30" t="s">
        <v>966</v>
      </c>
      <c r="B711" s="7">
        <v>2001</v>
      </c>
      <c r="C711" s="7" t="s">
        <v>216</v>
      </c>
      <c r="D711" s="33">
        <v>86.666666666666671</v>
      </c>
      <c r="E711" s="7">
        <v>85</v>
      </c>
      <c r="F711" s="7">
        <v>92.5</v>
      </c>
      <c r="G711"/>
    </row>
    <row r="712" spans="1:7" x14ac:dyDescent="0.3">
      <c r="A712" s="30" t="s">
        <v>967</v>
      </c>
      <c r="B712" s="7">
        <v>1917</v>
      </c>
      <c r="C712" s="7" t="s">
        <v>216</v>
      </c>
      <c r="D712" s="7">
        <v>50</v>
      </c>
      <c r="E712" s="7">
        <v>45</v>
      </c>
      <c r="F712" s="7">
        <v>75</v>
      </c>
      <c r="G712"/>
    </row>
    <row r="713" spans="1:7" x14ac:dyDescent="0.3">
      <c r="A713" s="30" t="s">
        <v>968</v>
      </c>
      <c r="B713" s="7">
        <v>2002</v>
      </c>
      <c r="C713" s="7" t="s">
        <v>216</v>
      </c>
      <c r="D713" s="33">
        <v>61.666666666666664</v>
      </c>
      <c r="E713" s="7">
        <v>30</v>
      </c>
      <c r="F713" s="7">
        <v>70</v>
      </c>
      <c r="G713"/>
    </row>
    <row r="714" spans="1:7" x14ac:dyDescent="0.3">
      <c r="A714" s="30" t="s">
        <v>969</v>
      </c>
      <c r="B714" s="7">
        <v>1947</v>
      </c>
      <c r="C714" s="7" t="s">
        <v>216</v>
      </c>
      <c r="D714" s="33">
        <v>26.666666666666668</v>
      </c>
      <c r="E714" s="7">
        <v>60</v>
      </c>
      <c r="F714" s="7">
        <v>22.5</v>
      </c>
      <c r="G714"/>
    </row>
    <row r="715" spans="1:7" x14ac:dyDescent="0.3">
      <c r="A715" s="30" t="s">
        <v>970</v>
      </c>
      <c r="B715" s="7">
        <v>1866</v>
      </c>
      <c r="C715" s="7" t="s">
        <v>216</v>
      </c>
      <c r="D715" s="7">
        <v>90</v>
      </c>
      <c r="E715" s="7">
        <v>90</v>
      </c>
      <c r="F715" s="7">
        <v>95</v>
      </c>
      <c r="G715"/>
    </row>
    <row r="716" spans="1:7" x14ac:dyDescent="0.3">
      <c r="A716" s="30" t="s">
        <v>971</v>
      </c>
      <c r="B716" s="7" t="s">
        <v>285</v>
      </c>
      <c r="C716" s="7" t="s">
        <v>216</v>
      </c>
      <c r="D716" s="7">
        <v>10</v>
      </c>
      <c r="E716" s="7">
        <v>32.5</v>
      </c>
      <c r="F716" s="7">
        <v>35</v>
      </c>
      <c r="G716"/>
    </row>
    <row r="717" spans="1:7" x14ac:dyDescent="0.3">
      <c r="A717" s="30" t="s">
        <v>972</v>
      </c>
      <c r="B717" s="7">
        <v>1960</v>
      </c>
      <c r="C717" s="7" t="s">
        <v>216</v>
      </c>
      <c r="D717" s="7">
        <v>30</v>
      </c>
      <c r="E717" s="7">
        <v>30</v>
      </c>
      <c r="F717" s="7">
        <v>25</v>
      </c>
      <c r="G717"/>
    </row>
    <row r="718" spans="1:7" x14ac:dyDescent="0.3">
      <c r="A718" s="30" t="s">
        <v>973</v>
      </c>
      <c r="B718" s="7" t="s">
        <v>285</v>
      </c>
      <c r="C718" s="7" t="s">
        <v>216</v>
      </c>
      <c r="D718" s="7">
        <v>82.5</v>
      </c>
      <c r="E718" s="7">
        <v>90</v>
      </c>
      <c r="F718" s="7">
        <v>27.5</v>
      </c>
      <c r="G718"/>
    </row>
    <row r="719" spans="1:7" x14ac:dyDescent="0.3">
      <c r="A719" s="30" t="s">
        <v>974</v>
      </c>
      <c r="B719" s="7" t="s">
        <v>285</v>
      </c>
      <c r="C719" s="7" t="s">
        <v>216</v>
      </c>
      <c r="D719" s="33">
        <v>93.333333333333329</v>
      </c>
      <c r="E719" s="7">
        <v>90</v>
      </c>
      <c r="F719" s="7">
        <v>90</v>
      </c>
      <c r="G719"/>
    </row>
    <row r="720" spans="1:7" x14ac:dyDescent="0.3">
      <c r="A720" s="30" t="s">
        <v>975</v>
      </c>
      <c r="B720" s="7" t="s">
        <v>285</v>
      </c>
      <c r="C720" s="7" t="s">
        <v>216</v>
      </c>
      <c r="D720" s="33">
        <v>93.333333333333329</v>
      </c>
      <c r="E720" s="7">
        <v>90</v>
      </c>
      <c r="F720" s="7">
        <v>97.5</v>
      </c>
      <c r="G720"/>
    </row>
    <row r="721" spans="1:7" x14ac:dyDescent="0.3">
      <c r="A721" s="30" t="s">
        <v>976</v>
      </c>
      <c r="B721" s="7">
        <v>1923</v>
      </c>
      <c r="C721" s="7" t="s">
        <v>216</v>
      </c>
      <c r="D721" s="7">
        <v>25</v>
      </c>
      <c r="E721" s="7">
        <v>30</v>
      </c>
      <c r="F721" s="7">
        <v>62.5</v>
      </c>
      <c r="G721"/>
    </row>
    <row r="722" spans="1:7" x14ac:dyDescent="0.3">
      <c r="A722" s="30" t="s">
        <v>977</v>
      </c>
      <c r="B722" s="7">
        <v>1885</v>
      </c>
      <c r="C722" s="7" t="s">
        <v>216</v>
      </c>
      <c r="D722" s="33">
        <v>23.333333333333332</v>
      </c>
      <c r="E722" s="7">
        <v>25</v>
      </c>
      <c r="F722" s="7">
        <v>15</v>
      </c>
      <c r="G722"/>
    </row>
    <row r="723" spans="1:7" x14ac:dyDescent="0.3">
      <c r="A723" s="30" t="s">
        <v>978</v>
      </c>
      <c r="B723" s="7">
        <v>1925</v>
      </c>
      <c r="C723" s="7" t="s">
        <v>216</v>
      </c>
      <c r="D723" s="33">
        <v>63.333333333333336</v>
      </c>
      <c r="E723" s="7">
        <v>30</v>
      </c>
      <c r="F723" s="7">
        <v>30</v>
      </c>
      <c r="G723"/>
    </row>
    <row r="724" spans="1:7" x14ac:dyDescent="0.3">
      <c r="A724" s="30" t="s">
        <v>979</v>
      </c>
      <c r="B724" s="7">
        <v>1890</v>
      </c>
      <c r="C724" s="7" t="s">
        <v>216</v>
      </c>
      <c r="D724" s="7">
        <v>40</v>
      </c>
      <c r="E724" s="7">
        <v>22.5</v>
      </c>
      <c r="F724" s="7">
        <v>40</v>
      </c>
      <c r="G724"/>
    </row>
    <row r="725" spans="1:7" x14ac:dyDescent="0.3">
      <c r="A725" s="30" t="s">
        <v>980</v>
      </c>
      <c r="B725" s="7">
        <v>1939</v>
      </c>
      <c r="C725" s="7" t="s">
        <v>216</v>
      </c>
      <c r="D725" s="7">
        <v>35</v>
      </c>
      <c r="E725" s="7">
        <v>30</v>
      </c>
      <c r="F725" s="7">
        <v>40</v>
      </c>
      <c r="G725"/>
    </row>
    <row r="726" spans="1:7" x14ac:dyDescent="0.3">
      <c r="A726" s="30" t="s">
        <v>981</v>
      </c>
      <c r="B726" s="7">
        <v>1997</v>
      </c>
      <c r="C726" s="7" t="s">
        <v>216</v>
      </c>
      <c r="D726" s="33">
        <v>86.666666666666671</v>
      </c>
      <c r="E726" s="7">
        <v>75</v>
      </c>
      <c r="F726" s="7">
        <v>100</v>
      </c>
      <c r="G726"/>
    </row>
    <row r="727" spans="1:7" x14ac:dyDescent="0.3">
      <c r="A727" s="30" t="e">
        <v>#N/A</v>
      </c>
      <c r="B727" s="7" t="s">
        <v>284</v>
      </c>
      <c r="C727" s="7" t="s">
        <v>216</v>
      </c>
      <c r="D727" s="7">
        <v>70</v>
      </c>
      <c r="E727" s="7">
        <v>60</v>
      </c>
      <c r="F727" s="7">
        <v>80</v>
      </c>
      <c r="G727"/>
    </row>
    <row r="728" spans="1:7" x14ac:dyDescent="0.3">
      <c r="A728" s="30" t="s">
        <v>982</v>
      </c>
      <c r="B728" s="7" t="s">
        <v>285</v>
      </c>
      <c r="C728" s="7" t="s">
        <v>216</v>
      </c>
      <c r="D728" s="33">
        <v>26.666666666666668</v>
      </c>
      <c r="E728" s="7">
        <v>35</v>
      </c>
      <c r="F728" s="7">
        <v>35</v>
      </c>
      <c r="G728"/>
    </row>
    <row r="729" spans="1:7" x14ac:dyDescent="0.3">
      <c r="A729" s="30" t="e">
        <v>#N/A</v>
      </c>
      <c r="B729" s="7">
        <v>1974</v>
      </c>
      <c r="C729" s="7" t="s">
        <v>216</v>
      </c>
      <c r="D729" s="7">
        <v>50</v>
      </c>
      <c r="E729" s="7">
        <v>40</v>
      </c>
      <c r="F729" s="7">
        <v>60</v>
      </c>
      <c r="G729"/>
    </row>
    <row r="730" spans="1:7" x14ac:dyDescent="0.3">
      <c r="A730" s="30" t="s">
        <v>983</v>
      </c>
      <c r="B730" s="7">
        <v>1985</v>
      </c>
      <c r="C730" s="7" t="s">
        <v>216</v>
      </c>
      <c r="D730" s="7">
        <v>50</v>
      </c>
      <c r="E730" s="7">
        <v>40</v>
      </c>
      <c r="F730" s="7">
        <v>35</v>
      </c>
      <c r="G730"/>
    </row>
    <row r="731" spans="1:7" x14ac:dyDescent="0.3">
      <c r="A731" s="30" t="s">
        <v>984</v>
      </c>
      <c r="B731" s="7">
        <v>1963</v>
      </c>
      <c r="C731" s="7" t="s">
        <v>216</v>
      </c>
      <c r="D731" s="33">
        <v>83.333333333333329</v>
      </c>
      <c r="E731" s="7">
        <v>85</v>
      </c>
      <c r="F731" s="7">
        <v>87.5</v>
      </c>
      <c r="G731"/>
    </row>
    <row r="732" spans="1:7" x14ac:dyDescent="0.3">
      <c r="A732" s="30" t="e">
        <v>#N/A</v>
      </c>
      <c r="B732" s="7">
        <v>1965</v>
      </c>
      <c r="C732" s="7" t="s">
        <v>216</v>
      </c>
      <c r="D732" s="7">
        <v>60</v>
      </c>
      <c r="E732" s="7">
        <v>40</v>
      </c>
      <c r="F732" s="7">
        <v>25</v>
      </c>
      <c r="G732"/>
    </row>
    <row r="733" spans="1:7" x14ac:dyDescent="0.3">
      <c r="A733" s="30" t="s">
        <v>985</v>
      </c>
      <c r="B733" s="7">
        <v>1960</v>
      </c>
      <c r="C733" s="7" t="s">
        <v>216</v>
      </c>
      <c r="D733" s="33">
        <v>93.333333333333329</v>
      </c>
      <c r="E733" s="7">
        <v>85</v>
      </c>
      <c r="F733" s="7">
        <v>95</v>
      </c>
      <c r="G733"/>
    </row>
    <row r="734" spans="1:7" x14ac:dyDescent="0.3">
      <c r="A734" s="30" t="s">
        <v>986</v>
      </c>
      <c r="B734" s="7">
        <v>1960</v>
      </c>
      <c r="C734" s="7" t="s">
        <v>216</v>
      </c>
      <c r="D734" s="7">
        <v>20</v>
      </c>
      <c r="E734" s="7">
        <v>20</v>
      </c>
      <c r="F734" s="7">
        <v>17.5</v>
      </c>
      <c r="G734"/>
    </row>
    <row r="735" spans="1:7" x14ac:dyDescent="0.3">
      <c r="A735" s="30" t="s">
        <v>987</v>
      </c>
      <c r="B735" s="7">
        <v>1994</v>
      </c>
      <c r="C735" s="7" t="s">
        <v>216</v>
      </c>
      <c r="D735" s="7">
        <v>30</v>
      </c>
      <c r="E735" s="7">
        <v>25</v>
      </c>
      <c r="F735" s="7">
        <v>7.5</v>
      </c>
      <c r="G735"/>
    </row>
    <row r="736" spans="1:7" x14ac:dyDescent="0.3">
      <c r="A736" s="30" t="s">
        <v>988</v>
      </c>
      <c r="B736" s="7">
        <v>1960</v>
      </c>
      <c r="C736" s="7" t="s">
        <v>216</v>
      </c>
      <c r="D736" s="7">
        <v>30</v>
      </c>
      <c r="E736" s="7">
        <v>17.5</v>
      </c>
      <c r="F736" s="7">
        <v>35</v>
      </c>
      <c r="G736"/>
    </row>
    <row r="737" spans="1:7" x14ac:dyDescent="0.3">
      <c r="A737" s="30" t="s">
        <v>989</v>
      </c>
      <c r="B737" s="7">
        <v>1960</v>
      </c>
      <c r="C737" s="7" t="s">
        <v>216</v>
      </c>
      <c r="D737" s="7">
        <v>55</v>
      </c>
      <c r="E737" s="7">
        <v>55</v>
      </c>
      <c r="F737" s="7">
        <v>60</v>
      </c>
      <c r="G737"/>
    </row>
    <row r="738" spans="1:7" x14ac:dyDescent="0.3">
      <c r="A738" s="30" t="s">
        <v>990</v>
      </c>
      <c r="B738" s="7">
        <v>1960</v>
      </c>
      <c r="C738" s="7" t="s">
        <v>216</v>
      </c>
      <c r="D738" s="7">
        <v>20</v>
      </c>
      <c r="E738" s="7">
        <v>7.5</v>
      </c>
      <c r="F738" s="7">
        <v>20</v>
      </c>
      <c r="G738"/>
    </row>
    <row r="739" spans="1:7" x14ac:dyDescent="0.3">
      <c r="A739" s="30" t="s">
        <v>991</v>
      </c>
      <c r="B739" s="7">
        <v>1990</v>
      </c>
      <c r="C739" s="7" t="s">
        <v>216</v>
      </c>
      <c r="D739" s="7">
        <v>80</v>
      </c>
      <c r="E739" s="7">
        <v>80</v>
      </c>
      <c r="F739" s="7">
        <v>97.5</v>
      </c>
      <c r="G739"/>
    </row>
    <row r="740" spans="1:7" x14ac:dyDescent="0.3">
      <c r="A740" s="30" t="e">
        <v>#N/A</v>
      </c>
      <c r="B740" s="7" t="s">
        <v>284</v>
      </c>
      <c r="C740" s="7" t="s">
        <v>216</v>
      </c>
      <c r="D740" s="7">
        <v>50</v>
      </c>
      <c r="E740" s="7">
        <v>50</v>
      </c>
      <c r="F740" s="7">
        <v>45</v>
      </c>
      <c r="G740"/>
    </row>
    <row r="741" spans="1:7" x14ac:dyDescent="0.3">
      <c r="A741" s="30" t="s">
        <v>992</v>
      </c>
      <c r="B741" s="7">
        <v>1973</v>
      </c>
      <c r="C741" s="7" t="s">
        <v>216</v>
      </c>
      <c r="D741" s="33">
        <v>26.666666666666668</v>
      </c>
      <c r="E741" s="7">
        <v>15</v>
      </c>
      <c r="F741" s="7">
        <v>20</v>
      </c>
      <c r="G741"/>
    </row>
    <row r="742" spans="1:7" x14ac:dyDescent="0.3">
      <c r="A742" s="30" t="s">
        <v>993</v>
      </c>
      <c r="B742" s="7">
        <v>1982</v>
      </c>
      <c r="C742" s="7" t="s">
        <v>216</v>
      </c>
      <c r="D742" s="33">
        <v>63.333333333333336</v>
      </c>
      <c r="E742" s="7">
        <v>65</v>
      </c>
      <c r="F742" s="7">
        <v>60</v>
      </c>
      <c r="G742"/>
    </row>
    <row r="743" spans="1:7" x14ac:dyDescent="0.3">
      <c r="A743" s="30" t="s">
        <v>994</v>
      </c>
      <c r="B743" s="7">
        <v>1928</v>
      </c>
      <c r="C743" s="7" t="s">
        <v>216</v>
      </c>
      <c r="D743" s="7">
        <v>30</v>
      </c>
      <c r="E743" s="7">
        <v>24</v>
      </c>
      <c r="F743" s="7">
        <v>27.5</v>
      </c>
      <c r="G743"/>
    </row>
    <row r="744" spans="1:7" x14ac:dyDescent="0.3">
      <c r="A744" s="30" t="s">
        <v>995</v>
      </c>
      <c r="B744" s="7">
        <v>1997</v>
      </c>
      <c r="C744" s="7" t="s">
        <v>216</v>
      </c>
      <c r="D744" s="7">
        <v>25</v>
      </c>
      <c r="E744" s="7">
        <v>17.5</v>
      </c>
      <c r="F744" s="7">
        <v>12.5</v>
      </c>
      <c r="G744"/>
    </row>
    <row r="745" spans="1:7" x14ac:dyDescent="0.3">
      <c r="A745" s="30" t="s">
        <v>996</v>
      </c>
      <c r="B745" s="7">
        <v>1970</v>
      </c>
      <c r="C745" s="7" t="s">
        <v>216</v>
      </c>
      <c r="D745" s="33">
        <v>66.666666666666671</v>
      </c>
      <c r="E745" s="7">
        <v>70</v>
      </c>
      <c r="F745" s="7">
        <v>70</v>
      </c>
      <c r="G745"/>
    </row>
    <row r="746" spans="1:7" x14ac:dyDescent="0.3">
      <c r="A746" s="30" t="s">
        <v>997</v>
      </c>
      <c r="B746" s="7">
        <v>1998</v>
      </c>
      <c r="C746" s="7" t="s">
        <v>216</v>
      </c>
      <c r="D746" s="7">
        <v>20</v>
      </c>
      <c r="E746" s="7">
        <v>20</v>
      </c>
      <c r="F746" s="7">
        <v>5</v>
      </c>
      <c r="G746"/>
    </row>
    <row r="747" spans="1:7" x14ac:dyDescent="0.3">
      <c r="A747" s="30" t="s">
        <v>998</v>
      </c>
      <c r="B747" s="7">
        <v>2008</v>
      </c>
      <c r="C747" s="7" t="s">
        <v>216</v>
      </c>
      <c r="D747" s="7">
        <v>45</v>
      </c>
      <c r="E747" s="7">
        <v>40</v>
      </c>
      <c r="F747" s="7">
        <v>20</v>
      </c>
      <c r="G747"/>
    </row>
    <row r="748" spans="1:7" x14ac:dyDescent="0.3">
      <c r="A748" s="30" t="s">
        <v>999</v>
      </c>
      <c r="B748" s="7">
        <v>2001</v>
      </c>
      <c r="C748" s="7" t="s">
        <v>216</v>
      </c>
      <c r="D748" s="7">
        <v>60</v>
      </c>
      <c r="E748" s="7">
        <v>30</v>
      </c>
      <c r="F748" s="7">
        <v>35</v>
      </c>
      <c r="G748"/>
    </row>
    <row r="749" spans="1:7" x14ac:dyDescent="0.3">
      <c r="A749" s="30" t="s">
        <v>1000</v>
      </c>
      <c r="B749" s="7" t="s">
        <v>285</v>
      </c>
      <c r="C749" s="7" t="s">
        <v>216</v>
      </c>
      <c r="D749" s="7">
        <v>0</v>
      </c>
      <c r="E749" s="7">
        <v>0</v>
      </c>
      <c r="F749" s="7">
        <v>0</v>
      </c>
      <c r="G749"/>
    </row>
    <row r="750" spans="1:7" x14ac:dyDescent="0.3">
      <c r="A750" s="30" t="s">
        <v>1001</v>
      </c>
      <c r="B750" s="7">
        <v>1967</v>
      </c>
      <c r="C750" s="7" t="s">
        <v>216</v>
      </c>
      <c r="D750" s="7">
        <v>40</v>
      </c>
      <c r="E750" s="7">
        <v>50</v>
      </c>
      <c r="F750" s="7">
        <v>40</v>
      </c>
      <c r="G750"/>
    </row>
    <row r="751" spans="1:7" x14ac:dyDescent="0.3">
      <c r="A751" s="30" t="s">
        <v>1002</v>
      </c>
      <c r="B751" s="7">
        <v>1980</v>
      </c>
      <c r="C751" s="7" t="s">
        <v>216</v>
      </c>
      <c r="D751" s="7">
        <v>25</v>
      </c>
      <c r="E751" s="7">
        <v>35</v>
      </c>
      <c r="F751" s="7">
        <v>15</v>
      </c>
      <c r="G751"/>
    </row>
    <row r="752" spans="1:7" x14ac:dyDescent="0.3">
      <c r="A752" s="30" t="s">
        <v>1003</v>
      </c>
      <c r="B752" s="7">
        <v>1995</v>
      </c>
      <c r="C752" s="7" t="s">
        <v>216</v>
      </c>
      <c r="D752" s="7">
        <v>50</v>
      </c>
      <c r="E752" s="7">
        <v>20</v>
      </c>
      <c r="F752" s="7">
        <v>40</v>
      </c>
      <c r="G752"/>
    </row>
    <row r="753" spans="1:7" x14ac:dyDescent="0.3">
      <c r="A753" s="30" t="s">
        <v>1004</v>
      </c>
      <c r="B753" s="7">
        <v>1983</v>
      </c>
      <c r="C753" s="7" t="s">
        <v>216</v>
      </c>
      <c r="D753" s="7">
        <v>17.5</v>
      </c>
      <c r="E753" s="7">
        <v>15.5</v>
      </c>
      <c r="F753" s="7">
        <v>10</v>
      </c>
      <c r="G753"/>
    </row>
    <row r="754" spans="1:7" x14ac:dyDescent="0.3">
      <c r="A754" s="30" t="s">
        <v>1005</v>
      </c>
      <c r="B754" s="7">
        <v>2007</v>
      </c>
      <c r="C754" s="7" t="s">
        <v>216</v>
      </c>
      <c r="D754" s="7">
        <v>1</v>
      </c>
      <c r="E754" s="7">
        <v>10</v>
      </c>
      <c r="F754" s="7">
        <v>1</v>
      </c>
      <c r="G754"/>
    </row>
    <row r="755" spans="1:7" x14ac:dyDescent="0.3">
      <c r="A755" s="30" t="s">
        <v>1006</v>
      </c>
      <c r="B755" s="7">
        <v>2012</v>
      </c>
      <c r="C755" s="7" t="s">
        <v>216</v>
      </c>
      <c r="D755" s="7">
        <v>3</v>
      </c>
      <c r="E755" s="7">
        <v>5</v>
      </c>
      <c r="F755" s="7">
        <v>0</v>
      </c>
      <c r="G755"/>
    </row>
    <row r="756" spans="1:7" x14ac:dyDescent="0.3">
      <c r="A756" s="30" t="s">
        <v>1007</v>
      </c>
      <c r="B756" s="7" t="s">
        <v>285</v>
      </c>
      <c r="C756" s="7" t="s">
        <v>216</v>
      </c>
      <c r="D756" s="7">
        <v>2.5</v>
      </c>
      <c r="E756" s="7">
        <v>10</v>
      </c>
      <c r="F756" s="7">
        <v>40</v>
      </c>
      <c r="G756"/>
    </row>
    <row r="757" spans="1:7" x14ac:dyDescent="0.3">
      <c r="A757" s="30" t="s">
        <v>1008</v>
      </c>
      <c r="B757" s="7">
        <v>2011</v>
      </c>
      <c r="C757" s="7" t="s">
        <v>216</v>
      </c>
      <c r="D757" s="33">
        <v>26.666666666666668</v>
      </c>
      <c r="E757" s="7">
        <v>15</v>
      </c>
      <c r="F757" s="7">
        <v>20</v>
      </c>
      <c r="G757"/>
    </row>
    <row r="758" spans="1:7" x14ac:dyDescent="0.3">
      <c r="A758" s="30" t="s">
        <v>984</v>
      </c>
      <c r="B758" s="7">
        <v>1963</v>
      </c>
      <c r="C758" s="7" t="s">
        <v>216</v>
      </c>
      <c r="D758" s="7">
        <v>1</v>
      </c>
      <c r="E758" s="7">
        <v>1</v>
      </c>
      <c r="F758" s="7">
        <v>1</v>
      </c>
      <c r="G758"/>
    </row>
    <row r="759" spans="1:7" x14ac:dyDescent="0.3">
      <c r="A759" s="30" t="s">
        <v>1009</v>
      </c>
      <c r="B759" s="7" t="s">
        <v>288</v>
      </c>
      <c r="C759" s="7" t="s">
        <v>216</v>
      </c>
      <c r="D759" s="7">
        <v>30</v>
      </c>
      <c r="E759" s="7">
        <v>22.5</v>
      </c>
      <c r="F759" s="7">
        <v>15.5</v>
      </c>
      <c r="G759"/>
    </row>
    <row r="760" spans="1:7" x14ac:dyDescent="0.3">
      <c r="A760" s="30" t="e">
        <v>#N/A</v>
      </c>
      <c r="B760" s="7" t="s">
        <v>283</v>
      </c>
      <c r="C760" s="7" t="s">
        <v>216</v>
      </c>
      <c r="D760" s="7">
        <v>80</v>
      </c>
      <c r="E760" s="7">
        <v>40</v>
      </c>
      <c r="F760" s="7">
        <v>60</v>
      </c>
      <c r="G760"/>
    </row>
    <row r="761" spans="1:7" x14ac:dyDescent="0.3">
      <c r="A761" s="30" t="e">
        <v>#N/A</v>
      </c>
      <c r="B761" s="7" t="s">
        <v>283</v>
      </c>
      <c r="C761" s="7" t="s">
        <v>216</v>
      </c>
      <c r="D761" s="7">
        <v>90</v>
      </c>
      <c r="E761" s="7">
        <v>50</v>
      </c>
      <c r="F761" s="7">
        <v>80</v>
      </c>
      <c r="G761"/>
    </row>
    <row r="762" spans="1:7" x14ac:dyDescent="0.3">
      <c r="A762" s="30" t="s">
        <v>1010</v>
      </c>
      <c r="B762" s="7">
        <v>0</v>
      </c>
      <c r="C762" s="7" t="s">
        <v>216</v>
      </c>
      <c r="D762" s="7">
        <v>15</v>
      </c>
      <c r="E762" s="7">
        <v>15</v>
      </c>
      <c r="F762" s="7">
        <v>7.5</v>
      </c>
      <c r="G762"/>
    </row>
    <row r="763" spans="1:7" x14ac:dyDescent="0.3">
      <c r="A763" s="30" t="e">
        <v>#N/A</v>
      </c>
      <c r="B763" s="7" t="s">
        <v>288</v>
      </c>
      <c r="C763" s="7" t="s">
        <v>216</v>
      </c>
      <c r="D763" s="7">
        <v>10</v>
      </c>
      <c r="E763" s="7">
        <v>10</v>
      </c>
      <c r="F763" s="7">
        <v>20</v>
      </c>
      <c r="G763"/>
    </row>
    <row r="764" spans="1:7" x14ac:dyDescent="0.3">
      <c r="A764" s="30" t="s">
        <v>1011</v>
      </c>
      <c r="B764" s="7">
        <v>1976</v>
      </c>
      <c r="C764" s="7" t="s">
        <v>216</v>
      </c>
      <c r="D764" s="7">
        <v>30</v>
      </c>
      <c r="E764" s="7">
        <v>17.5</v>
      </c>
      <c r="F764" s="7">
        <v>22.5</v>
      </c>
      <c r="G764"/>
    </row>
    <row r="765" spans="1:7" x14ac:dyDescent="0.3">
      <c r="A765" s="30" t="s">
        <v>1012</v>
      </c>
      <c r="B765" s="7" t="s">
        <v>283</v>
      </c>
      <c r="C765" s="7" t="s">
        <v>216</v>
      </c>
      <c r="D765" s="33">
        <v>8.3333333333333339</v>
      </c>
      <c r="E765" s="7">
        <v>15</v>
      </c>
      <c r="F765" s="7">
        <v>5</v>
      </c>
      <c r="G765"/>
    </row>
    <row r="766" spans="1:7" x14ac:dyDescent="0.3">
      <c r="A766" s="30" t="s">
        <v>1013</v>
      </c>
      <c r="B766" s="7" t="s">
        <v>283</v>
      </c>
      <c r="C766" s="7" t="s">
        <v>216</v>
      </c>
      <c r="D766" s="33">
        <v>18.333333333333332</v>
      </c>
      <c r="E766" s="7">
        <v>20</v>
      </c>
      <c r="F766" s="7">
        <v>15</v>
      </c>
      <c r="G766"/>
    </row>
    <row r="767" spans="1:7" x14ac:dyDescent="0.3">
      <c r="A767" s="30" t="s">
        <v>1014</v>
      </c>
      <c r="B767" s="7" t="s">
        <v>283</v>
      </c>
      <c r="C767" s="7" t="s">
        <v>216</v>
      </c>
      <c r="D767" s="33">
        <v>13.333333333333334</v>
      </c>
      <c r="E767" s="7">
        <v>12.5</v>
      </c>
      <c r="F767" s="7">
        <v>7.5</v>
      </c>
      <c r="G767"/>
    </row>
    <row r="768" spans="1:7" x14ac:dyDescent="0.3">
      <c r="A768" s="30" t="e">
        <v>#N/A</v>
      </c>
      <c r="B768" s="7" t="s">
        <v>283</v>
      </c>
      <c r="C768" s="7" t="s">
        <v>216</v>
      </c>
      <c r="D768" s="7">
        <v>10</v>
      </c>
      <c r="E768" s="7">
        <v>20</v>
      </c>
      <c r="F768" s="7">
        <v>5</v>
      </c>
      <c r="G768"/>
    </row>
    <row r="769" spans="1:7" x14ac:dyDescent="0.3">
      <c r="A769" s="30" t="s">
        <v>1015</v>
      </c>
      <c r="B769" s="7" t="s">
        <v>283</v>
      </c>
      <c r="C769" s="7" t="s">
        <v>216</v>
      </c>
      <c r="D769" s="33">
        <v>53.333333333333336</v>
      </c>
      <c r="E769" s="7">
        <v>55</v>
      </c>
      <c r="F769" s="7">
        <v>50</v>
      </c>
      <c r="G769"/>
    </row>
    <row r="770" spans="1:7" x14ac:dyDescent="0.3">
      <c r="A770" s="30" t="e">
        <v>#N/A</v>
      </c>
      <c r="B770" s="7" t="s">
        <v>283</v>
      </c>
      <c r="C770" s="7" t="s">
        <v>216</v>
      </c>
      <c r="D770" s="7">
        <v>10</v>
      </c>
      <c r="E770" s="7">
        <v>5</v>
      </c>
      <c r="F770" s="7">
        <v>20</v>
      </c>
      <c r="G770"/>
    </row>
    <row r="771" spans="1:7" x14ac:dyDescent="0.3">
      <c r="A771" s="30" t="e">
        <v>#N/A</v>
      </c>
      <c r="B771" s="7" t="s">
        <v>283</v>
      </c>
      <c r="C771" s="7" t="s">
        <v>216</v>
      </c>
      <c r="D771" s="7">
        <v>5</v>
      </c>
      <c r="E771" s="7">
        <v>1</v>
      </c>
      <c r="F771" s="7">
        <v>5</v>
      </c>
      <c r="G771"/>
    </row>
    <row r="772" spans="1:7" x14ac:dyDescent="0.3">
      <c r="A772" s="30" t="e">
        <v>#N/A</v>
      </c>
      <c r="B772" s="7" t="s">
        <v>283</v>
      </c>
      <c r="C772" s="7" t="s">
        <v>216</v>
      </c>
      <c r="D772" s="7">
        <v>5</v>
      </c>
      <c r="E772" s="7">
        <v>5</v>
      </c>
      <c r="F772" s="7">
        <v>5</v>
      </c>
      <c r="G772"/>
    </row>
    <row r="773" spans="1:7" x14ac:dyDescent="0.3">
      <c r="A773" s="30" t="e">
        <v>#N/A</v>
      </c>
      <c r="B773" s="7" t="s">
        <v>283</v>
      </c>
      <c r="C773" s="7" t="s">
        <v>216</v>
      </c>
      <c r="D773" s="7">
        <v>5</v>
      </c>
      <c r="E773" s="7">
        <v>1</v>
      </c>
      <c r="F773" s="7">
        <v>50</v>
      </c>
      <c r="G773"/>
    </row>
    <row r="774" spans="1:7" x14ac:dyDescent="0.3">
      <c r="A774" s="30" t="e">
        <v>#N/A</v>
      </c>
      <c r="B774" s="7" t="s">
        <v>283</v>
      </c>
      <c r="C774" s="7" t="s">
        <v>216</v>
      </c>
      <c r="D774" s="7">
        <v>10</v>
      </c>
      <c r="E774" s="7">
        <v>20</v>
      </c>
      <c r="F774" s="7">
        <v>50</v>
      </c>
      <c r="G774"/>
    </row>
    <row r="775" spans="1:7" x14ac:dyDescent="0.3">
      <c r="A775" s="30" t="s">
        <v>1016</v>
      </c>
      <c r="B775" s="7">
        <v>1997</v>
      </c>
      <c r="C775" s="7" t="s">
        <v>216</v>
      </c>
      <c r="D775" s="33">
        <v>73.333333333333329</v>
      </c>
      <c r="E775" s="7">
        <v>55</v>
      </c>
      <c r="F775" s="7">
        <v>60</v>
      </c>
      <c r="G775"/>
    </row>
    <row r="776" spans="1:7" x14ac:dyDescent="0.3">
      <c r="A776" s="30" t="e">
        <v>#N/A</v>
      </c>
      <c r="B776" s="7" t="s">
        <v>283</v>
      </c>
      <c r="C776" s="7" t="s">
        <v>216</v>
      </c>
      <c r="D776" s="7">
        <v>10</v>
      </c>
      <c r="E776" s="7">
        <v>25</v>
      </c>
      <c r="F776" s="7">
        <v>20</v>
      </c>
      <c r="G776"/>
    </row>
    <row r="777" spans="1:7" x14ac:dyDescent="0.3">
      <c r="A777" s="30" t="e">
        <v>#N/A</v>
      </c>
      <c r="B777" s="7" t="s">
        <v>283</v>
      </c>
      <c r="C777" s="7" t="s">
        <v>216</v>
      </c>
      <c r="D777" s="7">
        <v>70</v>
      </c>
      <c r="E777" s="7">
        <v>70</v>
      </c>
      <c r="F777" s="7">
        <v>80</v>
      </c>
      <c r="G777"/>
    </row>
    <row r="778" spans="1:7" x14ac:dyDescent="0.3">
      <c r="A778" s="30" t="s">
        <v>1017</v>
      </c>
      <c r="B778" s="7" t="s">
        <v>283</v>
      </c>
      <c r="C778" s="7" t="s">
        <v>216</v>
      </c>
      <c r="D778" s="33">
        <v>11.666666666666666</v>
      </c>
      <c r="E778" s="7">
        <v>10.5</v>
      </c>
      <c r="F778" s="7">
        <v>10.5</v>
      </c>
      <c r="G778"/>
    </row>
    <row r="779" spans="1:7" x14ac:dyDescent="0.3">
      <c r="A779" s="30" t="s">
        <v>1018</v>
      </c>
      <c r="B779" s="7" t="s">
        <v>283</v>
      </c>
      <c r="C779" s="7" t="s">
        <v>216</v>
      </c>
      <c r="D779" s="33">
        <v>33.333333333333336</v>
      </c>
      <c r="E779" s="7">
        <v>35</v>
      </c>
      <c r="F779" s="7">
        <v>27.5</v>
      </c>
      <c r="G779"/>
    </row>
    <row r="780" spans="1:7" x14ac:dyDescent="0.3">
      <c r="A780" s="30" t="s">
        <v>1019</v>
      </c>
      <c r="B780" s="7" t="s">
        <v>283</v>
      </c>
      <c r="C780" s="7" t="s">
        <v>216</v>
      </c>
      <c r="D780" s="7">
        <v>12.5</v>
      </c>
      <c r="E780" s="7">
        <v>0.5</v>
      </c>
      <c r="F780" s="7">
        <v>5</v>
      </c>
      <c r="G780"/>
    </row>
    <row r="781" spans="1:7" x14ac:dyDescent="0.3">
      <c r="A781" s="30" t="s">
        <v>1020</v>
      </c>
      <c r="B781" s="7" t="s">
        <v>283</v>
      </c>
      <c r="C781" s="7" t="s">
        <v>216</v>
      </c>
      <c r="D781" s="7">
        <v>25</v>
      </c>
      <c r="E781" s="7">
        <v>20.5</v>
      </c>
      <c r="F781" s="7">
        <v>12.5</v>
      </c>
      <c r="G781"/>
    </row>
    <row r="782" spans="1:7" x14ac:dyDescent="0.3">
      <c r="A782" s="30" t="s">
        <v>1021</v>
      </c>
      <c r="B782" s="7" t="s">
        <v>283</v>
      </c>
      <c r="C782" s="7" t="s">
        <v>216</v>
      </c>
      <c r="D782" s="33">
        <v>13.666666666666666</v>
      </c>
      <c r="E782" s="7">
        <v>3</v>
      </c>
      <c r="F782" s="7">
        <v>5.5</v>
      </c>
      <c r="G782"/>
    </row>
    <row r="783" spans="1:7" x14ac:dyDescent="0.3">
      <c r="A783" s="30" t="s">
        <v>1022</v>
      </c>
      <c r="B783" s="7">
        <v>1936</v>
      </c>
      <c r="C783" s="7" t="s">
        <v>216</v>
      </c>
      <c r="D783" s="7">
        <v>10</v>
      </c>
      <c r="E783" s="7">
        <v>5</v>
      </c>
      <c r="F783" s="7">
        <v>5</v>
      </c>
      <c r="G783"/>
    </row>
    <row r="784" spans="1:7" x14ac:dyDescent="0.3">
      <c r="A784" s="30" t="e">
        <v>#N/A</v>
      </c>
      <c r="B784" s="7" t="s">
        <v>283</v>
      </c>
      <c r="C784" s="7" t="s">
        <v>216</v>
      </c>
      <c r="D784" s="7">
        <v>40</v>
      </c>
      <c r="E784" s="7">
        <v>60</v>
      </c>
      <c r="F784" s="7">
        <v>50</v>
      </c>
      <c r="G784"/>
    </row>
    <row r="785" spans="1:7" x14ac:dyDescent="0.3">
      <c r="A785" s="30" t="s">
        <v>414</v>
      </c>
      <c r="B785" s="7" t="s">
        <v>285</v>
      </c>
      <c r="C785" s="7" t="s">
        <v>216</v>
      </c>
      <c r="D785" s="7">
        <v>5</v>
      </c>
      <c r="E785" s="7">
        <v>5</v>
      </c>
      <c r="F785" s="7">
        <v>20</v>
      </c>
      <c r="G785"/>
    </row>
    <row r="786" spans="1:7" x14ac:dyDescent="0.3">
      <c r="A786" s="30" t="e">
        <v>#N/A</v>
      </c>
      <c r="B786" s="7" t="s">
        <v>285</v>
      </c>
      <c r="C786" s="7" t="s">
        <v>216</v>
      </c>
      <c r="D786" s="7">
        <v>90</v>
      </c>
      <c r="E786" s="7">
        <v>80</v>
      </c>
      <c r="F786" s="7">
        <v>80</v>
      </c>
      <c r="G786"/>
    </row>
    <row r="787" spans="1:7" x14ac:dyDescent="0.3">
      <c r="A787" s="30" t="s">
        <v>1023</v>
      </c>
      <c r="B787" s="7" t="s">
        <v>287</v>
      </c>
      <c r="C787" s="7" t="s">
        <v>216</v>
      </c>
      <c r="D787" s="7">
        <v>47.5</v>
      </c>
      <c r="E787" s="7">
        <v>55</v>
      </c>
      <c r="F787" s="7">
        <v>47.5</v>
      </c>
      <c r="G787"/>
    </row>
    <row r="788" spans="1:7" x14ac:dyDescent="0.3">
      <c r="A788" s="30" t="s">
        <v>1024</v>
      </c>
      <c r="B788" s="7">
        <v>1960</v>
      </c>
      <c r="C788" s="7" t="s">
        <v>216</v>
      </c>
      <c r="D788" s="7">
        <v>5</v>
      </c>
      <c r="E788" s="7">
        <v>5</v>
      </c>
      <c r="F788" s="7">
        <v>10</v>
      </c>
      <c r="G788"/>
    </row>
    <row r="789" spans="1:7" x14ac:dyDescent="0.3">
      <c r="A789" s="30" t="s">
        <v>1025</v>
      </c>
      <c r="B789" s="7">
        <v>1908</v>
      </c>
      <c r="C789" s="7" t="s">
        <v>216</v>
      </c>
      <c r="D789" s="7">
        <v>20</v>
      </c>
      <c r="E789" s="7">
        <v>10</v>
      </c>
      <c r="F789" s="7">
        <v>20</v>
      </c>
      <c r="G789"/>
    </row>
    <row r="790" spans="1:7" x14ac:dyDescent="0.3">
      <c r="A790" s="30" t="s">
        <v>1026</v>
      </c>
      <c r="B790" s="7">
        <v>1983</v>
      </c>
      <c r="C790" s="7" t="s">
        <v>216</v>
      </c>
      <c r="D790" s="7">
        <v>5</v>
      </c>
      <c r="E790" s="7">
        <v>0</v>
      </c>
      <c r="F790" s="7">
        <v>0</v>
      </c>
      <c r="G790"/>
    </row>
    <row r="791" spans="1:7" x14ac:dyDescent="0.3">
      <c r="A791" s="30" t="s">
        <v>1027</v>
      </c>
      <c r="B791" s="7">
        <v>1970</v>
      </c>
      <c r="C791" s="7" t="s">
        <v>216</v>
      </c>
      <c r="D791" s="7">
        <v>45</v>
      </c>
      <c r="E791" s="7">
        <v>65</v>
      </c>
      <c r="F791" s="7">
        <v>45</v>
      </c>
      <c r="G791"/>
    </row>
    <row r="792" spans="1:7" x14ac:dyDescent="0.3">
      <c r="A792" s="30" t="s">
        <v>1028</v>
      </c>
      <c r="B792" s="7">
        <v>1964</v>
      </c>
      <c r="C792" s="7" t="s">
        <v>216</v>
      </c>
      <c r="D792" s="7">
        <v>50</v>
      </c>
      <c r="E792" s="7">
        <v>15</v>
      </c>
      <c r="F792" s="7">
        <v>25</v>
      </c>
      <c r="G792"/>
    </row>
    <row r="793" spans="1:7" x14ac:dyDescent="0.3">
      <c r="A793" s="30" t="s">
        <v>1029</v>
      </c>
      <c r="B793" s="7" t="s">
        <v>285</v>
      </c>
      <c r="C793" s="7" t="s">
        <v>216</v>
      </c>
      <c r="D793" s="7">
        <v>55</v>
      </c>
      <c r="E793" s="7">
        <v>5</v>
      </c>
      <c r="F793" s="7">
        <v>20</v>
      </c>
      <c r="G793"/>
    </row>
    <row r="794" spans="1:7" x14ac:dyDescent="0.3">
      <c r="A794" s="30" t="s">
        <v>1030</v>
      </c>
      <c r="B794" s="7">
        <v>1973</v>
      </c>
      <c r="C794" s="7" t="s">
        <v>216</v>
      </c>
      <c r="D794" s="7">
        <v>40.5</v>
      </c>
      <c r="E794" s="7">
        <v>10</v>
      </c>
      <c r="F794" s="7">
        <v>5</v>
      </c>
      <c r="G794"/>
    </row>
    <row r="795" spans="1:7" x14ac:dyDescent="0.3">
      <c r="A795" s="30" t="s">
        <v>1031</v>
      </c>
      <c r="B795" s="7">
        <v>1982</v>
      </c>
      <c r="C795" s="7" t="s">
        <v>216</v>
      </c>
      <c r="D795" s="7">
        <v>30</v>
      </c>
      <c r="E795" s="7">
        <v>7.5</v>
      </c>
      <c r="F795" s="7">
        <v>25</v>
      </c>
      <c r="G795"/>
    </row>
    <row r="796" spans="1:7" x14ac:dyDescent="0.3">
      <c r="A796" s="30" t="s">
        <v>1032</v>
      </c>
      <c r="B796" s="7">
        <v>1964</v>
      </c>
      <c r="C796" s="7" t="s">
        <v>216</v>
      </c>
      <c r="D796" s="33">
        <v>63.333333333333336</v>
      </c>
      <c r="E796" s="7">
        <v>70</v>
      </c>
      <c r="F796" s="7">
        <v>75</v>
      </c>
      <c r="G796"/>
    </row>
    <row r="797" spans="1:7" x14ac:dyDescent="0.3">
      <c r="A797" s="30" t="e">
        <v>#N/A</v>
      </c>
      <c r="B797" s="7">
        <v>0</v>
      </c>
      <c r="C797" s="7" t="s">
        <v>216</v>
      </c>
      <c r="D797" s="7">
        <v>70</v>
      </c>
      <c r="E797" s="7">
        <v>80</v>
      </c>
      <c r="F797" s="7">
        <v>80</v>
      </c>
      <c r="G797"/>
    </row>
    <row r="798" spans="1:7" x14ac:dyDescent="0.3">
      <c r="A798" s="30" t="e">
        <v>#N/A</v>
      </c>
      <c r="B798" s="7" t="s">
        <v>283</v>
      </c>
      <c r="C798" s="7" t="s">
        <v>216</v>
      </c>
      <c r="D798" s="7">
        <v>10</v>
      </c>
      <c r="E798" s="7">
        <v>1</v>
      </c>
      <c r="F798" s="7">
        <v>10</v>
      </c>
      <c r="G798"/>
    </row>
    <row r="799" spans="1:7" x14ac:dyDescent="0.3">
      <c r="A799" s="30" t="s">
        <v>1033</v>
      </c>
      <c r="B799" s="7">
        <v>1982</v>
      </c>
      <c r="C799" s="7" t="s">
        <v>216</v>
      </c>
      <c r="D799" s="7">
        <v>50</v>
      </c>
      <c r="E799" s="7">
        <v>10.5</v>
      </c>
      <c r="F799" s="7">
        <v>22.5</v>
      </c>
      <c r="G799"/>
    </row>
    <row r="800" spans="1:7" x14ac:dyDescent="0.3">
      <c r="A800" s="30" t="e">
        <v>#N/A</v>
      </c>
      <c r="B800" s="7" t="s">
        <v>283</v>
      </c>
      <c r="C800" s="7" t="s">
        <v>216</v>
      </c>
      <c r="D800" s="7">
        <v>95</v>
      </c>
      <c r="E800" s="7">
        <v>80</v>
      </c>
      <c r="F800" s="7">
        <v>70</v>
      </c>
      <c r="G800"/>
    </row>
    <row r="801" spans="1:7" x14ac:dyDescent="0.3">
      <c r="A801" s="30" t="s">
        <v>1034</v>
      </c>
      <c r="B801" s="7">
        <v>1967</v>
      </c>
      <c r="C801" s="7" t="s">
        <v>216</v>
      </c>
      <c r="D801" s="33">
        <v>66.666666666666671</v>
      </c>
      <c r="E801" s="7">
        <v>30</v>
      </c>
      <c r="F801" s="7">
        <v>30</v>
      </c>
      <c r="G801"/>
    </row>
    <row r="802" spans="1:7" x14ac:dyDescent="0.3">
      <c r="A802" s="30" t="s">
        <v>1035</v>
      </c>
      <c r="B802" s="7">
        <v>2012</v>
      </c>
      <c r="C802" s="7" t="s">
        <v>216</v>
      </c>
      <c r="D802" s="7">
        <v>25</v>
      </c>
      <c r="E802" s="7">
        <v>5</v>
      </c>
      <c r="F802" s="7">
        <v>1</v>
      </c>
      <c r="G802"/>
    </row>
    <row r="803" spans="1:7" x14ac:dyDescent="0.3">
      <c r="A803" s="30" t="e">
        <v>#N/A</v>
      </c>
      <c r="B803" s="7" t="s">
        <v>283</v>
      </c>
      <c r="C803" s="7" t="s">
        <v>216</v>
      </c>
      <c r="D803" s="7">
        <v>95</v>
      </c>
      <c r="E803" s="7">
        <v>80</v>
      </c>
      <c r="F803" s="7">
        <v>90</v>
      </c>
      <c r="G803"/>
    </row>
    <row r="804" spans="1:7" x14ac:dyDescent="0.3">
      <c r="A804" s="30" t="s">
        <v>1036</v>
      </c>
      <c r="B804" s="7">
        <v>1967</v>
      </c>
      <c r="C804" s="7" t="s">
        <v>216</v>
      </c>
      <c r="D804" s="33">
        <v>66.666666666666671</v>
      </c>
      <c r="E804" s="7">
        <v>75</v>
      </c>
      <c r="F804" s="7">
        <v>90</v>
      </c>
      <c r="G804"/>
    </row>
    <row r="805" spans="1:7" x14ac:dyDescent="0.3">
      <c r="A805" s="30" t="e">
        <v>#N/A</v>
      </c>
      <c r="B805" s="7">
        <v>1929</v>
      </c>
      <c r="C805" s="7" t="s">
        <v>216</v>
      </c>
      <c r="D805" s="7">
        <v>5</v>
      </c>
      <c r="E805" s="7">
        <v>5</v>
      </c>
      <c r="F805" s="7">
        <v>10</v>
      </c>
      <c r="G805"/>
    </row>
    <row r="806" spans="1:7" x14ac:dyDescent="0.3">
      <c r="A806" s="30" t="e">
        <v>#N/A</v>
      </c>
      <c r="B806" s="7" t="s">
        <v>283</v>
      </c>
      <c r="C806" s="7" t="s">
        <v>216</v>
      </c>
      <c r="D806" s="7">
        <v>5</v>
      </c>
      <c r="E806" s="7">
        <v>5</v>
      </c>
      <c r="F806" s="7">
        <v>5</v>
      </c>
      <c r="G806"/>
    </row>
    <row r="807" spans="1:7" x14ac:dyDescent="0.3">
      <c r="A807" s="30" t="e">
        <v>#N/A</v>
      </c>
      <c r="B807" s="7">
        <v>0</v>
      </c>
      <c r="C807" s="7" t="s">
        <v>216</v>
      </c>
      <c r="D807" s="7">
        <v>5</v>
      </c>
      <c r="E807" s="7">
        <v>10</v>
      </c>
      <c r="F807" s="7">
        <v>10</v>
      </c>
      <c r="G807"/>
    </row>
    <row r="808" spans="1:7" x14ac:dyDescent="0.3">
      <c r="A808" s="30" t="s">
        <v>1037</v>
      </c>
      <c r="B808" s="7">
        <v>1975</v>
      </c>
      <c r="C808" s="7" t="s">
        <v>216</v>
      </c>
      <c r="D808" s="7">
        <v>30</v>
      </c>
      <c r="E808" s="7">
        <v>10</v>
      </c>
      <c r="F808" s="7">
        <v>20</v>
      </c>
      <c r="G808"/>
    </row>
    <row r="809" spans="1:7" x14ac:dyDescent="0.3">
      <c r="A809" s="30" t="e">
        <v>#N/A</v>
      </c>
      <c r="B809" s="7" t="s">
        <v>285</v>
      </c>
      <c r="C809" s="7" t="s">
        <v>216</v>
      </c>
      <c r="D809" s="7">
        <v>50</v>
      </c>
      <c r="E809" s="7">
        <v>15</v>
      </c>
      <c r="F809" s="7">
        <v>50</v>
      </c>
      <c r="G809"/>
    </row>
    <row r="810" spans="1:7" x14ac:dyDescent="0.3">
      <c r="A810" s="30" t="s">
        <v>1038</v>
      </c>
      <c r="B810" s="7" t="s">
        <v>287</v>
      </c>
      <c r="C810" s="7" t="s">
        <v>216</v>
      </c>
      <c r="D810" s="7">
        <v>60</v>
      </c>
      <c r="E810" s="7">
        <v>45</v>
      </c>
      <c r="F810" s="7">
        <v>55</v>
      </c>
      <c r="G810"/>
    </row>
    <row r="811" spans="1:7" x14ac:dyDescent="0.3">
      <c r="A811" s="30" t="s">
        <v>1039</v>
      </c>
      <c r="B811" s="7">
        <v>1938</v>
      </c>
      <c r="C811" s="7" t="s">
        <v>216</v>
      </c>
      <c r="D811" s="7">
        <v>50</v>
      </c>
      <c r="E811" s="7">
        <v>10.5</v>
      </c>
      <c r="F811" s="7">
        <v>25</v>
      </c>
      <c r="G811"/>
    </row>
    <row r="812" spans="1:7" x14ac:dyDescent="0.3">
      <c r="A812" s="30" t="e">
        <v>#N/A</v>
      </c>
      <c r="B812" s="7">
        <v>0</v>
      </c>
      <c r="C812" s="7" t="s">
        <v>216</v>
      </c>
      <c r="D812" s="7">
        <v>65</v>
      </c>
      <c r="E812" s="7">
        <v>70</v>
      </c>
      <c r="F812" s="7">
        <v>60</v>
      </c>
      <c r="G812"/>
    </row>
    <row r="813" spans="1:7" x14ac:dyDescent="0.3">
      <c r="A813" s="30" t="s">
        <v>1040</v>
      </c>
      <c r="B813" s="7" t="s">
        <v>283</v>
      </c>
      <c r="C813" s="7" t="s">
        <v>216</v>
      </c>
      <c r="D813" s="7">
        <v>2</v>
      </c>
      <c r="E813" s="7">
        <v>0.5</v>
      </c>
      <c r="F813" s="7">
        <v>0.5</v>
      </c>
      <c r="G813"/>
    </row>
    <row r="814" spans="1:7" x14ac:dyDescent="0.3">
      <c r="A814" s="30" t="e">
        <v>#N/A</v>
      </c>
      <c r="B814" s="7" t="s">
        <v>283</v>
      </c>
      <c r="C814" s="7" t="s">
        <v>216</v>
      </c>
      <c r="D814" s="7">
        <v>20</v>
      </c>
      <c r="E814" s="7">
        <v>20</v>
      </c>
      <c r="F814" s="7">
        <v>10</v>
      </c>
      <c r="G814"/>
    </row>
    <row r="815" spans="1:7" x14ac:dyDescent="0.3">
      <c r="A815" s="30" t="s">
        <v>1041</v>
      </c>
      <c r="B815" s="7">
        <v>2009</v>
      </c>
      <c r="C815" s="7" t="s">
        <v>216</v>
      </c>
      <c r="D815" s="7">
        <v>10.5</v>
      </c>
      <c r="E815" s="7">
        <v>20</v>
      </c>
      <c r="F815" s="7">
        <v>5</v>
      </c>
      <c r="G815"/>
    </row>
    <row r="816" spans="1:7" x14ac:dyDescent="0.3">
      <c r="A816" s="30" t="e">
        <v>#N/A</v>
      </c>
      <c r="B816" s="7" t="s">
        <v>283</v>
      </c>
      <c r="C816" s="7" t="s">
        <v>216</v>
      </c>
      <c r="D816" s="7">
        <v>70</v>
      </c>
      <c r="E816" s="7">
        <v>60</v>
      </c>
      <c r="F816" s="7">
        <v>40</v>
      </c>
      <c r="G816"/>
    </row>
    <row r="817" spans="1:7" x14ac:dyDescent="0.3">
      <c r="A817" s="30" t="s">
        <v>1042</v>
      </c>
      <c r="B817" s="7">
        <v>1930</v>
      </c>
      <c r="C817" s="7" t="s">
        <v>216</v>
      </c>
      <c r="D817" s="7">
        <v>10</v>
      </c>
      <c r="E817" s="7">
        <v>5</v>
      </c>
      <c r="F817" s="7">
        <v>5</v>
      </c>
      <c r="G817"/>
    </row>
    <row r="818" spans="1:7" x14ac:dyDescent="0.3">
      <c r="A818" s="30" t="s">
        <v>1043</v>
      </c>
      <c r="B818" s="7">
        <v>1950</v>
      </c>
      <c r="C818" s="7" t="s">
        <v>216</v>
      </c>
      <c r="D818" s="7">
        <v>15</v>
      </c>
      <c r="E818" s="7">
        <v>30</v>
      </c>
      <c r="F818" s="7">
        <v>15</v>
      </c>
      <c r="G818"/>
    </row>
    <row r="819" spans="1:7" x14ac:dyDescent="0.3">
      <c r="A819" s="30" t="s">
        <v>1044</v>
      </c>
      <c r="B819" s="7" t="s">
        <v>284</v>
      </c>
      <c r="C819" s="7" t="s">
        <v>216</v>
      </c>
      <c r="D819" s="33">
        <v>66.666666666666671</v>
      </c>
      <c r="E819" s="7">
        <v>50</v>
      </c>
      <c r="F819" s="7">
        <v>30</v>
      </c>
      <c r="G819"/>
    </row>
    <row r="820" spans="1:7" x14ac:dyDescent="0.3">
      <c r="A820" s="30" t="s">
        <v>1045</v>
      </c>
      <c r="B820" s="7">
        <v>1984</v>
      </c>
      <c r="C820" s="7" t="s">
        <v>216</v>
      </c>
      <c r="D820" s="7">
        <v>27.5</v>
      </c>
      <c r="E820" s="7">
        <v>30</v>
      </c>
      <c r="F820" s="7">
        <v>20</v>
      </c>
      <c r="G820"/>
    </row>
    <row r="821" spans="1:7" x14ac:dyDescent="0.3">
      <c r="A821" s="30" t="s">
        <v>1046</v>
      </c>
      <c r="B821" s="7">
        <v>2010</v>
      </c>
      <c r="C821" s="7" t="s">
        <v>216</v>
      </c>
      <c r="D821" s="7">
        <v>30</v>
      </c>
      <c r="E821" s="7">
        <v>40</v>
      </c>
      <c r="F821" s="7">
        <v>10</v>
      </c>
      <c r="G821"/>
    </row>
    <row r="822" spans="1:7" x14ac:dyDescent="0.3">
      <c r="A822" s="30" t="s">
        <v>1047</v>
      </c>
      <c r="B822" s="7" t="s">
        <v>283</v>
      </c>
      <c r="C822" s="7" t="s">
        <v>216</v>
      </c>
      <c r="D822" s="7">
        <v>65</v>
      </c>
      <c r="E822" s="7">
        <v>80</v>
      </c>
      <c r="F822" s="7">
        <v>85</v>
      </c>
      <c r="G822"/>
    </row>
    <row r="823" spans="1:7" x14ac:dyDescent="0.3">
      <c r="A823" s="30" t="s">
        <v>1048</v>
      </c>
      <c r="B823" s="7" t="s">
        <v>283</v>
      </c>
      <c r="C823" s="7" t="s">
        <v>216</v>
      </c>
      <c r="D823" s="7">
        <v>15</v>
      </c>
      <c r="E823" s="7">
        <v>22.5</v>
      </c>
      <c r="F823" s="7">
        <v>27.5</v>
      </c>
      <c r="G823"/>
    </row>
    <row r="824" spans="1:7" x14ac:dyDescent="0.3">
      <c r="A824" s="30" t="s">
        <v>1049</v>
      </c>
      <c r="B824" s="7" t="s">
        <v>288</v>
      </c>
      <c r="C824" s="7" t="s">
        <v>216</v>
      </c>
      <c r="D824" s="33">
        <v>63.333333333333336</v>
      </c>
      <c r="E824" s="7">
        <v>45</v>
      </c>
      <c r="F824" s="7">
        <v>70</v>
      </c>
      <c r="G824"/>
    </row>
    <row r="825" spans="1:7" x14ac:dyDescent="0.3">
      <c r="A825" s="30" t="s">
        <v>1050</v>
      </c>
      <c r="B825" s="7">
        <v>2008</v>
      </c>
      <c r="C825" s="7" t="s">
        <v>216</v>
      </c>
      <c r="D825" s="33">
        <v>33.333333333333336</v>
      </c>
      <c r="E825" s="7">
        <v>40</v>
      </c>
      <c r="F825" s="7">
        <v>45</v>
      </c>
      <c r="G825"/>
    </row>
    <row r="826" spans="1:7" x14ac:dyDescent="0.3">
      <c r="A826" s="30" t="s">
        <v>1051</v>
      </c>
      <c r="B826" s="7" t="s">
        <v>288</v>
      </c>
      <c r="C826" s="7" t="s">
        <v>216</v>
      </c>
      <c r="D826" s="33">
        <v>66.666666666666671</v>
      </c>
      <c r="E826" s="7">
        <v>42.5</v>
      </c>
      <c r="F826" s="7">
        <v>75</v>
      </c>
      <c r="G826"/>
    </row>
    <row r="827" spans="1:7" x14ac:dyDescent="0.3">
      <c r="A827" s="30" t="e">
        <v>#N/A</v>
      </c>
      <c r="B827" s="7" t="s">
        <v>283</v>
      </c>
      <c r="C827" s="7" t="s">
        <v>216</v>
      </c>
      <c r="D827" s="7">
        <v>90</v>
      </c>
      <c r="E827" s="7">
        <v>95</v>
      </c>
      <c r="F827" s="7">
        <v>90</v>
      </c>
      <c r="G827"/>
    </row>
    <row r="828" spans="1:7" x14ac:dyDescent="0.3">
      <c r="A828" s="30" t="s">
        <v>1052</v>
      </c>
      <c r="B828" s="7" t="s">
        <v>283</v>
      </c>
      <c r="C828" s="7" t="s">
        <v>216</v>
      </c>
      <c r="D828" s="33">
        <v>21.666666666666668</v>
      </c>
      <c r="E828" s="7">
        <v>25</v>
      </c>
      <c r="F828" s="7">
        <v>37.5</v>
      </c>
      <c r="G828"/>
    </row>
    <row r="829" spans="1:7" x14ac:dyDescent="0.3">
      <c r="A829" s="30" t="e">
        <v>#N/A</v>
      </c>
      <c r="B829" s="7" t="s">
        <v>283</v>
      </c>
      <c r="C829" s="7" t="s">
        <v>216</v>
      </c>
      <c r="D829" s="7">
        <v>40</v>
      </c>
      <c r="E829" s="7">
        <v>40</v>
      </c>
      <c r="F829" s="7">
        <v>40</v>
      </c>
      <c r="G829"/>
    </row>
    <row r="830" spans="1:7" x14ac:dyDescent="0.3">
      <c r="A830" s="30" t="e">
        <v>#N/A</v>
      </c>
      <c r="B830" s="7" t="s">
        <v>283</v>
      </c>
      <c r="C830" s="7" t="s">
        <v>216</v>
      </c>
      <c r="D830" s="7">
        <v>80</v>
      </c>
      <c r="E830" s="7">
        <v>90</v>
      </c>
      <c r="F830" s="7">
        <v>90</v>
      </c>
      <c r="G830"/>
    </row>
    <row r="831" spans="1:7" x14ac:dyDescent="0.3">
      <c r="A831" s="30" t="e">
        <v>#N/A</v>
      </c>
      <c r="B831" s="7" t="s">
        <v>283</v>
      </c>
      <c r="C831" s="7" t="s">
        <v>216</v>
      </c>
      <c r="D831" s="7">
        <v>80</v>
      </c>
      <c r="E831" s="7">
        <v>90</v>
      </c>
      <c r="F831" s="7">
        <v>90</v>
      </c>
      <c r="G831"/>
    </row>
    <row r="832" spans="1:7" x14ac:dyDescent="0.3">
      <c r="A832" s="30" t="e">
        <v>#N/A</v>
      </c>
      <c r="B832" s="7" t="s">
        <v>283</v>
      </c>
      <c r="C832" s="7" t="s">
        <v>216</v>
      </c>
      <c r="D832" s="7">
        <v>0</v>
      </c>
      <c r="E832" s="7">
        <v>1</v>
      </c>
      <c r="F832" s="7">
        <v>5</v>
      </c>
      <c r="G832"/>
    </row>
    <row r="833" spans="1:7" x14ac:dyDescent="0.3">
      <c r="A833" s="30" t="e">
        <v>#N/A</v>
      </c>
      <c r="B833" s="7" t="s">
        <v>283</v>
      </c>
      <c r="C833" s="7" t="s">
        <v>216</v>
      </c>
      <c r="D833" s="7">
        <v>60</v>
      </c>
      <c r="E833" s="7">
        <v>40</v>
      </c>
      <c r="F833" s="7">
        <v>20</v>
      </c>
      <c r="G833"/>
    </row>
    <row r="834" spans="1:7" x14ac:dyDescent="0.3">
      <c r="A834" s="30" t="s">
        <v>1053</v>
      </c>
      <c r="B834" s="7" t="s">
        <v>283</v>
      </c>
      <c r="C834" s="7" t="s">
        <v>216</v>
      </c>
      <c r="D834" s="33">
        <v>33.333333333333336</v>
      </c>
      <c r="E834" s="7">
        <v>35</v>
      </c>
      <c r="F834" s="7">
        <v>7.5</v>
      </c>
      <c r="G834"/>
    </row>
    <row r="835" spans="1:7" x14ac:dyDescent="0.3">
      <c r="A835" s="30" t="e">
        <v>#N/A</v>
      </c>
      <c r="B835" s="7" t="s">
        <v>283</v>
      </c>
      <c r="C835" s="7" t="s">
        <v>216</v>
      </c>
      <c r="D835" s="7">
        <v>90</v>
      </c>
      <c r="E835" s="7">
        <v>90</v>
      </c>
      <c r="F835" s="7">
        <v>95</v>
      </c>
      <c r="G835"/>
    </row>
    <row r="836" spans="1:7" x14ac:dyDescent="0.3">
      <c r="A836" s="30" t="e">
        <v>#N/A</v>
      </c>
      <c r="B836" s="7" t="s">
        <v>283</v>
      </c>
      <c r="C836" s="7" t="s">
        <v>216</v>
      </c>
      <c r="D836" s="7">
        <v>80</v>
      </c>
      <c r="E836" s="7">
        <v>90</v>
      </c>
      <c r="F836" s="7">
        <v>90</v>
      </c>
      <c r="G836"/>
    </row>
    <row r="837" spans="1:7" x14ac:dyDescent="0.3">
      <c r="A837" s="30" t="e">
        <v>#N/A</v>
      </c>
      <c r="B837" s="7" t="s">
        <v>283</v>
      </c>
      <c r="C837" s="7" t="s">
        <v>216</v>
      </c>
      <c r="D837" s="7">
        <v>20</v>
      </c>
      <c r="E837" s="7">
        <v>30</v>
      </c>
      <c r="F837" s="7">
        <v>30</v>
      </c>
      <c r="G837"/>
    </row>
    <row r="838" spans="1:7" x14ac:dyDescent="0.3">
      <c r="A838" s="30" t="e">
        <v>#N/A</v>
      </c>
      <c r="B838" s="7" t="s">
        <v>283</v>
      </c>
      <c r="C838" s="7" t="s">
        <v>216</v>
      </c>
      <c r="D838" s="7">
        <v>35</v>
      </c>
      <c r="E838" s="7">
        <v>40</v>
      </c>
      <c r="F838" s="7">
        <v>40</v>
      </c>
      <c r="G838"/>
    </row>
    <row r="839" spans="1:7" x14ac:dyDescent="0.3">
      <c r="A839" s="30" t="e">
        <v>#N/A</v>
      </c>
      <c r="B839" s="7" t="s">
        <v>283</v>
      </c>
      <c r="C839" s="7" t="s">
        <v>216</v>
      </c>
      <c r="D839" s="7">
        <v>30</v>
      </c>
      <c r="E839" s="7">
        <v>20</v>
      </c>
      <c r="F839" s="7">
        <v>20</v>
      </c>
      <c r="G839"/>
    </row>
    <row r="840" spans="1:7" x14ac:dyDescent="0.3">
      <c r="A840" s="30" t="e">
        <v>#N/A</v>
      </c>
      <c r="B840" s="7" t="s">
        <v>283</v>
      </c>
      <c r="C840" s="7" t="s">
        <v>216</v>
      </c>
      <c r="D840" s="7">
        <v>5</v>
      </c>
      <c r="E840" s="7">
        <v>5</v>
      </c>
      <c r="F840" s="7">
        <v>5</v>
      </c>
      <c r="G840"/>
    </row>
    <row r="841" spans="1:7" x14ac:dyDescent="0.3">
      <c r="A841" s="30" t="s">
        <v>1054</v>
      </c>
      <c r="B841" s="7" t="s">
        <v>283</v>
      </c>
      <c r="C841" s="7" t="s">
        <v>216</v>
      </c>
      <c r="D841" s="7">
        <v>2.5</v>
      </c>
      <c r="E841" s="7">
        <v>2.5</v>
      </c>
      <c r="F841" s="7">
        <v>5</v>
      </c>
      <c r="G841"/>
    </row>
    <row r="842" spans="1:7" x14ac:dyDescent="0.3">
      <c r="A842" s="30" t="s">
        <v>1055</v>
      </c>
      <c r="B842" s="7">
        <v>2010</v>
      </c>
      <c r="C842" s="7" t="s">
        <v>216</v>
      </c>
      <c r="D842" s="33">
        <v>46.666666666666664</v>
      </c>
      <c r="E842" s="7">
        <v>40</v>
      </c>
      <c r="F842" s="7">
        <v>30</v>
      </c>
      <c r="G842"/>
    </row>
    <row r="843" spans="1:7" x14ac:dyDescent="0.3">
      <c r="A843" s="30" t="e">
        <v>#N/A</v>
      </c>
      <c r="B843" s="7">
        <v>1950</v>
      </c>
      <c r="C843" s="7" t="s">
        <v>216</v>
      </c>
      <c r="D843" s="7">
        <v>50</v>
      </c>
      <c r="E843" s="7">
        <v>40</v>
      </c>
      <c r="F843" s="7">
        <v>60</v>
      </c>
      <c r="G843"/>
    </row>
    <row r="844" spans="1:7" x14ac:dyDescent="0.3">
      <c r="A844" s="30" t="s">
        <v>1056</v>
      </c>
      <c r="B844" s="7">
        <v>2001</v>
      </c>
      <c r="C844" s="7" t="s">
        <v>216</v>
      </c>
      <c r="D844" s="7">
        <v>40</v>
      </c>
      <c r="E844" s="7">
        <v>55</v>
      </c>
      <c r="F844" s="7">
        <v>50</v>
      </c>
      <c r="G844"/>
    </row>
    <row r="845" spans="1:7" x14ac:dyDescent="0.3">
      <c r="A845" s="30" t="e">
        <v>#N/A</v>
      </c>
      <c r="B845" s="7" t="s">
        <v>283</v>
      </c>
      <c r="C845" s="7" t="s">
        <v>216</v>
      </c>
      <c r="D845" s="7">
        <v>100</v>
      </c>
      <c r="E845" s="7">
        <v>15</v>
      </c>
      <c r="F845" s="7">
        <v>10</v>
      </c>
      <c r="G845"/>
    </row>
    <row r="846" spans="1:7" x14ac:dyDescent="0.3">
      <c r="A846" s="30" t="e">
        <v>#N/A</v>
      </c>
      <c r="B846" s="7" t="s">
        <v>283</v>
      </c>
      <c r="C846" s="7" t="s">
        <v>216</v>
      </c>
      <c r="D846" s="7">
        <v>5</v>
      </c>
      <c r="E846" s="7">
        <v>10</v>
      </c>
      <c r="F846" s="7">
        <v>10</v>
      </c>
      <c r="G846"/>
    </row>
    <row r="847" spans="1:7" x14ac:dyDescent="0.3">
      <c r="A847" s="30" t="e">
        <v>#N/A</v>
      </c>
      <c r="B847" s="7" t="s">
        <v>283</v>
      </c>
      <c r="C847" s="7" t="s">
        <v>216</v>
      </c>
      <c r="D847" s="7">
        <v>20</v>
      </c>
      <c r="E847" s="7">
        <v>5</v>
      </c>
      <c r="F847" s="7">
        <v>20</v>
      </c>
      <c r="G847"/>
    </row>
    <row r="848" spans="1:7" x14ac:dyDescent="0.3">
      <c r="A848" s="30" t="s">
        <v>1057</v>
      </c>
      <c r="B848" s="7" t="s">
        <v>283</v>
      </c>
      <c r="C848" s="7" t="s">
        <v>216</v>
      </c>
      <c r="D848" s="7">
        <v>5</v>
      </c>
      <c r="E848" s="7">
        <v>20</v>
      </c>
      <c r="F848" s="7">
        <v>1</v>
      </c>
      <c r="G848"/>
    </row>
    <row r="849" spans="1:7" x14ac:dyDescent="0.3">
      <c r="A849" s="30" t="s">
        <v>1058</v>
      </c>
      <c r="B849" s="7">
        <v>2006</v>
      </c>
      <c r="C849" s="7" t="s">
        <v>216</v>
      </c>
      <c r="D849" s="7">
        <v>5</v>
      </c>
      <c r="E849" s="7">
        <v>5</v>
      </c>
      <c r="F849" s="7">
        <v>5</v>
      </c>
      <c r="G849"/>
    </row>
    <row r="850" spans="1:7" x14ac:dyDescent="0.3">
      <c r="A850" s="30" t="s">
        <v>1059</v>
      </c>
      <c r="B850" s="7">
        <v>2000</v>
      </c>
      <c r="C850" s="7" t="s">
        <v>216</v>
      </c>
      <c r="D850" s="33">
        <v>93.333333333333329</v>
      </c>
      <c r="E850" s="7">
        <v>60</v>
      </c>
      <c r="F850" s="7">
        <v>95</v>
      </c>
      <c r="G850"/>
    </row>
    <row r="851" spans="1:7" x14ac:dyDescent="0.3">
      <c r="A851" s="30" t="e">
        <v>#N/A</v>
      </c>
      <c r="B851" s="7">
        <v>2015</v>
      </c>
      <c r="C851" s="7" t="s">
        <v>216</v>
      </c>
      <c r="D851" s="7">
        <v>65</v>
      </c>
      <c r="E851" s="7">
        <v>70</v>
      </c>
      <c r="F851" s="7">
        <v>60</v>
      </c>
      <c r="G851"/>
    </row>
    <row r="852" spans="1:7" x14ac:dyDescent="0.3">
      <c r="A852" s="30" t="e">
        <v>#N/A</v>
      </c>
      <c r="B852" s="7" t="s">
        <v>285</v>
      </c>
      <c r="C852" s="7" t="s">
        <v>216</v>
      </c>
      <c r="D852" s="7" t="s">
        <v>6</v>
      </c>
      <c r="E852" s="7" t="s">
        <v>6</v>
      </c>
      <c r="F852" s="7" t="s">
        <v>6</v>
      </c>
      <c r="G852"/>
    </row>
    <row r="853" spans="1:7" x14ac:dyDescent="0.3">
      <c r="A853" s="30" t="s">
        <v>1060</v>
      </c>
      <c r="B853" s="7" t="s">
        <v>288</v>
      </c>
      <c r="C853" s="7" t="s">
        <v>216</v>
      </c>
      <c r="D853" s="33">
        <v>23.333333333333332</v>
      </c>
      <c r="E853" s="7">
        <v>5</v>
      </c>
      <c r="F853" s="7">
        <v>15</v>
      </c>
      <c r="G853"/>
    </row>
    <row r="854" spans="1:7" x14ac:dyDescent="0.3">
      <c r="A854" s="30" t="s">
        <v>1061</v>
      </c>
      <c r="B854" s="7" t="s">
        <v>283</v>
      </c>
      <c r="C854" s="7" t="s">
        <v>216</v>
      </c>
      <c r="D854" s="7">
        <v>0</v>
      </c>
      <c r="E854" s="7">
        <v>5</v>
      </c>
      <c r="F854" s="7">
        <v>5</v>
      </c>
      <c r="G854"/>
    </row>
    <row r="855" spans="1:7" x14ac:dyDescent="0.3">
      <c r="A855" s="30" t="s">
        <v>1062</v>
      </c>
      <c r="B855" s="7" t="s">
        <v>288</v>
      </c>
      <c r="C855" s="7" t="s">
        <v>216</v>
      </c>
      <c r="D855" s="7">
        <v>20</v>
      </c>
      <c r="E855" s="7">
        <v>7.5</v>
      </c>
      <c r="F855" s="7">
        <v>25</v>
      </c>
      <c r="G855"/>
    </row>
    <row r="856" spans="1:7" x14ac:dyDescent="0.3">
      <c r="A856" s="30" t="e">
        <v>#N/A</v>
      </c>
      <c r="B856" s="7">
        <v>1996</v>
      </c>
      <c r="C856" s="7" t="s">
        <v>216</v>
      </c>
      <c r="D856" s="7">
        <v>50</v>
      </c>
      <c r="E856" s="7">
        <v>20</v>
      </c>
      <c r="F856" s="7">
        <v>20</v>
      </c>
      <c r="G856"/>
    </row>
    <row r="857" spans="1:7" x14ac:dyDescent="0.3">
      <c r="A857" s="30" t="e">
        <v>#N/A</v>
      </c>
      <c r="B857" s="7" t="s">
        <v>283</v>
      </c>
      <c r="C857" s="7" t="s">
        <v>216</v>
      </c>
      <c r="D857" s="7">
        <v>5</v>
      </c>
      <c r="E857" s="7">
        <v>10</v>
      </c>
      <c r="F857" s="7">
        <v>5</v>
      </c>
      <c r="G857"/>
    </row>
    <row r="858" spans="1:7" x14ac:dyDescent="0.3">
      <c r="A858" s="30" t="s">
        <v>1063</v>
      </c>
      <c r="B858" s="7">
        <v>1946</v>
      </c>
      <c r="C858" s="7" t="s">
        <v>216</v>
      </c>
      <c r="D858" s="7">
        <v>10</v>
      </c>
      <c r="E858" s="7">
        <v>5</v>
      </c>
      <c r="F858" s="7">
        <v>10</v>
      </c>
      <c r="G858"/>
    </row>
    <row r="859" spans="1:7" x14ac:dyDescent="0.3">
      <c r="A859" s="30" t="s">
        <v>1064</v>
      </c>
      <c r="B859" s="7">
        <v>2007</v>
      </c>
      <c r="C859" s="7" t="s">
        <v>216</v>
      </c>
      <c r="D859" s="7">
        <v>85</v>
      </c>
      <c r="E859" s="7">
        <v>45</v>
      </c>
      <c r="F859" s="7">
        <v>90</v>
      </c>
      <c r="G859"/>
    </row>
    <row r="860" spans="1:7" x14ac:dyDescent="0.3">
      <c r="A860" s="30" t="s">
        <v>1065</v>
      </c>
      <c r="B860" s="7">
        <v>1995</v>
      </c>
      <c r="C860" s="7" t="s">
        <v>216</v>
      </c>
      <c r="D860" s="7">
        <v>25</v>
      </c>
      <c r="E860" s="7">
        <v>5.5</v>
      </c>
      <c r="F860" s="7">
        <v>12.5</v>
      </c>
      <c r="G860"/>
    </row>
    <row r="861" spans="1:7" x14ac:dyDescent="0.3">
      <c r="A861" s="30" t="s">
        <v>1066</v>
      </c>
      <c r="B861" s="7">
        <v>2005</v>
      </c>
      <c r="C861" s="7" t="s">
        <v>216</v>
      </c>
      <c r="D861" s="33">
        <v>96.666666666666671</v>
      </c>
      <c r="E861" s="7">
        <v>50</v>
      </c>
      <c r="F861" s="7">
        <v>95</v>
      </c>
      <c r="G861"/>
    </row>
    <row r="862" spans="1:7" x14ac:dyDescent="0.3">
      <c r="A862" s="30" t="s">
        <v>1067</v>
      </c>
      <c r="B862" s="7" t="s">
        <v>283</v>
      </c>
      <c r="C862" s="7" t="s">
        <v>216</v>
      </c>
      <c r="D862" s="7">
        <v>15</v>
      </c>
      <c r="E862" s="7">
        <v>17.5</v>
      </c>
      <c r="F862" s="7">
        <v>5</v>
      </c>
      <c r="G862"/>
    </row>
    <row r="863" spans="1:7" x14ac:dyDescent="0.3">
      <c r="A863" s="30" t="e">
        <v>#N/A</v>
      </c>
      <c r="B863" s="7" t="s">
        <v>283</v>
      </c>
      <c r="C863" s="7" t="s">
        <v>216</v>
      </c>
      <c r="D863" s="7">
        <v>0</v>
      </c>
      <c r="E863" s="7">
        <v>0</v>
      </c>
      <c r="F863" s="7">
        <v>5</v>
      </c>
      <c r="G863"/>
    </row>
    <row r="864" spans="1:7" x14ac:dyDescent="0.3">
      <c r="A864" s="30" t="e">
        <v>#N/A</v>
      </c>
      <c r="B864" s="7" t="s">
        <v>283</v>
      </c>
      <c r="C864" s="7" t="s">
        <v>216</v>
      </c>
      <c r="D864" s="7">
        <v>60</v>
      </c>
      <c r="E864" s="7">
        <v>20</v>
      </c>
      <c r="F864" s="7">
        <v>40</v>
      </c>
      <c r="G864"/>
    </row>
    <row r="865" spans="1:7" x14ac:dyDescent="0.3">
      <c r="A865" s="30" t="e">
        <v>#N/A</v>
      </c>
      <c r="B865" s="7" t="s">
        <v>283</v>
      </c>
      <c r="C865" s="7" t="s">
        <v>216</v>
      </c>
      <c r="D865" s="7">
        <v>100</v>
      </c>
      <c r="E865" s="7">
        <v>70</v>
      </c>
      <c r="F865" s="7">
        <v>40</v>
      </c>
      <c r="G865"/>
    </row>
    <row r="866" spans="1:7" x14ac:dyDescent="0.3">
      <c r="A866" s="30" t="s">
        <v>1068</v>
      </c>
      <c r="B866" s="7" t="s">
        <v>283</v>
      </c>
      <c r="C866" s="7" t="s">
        <v>216</v>
      </c>
      <c r="D866" s="7">
        <v>5</v>
      </c>
      <c r="E866" s="7">
        <v>1</v>
      </c>
      <c r="F866" s="7">
        <v>0</v>
      </c>
      <c r="G866"/>
    </row>
    <row r="867" spans="1:7" x14ac:dyDescent="0.3">
      <c r="A867" s="30" t="e">
        <v>#N/A</v>
      </c>
      <c r="B867" s="7">
        <v>1987</v>
      </c>
      <c r="C867" s="7" t="s">
        <v>216</v>
      </c>
      <c r="D867" s="7">
        <v>60</v>
      </c>
      <c r="E867" s="7">
        <v>60</v>
      </c>
      <c r="F867" s="7">
        <v>80</v>
      </c>
      <c r="G867"/>
    </row>
    <row r="868" spans="1:7" x14ac:dyDescent="0.3">
      <c r="A868" s="30" t="s">
        <v>1069</v>
      </c>
      <c r="B868" s="7">
        <v>2005</v>
      </c>
      <c r="C868" s="7" t="s">
        <v>216</v>
      </c>
      <c r="D868" s="33">
        <v>63.333333333333336</v>
      </c>
      <c r="E868" s="7">
        <v>37.5</v>
      </c>
      <c r="F868" s="7">
        <v>50</v>
      </c>
      <c r="G868"/>
    </row>
    <row r="869" spans="1:7" x14ac:dyDescent="0.3">
      <c r="A869" s="30" t="e">
        <v>#N/A</v>
      </c>
      <c r="B869" s="7" t="s">
        <v>283</v>
      </c>
      <c r="C869" s="7" t="s">
        <v>216</v>
      </c>
      <c r="D869" s="7">
        <v>10</v>
      </c>
      <c r="E869" s="7">
        <v>10</v>
      </c>
      <c r="F869" s="7">
        <v>20</v>
      </c>
      <c r="G869"/>
    </row>
    <row r="870" spans="1:7" x14ac:dyDescent="0.3">
      <c r="A870" s="30" t="e">
        <v>#N/A</v>
      </c>
      <c r="B870" s="7" t="s">
        <v>283</v>
      </c>
      <c r="C870" s="7" t="s">
        <v>216</v>
      </c>
      <c r="D870" s="7">
        <v>15</v>
      </c>
      <c r="E870" s="7">
        <v>30</v>
      </c>
      <c r="F870" s="7">
        <v>30</v>
      </c>
      <c r="G870"/>
    </row>
    <row r="871" spans="1:7" x14ac:dyDescent="0.3">
      <c r="A871" s="30" t="e">
        <v>#N/A</v>
      </c>
      <c r="B871" s="7" t="s">
        <v>283</v>
      </c>
      <c r="C871" s="7" t="s">
        <v>216</v>
      </c>
      <c r="D871" s="7">
        <v>30</v>
      </c>
      <c r="E871" s="7">
        <v>20</v>
      </c>
      <c r="F871" s="7">
        <v>5</v>
      </c>
      <c r="G871"/>
    </row>
    <row r="872" spans="1:7" x14ac:dyDescent="0.3">
      <c r="A872" s="30" t="s">
        <v>1070</v>
      </c>
      <c r="B872" s="7" t="s">
        <v>283</v>
      </c>
      <c r="C872" s="7" t="s">
        <v>216</v>
      </c>
      <c r="D872" s="33">
        <v>26.666666666666668</v>
      </c>
      <c r="E872" s="7">
        <v>30</v>
      </c>
      <c r="F872" s="7">
        <v>25</v>
      </c>
      <c r="G872"/>
    </row>
    <row r="873" spans="1:7" x14ac:dyDescent="0.3">
      <c r="A873" s="30" t="e">
        <v>#N/A</v>
      </c>
      <c r="B873" s="7" t="s">
        <v>283</v>
      </c>
      <c r="C873" s="7" t="s">
        <v>216</v>
      </c>
      <c r="D873" s="7">
        <v>80</v>
      </c>
      <c r="E873" s="7">
        <v>70</v>
      </c>
      <c r="F873" s="7">
        <v>90</v>
      </c>
      <c r="G873"/>
    </row>
    <row r="874" spans="1:7" x14ac:dyDescent="0.3">
      <c r="A874" s="30" t="s">
        <v>1071</v>
      </c>
      <c r="B874" s="7" t="s">
        <v>283</v>
      </c>
      <c r="C874" s="7" t="s">
        <v>216</v>
      </c>
      <c r="D874" s="7">
        <v>2.5</v>
      </c>
      <c r="E874" s="7">
        <v>5.5</v>
      </c>
      <c r="F874" s="7">
        <v>3</v>
      </c>
      <c r="G874"/>
    </row>
    <row r="875" spans="1:7" x14ac:dyDescent="0.3">
      <c r="A875" s="30" t="e">
        <v>#N/A</v>
      </c>
      <c r="B875" s="7" t="s">
        <v>283</v>
      </c>
      <c r="C875" s="7" t="s">
        <v>216</v>
      </c>
      <c r="D875" s="7">
        <v>10</v>
      </c>
      <c r="E875" s="7">
        <v>30</v>
      </c>
      <c r="F875" s="7">
        <v>30</v>
      </c>
      <c r="G875"/>
    </row>
    <row r="876" spans="1:7" x14ac:dyDescent="0.3">
      <c r="A876" s="30" t="e">
        <v>#N/A</v>
      </c>
      <c r="B876" s="7" t="s">
        <v>283</v>
      </c>
      <c r="C876" s="7" t="s">
        <v>216</v>
      </c>
      <c r="D876" s="7">
        <v>20</v>
      </c>
      <c r="E876" s="7">
        <v>5</v>
      </c>
      <c r="F876" s="7">
        <v>20</v>
      </c>
      <c r="G876"/>
    </row>
    <row r="877" spans="1:7" x14ac:dyDescent="0.3">
      <c r="A877" s="30" t="e">
        <v>#N/A</v>
      </c>
      <c r="B877" s="7" t="s">
        <v>283</v>
      </c>
      <c r="C877" s="7" t="s">
        <v>216</v>
      </c>
      <c r="D877" s="7">
        <v>40</v>
      </c>
      <c r="E877" s="7">
        <v>20</v>
      </c>
      <c r="F877" s="7">
        <v>20</v>
      </c>
      <c r="G877"/>
    </row>
    <row r="878" spans="1:7" x14ac:dyDescent="0.3">
      <c r="A878" s="30" t="s">
        <v>1072</v>
      </c>
      <c r="B878" s="7">
        <v>2013</v>
      </c>
      <c r="C878" s="7" t="s">
        <v>216</v>
      </c>
      <c r="D878" s="33">
        <v>56.666666666666664</v>
      </c>
      <c r="E878" s="7">
        <v>70</v>
      </c>
      <c r="F878" s="7">
        <v>82.5</v>
      </c>
      <c r="G878"/>
    </row>
    <row r="879" spans="1:7" x14ac:dyDescent="0.3">
      <c r="A879" s="30" t="e">
        <v>#N/A</v>
      </c>
      <c r="B879" s="7" t="s">
        <v>283</v>
      </c>
      <c r="C879" s="7" t="s">
        <v>216</v>
      </c>
      <c r="D879" s="7">
        <v>90</v>
      </c>
      <c r="E879" s="7">
        <v>60</v>
      </c>
      <c r="F879" s="7">
        <v>80</v>
      </c>
      <c r="G879"/>
    </row>
    <row r="880" spans="1:7" x14ac:dyDescent="0.3">
      <c r="A880" s="30" t="s">
        <v>1073</v>
      </c>
      <c r="B880" s="7" t="s">
        <v>288</v>
      </c>
      <c r="C880" s="7" t="s">
        <v>216</v>
      </c>
      <c r="D880" s="33">
        <v>13.333333333333334</v>
      </c>
      <c r="E880" s="7">
        <v>15</v>
      </c>
      <c r="F880" s="7">
        <v>7.5</v>
      </c>
      <c r="G880"/>
    </row>
    <row r="881" spans="1:7" x14ac:dyDescent="0.3">
      <c r="A881" s="30" t="s">
        <v>1074</v>
      </c>
      <c r="B881" s="7">
        <v>1983</v>
      </c>
      <c r="C881" s="7" t="s">
        <v>216</v>
      </c>
      <c r="D881" s="7">
        <v>60</v>
      </c>
      <c r="E881" s="7">
        <v>30</v>
      </c>
      <c r="F881" s="7">
        <v>30</v>
      </c>
      <c r="G881"/>
    </row>
    <row r="882" spans="1:7" x14ac:dyDescent="0.3">
      <c r="A882" s="30" t="e">
        <v>#N/A</v>
      </c>
      <c r="B882" s="7" t="s">
        <v>283</v>
      </c>
      <c r="C882" s="7" t="s">
        <v>216</v>
      </c>
      <c r="D882" s="7">
        <v>70</v>
      </c>
      <c r="E882" s="7">
        <v>10</v>
      </c>
      <c r="F882" s="7">
        <v>30</v>
      </c>
      <c r="G882"/>
    </row>
    <row r="883" spans="1:7" x14ac:dyDescent="0.3">
      <c r="A883" s="30" t="e">
        <v>#N/A</v>
      </c>
      <c r="B883" s="7" t="s">
        <v>283</v>
      </c>
      <c r="C883" s="7" t="s">
        <v>216</v>
      </c>
      <c r="D883" s="7">
        <v>100</v>
      </c>
      <c r="E883" s="7">
        <v>70</v>
      </c>
      <c r="F883" s="7">
        <v>80</v>
      </c>
      <c r="G883"/>
    </row>
    <row r="884" spans="1:7" x14ac:dyDescent="0.3">
      <c r="A884" s="30" t="s">
        <v>1075</v>
      </c>
      <c r="B884" s="7">
        <v>0</v>
      </c>
      <c r="C884" s="7" t="s">
        <v>216</v>
      </c>
      <c r="D884" s="33">
        <v>83.333333333333329</v>
      </c>
      <c r="E884" s="7">
        <v>55</v>
      </c>
      <c r="F884" s="7">
        <v>40</v>
      </c>
      <c r="G884"/>
    </row>
    <row r="885" spans="1:7" x14ac:dyDescent="0.3">
      <c r="A885" s="30" t="s">
        <v>1076</v>
      </c>
      <c r="B885" s="7" t="s">
        <v>283</v>
      </c>
      <c r="C885" s="7" t="s">
        <v>216</v>
      </c>
      <c r="D885" s="7">
        <v>5</v>
      </c>
      <c r="E885" s="7">
        <v>10</v>
      </c>
      <c r="F885" s="7">
        <v>10</v>
      </c>
      <c r="G885"/>
    </row>
    <row r="886" spans="1:7" x14ac:dyDescent="0.3">
      <c r="A886" s="30" t="s">
        <v>1077</v>
      </c>
      <c r="B886" s="7">
        <v>2017</v>
      </c>
      <c r="C886" s="7" t="s">
        <v>216</v>
      </c>
      <c r="D886" s="7">
        <v>80</v>
      </c>
      <c r="E886" s="7">
        <v>55</v>
      </c>
      <c r="F886" s="7">
        <v>72.5</v>
      </c>
      <c r="G886"/>
    </row>
    <row r="887" spans="1:7" x14ac:dyDescent="0.3">
      <c r="A887" s="30" t="e">
        <v>#N/A</v>
      </c>
      <c r="B887" s="7" t="e">
        <v>#N/A</v>
      </c>
      <c r="C887" s="7" t="s">
        <v>216</v>
      </c>
      <c r="D887" s="7" t="s">
        <v>6</v>
      </c>
      <c r="E887" s="7" t="s">
        <v>6</v>
      </c>
      <c r="F887" s="7" t="s">
        <v>6</v>
      </c>
      <c r="G887"/>
    </row>
    <row r="888" spans="1:7" x14ac:dyDescent="0.3">
      <c r="A888" s="30" t="s">
        <v>1078</v>
      </c>
      <c r="B888" s="7">
        <v>2004</v>
      </c>
      <c r="C888" s="7" t="s">
        <v>216</v>
      </c>
      <c r="D888" s="7" t="s">
        <v>6</v>
      </c>
      <c r="E888" s="7" t="s">
        <v>6</v>
      </c>
      <c r="F888" s="7" t="s">
        <v>6</v>
      </c>
      <c r="G888"/>
    </row>
    <row r="889" spans="1:7" x14ac:dyDescent="0.3">
      <c r="A889" s="30" t="s">
        <v>1079</v>
      </c>
      <c r="B889" s="7">
        <v>1947</v>
      </c>
      <c r="C889" s="7" t="s">
        <v>216</v>
      </c>
      <c r="D889" s="7">
        <v>85</v>
      </c>
      <c r="E889" s="7">
        <v>95</v>
      </c>
      <c r="F889" s="7">
        <v>80</v>
      </c>
      <c r="G889"/>
    </row>
    <row r="890" spans="1:7" x14ac:dyDescent="0.3">
      <c r="A890" s="30" t="s">
        <v>1080</v>
      </c>
      <c r="B890" s="7">
        <v>1930</v>
      </c>
      <c r="C890" s="7" t="s">
        <v>216</v>
      </c>
      <c r="D890" s="7">
        <v>5</v>
      </c>
      <c r="E890" s="7">
        <v>10</v>
      </c>
      <c r="F890" s="7">
        <v>10</v>
      </c>
      <c r="G890"/>
    </row>
    <row r="891" spans="1:7" x14ac:dyDescent="0.3">
      <c r="A891" s="30" t="s">
        <v>1081</v>
      </c>
      <c r="B891" s="7">
        <v>1994</v>
      </c>
      <c r="C891" s="7" t="s">
        <v>216</v>
      </c>
      <c r="D891" s="33">
        <v>13.333333333333334</v>
      </c>
      <c r="E891" s="7">
        <v>15.5</v>
      </c>
      <c r="F891" s="7">
        <v>20</v>
      </c>
      <c r="G891"/>
    </row>
    <row r="892" spans="1:7" x14ac:dyDescent="0.3">
      <c r="A892" s="30" t="s">
        <v>1082</v>
      </c>
      <c r="B892" s="7">
        <v>1990</v>
      </c>
      <c r="C892" s="7" t="s">
        <v>216</v>
      </c>
      <c r="D892" s="7">
        <v>42.5</v>
      </c>
      <c r="E892" s="7">
        <v>45</v>
      </c>
      <c r="F892" s="7">
        <v>30</v>
      </c>
      <c r="G892"/>
    </row>
    <row r="893" spans="1:7" x14ac:dyDescent="0.3">
      <c r="A893" s="30" t="s">
        <v>1083</v>
      </c>
      <c r="B893" s="7">
        <v>1971</v>
      </c>
      <c r="C893" s="7" t="s">
        <v>216</v>
      </c>
      <c r="D893" s="7">
        <v>2.5</v>
      </c>
      <c r="E893" s="7">
        <v>15</v>
      </c>
      <c r="F893" s="7">
        <v>3</v>
      </c>
      <c r="G893"/>
    </row>
    <row r="894" spans="1:7" x14ac:dyDescent="0.3">
      <c r="A894" s="30" t="s">
        <v>1084</v>
      </c>
      <c r="B894" s="7">
        <v>2003</v>
      </c>
      <c r="C894" s="7" t="s">
        <v>216</v>
      </c>
      <c r="D894" s="33">
        <v>81.666666666666671</v>
      </c>
      <c r="E894" s="7">
        <v>70</v>
      </c>
      <c r="F894" s="7">
        <v>90</v>
      </c>
      <c r="G894"/>
    </row>
    <row r="895" spans="1:7" x14ac:dyDescent="0.3">
      <c r="A895" s="30" t="s">
        <v>1085</v>
      </c>
      <c r="B895" s="7">
        <v>2000</v>
      </c>
      <c r="C895" s="7" t="s">
        <v>216</v>
      </c>
      <c r="D895" s="7">
        <v>30</v>
      </c>
      <c r="E895" s="7">
        <v>30</v>
      </c>
      <c r="F895" s="7">
        <v>45</v>
      </c>
      <c r="G895"/>
    </row>
    <row r="896" spans="1:7" x14ac:dyDescent="0.3">
      <c r="A896" s="30" t="s">
        <v>1086</v>
      </c>
      <c r="B896" s="7">
        <v>2005</v>
      </c>
      <c r="C896" s="7" t="s">
        <v>216</v>
      </c>
      <c r="D896" s="7">
        <v>85</v>
      </c>
      <c r="E896" s="7">
        <v>55</v>
      </c>
      <c r="F896" s="7">
        <v>80</v>
      </c>
      <c r="G896"/>
    </row>
    <row r="897" spans="1:7" x14ac:dyDescent="0.3">
      <c r="A897" s="30" t="s">
        <v>1087</v>
      </c>
      <c r="B897" s="7">
        <v>1940</v>
      </c>
      <c r="C897" s="7" t="s">
        <v>216</v>
      </c>
      <c r="D897" s="33">
        <v>76.666666666666671</v>
      </c>
      <c r="E897" s="7">
        <v>55</v>
      </c>
      <c r="F897" s="7">
        <v>45</v>
      </c>
      <c r="G897"/>
    </row>
    <row r="898" spans="1:7" x14ac:dyDescent="0.3">
      <c r="A898" s="30" t="s">
        <v>1088</v>
      </c>
      <c r="B898" s="7" t="s">
        <v>285</v>
      </c>
      <c r="C898" s="7" t="s">
        <v>216</v>
      </c>
      <c r="D898" s="33">
        <v>93.333333333333329</v>
      </c>
      <c r="E898" s="7">
        <v>80</v>
      </c>
      <c r="F898" s="7">
        <v>65</v>
      </c>
      <c r="G898"/>
    </row>
    <row r="899" spans="1:7" x14ac:dyDescent="0.3">
      <c r="A899" s="30" t="s">
        <v>1089</v>
      </c>
      <c r="B899" s="7">
        <v>1987</v>
      </c>
      <c r="C899" s="7" t="s">
        <v>216</v>
      </c>
      <c r="D899" s="7">
        <v>30</v>
      </c>
      <c r="E899" s="7">
        <v>25</v>
      </c>
      <c r="F899" s="7">
        <v>50</v>
      </c>
      <c r="G899"/>
    </row>
    <row r="900" spans="1:7" x14ac:dyDescent="0.3">
      <c r="A900" s="30" t="s">
        <v>1090</v>
      </c>
      <c r="B900" s="7">
        <v>1956</v>
      </c>
      <c r="C900" s="7" t="s">
        <v>216</v>
      </c>
      <c r="D900" s="33">
        <v>61.666666666666664</v>
      </c>
      <c r="E900" s="7">
        <v>60</v>
      </c>
      <c r="F900" s="7">
        <v>90</v>
      </c>
      <c r="G900"/>
    </row>
    <row r="901" spans="1:7" x14ac:dyDescent="0.3">
      <c r="A901" s="30" t="s">
        <v>1091</v>
      </c>
      <c r="B901" s="7">
        <v>1968</v>
      </c>
      <c r="C901" s="7" t="s">
        <v>216</v>
      </c>
      <c r="D901" s="33">
        <v>46.666666666666664</v>
      </c>
      <c r="E901" s="7">
        <v>55</v>
      </c>
      <c r="F901" s="7">
        <v>20</v>
      </c>
      <c r="G901"/>
    </row>
    <row r="902" spans="1:7" x14ac:dyDescent="0.3">
      <c r="A902" s="30" t="e">
        <v>#N/A</v>
      </c>
      <c r="B902" s="7">
        <v>1973</v>
      </c>
      <c r="C902" s="7" t="s">
        <v>216</v>
      </c>
      <c r="D902" s="7">
        <v>65</v>
      </c>
      <c r="E902" s="7">
        <v>70</v>
      </c>
      <c r="F902" s="7">
        <v>60</v>
      </c>
      <c r="G902"/>
    </row>
    <row r="903" spans="1:7" x14ac:dyDescent="0.3">
      <c r="A903" s="30" t="e">
        <v>#N/A</v>
      </c>
      <c r="B903" s="7">
        <v>1950</v>
      </c>
      <c r="C903" s="7" t="s">
        <v>216</v>
      </c>
      <c r="D903" s="7">
        <v>65</v>
      </c>
      <c r="E903" s="7">
        <v>70</v>
      </c>
      <c r="F903" s="7">
        <v>60</v>
      </c>
      <c r="G903"/>
    </row>
    <row r="904" spans="1:7" x14ac:dyDescent="0.3">
      <c r="A904" s="30" t="s">
        <v>1092</v>
      </c>
      <c r="B904" s="7">
        <v>1929</v>
      </c>
      <c r="C904" s="7" t="s">
        <v>216</v>
      </c>
      <c r="D904" s="7">
        <v>65</v>
      </c>
      <c r="E904" s="7">
        <v>45</v>
      </c>
      <c r="F904" s="7">
        <v>75</v>
      </c>
      <c r="G904"/>
    </row>
    <row r="905" spans="1:7" x14ac:dyDescent="0.3">
      <c r="A905" s="30" t="s">
        <v>1093</v>
      </c>
      <c r="B905" s="7">
        <v>2003</v>
      </c>
      <c r="C905" s="7" t="s">
        <v>216</v>
      </c>
      <c r="D905" s="33">
        <v>73.333333333333329</v>
      </c>
      <c r="E905" s="7">
        <v>50</v>
      </c>
      <c r="F905" s="7">
        <v>40</v>
      </c>
      <c r="G905"/>
    </row>
    <row r="906" spans="1:7" x14ac:dyDescent="0.3">
      <c r="A906" s="30" t="s">
        <v>1094</v>
      </c>
      <c r="B906" s="7">
        <v>1970</v>
      </c>
      <c r="C906" s="7" t="s">
        <v>216</v>
      </c>
      <c r="D906" s="7">
        <v>80</v>
      </c>
      <c r="E906" s="7">
        <v>70</v>
      </c>
      <c r="F906" s="7">
        <v>85</v>
      </c>
      <c r="G906"/>
    </row>
    <row r="907" spans="1:7" x14ac:dyDescent="0.3">
      <c r="A907" s="30" t="s">
        <v>1095</v>
      </c>
      <c r="B907" s="7">
        <v>1981</v>
      </c>
      <c r="C907" s="7" t="s">
        <v>216</v>
      </c>
      <c r="D907" s="33">
        <v>73.333333333333329</v>
      </c>
      <c r="E907" s="7">
        <v>60</v>
      </c>
      <c r="F907" s="7">
        <v>70</v>
      </c>
      <c r="G907"/>
    </row>
    <row r="908" spans="1:7" x14ac:dyDescent="0.3">
      <c r="A908" s="30" t="s">
        <v>1096</v>
      </c>
      <c r="B908" s="7">
        <v>1966</v>
      </c>
      <c r="C908" s="7" t="s">
        <v>216</v>
      </c>
      <c r="D908" s="33">
        <v>96.666666666666671</v>
      </c>
      <c r="E908" s="7">
        <v>50</v>
      </c>
      <c r="F908" s="7">
        <v>95</v>
      </c>
      <c r="G908"/>
    </row>
    <row r="909" spans="1:7" x14ac:dyDescent="0.3">
      <c r="A909" s="30" t="s">
        <v>1097</v>
      </c>
      <c r="B909" s="7">
        <v>2008</v>
      </c>
      <c r="C909" s="7" t="s">
        <v>216</v>
      </c>
      <c r="D909" s="33">
        <v>73.333333333333329</v>
      </c>
      <c r="E909" s="7">
        <v>50</v>
      </c>
      <c r="F909" s="7">
        <v>80</v>
      </c>
      <c r="G909"/>
    </row>
    <row r="910" spans="1:7" x14ac:dyDescent="0.3">
      <c r="A910" s="30" t="s">
        <v>1098</v>
      </c>
      <c r="B910" s="7">
        <v>1965</v>
      </c>
      <c r="C910" s="7" t="s">
        <v>216</v>
      </c>
      <c r="D910" s="33">
        <v>78.333333333333329</v>
      </c>
      <c r="E910" s="7">
        <v>45</v>
      </c>
      <c r="F910" s="7">
        <v>65</v>
      </c>
      <c r="G910"/>
    </row>
    <row r="911" spans="1:7" x14ac:dyDescent="0.3">
      <c r="A911" s="30" t="e">
        <v>#N/A</v>
      </c>
      <c r="B911" s="7">
        <v>1979</v>
      </c>
      <c r="C911" s="7" t="s">
        <v>216</v>
      </c>
      <c r="D911" s="7">
        <v>65</v>
      </c>
      <c r="E911" s="7">
        <v>70</v>
      </c>
      <c r="F911" s="7">
        <v>60</v>
      </c>
      <c r="G911"/>
    </row>
    <row r="912" spans="1:7" x14ac:dyDescent="0.3">
      <c r="A912" s="30" t="s">
        <v>1099</v>
      </c>
      <c r="B912" s="7">
        <v>1990</v>
      </c>
      <c r="C912" s="7" t="s">
        <v>216</v>
      </c>
      <c r="D912" s="7">
        <v>50</v>
      </c>
      <c r="E912" s="7">
        <v>60</v>
      </c>
      <c r="F912" s="7">
        <v>80</v>
      </c>
      <c r="G912"/>
    </row>
    <row r="913" spans="1:7" x14ac:dyDescent="0.3">
      <c r="A913" s="30" t="s">
        <v>1100</v>
      </c>
      <c r="B913" s="7">
        <v>1989</v>
      </c>
      <c r="C913" s="7" t="s">
        <v>216</v>
      </c>
      <c r="D913" s="7">
        <v>100</v>
      </c>
      <c r="E913" s="7">
        <v>90</v>
      </c>
      <c r="F913" s="7">
        <v>90</v>
      </c>
      <c r="G913"/>
    </row>
    <row r="914" spans="1:7" x14ac:dyDescent="0.3">
      <c r="A914" s="30" t="s">
        <v>1101</v>
      </c>
      <c r="B914" s="7">
        <v>1971</v>
      </c>
      <c r="C914" s="7" t="s">
        <v>216</v>
      </c>
      <c r="D914" s="7">
        <v>12.5</v>
      </c>
      <c r="E914" s="7">
        <v>22.5</v>
      </c>
      <c r="F914" s="7">
        <v>20</v>
      </c>
      <c r="G914"/>
    </row>
    <row r="915" spans="1:7" x14ac:dyDescent="0.3">
      <c r="A915" s="30" t="s">
        <v>1102</v>
      </c>
      <c r="B915" s="7">
        <v>1970</v>
      </c>
      <c r="C915" s="7" t="s">
        <v>216</v>
      </c>
      <c r="D915" s="7">
        <v>65</v>
      </c>
      <c r="E915" s="7">
        <v>60</v>
      </c>
      <c r="F915" s="7">
        <v>35</v>
      </c>
      <c r="G915"/>
    </row>
    <row r="916" spans="1:7" x14ac:dyDescent="0.3">
      <c r="A916" s="30" t="s">
        <v>1103</v>
      </c>
      <c r="B916" s="7" t="s">
        <v>287</v>
      </c>
      <c r="C916" s="7" t="s">
        <v>216</v>
      </c>
      <c r="D916" s="33">
        <v>46.666666666666664</v>
      </c>
      <c r="E916" s="7">
        <v>55</v>
      </c>
      <c r="F916" s="7">
        <v>90</v>
      </c>
      <c r="G916"/>
    </row>
    <row r="917" spans="1:7" x14ac:dyDescent="0.3">
      <c r="A917" s="30" t="s">
        <v>1104</v>
      </c>
      <c r="B917" s="7">
        <v>1954</v>
      </c>
      <c r="C917" s="7" t="s">
        <v>216</v>
      </c>
      <c r="D917" s="7">
        <v>82.5</v>
      </c>
      <c r="E917" s="7">
        <v>40</v>
      </c>
      <c r="F917" s="7">
        <v>80</v>
      </c>
      <c r="G917"/>
    </row>
    <row r="918" spans="1:7" x14ac:dyDescent="0.3">
      <c r="A918" s="30" t="s">
        <v>1105</v>
      </c>
      <c r="B918" s="7">
        <v>1958</v>
      </c>
      <c r="C918" s="7" t="s">
        <v>216</v>
      </c>
      <c r="D918" s="33">
        <v>43.333333333333336</v>
      </c>
      <c r="E918" s="7">
        <v>30</v>
      </c>
      <c r="F918" s="7">
        <v>25</v>
      </c>
      <c r="G918"/>
    </row>
    <row r="919" spans="1:7" x14ac:dyDescent="0.3">
      <c r="A919" s="30" t="s">
        <v>362</v>
      </c>
      <c r="B919" s="7">
        <v>1985</v>
      </c>
      <c r="C919" s="7" t="s">
        <v>216</v>
      </c>
      <c r="D919" s="7">
        <v>50</v>
      </c>
      <c r="E919" s="7">
        <v>45</v>
      </c>
      <c r="F919" s="7">
        <v>55</v>
      </c>
      <c r="G919"/>
    </row>
    <row r="920" spans="1:7" x14ac:dyDescent="0.3">
      <c r="A920" s="30" t="s">
        <v>1106</v>
      </c>
      <c r="B920" s="7">
        <v>1962</v>
      </c>
      <c r="C920" s="7" t="s">
        <v>216</v>
      </c>
      <c r="D920" s="33">
        <v>73.333333333333329</v>
      </c>
      <c r="E920" s="7">
        <v>50</v>
      </c>
      <c r="F920" s="7">
        <v>65</v>
      </c>
      <c r="G920"/>
    </row>
    <row r="921" spans="1:7" x14ac:dyDescent="0.3">
      <c r="A921" s="30" t="s">
        <v>1107</v>
      </c>
      <c r="B921" s="7">
        <v>1928</v>
      </c>
      <c r="C921" s="7" t="s">
        <v>216</v>
      </c>
      <c r="D921" s="7">
        <v>70</v>
      </c>
      <c r="E921" s="7">
        <v>40</v>
      </c>
      <c r="F921" s="7">
        <v>35</v>
      </c>
      <c r="G921"/>
    </row>
    <row r="922" spans="1:7" x14ac:dyDescent="0.3">
      <c r="A922" s="30" t="s">
        <v>1108</v>
      </c>
      <c r="B922" s="7">
        <v>1932</v>
      </c>
      <c r="C922" s="7" t="s">
        <v>216</v>
      </c>
      <c r="D922" s="33">
        <v>78.333333333333329</v>
      </c>
      <c r="E922" s="7">
        <v>50</v>
      </c>
      <c r="F922" s="7">
        <v>85</v>
      </c>
      <c r="G922"/>
    </row>
    <row r="923" spans="1:7" x14ac:dyDescent="0.3">
      <c r="A923" s="30" t="s">
        <v>1109</v>
      </c>
      <c r="B923" s="7">
        <v>1976</v>
      </c>
      <c r="C923" s="7" t="s">
        <v>216</v>
      </c>
      <c r="D923" s="33">
        <v>83.333333333333329</v>
      </c>
      <c r="E923" s="7">
        <v>60</v>
      </c>
      <c r="F923" s="7">
        <v>75</v>
      </c>
      <c r="G923"/>
    </row>
    <row r="924" spans="1:7" x14ac:dyDescent="0.3">
      <c r="A924" s="30" t="s">
        <v>1110</v>
      </c>
      <c r="B924" s="7">
        <v>1986</v>
      </c>
      <c r="C924" s="7" t="s">
        <v>216</v>
      </c>
      <c r="D924" s="7">
        <v>75</v>
      </c>
      <c r="E924" s="7">
        <v>50</v>
      </c>
      <c r="F924" s="7">
        <v>90</v>
      </c>
      <c r="G924"/>
    </row>
    <row r="925" spans="1:7" x14ac:dyDescent="0.3">
      <c r="A925" s="30" t="s">
        <v>1111</v>
      </c>
      <c r="B925" s="7" t="s">
        <v>284</v>
      </c>
      <c r="C925" s="7" t="s">
        <v>216</v>
      </c>
      <c r="D925" s="7">
        <v>40</v>
      </c>
      <c r="E925" s="7">
        <v>45</v>
      </c>
      <c r="F925" s="7">
        <v>25</v>
      </c>
      <c r="G925"/>
    </row>
    <row r="926" spans="1:7" x14ac:dyDescent="0.3">
      <c r="A926" s="30" t="s">
        <v>1112</v>
      </c>
      <c r="B926" s="7">
        <v>1960</v>
      </c>
      <c r="C926" s="7" t="s">
        <v>216</v>
      </c>
      <c r="D926" s="33">
        <v>63.333333333333336</v>
      </c>
      <c r="E926" s="7">
        <v>30</v>
      </c>
      <c r="F926" s="7">
        <v>80</v>
      </c>
      <c r="G926"/>
    </row>
    <row r="927" spans="1:7" x14ac:dyDescent="0.3">
      <c r="A927" s="30" t="s">
        <v>1113</v>
      </c>
      <c r="B927" s="7">
        <v>1988</v>
      </c>
      <c r="C927" s="7" t="s">
        <v>216</v>
      </c>
      <c r="D927" s="33">
        <v>33.333333333333336</v>
      </c>
      <c r="E927" s="7">
        <v>40</v>
      </c>
      <c r="F927" s="7">
        <v>92.5</v>
      </c>
      <c r="G927"/>
    </row>
    <row r="928" spans="1:7" x14ac:dyDescent="0.3">
      <c r="A928" s="30" t="s">
        <v>1114</v>
      </c>
      <c r="B928" s="7" t="s">
        <v>285</v>
      </c>
      <c r="C928" s="7" t="s">
        <v>216</v>
      </c>
      <c r="D928" s="33">
        <v>73.333333333333329</v>
      </c>
      <c r="E928" s="7">
        <v>60</v>
      </c>
      <c r="F928" s="7">
        <v>40</v>
      </c>
      <c r="G928"/>
    </row>
    <row r="929" spans="1:7" x14ac:dyDescent="0.3">
      <c r="A929" s="30" t="s">
        <v>1115</v>
      </c>
      <c r="B929" s="7">
        <v>1970</v>
      </c>
      <c r="C929" s="7" t="s">
        <v>216</v>
      </c>
      <c r="D929" s="7">
        <v>45</v>
      </c>
      <c r="E929" s="7">
        <v>37.5</v>
      </c>
      <c r="F929" s="7">
        <v>40</v>
      </c>
      <c r="G929"/>
    </row>
    <row r="930" spans="1:7" x14ac:dyDescent="0.3">
      <c r="A930" s="30" t="s">
        <v>1116</v>
      </c>
      <c r="B930" s="7">
        <v>2003</v>
      </c>
      <c r="C930" s="7" t="s">
        <v>216</v>
      </c>
      <c r="D930" s="7">
        <v>40</v>
      </c>
      <c r="E930" s="7">
        <v>60</v>
      </c>
      <c r="F930" s="7">
        <v>35</v>
      </c>
      <c r="G930"/>
    </row>
    <row r="931" spans="1:7" x14ac:dyDescent="0.3">
      <c r="A931" s="30" t="s">
        <v>1117</v>
      </c>
      <c r="B931" s="7">
        <v>1968</v>
      </c>
      <c r="C931" s="7" t="s">
        <v>216</v>
      </c>
      <c r="D931" s="7">
        <v>35</v>
      </c>
      <c r="E931" s="7">
        <v>30</v>
      </c>
      <c r="F931" s="7">
        <v>20</v>
      </c>
      <c r="G931"/>
    </row>
    <row r="932" spans="1:7" x14ac:dyDescent="0.3">
      <c r="A932" s="30" t="s">
        <v>1118</v>
      </c>
      <c r="B932" s="7">
        <v>1979</v>
      </c>
      <c r="C932" s="7" t="s">
        <v>216</v>
      </c>
      <c r="D932" s="7">
        <v>90</v>
      </c>
      <c r="E932" s="7">
        <v>85</v>
      </c>
      <c r="F932" s="7">
        <v>72.5</v>
      </c>
      <c r="G932"/>
    </row>
    <row r="933" spans="1:7" x14ac:dyDescent="0.3">
      <c r="A933" s="30" t="s">
        <v>1119</v>
      </c>
      <c r="B933" s="7">
        <v>1950</v>
      </c>
      <c r="C933" s="7" t="s">
        <v>216</v>
      </c>
      <c r="D933" s="7">
        <v>47.5</v>
      </c>
      <c r="E933" s="7">
        <v>55</v>
      </c>
      <c r="F933" s="7">
        <v>22.5</v>
      </c>
      <c r="G933"/>
    </row>
    <row r="934" spans="1:7" x14ac:dyDescent="0.3">
      <c r="A934" s="30" t="s">
        <v>1120</v>
      </c>
      <c r="B934" s="7">
        <v>1968</v>
      </c>
      <c r="C934" s="7" t="s">
        <v>216</v>
      </c>
      <c r="D934" s="7">
        <v>40</v>
      </c>
      <c r="E934" s="7">
        <v>35</v>
      </c>
      <c r="F934" s="7">
        <v>50</v>
      </c>
      <c r="G934"/>
    </row>
    <row r="935" spans="1:7" x14ac:dyDescent="0.3">
      <c r="A935" s="30" t="s">
        <v>1121</v>
      </c>
      <c r="B935" s="7">
        <v>1973</v>
      </c>
      <c r="C935" s="7" t="s">
        <v>216</v>
      </c>
      <c r="D935" s="7">
        <v>35</v>
      </c>
      <c r="E935" s="7">
        <v>60</v>
      </c>
      <c r="F935" s="7">
        <v>20</v>
      </c>
      <c r="G935"/>
    </row>
    <row r="936" spans="1:7" x14ac:dyDescent="0.3">
      <c r="A936" s="30" t="s">
        <v>1122</v>
      </c>
      <c r="B936" s="7">
        <v>1976</v>
      </c>
      <c r="C936" s="7" t="s">
        <v>216</v>
      </c>
      <c r="D936" s="7">
        <v>77.5</v>
      </c>
      <c r="E936" s="7">
        <v>65</v>
      </c>
      <c r="F936" s="7">
        <v>45</v>
      </c>
      <c r="G936"/>
    </row>
    <row r="937" spans="1:7" x14ac:dyDescent="0.3">
      <c r="A937" s="30" t="s">
        <v>1123</v>
      </c>
      <c r="B937" s="7">
        <v>2001</v>
      </c>
      <c r="C937" s="7" t="s">
        <v>216</v>
      </c>
      <c r="D937" s="33">
        <v>46.666666666666664</v>
      </c>
      <c r="E937" s="7">
        <v>65</v>
      </c>
      <c r="F937" s="7">
        <v>60</v>
      </c>
      <c r="G937"/>
    </row>
    <row r="938" spans="1:7" x14ac:dyDescent="0.3">
      <c r="A938" s="30" t="s">
        <v>1124</v>
      </c>
      <c r="B938" s="7">
        <v>1980</v>
      </c>
      <c r="C938" s="7" t="s">
        <v>216</v>
      </c>
      <c r="D938" s="7">
        <v>60</v>
      </c>
      <c r="E938" s="7">
        <v>50</v>
      </c>
      <c r="F938" s="7">
        <v>60</v>
      </c>
      <c r="G938"/>
    </row>
    <row r="939" spans="1:7" x14ac:dyDescent="0.3">
      <c r="A939" s="30" t="e">
        <v>#N/A</v>
      </c>
      <c r="B939" s="7">
        <v>1903</v>
      </c>
      <c r="C939" s="7" t="s">
        <v>216</v>
      </c>
      <c r="D939" s="7">
        <v>10</v>
      </c>
      <c r="E939" s="7">
        <v>15</v>
      </c>
      <c r="F939" s="7">
        <v>10</v>
      </c>
      <c r="G939"/>
    </row>
    <row r="940" spans="1:7" x14ac:dyDescent="0.3">
      <c r="A940" s="30" t="s">
        <v>1125</v>
      </c>
      <c r="B940" s="7">
        <v>1986</v>
      </c>
      <c r="C940" s="7" t="s">
        <v>216</v>
      </c>
      <c r="D940" s="7">
        <v>90</v>
      </c>
      <c r="E940" s="7">
        <v>65</v>
      </c>
      <c r="F940" s="7">
        <v>97.5</v>
      </c>
      <c r="G940"/>
    </row>
    <row r="941" spans="1:7" x14ac:dyDescent="0.3">
      <c r="A941" s="30" t="s">
        <v>1126</v>
      </c>
      <c r="B941" s="7" t="s">
        <v>283</v>
      </c>
      <c r="C941" s="7" t="s">
        <v>216</v>
      </c>
      <c r="D941" s="33">
        <v>18.333333333333332</v>
      </c>
      <c r="E941" s="7">
        <v>22.5</v>
      </c>
      <c r="F941" s="7">
        <v>40</v>
      </c>
      <c r="G941"/>
    </row>
    <row r="942" spans="1:7" x14ac:dyDescent="0.3">
      <c r="A942" s="30" t="e">
        <v>#N/A</v>
      </c>
      <c r="B942" s="7">
        <v>0</v>
      </c>
      <c r="C942" s="7" t="s">
        <v>216</v>
      </c>
      <c r="D942" s="7">
        <v>30</v>
      </c>
      <c r="E942" s="7">
        <v>30</v>
      </c>
      <c r="F942" s="7">
        <v>10</v>
      </c>
      <c r="G942"/>
    </row>
    <row r="943" spans="1:7" x14ac:dyDescent="0.3">
      <c r="A943" s="30" t="s">
        <v>1127</v>
      </c>
      <c r="B943" s="7">
        <v>1980</v>
      </c>
      <c r="C943" s="7" t="s">
        <v>216</v>
      </c>
      <c r="D943" s="7">
        <v>5</v>
      </c>
      <c r="E943" s="7">
        <v>17.5</v>
      </c>
      <c r="F943" s="7">
        <v>10</v>
      </c>
      <c r="G943"/>
    </row>
    <row r="944" spans="1:7" x14ac:dyDescent="0.3">
      <c r="A944" s="30" t="s">
        <v>1128</v>
      </c>
      <c r="B944" s="7" t="s">
        <v>288</v>
      </c>
      <c r="C944" s="7" t="s">
        <v>216</v>
      </c>
      <c r="D944" s="33">
        <v>26.666666666666668</v>
      </c>
      <c r="E944" s="7">
        <v>17.5</v>
      </c>
      <c r="F944" s="7">
        <v>15</v>
      </c>
      <c r="G944"/>
    </row>
    <row r="945" spans="1:7" x14ac:dyDescent="0.3">
      <c r="A945" s="30" t="s">
        <v>1129</v>
      </c>
      <c r="B945" s="7">
        <v>1997</v>
      </c>
      <c r="C945" s="7" t="s">
        <v>216</v>
      </c>
      <c r="D945" s="7">
        <v>90</v>
      </c>
      <c r="E945" s="7">
        <v>45</v>
      </c>
      <c r="F945" s="7">
        <v>72.5</v>
      </c>
      <c r="G945"/>
    </row>
    <row r="946" spans="1:7" x14ac:dyDescent="0.3">
      <c r="A946" s="30" t="s">
        <v>1130</v>
      </c>
      <c r="B946" s="7">
        <v>2002</v>
      </c>
      <c r="C946" s="7" t="s">
        <v>216</v>
      </c>
      <c r="D946" s="33">
        <v>86.666666666666671</v>
      </c>
      <c r="E946" s="7">
        <v>50</v>
      </c>
      <c r="F946" s="7">
        <v>95</v>
      </c>
      <c r="G946"/>
    </row>
    <row r="947" spans="1:7" x14ac:dyDescent="0.3">
      <c r="A947" s="30" t="s">
        <v>1131</v>
      </c>
      <c r="B947" s="7">
        <v>2021</v>
      </c>
      <c r="C947" s="7" t="s">
        <v>216</v>
      </c>
      <c r="D947" s="33">
        <v>6.666666666666667</v>
      </c>
      <c r="E947" s="7">
        <v>17.5</v>
      </c>
      <c r="F947" s="7">
        <v>2.5</v>
      </c>
      <c r="G947"/>
    </row>
    <row r="948" spans="1:7" x14ac:dyDescent="0.3">
      <c r="A948" s="30" t="s">
        <v>1132</v>
      </c>
      <c r="B948" s="7">
        <v>2018</v>
      </c>
      <c r="C948" s="7" t="s">
        <v>216</v>
      </c>
      <c r="D948" s="33">
        <v>6.666666666666667</v>
      </c>
      <c r="E948" s="7">
        <v>7.5</v>
      </c>
      <c r="F948" s="7">
        <v>10</v>
      </c>
      <c r="G948"/>
    </row>
    <row r="949" spans="1:7" x14ac:dyDescent="0.3">
      <c r="A949" s="30" t="s">
        <v>1133</v>
      </c>
      <c r="B949" s="7">
        <v>2017</v>
      </c>
      <c r="C949" s="7" t="s">
        <v>216</v>
      </c>
      <c r="D949" s="33">
        <v>53.333333333333336</v>
      </c>
      <c r="E949" s="7">
        <v>45</v>
      </c>
      <c r="F949" s="7">
        <v>70</v>
      </c>
      <c r="G949"/>
    </row>
    <row r="950" spans="1:7" x14ac:dyDescent="0.3">
      <c r="A950" s="30" t="s">
        <v>1134</v>
      </c>
      <c r="B950" s="7" t="s">
        <v>283</v>
      </c>
      <c r="C950" s="7" t="s">
        <v>216</v>
      </c>
      <c r="D950" s="7">
        <v>0</v>
      </c>
      <c r="E950" s="7">
        <v>0</v>
      </c>
      <c r="F950" s="7">
        <v>1</v>
      </c>
      <c r="G950"/>
    </row>
    <row r="951" spans="1:7" x14ac:dyDescent="0.3">
      <c r="A951" s="30" t="s">
        <v>1135</v>
      </c>
      <c r="B951" s="7">
        <v>1993</v>
      </c>
      <c r="C951" s="7" t="s">
        <v>216</v>
      </c>
      <c r="D951" s="33">
        <v>36.666666666666664</v>
      </c>
      <c r="E951" s="7">
        <v>50</v>
      </c>
      <c r="F951" s="7">
        <v>60</v>
      </c>
      <c r="G951"/>
    </row>
    <row r="952" spans="1:7" x14ac:dyDescent="0.3">
      <c r="A952" s="30" t="s">
        <v>1136</v>
      </c>
      <c r="B952" s="7">
        <v>1999</v>
      </c>
      <c r="C952" s="7" t="s">
        <v>216</v>
      </c>
      <c r="D952" s="33">
        <v>6.666666666666667</v>
      </c>
      <c r="E952" s="7">
        <v>5</v>
      </c>
      <c r="F952" s="7">
        <v>0</v>
      </c>
      <c r="G952"/>
    </row>
    <row r="953" spans="1:7" x14ac:dyDescent="0.3">
      <c r="A953" s="30" t="s">
        <v>1137</v>
      </c>
      <c r="B953" s="7">
        <v>2015</v>
      </c>
      <c r="C953" s="7" t="s">
        <v>216</v>
      </c>
      <c r="D953" s="33">
        <v>13.666666666666666</v>
      </c>
      <c r="E953" s="7">
        <v>10</v>
      </c>
      <c r="F953" s="7">
        <v>15</v>
      </c>
      <c r="G953"/>
    </row>
    <row r="954" spans="1:7" x14ac:dyDescent="0.3">
      <c r="A954" s="30" t="s">
        <v>1138</v>
      </c>
      <c r="B954" s="7">
        <v>2012</v>
      </c>
      <c r="C954" s="7" t="s">
        <v>216</v>
      </c>
      <c r="D954" s="7">
        <v>60</v>
      </c>
      <c r="E954" s="7">
        <v>65</v>
      </c>
      <c r="F954" s="7">
        <v>85</v>
      </c>
      <c r="G954"/>
    </row>
    <row r="955" spans="1:7" x14ac:dyDescent="0.3">
      <c r="A955" s="30" t="s">
        <v>1139</v>
      </c>
      <c r="B955" s="7">
        <v>2011</v>
      </c>
      <c r="C955" s="7" t="s">
        <v>216</v>
      </c>
      <c r="D955" s="33">
        <v>0.33333333333333331</v>
      </c>
      <c r="E955" s="7">
        <v>10</v>
      </c>
      <c r="F955" s="7">
        <v>0</v>
      </c>
      <c r="G955"/>
    </row>
    <row r="956" spans="1:7" x14ac:dyDescent="0.3">
      <c r="A956" s="30" t="e">
        <v>#N/A</v>
      </c>
      <c r="B956" s="7" t="s">
        <v>283</v>
      </c>
      <c r="C956" s="7" t="s">
        <v>216</v>
      </c>
      <c r="D956" s="7">
        <v>10</v>
      </c>
      <c r="E956" s="7">
        <v>20</v>
      </c>
      <c r="F956" s="7">
        <v>5</v>
      </c>
      <c r="G956"/>
    </row>
    <row r="957" spans="1:7" x14ac:dyDescent="0.3">
      <c r="A957" s="30" t="e">
        <v>#N/A</v>
      </c>
      <c r="B957" s="7" t="s">
        <v>288</v>
      </c>
      <c r="C957" s="7" t="s">
        <v>216</v>
      </c>
      <c r="D957" s="7">
        <v>10</v>
      </c>
      <c r="E957" s="7">
        <v>30</v>
      </c>
      <c r="F957" s="7">
        <v>100</v>
      </c>
      <c r="G957"/>
    </row>
    <row r="958" spans="1:7" x14ac:dyDescent="0.3">
      <c r="A958" s="30" t="e">
        <v>#N/A</v>
      </c>
      <c r="B958" s="7" t="s">
        <v>283</v>
      </c>
      <c r="C958" s="7" t="s">
        <v>216</v>
      </c>
      <c r="D958" s="7">
        <v>50</v>
      </c>
      <c r="E958" s="7">
        <v>30</v>
      </c>
      <c r="F958" s="7">
        <v>40</v>
      </c>
      <c r="G958"/>
    </row>
    <row r="959" spans="1:7" x14ac:dyDescent="0.3">
      <c r="A959" s="30" t="e">
        <v>#N/A</v>
      </c>
      <c r="B959" s="7" t="s">
        <v>283</v>
      </c>
      <c r="C959" s="7" t="s">
        <v>216</v>
      </c>
      <c r="D959" s="7">
        <v>5</v>
      </c>
      <c r="E959" s="7">
        <v>5</v>
      </c>
      <c r="F959" s="7">
        <v>5</v>
      </c>
      <c r="G959"/>
    </row>
    <row r="960" spans="1:7" x14ac:dyDescent="0.3">
      <c r="A960" s="30" t="e">
        <v>#N/A</v>
      </c>
      <c r="B960" s="7" t="s">
        <v>283</v>
      </c>
      <c r="C960" s="7" t="s">
        <v>216</v>
      </c>
      <c r="D960" s="7">
        <v>20</v>
      </c>
      <c r="E960" s="7">
        <v>20</v>
      </c>
      <c r="F960" s="7">
        <v>5</v>
      </c>
      <c r="G960"/>
    </row>
    <row r="961" spans="1:7" x14ac:dyDescent="0.3">
      <c r="A961" s="30" t="e">
        <v>#N/A</v>
      </c>
      <c r="B961" s="7" t="s">
        <v>283</v>
      </c>
      <c r="C961" s="7" t="s">
        <v>216</v>
      </c>
      <c r="D961" s="7">
        <v>40</v>
      </c>
      <c r="E961" s="7">
        <v>30</v>
      </c>
      <c r="F961" s="7">
        <v>30</v>
      </c>
      <c r="G961"/>
    </row>
    <row r="962" spans="1:7" x14ac:dyDescent="0.3">
      <c r="A962" s="30" t="s">
        <v>1140</v>
      </c>
      <c r="B962" s="7" t="s">
        <v>283</v>
      </c>
      <c r="C962" s="7" t="s">
        <v>216</v>
      </c>
      <c r="D962" s="7">
        <v>30</v>
      </c>
      <c r="E962" s="7">
        <v>25</v>
      </c>
      <c r="F962" s="7">
        <v>22.5</v>
      </c>
      <c r="G962"/>
    </row>
    <row r="963" spans="1:7" x14ac:dyDescent="0.3">
      <c r="A963" s="30" t="e">
        <v>#N/A</v>
      </c>
      <c r="B963" s="7" t="s">
        <v>283</v>
      </c>
      <c r="C963" s="7" t="s">
        <v>216</v>
      </c>
      <c r="D963" s="7">
        <v>20</v>
      </c>
      <c r="E963" s="7">
        <v>30</v>
      </c>
      <c r="F963" s="7">
        <v>60</v>
      </c>
      <c r="G963"/>
    </row>
    <row r="964" spans="1:7" x14ac:dyDescent="0.3">
      <c r="A964" s="30" t="e">
        <v>#N/A</v>
      </c>
      <c r="B964" s="7" t="s">
        <v>283</v>
      </c>
      <c r="C964" s="7" t="s">
        <v>216</v>
      </c>
      <c r="D964" s="7">
        <v>40</v>
      </c>
      <c r="E964" s="7">
        <v>60</v>
      </c>
      <c r="F964" s="7">
        <v>30</v>
      </c>
      <c r="G964"/>
    </row>
    <row r="965" spans="1:7" x14ac:dyDescent="0.3">
      <c r="A965" s="30" t="s">
        <v>1141</v>
      </c>
      <c r="B965" s="7">
        <v>2005</v>
      </c>
      <c r="C965" s="7" t="s">
        <v>216</v>
      </c>
      <c r="D965" s="33">
        <v>13.333333333333334</v>
      </c>
      <c r="E965" s="7">
        <v>10.5</v>
      </c>
      <c r="F965" s="7">
        <v>3</v>
      </c>
      <c r="G965"/>
    </row>
    <row r="966" spans="1:7" x14ac:dyDescent="0.3">
      <c r="A966" s="30" t="s">
        <v>1142</v>
      </c>
      <c r="B966" s="7">
        <v>2010</v>
      </c>
      <c r="C966" s="7" t="s">
        <v>216</v>
      </c>
      <c r="D966" s="7">
        <v>15</v>
      </c>
      <c r="E966" s="7">
        <v>30</v>
      </c>
      <c r="F966" s="7">
        <v>25</v>
      </c>
      <c r="G966"/>
    </row>
    <row r="967" spans="1:7" x14ac:dyDescent="0.3">
      <c r="A967" s="30" t="s">
        <v>1143</v>
      </c>
      <c r="B967" s="7">
        <v>1955</v>
      </c>
      <c r="C967" s="7" t="s">
        <v>216</v>
      </c>
      <c r="D967" s="7">
        <v>85</v>
      </c>
      <c r="E967" s="7">
        <v>90</v>
      </c>
      <c r="F967" s="7">
        <v>87.5</v>
      </c>
      <c r="G967"/>
    </row>
    <row r="968" spans="1:7" x14ac:dyDescent="0.3">
      <c r="A968" s="30" t="s">
        <v>1144</v>
      </c>
      <c r="B968" s="7" t="s">
        <v>286</v>
      </c>
      <c r="C968" s="7" t="s">
        <v>216</v>
      </c>
      <c r="D968" s="7">
        <v>60</v>
      </c>
      <c r="E968" s="7">
        <v>40</v>
      </c>
      <c r="F968" s="7">
        <v>60</v>
      </c>
      <c r="G968"/>
    </row>
    <row r="969" spans="1:7" x14ac:dyDescent="0.3">
      <c r="A969" s="30" t="s">
        <v>1145</v>
      </c>
      <c r="B969" s="7">
        <v>1979</v>
      </c>
      <c r="C969" s="7" t="s">
        <v>216</v>
      </c>
      <c r="D969" s="7">
        <v>77.5</v>
      </c>
      <c r="E969" s="7">
        <v>35.5</v>
      </c>
      <c r="F969" s="7">
        <v>95</v>
      </c>
      <c r="G969"/>
    </row>
    <row r="970" spans="1:7" x14ac:dyDescent="0.3">
      <c r="A970" s="30" t="s">
        <v>1146</v>
      </c>
      <c r="B970" s="7">
        <v>1972</v>
      </c>
      <c r="C970" s="7" t="s">
        <v>216</v>
      </c>
      <c r="D970" s="7">
        <v>40</v>
      </c>
      <c r="E970" s="7">
        <v>25</v>
      </c>
      <c r="F970" s="7">
        <v>27.5</v>
      </c>
      <c r="G970"/>
    </row>
    <row r="971" spans="1:7" x14ac:dyDescent="0.3">
      <c r="A971" s="30" t="s">
        <v>1147</v>
      </c>
      <c r="B971" s="7">
        <v>2019</v>
      </c>
      <c r="C971" s="7" t="s">
        <v>216</v>
      </c>
      <c r="D971" s="7">
        <v>60</v>
      </c>
      <c r="E971" s="7">
        <v>45</v>
      </c>
      <c r="F971" s="7">
        <v>65</v>
      </c>
      <c r="G971"/>
    </row>
    <row r="972" spans="1:7" x14ac:dyDescent="0.3">
      <c r="A972" s="30" t="s">
        <v>1148</v>
      </c>
      <c r="B972" s="7" t="s">
        <v>288</v>
      </c>
      <c r="C972" s="7" t="s">
        <v>216</v>
      </c>
      <c r="D972" s="33">
        <v>88.333333333333329</v>
      </c>
      <c r="E972" s="7">
        <v>75</v>
      </c>
      <c r="F972" s="7">
        <v>80</v>
      </c>
      <c r="G972"/>
    </row>
    <row r="973" spans="1:7" x14ac:dyDescent="0.3">
      <c r="A973" s="30" t="e">
        <v>#N/A</v>
      </c>
      <c r="B973" s="7" t="s">
        <v>283</v>
      </c>
      <c r="C973" s="7" t="s">
        <v>216</v>
      </c>
      <c r="D973" s="7">
        <v>20</v>
      </c>
      <c r="E973" s="7">
        <v>1</v>
      </c>
      <c r="F973" s="7">
        <v>30</v>
      </c>
      <c r="G973"/>
    </row>
    <row r="974" spans="1:7" x14ac:dyDescent="0.3">
      <c r="A974" s="30" t="e">
        <v>#N/A</v>
      </c>
      <c r="B974" s="7" t="s">
        <v>283</v>
      </c>
      <c r="C974" s="7" t="s">
        <v>216</v>
      </c>
      <c r="D974" s="7">
        <v>5</v>
      </c>
      <c r="E974" s="7">
        <v>10</v>
      </c>
      <c r="F974" s="7">
        <v>5</v>
      </c>
      <c r="G974"/>
    </row>
    <row r="975" spans="1:7" x14ac:dyDescent="0.3">
      <c r="A975" s="30" t="s">
        <v>1149</v>
      </c>
      <c r="B975" s="7" t="s">
        <v>283</v>
      </c>
      <c r="C975" s="7" t="s">
        <v>216</v>
      </c>
      <c r="D975" s="33">
        <v>33.333333333333336</v>
      </c>
      <c r="E975" s="7">
        <v>17.5</v>
      </c>
      <c r="F975" s="7">
        <v>15</v>
      </c>
      <c r="G975"/>
    </row>
    <row r="976" spans="1:7" x14ac:dyDescent="0.3">
      <c r="A976" s="30" t="e">
        <v>#N/A</v>
      </c>
      <c r="B976" s="7" t="s">
        <v>283</v>
      </c>
      <c r="C976" s="7" t="s">
        <v>216</v>
      </c>
      <c r="D976" s="7">
        <v>20</v>
      </c>
      <c r="E976" s="7">
        <v>5</v>
      </c>
      <c r="F976" s="7">
        <v>10</v>
      </c>
      <c r="G976"/>
    </row>
    <row r="977" spans="1:7" x14ac:dyDescent="0.3">
      <c r="A977" s="30" t="s">
        <v>1150</v>
      </c>
      <c r="B977" s="7" t="s">
        <v>283</v>
      </c>
      <c r="C977" s="7" t="s">
        <v>216</v>
      </c>
      <c r="D977" s="7">
        <v>20</v>
      </c>
      <c r="E977" s="7">
        <v>30</v>
      </c>
      <c r="F977" s="7">
        <v>30</v>
      </c>
      <c r="G977"/>
    </row>
    <row r="978" spans="1:7" x14ac:dyDescent="0.3">
      <c r="A978" s="30" t="e">
        <v>#N/A</v>
      </c>
      <c r="B978" s="7" t="s">
        <v>283</v>
      </c>
      <c r="C978" s="7" t="s">
        <v>216</v>
      </c>
      <c r="D978" s="7">
        <v>10</v>
      </c>
      <c r="E978" s="7">
        <v>5</v>
      </c>
      <c r="F978" s="7">
        <v>5</v>
      </c>
      <c r="G978"/>
    </row>
    <row r="979" spans="1:7" x14ac:dyDescent="0.3">
      <c r="A979" s="30" t="e">
        <v>#N/A</v>
      </c>
      <c r="B979" s="7" t="s">
        <v>283</v>
      </c>
      <c r="C979" s="7" t="s">
        <v>216</v>
      </c>
      <c r="D979" s="7">
        <v>1</v>
      </c>
      <c r="E979" s="7">
        <v>1</v>
      </c>
      <c r="F979" s="7">
        <v>5</v>
      </c>
      <c r="G979"/>
    </row>
    <row r="980" spans="1:7" x14ac:dyDescent="0.3">
      <c r="A980" s="30" t="e">
        <v>#N/A</v>
      </c>
      <c r="B980" s="7" t="s">
        <v>283</v>
      </c>
      <c r="C980" s="7" t="s">
        <v>216</v>
      </c>
      <c r="D980" s="7">
        <v>40</v>
      </c>
      <c r="E980" s="7">
        <v>50</v>
      </c>
      <c r="F980" s="7">
        <v>10</v>
      </c>
      <c r="G980"/>
    </row>
    <row r="981" spans="1:7" x14ac:dyDescent="0.3">
      <c r="A981" s="30" t="e">
        <v>#N/A</v>
      </c>
      <c r="B981" s="7" t="s">
        <v>283</v>
      </c>
      <c r="C981" s="7" t="s">
        <v>216</v>
      </c>
      <c r="D981" s="7">
        <v>1</v>
      </c>
      <c r="E981" s="7">
        <v>1</v>
      </c>
      <c r="F981" s="7">
        <v>5</v>
      </c>
      <c r="G981"/>
    </row>
    <row r="982" spans="1:7" x14ac:dyDescent="0.3">
      <c r="A982" s="30" t="s">
        <v>1151</v>
      </c>
      <c r="B982" s="7" t="s">
        <v>288</v>
      </c>
      <c r="C982" s="7" t="s">
        <v>216</v>
      </c>
      <c r="D982" s="7">
        <v>20</v>
      </c>
      <c r="E982" s="7">
        <v>40</v>
      </c>
      <c r="F982" s="7">
        <v>50</v>
      </c>
      <c r="G982"/>
    </row>
    <row r="983" spans="1:7" x14ac:dyDescent="0.3">
      <c r="A983" s="30" t="s">
        <v>1152</v>
      </c>
      <c r="B983" s="7" t="s">
        <v>283</v>
      </c>
      <c r="C983" s="7" t="s">
        <v>216</v>
      </c>
      <c r="D983" s="7">
        <v>20</v>
      </c>
      <c r="E983" s="7">
        <v>22.5</v>
      </c>
      <c r="F983" s="7">
        <v>30</v>
      </c>
      <c r="G983"/>
    </row>
    <row r="984" spans="1:7" x14ac:dyDescent="0.3">
      <c r="A984" s="30" t="e">
        <v>#N/A</v>
      </c>
      <c r="B984" s="7" t="s">
        <v>283</v>
      </c>
      <c r="C984" s="7" t="s">
        <v>216</v>
      </c>
      <c r="D984" s="7">
        <v>15</v>
      </c>
      <c r="E984" s="7">
        <v>5</v>
      </c>
      <c r="F984" s="7">
        <v>10</v>
      </c>
      <c r="G984"/>
    </row>
    <row r="985" spans="1:7" x14ac:dyDescent="0.3">
      <c r="A985" s="30" t="e">
        <v>#N/A</v>
      </c>
      <c r="B985" s="7" t="s">
        <v>283</v>
      </c>
      <c r="C985" s="7" t="s">
        <v>216</v>
      </c>
      <c r="D985" s="7">
        <v>5</v>
      </c>
      <c r="E985" s="7">
        <v>5</v>
      </c>
      <c r="F985" s="7">
        <v>5</v>
      </c>
      <c r="G985"/>
    </row>
    <row r="986" spans="1:7" x14ac:dyDescent="0.3">
      <c r="A986" s="30" t="s">
        <v>1153</v>
      </c>
      <c r="B986" s="7" t="s">
        <v>283</v>
      </c>
      <c r="C986" s="7" t="s">
        <v>216</v>
      </c>
      <c r="D986" s="33">
        <v>2.3333333333333335</v>
      </c>
      <c r="E986" s="7">
        <v>7.5</v>
      </c>
      <c r="F986" s="7">
        <v>5</v>
      </c>
      <c r="G986"/>
    </row>
    <row r="987" spans="1:7" x14ac:dyDescent="0.3">
      <c r="A987" s="30" t="e">
        <v>#N/A</v>
      </c>
      <c r="B987" s="7" t="s">
        <v>283</v>
      </c>
      <c r="C987" s="7" t="s">
        <v>216</v>
      </c>
      <c r="D987" s="7">
        <v>5</v>
      </c>
      <c r="E987" s="7">
        <v>1</v>
      </c>
      <c r="F987" s="7">
        <v>20</v>
      </c>
      <c r="G987"/>
    </row>
    <row r="988" spans="1:7" x14ac:dyDescent="0.3">
      <c r="A988" s="30" t="e">
        <v>#N/A</v>
      </c>
      <c r="B988" s="7" t="s">
        <v>283</v>
      </c>
      <c r="C988" s="7" t="s">
        <v>216</v>
      </c>
      <c r="D988" s="7">
        <v>1</v>
      </c>
      <c r="E988" s="7">
        <v>1</v>
      </c>
      <c r="F988" s="7">
        <v>5</v>
      </c>
      <c r="G988"/>
    </row>
    <row r="989" spans="1:7" x14ac:dyDescent="0.3">
      <c r="A989" s="30" t="s">
        <v>1154</v>
      </c>
      <c r="B989" s="7" t="s">
        <v>283</v>
      </c>
      <c r="C989" s="7" t="s">
        <v>216</v>
      </c>
      <c r="D989" s="7">
        <v>30</v>
      </c>
      <c r="E989" s="7">
        <v>30</v>
      </c>
      <c r="F989" s="7">
        <v>40</v>
      </c>
      <c r="G989"/>
    </row>
    <row r="990" spans="1:7" x14ac:dyDescent="0.3">
      <c r="A990" s="30" t="s">
        <v>1155</v>
      </c>
      <c r="B990" s="7" t="s">
        <v>283</v>
      </c>
      <c r="C990" s="7" t="s">
        <v>216</v>
      </c>
      <c r="D990" s="7">
        <v>1</v>
      </c>
      <c r="E990" s="7">
        <v>1</v>
      </c>
      <c r="F990" s="7">
        <v>5</v>
      </c>
      <c r="G990"/>
    </row>
    <row r="991" spans="1:7" x14ac:dyDescent="0.3">
      <c r="A991" s="30" t="s">
        <v>1156</v>
      </c>
      <c r="B991" s="7" t="s">
        <v>283</v>
      </c>
      <c r="C991" s="7" t="s">
        <v>216</v>
      </c>
      <c r="D991" s="33">
        <v>26.666666666666668</v>
      </c>
      <c r="E991" s="7">
        <v>22.5</v>
      </c>
      <c r="F991" s="7">
        <v>15</v>
      </c>
      <c r="G991"/>
    </row>
    <row r="992" spans="1:7" x14ac:dyDescent="0.3">
      <c r="A992" s="30" t="s">
        <v>1157</v>
      </c>
      <c r="B992" s="7" t="s">
        <v>283</v>
      </c>
      <c r="C992" s="7" t="s">
        <v>216</v>
      </c>
      <c r="D992" s="33">
        <v>56.666666666666664</v>
      </c>
      <c r="E992" s="7">
        <v>50</v>
      </c>
      <c r="F992" s="7">
        <v>55</v>
      </c>
      <c r="G992"/>
    </row>
    <row r="993" spans="1:7" x14ac:dyDescent="0.3">
      <c r="A993" s="30" t="e">
        <v>#N/A</v>
      </c>
      <c r="B993" s="7" t="s">
        <v>283</v>
      </c>
      <c r="C993" s="7" t="s">
        <v>216</v>
      </c>
      <c r="D993" s="7">
        <v>5</v>
      </c>
      <c r="E993" s="7">
        <v>5</v>
      </c>
      <c r="F993" s="7">
        <v>5</v>
      </c>
      <c r="G993"/>
    </row>
    <row r="994" spans="1:7" x14ac:dyDescent="0.3">
      <c r="A994" s="30" t="e">
        <v>#N/A</v>
      </c>
      <c r="B994" s="7" t="s">
        <v>283</v>
      </c>
      <c r="C994" s="7" t="s">
        <v>216</v>
      </c>
      <c r="D994" s="7">
        <v>50</v>
      </c>
      <c r="E994" s="7">
        <v>10</v>
      </c>
      <c r="F994" s="7">
        <v>30</v>
      </c>
      <c r="G994"/>
    </row>
    <row r="995" spans="1:7" x14ac:dyDescent="0.3">
      <c r="A995" s="30" t="e">
        <v>#N/A</v>
      </c>
      <c r="B995" s="7">
        <v>1963</v>
      </c>
      <c r="C995" s="7" t="s">
        <v>216</v>
      </c>
      <c r="D995" s="7">
        <v>20</v>
      </c>
      <c r="E995" s="7">
        <v>5</v>
      </c>
      <c r="F995" s="7">
        <v>5</v>
      </c>
      <c r="G995"/>
    </row>
    <row r="996" spans="1:7" x14ac:dyDescent="0.3">
      <c r="A996" s="30" t="s">
        <v>1158</v>
      </c>
      <c r="B996" s="7">
        <v>1932</v>
      </c>
      <c r="C996" s="7" t="s">
        <v>216</v>
      </c>
      <c r="D996" s="33">
        <v>43.333333333333336</v>
      </c>
      <c r="E996" s="7">
        <v>27.5</v>
      </c>
      <c r="F996" s="7">
        <v>40</v>
      </c>
      <c r="G996"/>
    </row>
    <row r="997" spans="1:7" x14ac:dyDescent="0.3">
      <c r="A997" s="30" t="s">
        <v>1159</v>
      </c>
      <c r="B997" s="7" t="s">
        <v>288</v>
      </c>
      <c r="C997" s="7" t="s">
        <v>216</v>
      </c>
      <c r="D997" s="33">
        <v>46.666666666666664</v>
      </c>
      <c r="E997" s="7">
        <v>32.5</v>
      </c>
      <c r="F997" s="7">
        <v>30</v>
      </c>
      <c r="G997"/>
    </row>
    <row r="998" spans="1:7" x14ac:dyDescent="0.3">
      <c r="A998" s="30" t="e">
        <v>#N/A</v>
      </c>
      <c r="B998" s="7">
        <v>0</v>
      </c>
      <c r="C998" s="7" t="s">
        <v>216</v>
      </c>
      <c r="D998" s="7">
        <v>30</v>
      </c>
      <c r="E998" s="7">
        <v>30</v>
      </c>
      <c r="F998" s="7">
        <v>10</v>
      </c>
      <c r="G998"/>
    </row>
    <row r="999" spans="1:7" x14ac:dyDescent="0.3">
      <c r="A999" s="30" t="e">
        <v>#N/A</v>
      </c>
      <c r="B999" s="7">
        <v>0</v>
      </c>
      <c r="C999" s="7" t="s">
        <v>216</v>
      </c>
      <c r="D999" s="7">
        <v>30</v>
      </c>
      <c r="E999" s="7">
        <v>30</v>
      </c>
      <c r="F999" s="7">
        <v>10</v>
      </c>
      <c r="G999"/>
    </row>
    <row r="1000" spans="1:7" x14ac:dyDescent="0.3">
      <c r="A1000" s="30" t="e">
        <v>#N/A</v>
      </c>
      <c r="B1000" s="7">
        <v>0</v>
      </c>
      <c r="C1000" s="7" t="s">
        <v>216</v>
      </c>
      <c r="D1000" s="7">
        <v>70</v>
      </c>
      <c r="E1000" s="7">
        <v>50</v>
      </c>
      <c r="F1000" s="7">
        <v>40</v>
      </c>
      <c r="G1000"/>
    </row>
    <row r="1001" spans="1:7" x14ac:dyDescent="0.3">
      <c r="A1001" s="30" t="e">
        <v>#N/A</v>
      </c>
      <c r="B1001" s="7" t="s">
        <v>283</v>
      </c>
      <c r="C1001" s="7" t="s">
        <v>216</v>
      </c>
      <c r="D1001" s="7">
        <v>70</v>
      </c>
      <c r="E1001" s="7">
        <v>40</v>
      </c>
      <c r="F1001" s="7">
        <v>40</v>
      </c>
      <c r="G1001"/>
    </row>
    <row r="1002" spans="1:7" x14ac:dyDescent="0.3">
      <c r="A1002" s="30" t="s">
        <v>1160</v>
      </c>
      <c r="B1002" s="7" t="s">
        <v>283</v>
      </c>
      <c r="C1002" s="7" t="s">
        <v>216</v>
      </c>
      <c r="D1002" s="33">
        <v>18.666666666666668</v>
      </c>
      <c r="E1002" s="7">
        <v>20</v>
      </c>
      <c r="F1002" s="7">
        <v>25</v>
      </c>
      <c r="G1002"/>
    </row>
    <row r="1003" spans="1:7" x14ac:dyDescent="0.3">
      <c r="A1003" s="30" t="e">
        <v>#N/A</v>
      </c>
      <c r="B1003" s="7" t="s">
        <v>283</v>
      </c>
      <c r="C1003" s="7" t="s">
        <v>216</v>
      </c>
      <c r="D1003" s="7">
        <v>90</v>
      </c>
      <c r="E1003" s="7">
        <v>70</v>
      </c>
      <c r="F1003" s="7">
        <v>80</v>
      </c>
      <c r="G1003"/>
    </row>
    <row r="1004" spans="1:7" x14ac:dyDescent="0.3">
      <c r="A1004" s="30" t="s">
        <v>1161</v>
      </c>
      <c r="B1004" s="7" t="s">
        <v>283</v>
      </c>
      <c r="C1004" s="7" t="s">
        <v>216</v>
      </c>
      <c r="D1004" s="7">
        <v>0.5</v>
      </c>
      <c r="E1004" s="7">
        <v>7.5</v>
      </c>
      <c r="F1004" s="7">
        <v>2.5</v>
      </c>
      <c r="G1004"/>
    </row>
    <row r="1005" spans="1:7" x14ac:dyDescent="0.3">
      <c r="A1005" s="30" t="s">
        <v>1162</v>
      </c>
      <c r="B1005" s="7" t="s">
        <v>283</v>
      </c>
      <c r="C1005" s="7" t="s">
        <v>216</v>
      </c>
      <c r="D1005" s="7">
        <v>50</v>
      </c>
      <c r="E1005" s="7">
        <v>45</v>
      </c>
      <c r="F1005" s="7">
        <v>55</v>
      </c>
      <c r="G1005"/>
    </row>
    <row r="1006" spans="1:7" x14ac:dyDescent="0.3">
      <c r="A1006" s="30" t="e">
        <v>#N/A</v>
      </c>
      <c r="B1006" s="7" t="s">
        <v>283</v>
      </c>
      <c r="C1006" s="7" t="s">
        <v>216</v>
      </c>
      <c r="D1006" s="7">
        <v>1</v>
      </c>
      <c r="E1006" s="7">
        <v>5</v>
      </c>
      <c r="F1006" s="7">
        <v>1</v>
      </c>
      <c r="G1006"/>
    </row>
    <row r="1007" spans="1:7" x14ac:dyDescent="0.3">
      <c r="A1007" s="30" t="e">
        <v>#N/A</v>
      </c>
      <c r="B1007" s="7" t="s">
        <v>283</v>
      </c>
      <c r="C1007" s="7" t="s">
        <v>216</v>
      </c>
      <c r="D1007" s="7">
        <v>1</v>
      </c>
      <c r="E1007" s="7">
        <v>5</v>
      </c>
      <c r="F1007" s="7">
        <v>1</v>
      </c>
      <c r="G1007"/>
    </row>
    <row r="1008" spans="1:7" x14ac:dyDescent="0.3">
      <c r="A1008" s="30" t="s">
        <v>1163</v>
      </c>
      <c r="B1008" s="7" t="s">
        <v>283</v>
      </c>
      <c r="C1008" s="7" t="s">
        <v>216</v>
      </c>
      <c r="D1008" s="33">
        <v>16.666666666666668</v>
      </c>
      <c r="E1008" s="7">
        <v>5.5</v>
      </c>
      <c r="F1008" s="7">
        <v>20</v>
      </c>
      <c r="G1008"/>
    </row>
    <row r="1009" spans="1:7" x14ac:dyDescent="0.3">
      <c r="A1009" s="30" t="e">
        <v>#N/A</v>
      </c>
      <c r="B1009" s="7" t="s">
        <v>283</v>
      </c>
      <c r="C1009" s="7" t="s">
        <v>216</v>
      </c>
      <c r="D1009" s="7">
        <v>15</v>
      </c>
      <c r="E1009" s="7">
        <v>5</v>
      </c>
      <c r="F1009" s="7">
        <v>10</v>
      </c>
      <c r="G1009"/>
    </row>
    <row r="1010" spans="1:7" x14ac:dyDescent="0.3">
      <c r="A1010" s="30" t="e">
        <v>#N/A</v>
      </c>
      <c r="B1010" s="7" t="s">
        <v>283</v>
      </c>
      <c r="C1010" s="7" t="s">
        <v>216</v>
      </c>
      <c r="D1010" s="7">
        <v>10</v>
      </c>
      <c r="E1010" s="7">
        <v>5</v>
      </c>
      <c r="F1010" s="7">
        <v>10</v>
      </c>
      <c r="G1010"/>
    </row>
    <row r="1011" spans="1:7" x14ac:dyDescent="0.3">
      <c r="A1011" s="30" t="e">
        <v>#N/A</v>
      </c>
      <c r="B1011" s="7" t="s">
        <v>288</v>
      </c>
      <c r="C1011" s="7" t="s">
        <v>216</v>
      </c>
      <c r="D1011" s="7">
        <v>1</v>
      </c>
      <c r="E1011" s="7">
        <v>15</v>
      </c>
      <c r="F1011" s="7">
        <v>20</v>
      </c>
      <c r="G1011"/>
    </row>
    <row r="1012" spans="1:7" x14ac:dyDescent="0.3">
      <c r="A1012" s="30" t="e">
        <v>#N/A</v>
      </c>
      <c r="B1012" s="7">
        <v>0</v>
      </c>
      <c r="C1012" s="7" t="s">
        <v>216</v>
      </c>
      <c r="D1012" s="7">
        <v>30</v>
      </c>
      <c r="E1012" s="7">
        <v>30</v>
      </c>
      <c r="F1012" s="7">
        <v>20</v>
      </c>
      <c r="G1012"/>
    </row>
    <row r="1013" spans="1:7" x14ac:dyDescent="0.3">
      <c r="A1013" s="30" t="s">
        <v>1164</v>
      </c>
      <c r="B1013" s="7" t="s">
        <v>288</v>
      </c>
      <c r="C1013" s="7" t="s">
        <v>216</v>
      </c>
      <c r="D1013" s="7">
        <v>7.5</v>
      </c>
      <c r="E1013" s="7">
        <v>20</v>
      </c>
      <c r="F1013" s="7">
        <v>7.5</v>
      </c>
      <c r="G1013"/>
    </row>
    <row r="1014" spans="1:7" x14ac:dyDescent="0.3">
      <c r="A1014" s="30" t="e">
        <v>#N/A</v>
      </c>
      <c r="B1014" s="7" t="s">
        <v>283</v>
      </c>
      <c r="C1014" s="7" t="s">
        <v>216</v>
      </c>
      <c r="D1014" s="7">
        <v>15</v>
      </c>
      <c r="E1014" s="7">
        <v>10</v>
      </c>
      <c r="F1014" s="7">
        <v>20</v>
      </c>
      <c r="G1014"/>
    </row>
    <row r="1015" spans="1:7" x14ac:dyDescent="0.3">
      <c r="A1015" s="30" t="s">
        <v>1165</v>
      </c>
      <c r="B1015" s="7" t="s">
        <v>283</v>
      </c>
      <c r="C1015" s="7" t="s">
        <v>216</v>
      </c>
      <c r="D1015" s="33">
        <v>5.333333333333333</v>
      </c>
      <c r="E1015" s="7">
        <v>12.5</v>
      </c>
      <c r="F1015" s="7">
        <v>15</v>
      </c>
      <c r="G1015"/>
    </row>
    <row r="1016" spans="1:7" x14ac:dyDescent="0.3">
      <c r="A1016" s="30" t="e">
        <v>#N/A</v>
      </c>
      <c r="B1016" s="7" t="s">
        <v>283</v>
      </c>
      <c r="C1016" s="7" t="s">
        <v>216</v>
      </c>
      <c r="D1016" s="7">
        <v>5</v>
      </c>
      <c r="E1016" s="7">
        <v>1</v>
      </c>
      <c r="F1016" s="7">
        <v>1</v>
      </c>
      <c r="G1016"/>
    </row>
    <row r="1017" spans="1:7" x14ac:dyDescent="0.3">
      <c r="A1017" s="30" t="e">
        <v>#N/A</v>
      </c>
      <c r="B1017" s="7" t="s">
        <v>283</v>
      </c>
      <c r="C1017" s="7" t="s">
        <v>216</v>
      </c>
      <c r="D1017" s="7">
        <v>15</v>
      </c>
      <c r="E1017" s="7">
        <v>10</v>
      </c>
      <c r="F1017" s="7">
        <v>20</v>
      </c>
      <c r="G1017"/>
    </row>
    <row r="1018" spans="1:7" x14ac:dyDescent="0.3">
      <c r="A1018" s="30" t="s">
        <v>1166</v>
      </c>
      <c r="B1018" s="7" t="s">
        <v>283</v>
      </c>
      <c r="C1018" s="7" t="s">
        <v>216</v>
      </c>
      <c r="D1018" s="33">
        <v>5.333333333333333</v>
      </c>
      <c r="E1018" s="7">
        <v>12.5</v>
      </c>
      <c r="F1018" s="7">
        <v>10</v>
      </c>
      <c r="G1018"/>
    </row>
    <row r="1019" spans="1:7" x14ac:dyDescent="0.3">
      <c r="A1019" s="30" t="e">
        <v>#N/A</v>
      </c>
      <c r="B1019" s="7" t="s">
        <v>283</v>
      </c>
      <c r="C1019" s="7" t="s">
        <v>216</v>
      </c>
      <c r="D1019" s="7">
        <v>5</v>
      </c>
      <c r="E1019" s="7">
        <v>30</v>
      </c>
      <c r="F1019" s="7">
        <v>20</v>
      </c>
      <c r="G1019"/>
    </row>
    <row r="1020" spans="1:7" x14ac:dyDescent="0.3">
      <c r="A1020" s="30" t="e">
        <v>#N/A</v>
      </c>
      <c r="B1020" s="7" t="s">
        <v>283</v>
      </c>
      <c r="C1020" s="7" t="s">
        <v>216</v>
      </c>
      <c r="D1020" s="7">
        <v>40</v>
      </c>
      <c r="E1020" s="7">
        <v>50</v>
      </c>
      <c r="F1020" s="7">
        <v>40</v>
      </c>
      <c r="G1020"/>
    </row>
    <row r="1021" spans="1:7" x14ac:dyDescent="0.3">
      <c r="A1021" s="30" t="e">
        <v>#N/A</v>
      </c>
      <c r="B1021" s="7" t="s">
        <v>283</v>
      </c>
      <c r="C1021" s="7" t="s">
        <v>216</v>
      </c>
      <c r="D1021" s="7">
        <v>20</v>
      </c>
      <c r="E1021" s="7">
        <v>5</v>
      </c>
      <c r="F1021" s="7">
        <v>30</v>
      </c>
      <c r="G1021"/>
    </row>
    <row r="1022" spans="1:7" x14ac:dyDescent="0.3">
      <c r="A1022" s="30" t="e">
        <v>#N/A</v>
      </c>
      <c r="B1022" s="7" t="s">
        <v>283</v>
      </c>
      <c r="C1022" s="7" t="s">
        <v>216</v>
      </c>
      <c r="D1022" s="7">
        <v>10</v>
      </c>
      <c r="E1022" s="7">
        <v>10</v>
      </c>
      <c r="F1022" s="7">
        <v>5</v>
      </c>
      <c r="G1022"/>
    </row>
    <row r="1023" spans="1:7" x14ac:dyDescent="0.3">
      <c r="A1023" s="30" t="e">
        <v>#N/A</v>
      </c>
      <c r="B1023" s="7" t="s">
        <v>283</v>
      </c>
      <c r="C1023" s="7" t="s">
        <v>216</v>
      </c>
      <c r="D1023" s="7">
        <v>50</v>
      </c>
      <c r="E1023" s="7">
        <v>30</v>
      </c>
      <c r="F1023" s="7">
        <v>30</v>
      </c>
      <c r="G1023"/>
    </row>
    <row r="1024" spans="1:7" x14ac:dyDescent="0.3">
      <c r="A1024" s="30" t="e">
        <v>#N/A</v>
      </c>
      <c r="B1024" s="7" t="s">
        <v>283</v>
      </c>
      <c r="C1024" s="7" t="s">
        <v>216</v>
      </c>
      <c r="D1024" s="7">
        <v>5</v>
      </c>
      <c r="E1024" s="7">
        <v>5</v>
      </c>
      <c r="F1024" s="7">
        <v>40</v>
      </c>
      <c r="G1024"/>
    </row>
    <row r="1025" spans="1:7" x14ac:dyDescent="0.3">
      <c r="A1025" s="30" t="e">
        <v>#N/A</v>
      </c>
      <c r="B1025" s="7" t="s">
        <v>283</v>
      </c>
      <c r="C1025" s="7" t="s">
        <v>216</v>
      </c>
      <c r="D1025" s="7">
        <v>5</v>
      </c>
      <c r="E1025" s="7">
        <v>5</v>
      </c>
      <c r="F1025" s="7">
        <v>10</v>
      </c>
      <c r="G1025"/>
    </row>
    <row r="1026" spans="1:7" x14ac:dyDescent="0.3">
      <c r="A1026" s="30" t="e">
        <v>#N/A</v>
      </c>
      <c r="B1026" s="7" t="s">
        <v>283</v>
      </c>
      <c r="C1026" s="7" t="s">
        <v>216</v>
      </c>
      <c r="D1026" s="7">
        <v>60</v>
      </c>
      <c r="E1026" s="7">
        <v>30</v>
      </c>
      <c r="F1026" s="7">
        <v>40</v>
      </c>
      <c r="G1026"/>
    </row>
    <row r="1027" spans="1:7" x14ac:dyDescent="0.3">
      <c r="A1027" s="30" t="s">
        <v>1167</v>
      </c>
      <c r="B1027" s="7" t="s">
        <v>283</v>
      </c>
      <c r="C1027" s="7" t="s">
        <v>216</v>
      </c>
      <c r="D1027" s="33">
        <v>33.333333333333336</v>
      </c>
      <c r="E1027" s="7">
        <v>40</v>
      </c>
      <c r="F1027" s="7">
        <v>35</v>
      </c>
      <c r="G1027"/>
    </row>
    <row r="1028" spans="1:7" x14ac:dyDescent="0.3">
      <c r="A1028" s="30" t="e">
        <v>#N/A</v>
      </c>
      <c r="B1028" s="7" t="s">
        <v>283</v>
      </c>
      <c r="C1028" s="7" t="s">
        <v>216</v>
      </c>
      <c r="D1028" s="7">
        <v>100</v>
      </c>
      <c r="E1028" s="7">
        <v>80</v>
      </c>
      <c r="F1028" s="7">
        <v>95</v>
      </c>
      <c r="G1028"/>
    </row>
    <row r="1029" spans="1:7" x14ac:dyDescent="0.3">
      <c r="A1029" s="30" t="e">
        <v>#N/A</v>
      </c>
      <c r="B1029" s="7" t="s">
        <v>283</v>
      </c>
      <c r="C1029" s="7" t="s">
        <v>216</v>
      </c>
      <c r="D1029" s="7">
        <v>10</v>
      </c>
      <c r="E1029" s="7">
        <v>5</v>
      </c>
      <c r="F1029" s="7">
        <v>5</v>
      </c>
      <c r="G1029"/>
    </row>
    <row r="1030" spans="1:7" x14ac:dyDescent="0.3">
      <c r="A1030" s="30" t="e">
        <v>#N/A</v>
      </c>
      <c r="B1030" s="7" t="s">
        <v>283</v>
      </c>
      <c r="C1030" s="7" t="s">
        <v>216</v>
      </c>
      <c r="D1030" s="7">
        <v>20</v>
      </c>
      <c r="E1030" s="7">
        <v>40</v>
      </c>
      <c r="F1030" s="7">
        <v>30</v>
      </c>
      <c r="G1030"/>
    </row>
    <row r="1031" spans="1:7" x14ac:dyDescent="0.3">
      <c r="A1031" s="30" t="e">
        <v>#N/A</v>
      </c>
      <c r="B1031" s="7" t="s">
        <v>283</v>
      </c>
      <c r="C1031" s="7" t="s">
        <v>216</v>
      </c>
      <c r="D1031" s="7">
        <v>1</v>
      </c>
      <c r="E1031" s="7">
        <v>30</v>
      </c>
      <c r="F1031" s="7">
        <v>5</v>
      </c>
      <c r="G1031"/>
    </row>
    <row r="1032" spans="1:7" x14ac:dyDescent="0.3">
      <c r="A1032" s="30" t="e">
        <v>#N/A</v>
      </c>
      <c r="B1032" s="7" t="s">
        <v>283</v>
      </c>
      <c r="C1032" s="7" t="s">
        <v>216</v>
      </c>
      <c r="D1032" s="7">
        <v>100</v>
      </c>
      <c r="E1032" s="7">
        <v>60</v>
      </c>
      <c r="F1032" s="7">
        <v>80</v>
      </c>
      <c r="G1032"/>
    </row>
    <row r="1033" spans="1:7" x14ac:dyDescent="0.3">
      <c r="A1033" s="30" t="s">
        <v>1168</v>
      </c>
      <c r="B1033" s="7">
        <v>2017</v>
      </c>
      <c r="C1033" s="7" t="s">
        <v>216</v>
      </c>
      <c r="D1033" s="33">
        <v>56.666666666666664</v>
      </c>
      <c r="E1033" s="7">
        <v>45</v>
      </c>
      <c r="F1033" s="7">
        <v>80</v>
      </c>
      <c r="G1033"/>
    </row>
    <row r="1034" spans="1:7" x14ac:dyDescent="0.3">
      <c r="A1034" s="30" t="s">
        <v>1169</v>
      </c>
      <c r="B1034" s="7" t="s">
        <v>288</v>
      </c>
      <c r="C1034" s="7" t="s">
        <v>216</v>
      </c>
      <c r="D1034" s="33">
        <v>43.333333333333336</v>
      </c>
      <c r="E1034" s="7">
        <v>15</v>
      </c>
      <c r="F1034" s="7">
        <v>30</v>
      </c>
      <c r="G1034"/>
    </row>
    <row r="1035" spans="1:7" x14ac:dyDescent="0.3">
      <c r="A1035" s="30" t="s">
        <v>1170</v>
      </c>
      <c r="B1035" s="7" t="s">
        <v>288</v>
      </c>
      <c r="C1035" s="7" t="s">
        <v>216</v>
      </c>
      <c r="D1035" s="33">
        <v>56.666666666666664</v>
      </c>
      <c r="E1035" s="7">
        <v>45</v>
      </c>
      <c r="F1035" s="7">
        <v>35</v>
      </c>
      <c r="G1035"/>
    </row>
    <row r="1036" spans="1:7" x14ac:dyDescent="0.3">
      <c r="A1036" s="30" t="s">
        <v>1171</v>
      </c>
      <c r="B1036" s="7">
        <v>1977</v>
      </c>
      <c r="C1036" s="7" t="s">
        <v>216</v>
      </c>
      <c r="D1036" s="7">
        <v>60</v>
      </c>
      <c r="E1036" s="7">
        <v>60</v>
      </c>
      <c r="F1036" s="7">
        <v>40</v>
      </c>
      <c r="G1036"/>
    </row>
    <row r="1037" spans="1:7" x14ac:dyDescent="0.3">
      <c r="A1037" s="30" t="e">
        <v>#N/A</v>
      </c>
      <c r="B1037" s="7">
        <v>0</v>
      </c>
      <c r="C1037" s="7" t="s">
        <v>216</v>
      </c>
      <c r="D1037" s="7">
        <v>10</v>
      </c>
      <c r="E1037" s="7">
        <v>10</v>
      </c>
      <c r="F1037" s="7">
        <v>20</v>
      </c>
      <c r="G1037"/>
    </row>
    <row r="1038" spans="1:7" x14ac:dyDescent="0.3">
      <c r="A1038" s="30" t="s">
        <v>1172</v>
      </c>
      <c r="B1038" s="7">
        <v>1930</v>
      </c>
      <c r="C1038" s="7" t="s">
        <v>216</v>
      </c>
      <c r="D1038" s="7">
        <v>20</v>
      </c>
      <c r="E1038" s="7">
        <v>10</v>
      </c>
      <c r="F1038" s="7">
        <v>30</v>
      </c>
      <c r="G1038"/>
    </row>
    <row r="1039" spans="1:7" x14ac:dyDescent="0.3">
      <c r="A1039" s="30" t="s">
        <v>1173</v>
      </c>
      <c r="B1039" s="7" t="s">
        <v>288</v>
      </c>
      <c r="C1039" s="7" t="s">
        <v>216</v>
      </c>
      <c r="D1039" s="7">
        <v>90</v>
      </c>
      <c r="E1039" s="7">
        <v>90</v>
      </c>
      <c r="F1039" s="7">
        <v>80</v>
      </c>
      <c r="G1039"/>
    </row>
    <row r="1040" spans="1:7" x14ac:dyDescent="0.3">
      <c r="A1040" s="30" t="s">
        <v>1174</v>
      </c>
      <c r="B1040" s="7" t="s">
        <v>288</v>
      </c>
      <c r="C1040" s="7" t="s">
        <v>216</v>
      </c>
      <c r="D1040" s="33">
        <v>13.666666666666666</v>
      </c>
      <c r="E1040" s="7">
        <v>12.5</v>
      </c>
      <c r="F1040" s="7">
        <v>15</v>
      </c>
      <c r="G1040"/>
    </row>
    <row r="1041" spans="1:7" x14ac:dyDescent="0.3">
      <c r="A1041" s="30" t="s">
        <v>1175</v>
      </c>
      <c r="B1041" s="7" t="s">
        <v>288</v>
      </c>
      <c r="C1041" s="7" t="s">
        <v>216</v>
      </c>
      <c r="D1041" s="7">
        <v>30</v>
      </c>
      <c r="E1041" s="7">
        <v>30</v>
      </c>
      <c r="F1041" s="7">
        <v>30</v>
      </c>
      <c r="G1041"/>
    </row>
    <row r="1042" spans="1:7" x14ac:dyDescent="0.3">
      <c r="A1042" s="30" t="s">
        <v>1176</v>
      </c>
      <c r="B1042" s="7" t="s">
        <v>288</v>
      </c>
      <c r="C1042" s="7" t="s">
        <v>216</v>
      </c>
      <c r="D1042" s="33">
        <v>46.666666666666664</v>
      </c>
      <c r="E1042" s="7">
        <v>45</v>
      </c>
      <c r="F1042" s="7">
        <v>32.5</v>
      </c>
      <c r="G1042"/>
    </row>
    <row r="1043" spans="1:7" x14ac:dyDescent="0.3">
      <c r="A1043" s="30" t="e">
        <v>#N/A</v>
      </c>
      <c r="B1043" s="7" t="s">
        <v>283</v>
      </c>
      <c r="C1043" s="7" t="s">
        <v>216</v>
      </c>
      <c r="D1043" s="7">
        <v>50</v>
      </c>
      <c r="E1043" s="7">
        <v>50</v>
      </c>
      <c r="F1043" s="7">
        <v>30</v>
      </c>
      <c r="G1043"/>
    </row>
    <row r="1044" spans="1:7" x14ac:dyDescent="0.3">
      <c r="A1044" s="30" t="s">
        <v>1177</v>
      </c>
      <c r="B1044" s="7">
        <v>1966</v>
      </c>
      <c r="C1044" s="7" t="s">
        <v>216</v>
      </c>
      <c r="D1044" s="33">
        <v>66.666666666666671</v>
      </c>
      <c r="E1044" s="7">
        <v>35</v>
      </c>
      <c r="F1044" s="7">
        <v>50</v>
      </c>
      <c r="G1044"/>
    </row>
    <row r="1045" spans="1:7" x14ac:dyDescent="0.3">
      <c r="A1045" s="30" t="e">
        <v>#N/A</v>
      </c>
      <c r="B1045" s="7" t="s">
        <v>285</v>
      </c>
      <c r="C1045" s="7" t="s">
        <v>216</v>
      </c>
      <c r="D1045" s="7">
        <v>10</v>
      </c>
      <c r="E1045" s="7">
        <v>15</v>
      </c>
      <c r="F1045" s="7">
        <v>5</v>
      </c>
      <c r="G1045"/>
    </row>
    <row r="1046" spans="1:7" x14ac:dyDescent="0.3">
      <c r="A1046" s="30" t="s">
        <v>1178</v>
      </c>
      <c r="B1046" s="7" t="s">
        <v>288</v>
      </c>
      <c r="C1046" s="7" t="s">
        <v>216</v>
      </c>
      <c r="D1046" s="7">
        <v>5</v>
      </c>
      <c r="E1046" s="7">
        <v>10.5</v>
      </c>
      <c r="F1046" s="7">
        <v>12.5</v>
      </c>
      <c r="G1046"/>
    </row>
    <row r="1047" spans="1:7" x14ac:dyDescent="0.3">
      <c r="A1047" s="30" t="s">
        <v>1179</v>
      </c>
      <c r="B1047" s="7">
        <v>1922</v>
      </c>
      <c r="C1047" s="7" t="s">
        <v>216</v>
      </c>
      <c r="D1047" s="7">
        <v>20</v>
      </c>
      <c r="E1047" s="7">
        <v>17.5</v>
      </c>
      <c r="F1047" s="7">
        <v>25</v>
      </c>
      <c r="G1047"/>
    </row>
    <row r="1048" spans="1:7" x14ac:dyDescent="0.3">
      <c r="A1048" s="30" t="s">
        <v>1180</v>
      </c>
      <c r="B1048" s="7">
        <v>1966</v>
      </c>
      <c r="C1048" s="7" t="s">
        <v>216</v>
      </c>
      <c r="D1048" s="7">
        <v>70</v>
      </c>
      <c r="E1048" s="7">
        <v>80</v>
      </c>
      <c r="F1048" s="7">
        <v>70</v>
      </c>
      <c r="G1048"/>
    </row>
    <row r="1049" spans="1:7" x14ac:dyDescent="0.3">
      <c r="A1049" s="30" t="s">
        <v>1181</v>
      </c>
      <c r="B1049" s="7" t="s">
        <v>283</v>
      </c>
      <c r="C1049" s="7" t="s">
        <v>216</v>
      </c>
      <c r="D1049" s="33">
        <v>36.666666666666664</v>
      </c>
      <c r="E1049" s="7">
        <v>37.5</v>
      </c>
      <c r="F1049" s="7">
        <v>35</v>
      </c>
      <c r="G1049"/>
    </row>
    <row r="1050" spans="1:7" x14ac:dyDescent="0.3">
      <c r="A1050" s="30" t="e">
        <v>#N/A</v>
      </c>
      <c r="B1050" s="7" t="s">
        <v>283</v>
      </c>
      <c r="C1050" s="7" t="s">
        <v>216</v>
      </c>
      <c r="D1050" s="7">
        <v>80</v>
      </c>
      <c r="E1050" s="7">
        <v>40</v>
      </c>
      <c r="F1050" s="7">
        <v>50</v>
      </c>
      <c r="G1050"/>
    </row>
    <row r="1051" spans="1:7" x14ac:dyDescent="0.3">
      <c r="A1051" s="30" t="s">
        <v>1182</v>
      </c>
      <c r="B1051" s="7" t="s">
        <v>288</v>
      </c>
      <c r="C1051" s="7" t="s">
        <v>216</v>
      </c>
      <c r="D1051" s="33">
        <v>48.333333333333336</v>
      </c>
      <c r="E1051" s="7">
        <v>12.5</v>
      </c>
      <c r="F1051" s="7">
        <v>25</v>
      </c>
      <c r="G1051"/>
    </row>
    <row r="1052" spans="1:7" x14ac:dyDescent="0.3">
      <c r="A1052" s="30" t="s">
        <v>1183</v>
      </c>
      <c r="B1052" s="7" t="s">
        <v>288</v>
      </c>
      <c r="C1052" s="7" t="s">
        <v>216</v>
      </c>
      <c r="D1052" s="33">
        <v>18.333333333333332</v>
      </c>
      <c r="E1052" s="7">
        <v>35</v>
      </c>
      <c r="F1052" s="7">
        <v>7.5</v>
      </c>
      <c r="G1052"/>
    </row>
    <row r="1053" spans="1:7" x14ac:dyDescent="0.3">
      <c r="A1053" s="30" t="s">
        <v>1184</v>
      </c>
      <c r="B1053" s="7" t="s">
        <v>288</v>
      </c>
      <c r="C1053" s="7" t="s">
        <v>216</v>
      </c>
      <c r="D1053" s="7">
        <v>15</v>
      </c>
      <c r="E1053" s="7">
        <v>20</v>
      </c>
      <c r="F1053" s="7">
        <v>10.5</v>
      </c>
      <c r="G1053"/>
    </row>
    <row r="1054" spans="1:7" x14ac:dyDescent="0.3">
      <c r="A1054" s="30" t="s">
        <v>1185</v>
      </c>
      <c r="B1054" s="7">
        <v>2014</v>
      </c>
      <c r="C1054" s="7" t="s">
        <v>216</v>
      </c>
      <c r="D1054" s="33">
        <v>23.333333333333332</v>
      </c>
      <c r="E1054" s="7">
        <v>25</v>
      </c>
      <c r="F1054" s="7">
        <v>25</v>
      </c>
      <c r="G1054"/>
    </row>
    <row r="1055" spans="1:7" x14ac:dyDescent="0.3">
      <c r="A1055" s="30" t="s">
        <v>1186</v>
      </c>
      <c r="B1055" s="7" t="s">
        <v>283</v>
      </c>
      <c r="C1055" s="7" t="s">
        <v>216</v>
      </c>
      <c r="D1055" s="33">
        <v>16.666666666666668</v>
      </c>
      <c r="E1055" s="7">
        <v>20</v>
      </c>
      <c r="F1055" s="7">
        <v>20</v>
      </c>
      <c r="G1055"/>
    </row>
    <row r="1056" spans="1:7" x14ac:dyDescent="0.3">
      <c r="A1056" s="30" t="e">
        <v>#N/A</v>
      </c>
      <c r="B1056" s="7" t="s">
        <v>283</v>
      </c>
      <c r="C1056" s="7" t="s">
        <v>216</v>
      </c>
      <c r="D1056" s="7">
        <v>70</v>
      </c>
      <c r="E1056" s="7">
        <v>50</v>
      </c>
      <c r="F1056" s="7">
        <v>70</v>
      </c>
      <c r="G1056"/>
    </row>
    <row r="1057" spans="1:7" x14ac:dyDescent="0.3">
      <c r="A1057" s="30" t="e">
        <v>#N/A</v>
      </c>
      <c r="B1057" s="7" t="s">
        <v>283</v>
      </c>
      <c r="C1057" s="7" t="s">
        <v>216</v>
      </c>
      <c r="D1057" s="7">
        <v>60</v>
      </c>
      <c r="E1057" s="7">
        <v>60</v>
      </c>
      <c r="F1057" s="7">
        <v>70</v>
      </c>
      <c r="G1057"/>
    </row>
    <row r="1058" spans="1:7" x14ac:dyDescent="0.3">
      <c r="A1058" s="30" t="e">
        <v>#N/A</v>
      </c>
      <c r="B1058" s="7" t="s">
        <v>283</v>
      </c>
      <c r="C1058" s="7" t="s">
        <v>216</v>
      </c>
      <c r="D1058" s="7">
        <v>50</v>
      </c>
      <c r="E1058" s="7">
        <v>60</v>
      </c>
      <c r="F1058" s="7">
        <v>60</v>
      </c>
      <c r="G1058"/>
    </row>
    <row r="1059" spans="1:7" x14ac:dyDescent="0.3">
      <c r="A1059" s="30" t="e">
        <v>#N/A</v>
      </c>
      <c r="B1059" s="7" t="s">
        <v>283</v>
      </c>
      <c r="C1059" s="7" t="s">
        <v>216</v>
      </c>
      <c r="D1059" s="7">
        <v>5</v>
      </c>
      <c r="E1059" s="7">
        <v>5</v>
      </c>
      <c r="F1059" s="7">
        <v>5</v>
      </c>
      <c r="G1059"/>
    </row>
    <row r="1060" spans="1:7" x14ac:dyDescent="0.3">
      <c r="A1060" s="30" t="s">
        <v>1187</v>
      </c>
      <c r="B1060" s="7" t="s">
        <v>283</v>
      </c>
      <c r="C1060" s="7" t="s">
        <v>216</v>
      </c>
      <c r="D1060" s="7">
        <v>17</v>
      </c>
      <c r="E1060" s="7">
        <v>10.5</v>
      </c>
      <c r="F1060" s="7">
        <v>20</v>
      </c>
      <c r="G1060"/>
    </row>
    <row r="1061" spans="1:7" x14ac:dyDescent="0.3">
      <c r="A1061" s="30" t="e">
        <v>#N/A</v>
      </c>
      <c r="B1061" s="7" t="s">
        <v>283</v>
      </c>
      <c r="C1061" s="7" t="s">
        <v>216</v>
      </c>
      <c r="D1061" s="7">
        <v>40</v>
      </c>
      <c r="E1061" s="7">
        <v>40</v>
      </c>
      <c r="F1061" s="7">
        <v>40</v>
      </c>
      <c r="G1061"/>
    </row>
    <row r="1062" spans="1:7" x14ac:dyDescent="0.3">
      <c r="A1062" s="30" t="s">
        <v>1188</v>
      </c>
      <c r="B1062" s="7" t="s">
        <v>283</v>
      </c>
      <c r="C1062" s="7" t="s">
        <v>216</v>
      </c>
      <c r="D1062" s="7">
        <v>30</v>
      </c>
      <c r="E1062" s="7">
        <v>30.5</v>
      </c>
      <c r="F1062" s="7">
        <v>20</v>
      </c>
      <c r="G1062"/>
    </row>
    <row r="1063" spans="1:7" x14ac:dyDescent="0.3">
      <c r="A1063" s="30" t="e">
        <v>#N/A</v>
      </c>
      <c r="B1063" s="7" t="s">
        <v>283</v>
      </c>
      <c r="C1063" s="7" t="s">
        <v>216</v>
      </c>
      <c r="D1063" s="7">
        <v>60</v>
      </c>
      <c r="E1063" s="7">
        <v>40</v>
      </c>
      <c r="F1063" s="7">
        <v>70</v>
      </c>
      <c r="G1063"/>
    </row>
    <row r="1064" spans="1:7" x14ac:dyDescent="0.3">
      <c r="A1064" s="30" t="s">
        <v>1189</v>
      </c>
      <c r="B1064" s="7" t="s">
        <v>283</v>
      </c>
      <c r="C1064" s="7" t="s">
        <v>216</v>
      </c>
      <c r="D1064" s="33">
        <v>31.666666666666668</v>
      </c>
      <c r="E1064" s="7">
        <v>3</v>
      </c>
      <c r="F1064" s="7">
        <v>20</v>
      </c>
      <c r="G1064"/>
    </row>
    <row r="1065" spans="1:7" x14ac:dyDescent="0.3">
      <c r="A1065" s="30" t="s">
        <v>1190</v>
      </c>
      <c r="B1065" s="7" t="s">
        <v>283</v>
      </c>
      <c r="C1065" s="7" t="s">
        <v>216</v>
      </c>
      <c r="D1065" s="33">
        <v>36.666666666666664</v>
      </c>
      <c r="E1065" s="7">
        <v>40</v>
      </c>
      <c r="F1065" s="7">
        <v>30</v>
      </c>
      <c r="G1065"/>
    </row>
    <row r="1066" spans="1:7" x14ac:dyDescent="0.3">
      <c r="A1066" s="30" t="e">
        <v>#N/A</v>
      </c>
      <c r="B1066" s="7" t="s">
        <v>283</v>
      </c>
      <c r="C1066" s="7" t="s">
        <v>216</v>
      </c>
      <c r="D1066" s="7">
        <v>10</v>
      </c>
      <c r="E1066" s="7">
        <v>1</v>
      </c>
      <c r="F1066" s="7">
        <v>5</v>
      </c>
      <c r="G1066"/>
    </row>
    <row r="1067" spans="1:7" x14ac:dyDescent="0.3">
      <c r="A1067" s="30" t="s">
        <v>1191</v>
      </c>
      <c r="B1067" s="7" t="s">
        <v>283</v>
      </c>
      <c r="C1067" s="7" t="s">
        <v>216</v>
      </c>
      <c r="D1067" s="33">
        <v>21.666666666666668</v>
      </c>
      <c r="E1067" s="7">
        <v>22.5</v>
      </c>
      <c r="F1067" s="7">
        <v>7.5</v>
      </c>
      <c r="G1067"/>
    </row>
    <row r="1068" spans="1:7" x14ac:dyDescent="0.3">
      <c r="A1068" s="30" t="e">
        <v>#N/A</v>
      </c>
      <c r="B1068" s="7" t="s">
        <v>283</v>
      </c>
      <c r="C1068" s="7" t="s">
        <v>216</v>
      </c>
      <c r="D1068" s="7">
        <v>40</v>
      </c>
      <c r="E1068" s="7">
        <v>95</v>
      </c>
      <c r="F1068" s="7">
        <v>70</v>
      </c>
      <c r="G1068"/>
    </row>
    <row r="1069" spans="1:7" x14ac:dyDescent="0.3">
      <c r="A1069" s="30" t="e">
        <v>#N/A</v>
      </c>
      <c r="B1069" s="7" t="s">
        <v>283</v>
      </c>
      <c r="C1069" s="7" t="s">
        <v>216</v>
      </c>
      <c r="D1069" s="7">
        <v>5</v>
      </c>
      <c r="E1069" s="7">
        <v>5</v>
      </c>
      <c r="F1069" s="7">
        <v>15</v>
      </c>
      <c r="G1069"/>
    </row>
    <row r="1070" spans="1:7" x14ac:dyDescent="0.3">
      <c r="A1070" s="30" t="e">
        <v>#N/A</v>
      </c>
      <c r="B1070" s="7" t="s">
        <v>283</v>
      </c>
      <c r="C1070" s="7" t="s">
        <v>216</v>
      </c>
      <c r="D1070" s="7">
        <v>20</v>
      </c>
      <c r="E1070" s="7">
        <v>10</v>
      </c>
      <c r="F1070" s="7">
        <v>10</v>
      </c>
      <c r="G1070"/>
    </row>
    <row r="1071" spans="1:7" x14ac:dyDescent="0.3">
      <c r="A1071" s="30" t="e">
        <v>#N/A</v>
      </c>
      <c r="B1071" s="7" t="s">
        <v>283</v>
      </c>
      <c r="C1071" s="7" t="s">
        <v>216</v>
      </c>
      <c r="D1071" s="7">
        <v>40</v>
      </c>
      <c r="E1071" s="7">
        <v>40</v>
      </c>
      <c r="F1071" s="7">
        <v>30</v>
      </c>
      <c r="G1071"/>
    </row>
    <row r="1072" spans="1:7" x14ac:dyDescent="0.3">
      <c r="A1072" s="30" t="e">
        <v>#N/A</v>
      </c>
      <c r="B1072" s="7" t="s">
        <v>283</v>
      </c>
      <c r="C1072" s="7" t="s">
        <v>216</v>
      </c>
      <c r="D1072" s="7">
        <v>1</v>
      </c>
      <c r="E1072" s="7">
        <v>10</v>
      </c>
      <c r="F1072" s="7">
        <v>1</v>
      </c>
      <c r="G1072"/>
    </row>
    <row r="1073" spans="1:7" x14ac:dyDescent="0.3">
      <c r="A1073" s="30" t="e">
        <v>#N/A</v>
      </c>
      <c r="B1073" s="7" t="s">
        <v>283</v>
      </c>
      <c r="C1073" s="7" t="s">
        <v>216</v>
      </c>
      <c r="D1073" s="7">
        <v>1</v>
      </c>
      <c r="E1073" s="7">
        <v>1</v>
      </c>
      <c r="F1073" s="7">
        <v>1</v>
      </c>
      <c r="G1073"/>
    </row>
    <row r="1074" spans="1:7" x14ac:dyDescent="0.3">
      <c r="A1074" s="30" t="e">
        <v>#N/A</v>
      </c>
      <c r="B1074" s="7" t="s">
        <v>283</v>
      </c>
      <c r="C1074" s="7" t="s">
        <v>216</v>
      </c>
      <c r="D1074" s="7">
        <v>10</v>
      </c>
      <c r="E1074" s="7">
        <v>5</v>
      </c>
      <c r="F1074" s="7">
        <v>10</v>
      </c>
      <c r="G1074"/>
    </row>
    <row r="1075" spans="1:7" x14ac:dyDescent="0.3">
      <c r="A1075" s="30" t="e">
        <v>#N/A</v>
      </c>
      <c r="B1075" s="7" t="s">
        <v>283</v>
      </c>
      <c r="C1075" s="7" t="s">
        <v>216</v>
      </c>
      <c r="D1075" s="7">
        <v>20</v>
      </c>
      <c r="E1075" s="7">
        <v>10</v>
      </c>
      <c r="F1075" s="7">
        <v>30</v>
      </c>
      <c r="G1075"/>
    </row>
    <row r="1076" spans="1:7" x14ac:dyDescent="0.3">
      <c r="A1076" s="30" t="s">
        <v>1192</v>
      </c>
      <c r="B1076" s="7" t="s">
        <v>283</v>
      </c>
      <c r="C1076" s="7" t="s">
        <v>216</v>
      </c>
      <c r="D1076" s="33">
        <v>5.333333333333333</v>
      </c>
      <c r="E1076" s="7">
        <v>5</v>
      </c>
      <c r="F1076" s="7">
        <v>5.5</v>
      </c>
      <c r="G1076"/>
    </row>
    <row r="1077" spans="1:7" x14ac:dyDescent="0.3">
      <c r="A1077" s="30" t="e">
        <v>#N/A</v>
      </c>
      <c r="B1077" s="7" t="s">
        <v>283</v>
      </c>
      <c r="C1077" s="7" t="s">
        <v>216</v>
      </c>
      <c r="D1077" s="7">
        <v>40</v>
      </c>
      <c r="E1077" s="7">
        <v>40</v>
      </c>
      <c r="F1077" s="7">
        <v>40</v>
      </c>
      <c r="G1077"/>
    </row>
    <row r="1078" spans="1:7" x14ac:dyDescent="0.3">
      <c r="A1078" s="30" t="e">
        <v>#N/A</v>
      </c>
      <c r="B1078" s="7" t="s">
        <v>283</v>
      </c>
      <c r="C1078" s="7" t="s">
        <v>216</v>
      </c>
      <c r="D1078" s="7">
        <v>50</v>
      </c>
      <c r="E1078" s="7">
        <v>60</v>
      </c>
      <c r="F1078" s="7">
        <v>60</v>
      </c>
      <c r="G1078"/>
    </row>
    <row r="1079" spans="1:7" x14ac:dyDescent="0.3">
      <c r="A1079" s="30" t="e">
        <v>#N/A</v>
      </c>
      <c r="B1079" s="7" t="s">
        <v>283</v>
      </c>
      <c r="C1079" s="7" t="s">
        <v>216</v>
      </c>
      <c r="D1079" s="7">
        <v>20</v>
      </c>
      <c r="E1079" s="7">
        <v>10</v>
      </c>
      <c r="F1079" s="7">
        <v>20</v>
      </c>
      <c r="G1079"/>
    </row>
    <row r="1080" spans="1:7" x14ac:dyDescent="0.3">
      <c r="A1080" s="30" t="e">
        <v>#N/A</v>
      </c>
      <c r="B1080" s="7" t="s">
        <v>283</v>
      </c>
      <c r="C1080" s="7" t="s">
        <v>216</v>
      </c>
      <c r="D1080" s="7">
        <v>60</v>
      </c>
      <c r="E1080" s="7">
        <v>40</v>
      </c>
      <c r="F1080" s="7">
        <v>60</v>
      </c>
      <c r="G1080"/>
    </row>
    <row r="1081" spans="1:7" x14ac:dyDescent="0.3">
      <c r="A1081" s="30" t="e">
        <v>#N/A</v>
      </c>
      <c r="B1081" s="7" t="s">
        <v>283</v>
      </c>
      <c r="C1081" s="7" t="s">
        <v>216</v>
      </c>
      <c r="D1081" s="7">
        <v>20</v>
      </c>
      <c r="E1081" s="7">
        <v>30</v>
      </c>
      <c r="F1081" s="7">
        <v>30</v>
      </c>
      <c r="G1081"/>
    </row>
    <row r="1082" spans="1:7" x14ac:dyDescent="0.3">
      <c r="A1082" s="30" t="e">
        <v>#N/A</v>
      </c>
      <c r="B1082" s="7" t="s">
        <v>283</v>
      </c>
      <c r="C1082" s="7" t="s">
        <v>216</v>
      </c>
      <c r="D1082" s="7">
        <v>20</v>
      </c>
      <c r="E1082" s="7">
        <v>5</v>
      </c>
      <c r="F1082" s="7">
        <v>30</v>
      </c>
      <c r="G1082"/>
    </row>
    <row r="1083" spans="1:7" x14ac:dyDescent="0.3">
      <c r="A1083" s="30" t="e">
        <v>#N/A</v>
      </c>
      <c r="B1083" s="7" t="s">
        <v>283</v>
      </c>
      <c r="C1083" s="7" t="s">
        <v>216</v>
      </c>
      <c r="D1083" s="7">
        <v>50</v>
      </c>
      <c r="E1083" s="7">
        <v>5</v>
      </c>
      <c r="F1083" s="7">
        <v>20</v>
      </c>
      <c r="G1083"/>
    </row>
    <row r="1084" spans="1:7" x14ac:dyDescent="0.3">
      <c r="A1084" s="30" t="e">
        <v>#N/A</v>
      </c>
      <c r="B1084" s="7" t="s">
        <v>283</v>
      </c>
      <c r="C1084" s="7" t="s">
        <v>216</v>
      </c>
      <c r="D1084" s="7">
        <v>20</v>
      </c>
      <c r="E1084" s="7">
        <v>5</v>
      </c>
      <c r="F1084" s="7">
        <v>5</v>
      </c>
      <c r="G1084"/>
    </row>
    <row r="1085" spans="1:7" x14ac:dyDescent="0.3">
      <c r="A1085" s="30" t="e">
        <v>#N/A</v>
      </c>
      <c r="B1085" s="7" t="s">
        <v>283</v>
      </c>
      <c r="C1085" s="7" t="s">
        <v>216</v>
      </c>
      <c r="D1085" s="7">
        <v>30</v>
      </c>
      <c r="E1085" s="7">
        <v>20</v>
      </c>
      <c r="F1085" s="7">
        <v>60</v>
      </c>
      <c r="G1085"/>
    </row>
    <row r="1086" spans="1:7" x14ac:dyDescent="0.3">
      <c r="A1086" s="30" t="e">
        <v>#N/A</v>
      </c>
      <c r="B1086" s="7" t="s">
        <v>283</v>
      </c>
      <c r="C1086" s="7" t="s">
        <v>216</v>
      </c>
      <c r="D1086" s="7">
        <v>10</v>
      </c>
      <c r="E1086" s="7">
        <v>20</v>
      </c>
      <c r="F1086" s="7">
        <v>10</v>
      </c>
      <c r="G1086"/>
    </row>
    <row r="1087" spans="1:7" x14ac:dyDescent="0.3">
      <c r="A1087" s="30" t="e">
        <v>#N/A</v>
      </c>
      <c r="B1087" s="7" t="s">
        <v>283</v>
      </c>
      <c r="C1087" s="7" t="s">
        <v>216</v>
      </c>
      <c r="D1087" s="7">
        <v>50</v>
      </c>
      <c r="E1087" s="7">
        <v>90</v>
      </c>
      <c r="F1087" s="7">
        <v>80</v>
      </c>
      <c r="G1087"/>
    </row>
    <row r="1088" spans="1:7" x14ac:dyDescent="0.3">
      <c r="A1088" s="30" t="e">
        <v>#N/A</v>
      </c>
      <c r="B1088" s="7" t="s">
        <v>283</v>
      </c>
      <c r="C1088" s="7" t="s">
        <v>216</v>
      </c>
      <c r="D1088" s="7">
        <v>5</v>
      </c>
      <c r="E1088" s="7">
        <v>1</v>
      </c>
      <c r="F1088" s="7">
        <v>1</v>
      </c>
      <c r="G1088"/>
    </row>
    <row r="1089" spans="1:7" x14ac:dyDescent="0.3">
      <c r="A1089" s="30" t="e">
        <v>#N/A</v>
      </c>
      <c r="B1089" s="7" t="s">
        <v>283</v>
      </c>
      <c r="C1089" s="7" t="s">
        <v>216</v>
      </c>
      <c r="D1089" s="7">
        <v>80</v>
      </c>
      <c r="E1089" s="7">
        <v>90</v>
      </c>
      <c r="F1089" s="7">
        <v>90</v>
      </c>
      <c r="G1089"/>
    </row>
    <row r="1090" spans="1:7" x14ac:dyDescent="0.3">
      <c r="A1090" s="30" t="e">
        <v>#N/A</v>
      </c>
      <c r="B1090" s="7" t="s">
        <v>283</v>
      </c>
      <c r="C1090" s="7" t="s">
        <v>216</v>
      </c>
      <c r="D1090" s="7">
        <v>20</v>
      </c>
      <c r="E1090" s="7">
        <v>10</v>
      </c>
      <c r="F1090" s="7">
        <v>10</v>
      </c>
      <c r="G1090"/>
    </row>
    <row r="1091" spans="1:7" x14ac:dyDescent="0.3">
      <c r="A1091" s="30" t="s">
        <v>1193</v>
      </c>
      <c r="B1091" s="7" t="s">
        <v>283</v>
      </c>
      <c r="C1091" s="7" t="s">
        <v>216</v>
      </c>
      <c r="D1091" s="33">
        <v>3.6666666666666665</v>
      </c>
      <c r="E1091" s="7">
        <v>5</v>
      </c>
      <c r="F1091" s="7">
        <v>3</v>
      </c>
      <c r="G1091"/>
    </row>
    <row r="1092" spans="1:7" x14ac:dyDescent="0.3">
      <c r="A1092" s="30" t="s">
        <v>1194</v>
      </c>
      <c r="B1092" s="7">
        <v>1985</v>
      </c>
      <c r="C1092" s="7" t="s">
        <v>216</v>
      </c>
      <c r="D1092" s="7">
        <v>5</v>
      </c>
      <c r="E1092" s="7">
        <v>5</v>
      </c>
      <c r="F1092" s="7">
        <v>1</v>
      </c>
      <c r="G1092"/>
    </row>
    <row r="1093" spans="1:7" x14ac:dyDescent="0.3">
      <c r="A1093" s="30" t="e">
        <v>#N/A</v>
      </c>
      <c r="B1093" s="7" t="s">
        <v>283</v>
      </c>
      <c r="C1093" s="7" t="s">
        <v>216</v>
      </c>
      <c r="D1093" s="7">
        <v>30</v>
      </c>
      <c r="E1093" s="7">
        <v>5</v>
      </c>
      <c r="F1093" s="7">
        <v>10</v>
      </c>
      <c r="G1093"/>
    </row>
    <row r="1094" spans="1:7" x14ac:dyDescent="0.3">
      <c r="A1094" s="30" t="s">
        <v>1195</v>
      </c>
      <c r="B1094" s="7" t="s">
        <v>283</v>
      </c>
      <c r="C1094" s="7" t="s">
        <v>216</v>
      </c>
      <c r="D1094" s="33">
        <v>30.333333333333332</v>
      </c>
      <c r="E1094" s="7">
        <v>2.5</v>
      </c>
      <c r="F1094" s="7">
        <v>3</v>
      </c>
      <c r="G1094"/>
    </row>
    <row r="1095" spans="1:7" x14ac:dyDescent="0.3">
      <c r="A1095" s="30" t="s">
        <v>1196</v>
      </c>
      <c r="B1095" s="7">
        <v>1960</v>
      </c>
      <c r="C1095" s="7" t="s">
        <v>216</v>
      </c>
      <c r="D1095" s="7">
        <v>25</v>
      </c>
      <c r="E1095" s="7">
        <v>7.5</v>
      </c>
      <c r="F1095" s="7">
        <v>20</v>
      </c>
      <c r="G1095"/>
    </row>
    <row r="1096" spans="1:7" x14ac:dyDescent="0.3">
      <c r="A1096" s="30" t="s">
        <v>1197</v>
      </c>
      <c r="B1096" s="7">
        <v>1989</v>
      </c>
      <c r="C1096" s="7" t="s">
        <v>216</v>
      </c>
      <c r="D1096" s="33">
        <v>76.666666666666671</v>
      </c>
      <c r="E1096" s="7">
        <v>55</v>
      </c>
      <c r="F1096" s="7">
        <v>35</v>
      </c>
      <c r="G1096"/>
    </row>
    <row r="1097" spans="1:7" x14ac:dyDescent="0.3">
      <c r="A1097" s="30" t="s">
        <v>1198</v>
      </c>
      <c r="B1097" s="7">
        <v>1978</v>
      </c>
      <c r="C1097" s="7" t="s">
        <v>216</v>
      </c>
      <c r="D1097" s="7">
        <v>3</v>
      </c>
      <c r="E1097" s="7">
        <v>20</v>
      </c>
      <c r="F1097" s="7">
        <v>7.5</v>
      </c>
      <c r="G1097"/>
    </row>
    <row r="1098" spans="1:7" x14ac:dyDescent="0.3">
      <c r="A1098" s="30">
        <v>205</v>
      </c>
      <c r="B1098" s="7">
        <v>1949</v>
      </c>
      <c r="C1098" s="7" t="s">
        <v>216</v>
      </c>
      <c r="D1098" s="7">
        <v>10</v>
      </c>
      <c r="E1098" s="7">
        <v>5</v>
      </c>
      <c r="F1098" s="7">
        <v>20</v>
      </c>
      <c r="G1098"/>
    </row>
    <row r="1099" spans="1:7" x14ac:dyDescent="0.3">
      <c r="A1099" s="30" t="e">
        <v>#N/A</v>
      </c>
      <c r="B1099" s="7">
        <v>1988</v>
      </c>
      <c r="C1099" s="7" t="s">
        <v>216</v>
      </c>
      <c r="D1099" s="7">
        <v>60</v>
      </c>
      <c r="E1099" s="7">
        <v>50</v>
      </c>
      <c r="F1099" s="7">
        <v>60</v>
      </c>
      <c r="G1099"/>
    </row>
    <row r="1100" spans="1:7" x14ac:dyDescent="0.3">
      <c r="A1100" s="30" t="s">
        <v>584</v>
      </c>
      <c r="B1100" s="7">
        <v>1996</v>
      </c>
      <c r="C1100" s="7" t="s">
        <v>216</v>
      </c>
      <c r="D1100" s="33">
        <v>76.666666666666671</v>
      </c>
      <c r="E1100" s="7">
        <v>70</v>
      </c>
      <c r="F1100" s="7">
        <v>50</v>
      </c>
      <c r="G1100"/>
    </row>
    <row r="1101" spans="1:7" x14ac:dyDescent="0.3">
      <c r="A1101" s="30" t="s">
        <v>1199</v>
      </c>
      <c r="B1101" s="7" t="s">
        <v>285</v>
      </c>
      <c r="C1101" s="7" t="s">
        <v>216</v>
      </c>
      <c r="D1101" s="33">
        <v>93.333333333333329</v>
      </c>
      <c r="E1101" s="7">
        <v>85</v>
      </c>
      <c r="F1101" s="7">
        <v>80</v>
      </c>
      <c r="G1101"/>
    </row>
    <row r="1102" spans="1:7" x14ac:dyDescent="0.3">
      <c r="A1102" s="30" t="s">
        <v>1200</v>
      </c>
      <c r="B1102" s="7">
        <v>2000</v>
      </c>
      <c r="C1102" s="7" t="s">
        <v>216</v>
      </c>
      <c r="D1102" s="33">
        <v>26.666666666666668</v>
      </c>
      <c r="E1102" s="7">
        <v>30</v>
      </c>
      <c r="F1102" s="7">
        <v>25</v>
      </c>
      <c r="G1102"/>
    </row>
    <row r="1103" spans="1:7" x14ac:dyDescent="0.3">
      <c r="A1103" s="30" t="s">
        <v>1201</v>
      </c>
      <c r="B1103" s="7">
        <v>1980</v>
      </c>
      <c r="C1103" s="7" t="s">
        <v>216</v>
      </c>
      <c r="D1103" s="7">
        <v>10</v>
      </c>
      <c r="E1103" s="7">
        <v>5</v>
      </c>
      <c r="F1103" s="7">
        <v>5</v>
      </c>
      <c r="G1103"/>
    </row>
    <row r="1104" spans="1:7" x14ac:dyDescent="0.3">
      <c r="A1104" s="30" t="s">
        <v>1202</v>
      </c>
      <c r="B1104" s="7" t="s">
        <v>287</v>
      </c>
      <c r="C1104" s="7" t="s">
        <v>216</v>
      </c>
      <c r="D1104" s="7">
        <v>10</v>
      </c>
      <c r="E1104" s="7">
        <v>10</v>
      </c>
      <c r="F1104" s="7">
        <v>20</v>
      </c>
      <c r="G1104"/>
    </row>
    <row r="1105" spans="1:7" x14ac:dyDescent="0.3">
      <c r="A1105" s="30" t="s">
        <v>1203</v>
      </c>
      <c r="B1105" s="7">
        <v>1979</v>
      </c>
      <c r="C1105" s="7" t="s">
        <v>216</v>
      </c>
      <c r="D1105" s="7">
        <v>7.5</v>
      </c>
      <c r="E1105" s="7">
        <v>5</v>
      </c>
      <c r="F1105" s="7">
        <v>5</v>
      </c>
      <c r="G1105"/>
    </row>
    <row r="1106" spans="1:7" x14ac:dyDescent="0.3">
      <c r="A1106" s="30" t="s">
        <v>1204</v>
      </c>
      <c r="B1106" s="7">
        <v>1994</v>
      </c>
      <c r="C1106" s="7" t="s">
        <v>216</v>
      </c>
      <c r="D1106" s="7">
        <v>20</v>
      </c>
      <c r="E1106" s="7">
        <v>7.5</v>
      </c>
      <c r="F1106" s="7">
        <v>5</v>
      </c>
      <c r="G1106"/>
    </row>
    <row r="1107" spans="1:7" x14ac:dyDescent="0.3">
      <c r="A1107" s="30" t="s">
        <v>1205</v>
      </c>
      <c r="B1107" s="7">
        <v>1964</v>
      </c>
      <c r="C1107" s="7" t="s">
        <v>216</v>
      </c>
      <c r="D1107" s="7">
        <v>1</v>
      </c>
      <c r="E1107" s="7">
        <v>5</v>
      </c>
      <c r="F1107" s="7">
        <v>20</v>
      </c>
      <c r="G1107"/>
    </row>
    <row r="1108" spans="1:7" x14ac:dyDescent="0.3">
      <c r="A1108" s="30" t="s">
        <v>1206</v>
      </c>
      <c r="B1108" s="7">
        <v>1986</v>
      </c>
      <c r="C1108" s="7" t="s">
        <v>216</v>
      </c>
      <c r="D1108" s="7">
        <v>5.5</v>
      </c>
      <c r="E1108" s="7">
        <v>5</v>
      </c>
      <c r="F1108" s="7">
        <v>15</v>
      </c>
      <c r="G1108"/>
    </row>
    <row r="1109" spans="1:7" x14ac:dyDescent="0.3">
      <c r="A1109" s="30" t="s">
        <v>1207</v>
      </c>
      <c r="B1109" s="7">
        <v>1979</v>
      </c>
      <c r="C1109" s="7" t="s">
        <v>216</v>
      </c>
      <c r="D1109" s="7">
        <v>57.5</v>
      </c>
      <c r="E1109" s="7">
        <v>70</v>
      </c>
      <c r="F1109" s="7">
        <v>37.5</v>
      </c>
      <c r="G1109"/>
    </row>
    <row r="1110" spans="1:7" x14ac:dyDescent="0.3">
      <c r="A1110" s="30" t="s">
        <v>1208</v>
      </c>
      <c r="B1110" s="7">
        <v>1970</v>
      </c>
      <c r="C1110" s="7" t="s">
        <v>216</v>
      </c>
      <c r="D1110" s="7">
        <v>10</v>
      </c>
      <c r="E1110" s="7">
        <v>5</v>
      </c>
      <c r="F1110" s="7">
        <v>20</v>
      </c>
      <c r="G1110"/>
    </row>
    <row r="1111" spans="1:7" x14ac:dyDescent="0.3">
      <c r="A1111" s="30" t="s">
        <v>1209</v>
      </c>
      <c r="B1111" s="7">
        <v>1966</v>
      </c>
      <c r="C1111" s="7" t="s">
        <v>216</v>
      </c>
      <c r="D1111" s="7">
        <v>47.5</v>
      </c>
      <c r="E1111" s="7">
        <v>70</v>
      </c>
      <c r="F1111" s="7">
        <v>47.5</v>
      </c>
      <c r="G1111"/>
    </row>
    <row r="1112" spans="1:7" x14ac:dyDescent="0.3">
      <c r="A1112" s="30" t="s">
        <v>1210</v>
      </c>
      <c r="B1112" s="7">
        <v>2007</v>
      </c>
      <c r="C1112" s="7" t="s">
        <v>216</v>
      </c>
      <c r="D1112" s="33">
        <v>0.33333333333333331</v>
      </c>
      <c r="E1112" s="7">
        <v>5</v>
      </c>
      <c r="F1112" s="7">
        <v>0.5</v>
      </c>
      <c r="G1112"/>
    </row>
    <row r="1113" spans="1:7" x14ac:dyDescent="0.3">
      <c r="A1113" s="30" t="s">
        <v>1211</v>
      </c>
      <c r="B1113" s="7" t="s">
        <v>285</v>
      </c>
      <c r="C1113" s="7" t="s">
        <v>216</v>
      </c>
      <c r="D1113" s="33">
        <v>0.33333333333333331</v>
      </c>
      <c r="E1113" s="7">
        <v>10.5</v>
      </c>
      <c r="F1113" s="7">
        <v>0.5</v>
      </c>
      <c r="G1113"/>
    </row>
    <row r="1114" spans="1:7" x14ac:dyDescent="0.3">
      <c r="A1114" s="30" t="s">
        <v>1212</v>
      </c>
      <c r="B1114" s="7">
        <v>1986</v>
      </c>
      <c r="C1114" s="7" t="s">
        <v>216</v>
      </c>
      <c r="D1114" s="7">
        <v>82.5</v>
      </c>
      <c r="E1114" s="7">
        <v>15.5</v>
      </c>
      <c r="F1114" s="7">
        <v>85</v>
      </c>
      <c r="G1114"/>
    </row>
    <row r="1115" spans="1:7" x14ac:dyDescent="0.3">
      <c r="A1115" s="30" t="s">
        <v>1213</v>
      </c>
      <c r="B1115" s="7">
        <v>1989</v>
      </c>
      <c r="C1115" s="7" t="s">
        <v>216</v>
      </c>
      <c r="D1115" s="33">
        <v>36.666666666666664</v>
      </c>
      <c r="E1115" s="7">
        <v>50</v>
      </c>
      <c r="F1115" s="7">
        <v>90</v>
      </c>
      <c r="G1115"/>
    </row>
    <row r="1116" spans="1:7" x14ac:dyDescent="0.3">
      <c r="A1116" s="30" t="e">
        <v>#N/A</v>
      </c>
      <c r="B1116" s="7">
        <v>1969</v>
      </c>
      <c r="C1116" s="7" t="s">
        <v>216</v>
      </c>
      <c r="D1116" s="7">
        <v>50</v>
      </c>
      <c r="E1116" s="7">
        <v>40</v>
      </c>
      <c r="F1116" s="7">
        <v>60</v>
      </c>
      <c r="G1116"/>
    </row>
    <row r="1117" spans="1:7" x14ac:dyDescent="0.3">
      <c r="A1117" s="30" t="s">
        <v>1214</v>
      </c>
      <c r="B1117" s="7">
        <v>1977</v>
      </c>
      <c r="C1117" s="7" t="s">
        <v>216</v>
      </c>
      <c r="D1117" s="33">
        <v>81.666666666666671</v>
      </c>
      <c r="E1117" s="7">
        <v>65</v>
      </c>
      <c r="F1117" s="7">
        <v>95</v>
      </c>
      <c r="G1117"/>
    </row>
    <row r="1118" spans="1:7" x14ac:dyDescent="0.3">
      <c r="A1118" s="30" t="s">
        <v>1215</v>
      </c>
      <c r="B1118" s="7">
        <v>1991</v>
      </c>
      <c r="C1118" s="7" t="s">
        <v>216</v>
      </c>
      <c r="D1118" s="33">
        <v>23.333333333333332</v>
      </c>
      <c r="E1118" s="7">
        <v>25</v>
      </c>
      <c r="F1118" s="7">
        <v>20</v>
      </c>
      <c r="G1118"/>
    </row>
    <row r="1119" spans="1:7" x14ac:dyDescent="0.3">
      <c r="A1119" s="30" t="e">
        <v>#N/A</v>
      </c>
      <c r="B1119" s="7" t="s">
        <v>285</v>
      </c>
      <c r="C1119" s="7" t="s">
        <v>216</v>
      </c>
      <c r="D1119" s="33">
        <v>16.666666666666668</v>
      </c>
      <c r="E1119" s="7">
        <v>20.5</v>
      </c>
      <c r="F1119" s="7">
        <v>20.5</v>
      </c>
      <c r="G1119"/>
    </row>
    <row r="1120" spans="1:7" x14ac:dyDescent="0.3">
      <c r="A1120" s="30" t="s">
        <v>1216</v>
      </c>
      <c r="B1120" s="7">
        <v>1956</v>
      </c>
      <c r="C1120" s="7" t="s">
        <v>216</v>
      </c>
      <c r="D1120" s="7">
        <v>30</v>
      </c>
      <c r="E1120" s="7">
        <v>20</v>
      </c>
      <c r="F1120" s="7">
        <v>15</v>
      </c>
      <c r="G1120"/>
    </row>
    <row r="1121" spans="1:7" x14ac:dyDescent="0.3">
      <c r="A1121" s="30" t="s">
        <v>1217</v>
      </c>
      <c r="B1121" s="7" t="s">
        <v>287</v>
      </c>
      <c r="C1121" s="7" t="s">
        <v>216</v>
      </c>
      <c r="D1121" s="7">
        <v>25</v>
      </c>
      <c r="E1121" s="7">
        <v>40</v>
      </c>
      <c r="F1121" s="7">
        <v>12.5</v>
      </c>
      <c r="G1121"/>
    </row>
    <row r="1122" spans="1:7" x14ac:dyDescent="0.3">
      <c r="A1122" s="30" t="s">
        <v>1218</v>
      </c>
      <c r="B1122" s="7">
        <v>1974</v>
      </c>
      <c r="C1122" s="7" t="s">
        <v>216</v>
      </c>
      <c r="D1122" s="33">
        <v>18.333333333333332</v>
      </c>
      <c r="E1122" s="7">
        <v>45</v>
      </c>
      <c r="F1122" s="7">
        <v>7.5</v>
      </c>
      <c r="G1122"/>
    </row>
    <row r="1123" spans="1:7" x14ac:dyDescent="0.3">
      <c r="A1123" s="30" t="s">
        <v>1219</v>
      </c>
      <c r="B1123" s="7">
        <v>1981</v>
      </c>
      <c r="C1123" s="7" t="s">
        <v>216</v>
      </c>
      <c r="D1123" s="33">
        <v>78.333333333333329</v>
      </c>
      <c r="E1123" s="7">
        <v>65</v>
      </c>
      <c r="F1123" s="7">
        <v>65</v>
      </c>
      <c r="G1123"/>
    </row>
    <row r="1124" spans="1:7" x14ac:dyDescent="0.3">
      <c r="A1124" s="30" t="s">
        <v>1220</v>
      </c>
      <c r="B1124" s="7">
        <v>1984</v>
      </c>
      <c r="C1124" s="7" t="s">
        <v>216</v>
      </c>
      <c r="D1124" s="7">
        <v>30</v>
      </c>
      <c r="E1124" s="7">
        <v>27.5</v>
      </c>
      <c r="F1124" s="7">
        <v>20</v>
      </c>
      <c r="G1124"/>
    </row>
    <row r="1125" spans="1:7" x14ac:dyDescent="0.3">
      <c r="A1125" s="30" t="s">
        <v>1221</v>
      </c>
      <c r="B1125" s="7">
        <v>1997</v>
      </c>
      <c r="C1125" s="7" t="s">
        <v>216</v>
      </c>
      <c r="D1125" s="33">
        <v>36.666666666666664</v>
      </c>
      <c r="E1125" s="7">
        <v>27.5</v>
      </c>
      <c r="F1125" s="7">
        <v>30</v>
      </c>
      <c r="G1125"/>
    </row>
    <row r="1126" spans="1:7" x14ac:dyDescent="0.3">
      <c r="A1126" s="30" t="s">
        <v>1222</v>
      </c>
      <c r="B1126" s="7">
        <v>1956</v>
      </c>
      <c r="C1126" s="7" t="s">
        <v>216</v>
      </c>
      <c r="D1126" s="33">
        <v>8.3333333333333339</v>
      </c>
      <c r="E1126" s="7">
        <v>15</v>
      </c>
      <c r="F1126" s="7">
        <v>7.5</v>
      </c>
      <c r="G1126"/>
    </row>
    <row r="1127" spans="1:7" x14ac:dyDescent="0.3">
      <c r="A1127" s="30" t="s">
        <v>1223</v>
      </c>
      <c r="B1127" s="7">
        <v>1995</v>
      </c>
      <c r="C1127" s="7" t="s">
        <v>216</v>
      </c>
      <c r="D1127" s="33">
        <v>63.333333333333336</v>
      </c>
      <c r="E1127" s="7">
        <v>65</v>
      </c>
      <c r="F1127" s="7">
        <v>65</v>
      </c>
      <c r="G1127"/>
    </row>
    <row r="1128" spans="1:7" x14ac:dyDescent="0.3">
      <c r="A1128" s="30" t="s">
        <v>1224</v>
      </c>
      <c r="B1128" s="7">
        <v>1976</v>
      </c>
      <c r="C1128" s="7" t="s">
        <v>216</v>
      </c>
      <c r="D1128" s="33">
        <v>16.666666666666668</v>
      </c>
      <c r="E1128" s="7">
        <v>25</v>
      </c>
      <c r="F1128" s="7">
        <v>20</v>
      </c>
      <c r="G1128"/>
    </row>
    <row r="1129" spans="1:7" x14ac:dyDescent="0.3">
      <c r="A1129" s="30" t="s">
        <v>1225</v>
      </c>
      <c r="B1129" s="7">
        <v>1957</v>
      </c>
      <c r="C1129" s="7" t="s">
        <v>216</v>
      </c>
      <c r="D1129" s="7">
        <v>25</v>
      </c>
      <c r="E1129" s="7">
        <v>40</v>
      </c>
      <c r="F1129" s="7">
        <v>25</v>
      </c>
      <c r="G1129"/>
    </row>
    <row r="1130" spans="1:7" x14ac:dyDescent="0.3">
      <c r="A1130" s="30" t="e">
        <v>#N/A</v>
      </c>
      <c r="B1130" s="7">
        <v>0</v>
      </c>
      <c r="C1130" s="7" t="s">
        <v>216</v>
      </c>
      <c r="D1130" s="7">
        <v>50</v>
      </c>
      <c r="E1130" s="7">
        <v>40</v>
      </c>
      <c r="F1130" s="7">
        <v>60</v>
      </c>
      <c r="G1130"/>
    </row>
    <row r="1131" spans="1:7" x14ac:dyDescent="0.3">
      <c r="A1131" s="30" t="s">
        <v>1226</v>
      </c>
      <c r="B1131" s="7">
        <v>2002</v>
      </c>
      <c r="C1131" s="7" t="s">
        <v>216</v>
      </c>
      <c r="D1131" s="33">
        <v>36.666666666666664</v>
      </c>
      <c r="E1131" s="7">
        <v>17.5</v>
      </c>
      <c r="F1131" s="7">
        <v>20</v>
      </c>
      <c r="G1131"/>
    </row>
    <row r="1132" spans="1:7" x14ac:dyDescent="0.3">
      <c r="A1132" s="30" t="s">
        <v>1227</v>
      </c>
      <c r="B1132" s="7">
        <v>1970</v>
      </c>
      <c r="C1132" s="7" t="s">
        <v>216</v>
      </c>
      <c r="D1132" s="33">
        <v>83.333333333333329</v>
      </c>
      <c r="E1132" s="7">
        <v>30</v>
      </c>
      <c r="F1132" s="7">
        <v>50</v>
      </c>
      <c r="G1132"/>
    </row>
    <row r="1133" spans="1:7" x14ac:dyDescent="0.3">
      <c r="A1133" s="30" t="e">
        <v>#N/A</v>
      </c>
      <c r="B1133" s="7">
        <v>1980</v>
      </c>
      <c r="C1133" s="7" t="s">
        <v>216</v>
      </c>
      <c r="D1133" s="7">
        <v>80</v>
      </c>
      <c r="E1133" s="7">
        <v>95</v>
      </c>
      <c r="F1133" s="7">
        <v>95</v>
      </c>
      <c r="G1133"/>
    </row>
    <row r="1134" spans="1:7" x14ac:dyDescent="0.3">
      <c r="A1134" s="30" t="s">
        <v>1228</v>
      </c>
      <c r="B1134" s="7">
        <v>2003</v>
      </c>
      <c r="C1134" s="7" t="s">
        <v>216</v>
      </c>
      <c r="D1134" s="7">
        <v>30</v>
      </c>
      <c r="E1134" s="7">
        <v>30</v>
      </c>
      <c r="F1134" s="7">
        <v>30</v>
      </c>
      <c r="G1134"/>
    </row>
    <row r="1135" spans="1:7" x14ac:dyDescent="0.3">
      <c r="A1135" s="30" t="s">
        <v>1229</v>
      </c>
      <c r="B1135" s="7">
        <v>1988</v>
      </c>
      <c r="C1135" s="7" t="s">
        <v>216</v>
      </c>
      <c r="D1135" s="33">
        <v>20.333333333333332</v>
      </c>
      <c r="E1135" s="7">
        <v>22.5</v>
      </c>
      <c r="F1135" s="7">
        <v>10</v>
      </c>
      <c r="G1135"/>
    </row>
    <row r="1136" spans="1:7" x14ac:dyDescent="0.3">
      <c r="A1136" s="30" t="s">
        <v>1230</v>
      </c>
      <c r="B1136" s="7">
        <v>1954</v>
      </c>
      <c r="C1136" s="7" t="s">
        <v>216</v>
      </c>
      <c r="D1136" s="33">
        <v>11.666666666666666</v>
      </c>
      <c r="E1136" s="7">
        <v>20.5</v>
      </c>
      <c r="F1136" s="7">
        <v>5.5</v>
      </c>
      <c r="G1136"/>
    </row>
    <row r="1137" spans="1:7" x14ac:dyDescent="0.3">
      <c r="A1137" s="30" t="s">
        <v>1231</v>
      </c>
      <c r="B1137" s="7">
        <v>1997</v>
      </c>
      <c r="C1137" s="7" t="s">
        <v>216</v>
      </c>
      <c r="D1137" s="7">
        <v>90</v>
      </c>
      <c r="E1137" s="7">
        <v>25</v>
      </c>
      <c r="F1137" s="7">
        <v>50</v>
      </c>
      <c r="G1137"/>
    </row>
    <row r="1138" spans="1:7" x14ac:dyDescent="0.3">
      <c r="A1138" s="30" t="s">
        <v>1232</v>
      </c>
      <c r="B1138" s="7">
        <v>1989</v>
      </c>
      <c r="C1138" s="7" t="s">
        <v>216</v>
      </c>
      <c r="D1138" s="7">
        <v>35</v>
      </c>
      <c r="E1138" s="7">
        <v>35</v>
      </c>
      <c r="F1138" s="7">
        <v>25</v>
      </c>
      <c r="G1138"/>
    </row>
    <row r="1139" spans="1:7" x14ac:dyDescent="0.3">
      <c r="A1139" s="30" t="e">
        <v>#N/A</v>
      </c>
      <c r="B1139" s="7">
        <v>1989</v>
      </c>
      <c r="C1139" s="7" t="s">
        <v>216</v>
      </c>
      <c r="D1139" s="7">
        <v>50</v>
      </c>
      <c r="E1139" s="7">
        <v>40</v>
      </c>
      <c r="F1139" s="7">
        <v>60</v>
      </c>
      <c r="G1139"/>
    </row>
    <row r="1140" spans="1:7" x14ac:dyDescent="0.3">
      <c r="A1140" s="30" t="s">
        <v>1233</v>
      </c>
      <c r="B1140" s="7">
        <v>1980</v>
      </c>
      <c r="C1140" s="7" t="s">
        <v>216</v>
      </c>
      <c r="D1140" s="33">
        <v>13.333333333333334</v>
      </c>
      <c r="E1140" s="7">
        <v>10</v>
      </c>
      <c r="F1140" s="7">
        <v>25</v>
      </c>
      <c r="G1140"/>
    </row>
    <row r="1141" spans="1:7" x14ac:dyDescent="0.3">
      <c r="A1141" s="30" t="e">
        <v>#N/A</v>
      </c>
      <c r="B1141" s="7">
        <v>1981</v>
      </c>
      <c r="C1141" s="7" t="s">
        <v>216</v>
      </c>
      <c r="D1141" s="7">
        <v>55</v>
      </c>
      <c r="E1141" s="7">
        <v>40</v>
      </c>
      <c r="F1141" s="7">
        <v>40</v>
      </c>
      <c r="G1141"/>
    </row>
    <row r="1142" spans="1:7" x14ac:dyDescent="0.3">
      <c r="A1142" s="30" t="s">
        <v>1234</v>
      </c>
      <c r="B1142" s="7">
        <v>1999</v>
      </c>
      <c r="C1142" s="7" t="s">
        <v>216</v>
      </c>
      <c r="D1142" s="7">
        <v>30</v>
      </c>
      <c r="E1142" s="7">
        <v>35</v>
      </c>
      <c r="F1142" s="7">
        <v>25</v>
      </c>
      <c r="G1142"/>
    </row>
    <row r="1143" spans="1:7" x14ac:dyDescent="0.3">
      <c r="A1143" s="30" t="s">
        <v>1235</v>
      </c>
      <c r="B1143" s="7">
        <v>1957</v>
      </c>
      <c r="C1143" s="7" t="s">
        <v>216</v>
      </c>
      <c r="D1143" s="7">
        <v>30</v>
      </c>
      <c r="E1143" s="7">
        <v>30</v>
      </c>
      <c r="F1143" s="7">
        <v>25</v>
      </c>
      <c r="G1143"/>
    </row>
    <row r="1144" spans="1:7" x14ac:dyDescent="0.3">
      <c r="A1144" s="30" t="s">
        <v>1236</v>
      </c>
      <c r="B1144" s="7">
        <v>1976</v>
      </c>
      <c r="C1144" s="7" t="s">
        <v>216</v>
      </c>
      <c r="D1144" s="33">
        <v>96.666666666666671</v>
      </c>
      <c r="E1144" s="7">
        <v>60</v>
      </c>
      <c r="F1144" s="7">
        <v>72.5</v>
      </c>
      <c r="G1144"/>
    </row>
    <row r="1145" spans="1:7" x14ac:dyDescent="0.3">
      <c r="A1145" s="30" t="s">
        <v>1237</v>
      </c>
      <c r="B1145" s="7" t="s">
        <v>287</v>
      </c>
      <c r="C1145" s="7" t="s">
        <v>216</v>
      </c>
      <c r="D1145" s="7">
        <v>75</v>
      </c>
      <c r="E1145" s="7">
        <v>40</v>
      </c>
      <c r="F1145" s="7">
        <v>40</v>
      </c>
      <c r="G1145"/>
    </row>
    <row r="1146" spans="1:7" x14ac:dyDescent="0.3">
      <c r="A1146" s="30" t="s">
        <v>1238</v>
      </c>
      <c r="B1146" s="7" t="s">
        <v>285</v>
      </c>
      <c r="C1146" s="7" t="s">
        <v>216</v>
      </c>
      <c r="D1146" s="33">
        <v>73.333333333333329</v>
      </c>
      <c r="E1146" s="7">
        <v>75</v>
      </c>
      <c r="F1146" s="7">
        <v>100</v>
      </c>
      <c r="G1146"/>
    </row>
    <row r="1147" spans="1:7" x14ac:dyDescent="0.3">
      <c r="A1147" s="30" t="e">
        <v>#N/A</v>
      </c>
      <c r="B1147" s="7" t="e">
        <v>#N/A</v>
      </c>
      <c r="C1147" s="7" t="s">
        <v>216</v>
      </c>
      <c r="D1147" s="7">
        <v>65</v>
      </c>
      <c r="E1147" s="7">
        <v>70</v>
      </c>
      <c r="F1147" s="7">
        <v>70</v>
      </c>
      <c r="G1147"/>
    </row>
    <row r="1148" spans="1:7" x14ac:dyDescent="0.3">
      <c r="A1148" s="30" t="s">
        <v>1239</v>
      </c>
      <c r="B1148" s="7" t="s">
        <v>285</v>
      </c>
      <c r="C1148" s="7" t="s">
        <v>216</v>
      </c>
      <c r="D1148" s="7">
        <v>0</v>
      </c>
      <c r="E1148" s="7">
        <v>3</v>
      </c>
      <c r="F1148" s="7">
        <v>0</v>
      </c>
      <c r="G1148"/>
    </row>
    <row r="1149" spans="1:7" x14ac:dyDescent="0.3">
      <c r="A1149" s="30" t="s">
        <v>1240</v>
      </c>
      <c r="B1149" s="7">
        <v>2004</v>
      </c>
      <c r="C1149" s="7" t="s">
        <v>216</v>
      </c>
      <c r="D1149" s="33">
        <v>91.666666666666671</v>
      </c>
      <c r="E1149" s="7">
        <v>65</v>
      </c>
      <c r="F1149" s="7">
        <v>97.5</v>
      </c>
      <c r="G1149"/>
    </row>
    <row r="1150" spans="1:7" x14ac:dyDescent="0.3">
      <c r="A1150" s="30" t="s">
        <v>1241</v>
      </c>
      <c r="B1150" s="7">
        <v>1951</v>
      </c>
      <c r="C1150" s="7" t="s">
        <v>216</v>
      </c>
      <c r="D1150" s="33">
        <v>76.666666666666671</v>
      </c>
      <c r="E1150" s="7">
        <v>30</v>
      </c>
      <c r="F1150" s="7">
        <v>85</v>
      </c>
      <c r="G1150"/>
    </row>
    <row r="1151" spans="1:7" x14ac:dyDescent="0.3">
      <c r="A1151" s="30" t="s">
        <v>1242</v>
      </c>
      <c r="B1151" s="7" t="s">
        <v>285</v>
      </c>
      <c r="C1151" s="7" t="s">
        <v>216</v>
      </c>
      <c r="D1151" s="33">
        <v>86.666666666666671</v>
      </c>
      <c r="E1151" s="7">
        <v>55</v>
      </c>
      <c r="F1151" s="7">
        <v>62.5</v>
      </c>
      <c r="G1151"/>
    </row>
    <row r="1152" spans="1:7" x14ac:dyDescent="0.3">
      <c r="A1152" s="30" t="s">
        <v>1243</v>
      </c>
      <c r="B1152" s="7">
        <v>1935</v>
      </c>
      <c r="C1152" s="7" t="s">
        <v>216</v>
      </c>
      <c r="D1152" s="7">
        <v>70</v>
      </c>
      <c r="E1152" s="7">
        <v>15</v>
      </c>
      <c r="F1152" s="7">
        <v>25</v>
      </c>
      <c r="G1152"/>
    </row>
    <row r="1153" spans="1:7" x14ac:dyDescent="0.3">
      <c r="A1153" s="30" t="s">
        <v>1244</v>
      </c>
      <c r="B1153" s="7">
        <v>1958</v>
      </c>
      <c r="C1153" s="7" t="s">
        <v>216</v>
      </c>
      <c r="D1153" s="33">
        <v>53.333333333333336</v>
      </c>
      <c r="E1153" s="7">
        <v>55</v>
      </c>
      <c r="F1153" s="7">
        <v>60</v>
      </c>
      <c r="G1153"/>
    </row>
    <row r="1154" spans="1:7" x14ac:dyDescent="0.3">
      <c r="A1154" s="30" t="e">
        <v>#N/A</v>
      </c>
      <c r="B1154" s="7">
        <v>1928</v>
      </c>
      <c r="C1154" s="7" t="s">
        <v>216</v>
      </c>
      <c r="D1154" s="7">
        <v>50</v>
      </c>
      <c r="E1154" s="7">
        <v>40</v>
      </c>
      <c r="F1154" s="7">
        <v>60</v>
      </c>
      <c r="G1154"/>
    </row>
    <row r="1155" spans="1:7" x14ac:dyDescent="0.3">
      <c r="A1155" s="30" t="s">
        <v>1245</v>
      </c>
      <c r="B1155" s="7">
        <v>1918</v>
      </c>
      <c r="C1155" s="7" t="s">
        <v>216</v>
      </c>
      <c r="D1155" s="7">
        <v>50</v>
      </c>
      <c r="E1155" s="7">
        <v>45</v>
      </c>
      <c r="F1155" s="7">
        <v>25</v>
      </c>
      <c r="G1155"/>
    </row>
    <row r="1156" spans="1:7" x14ac:dyDescent="0.3">
      <c r="A1156" s="30" t="s">
        <v>1246</v>
      </c>
      <c r="B1156" s="7">
        <v>1944</v>
      </c>
      <c r="C1156" s="7" t="s">
        <v>216</v>
      </c>
      <c r="D1156" s="7">
        <v>60</v>
      </c>
      <c r="E1156" s="7">
        <v>50</v>
      </c>
      <c r="F1156" s="7">
        <v>95</v>
      </c>
      <c r="G1156"/>
    </row>
    <row r="1157" spans="1:7" x14ac:dyDescent="0.3">
      <c r="A1157" s="30" t="s">
        <v>1247</v>
      </c>
      <c r="B1157" s="7">
        <v>1995</v>
      </c>
      <c r="C1157" s="7" t="s">
        <v>216</v>
      </c>
      <c r="D1157" s="33">
        <v>23.666666666666668</v>
      </c>
      <c r="E1157" s="7">
        <v>15</v>
      </c>
      <c r="F1157" s="7">
        <v>10</v>
      </c>
      <c r="G1157"/>
    </row>
    <row r="1158" spans="1:7" x14ac:dyDescent="0.3">
      <c r="A1158" s="30" t="s">
        <v>1248</v>
      </c>
      <c r="B1158" s="7">
        <v>1991</v>
      </c>
      <c r="C1158" s="7" t="s">
        <v>216</v>
      </c>
      <c r="D1158" s="7">
        <v>60</v>
      </c>
      <c r="E1158" s="7">
        <v>65</v>
      </c>
      <c r="F1158" s="7">
        <v>75</v>
      </c>
      <c r="G1158"/>
    </row>
    <row r="1159" spans="1:7" x14ac:dyDescent="0.3">
      <c r="A1159" s="30" t="s">
        <v>1249</v>
      </c>
      <c r="B1159" s="7">
        <v>1973</v>
      </c>
      <c r="C1159" s="7" t="s">
        <v>216</v>
      </c>
      <c r="D1159" s="7">
        <v>30</v>
      </c>
      <c r="E1159" s="7">
        <v>40</v>
      </c>
      <c r="F1159" s="7">
        <v>25</v>
      </c>
      <c r="G1159"/>
    </row>
    <row r="1160" spans="1:7" x14ac:dyDescent="0.3">
      <c r="A1160" s="30" t="s">
        <v>1250</v>
      </c>
      <c r="B1160" s="7">
        <v>2007</v>
      </c>
      <c r="C1160" s="7" t="s">
        <v>216</v>
      </c>
      <c r="D1160" s="33">
        <v>83.333333333333329</v>
      </c>
      <c r="E1160" s="7">
        <v>75</v>
      </c>
      <c r="F1160" s="7">
        <v>50</v>
      </c>
      <c r="G1160"/>
    </row>
    <row r="1161" spans="1:7" x14ac:dyDescent="0.3">
      <c r="A1161" s="30" t="s">
        <v>1251</v>
      </c>
      <c r="B1161" s="7">
        <v>2000</v>
      </c>
      <c r="C1161" s="7" t="s">
        <v>216</v>
      </c>
      <c r="D1161" s="7">
        <v>25</v>
      </c>
      <c r="E1161" s="7">
        <v>40</v>
      </c>
      <c r="F1161" s="7">
        <v>20</v>
      </c>
      <c r="G1161"/>
    </row>
    <row r="1162" spans="1:7" x14ac:dyDescent="0.3">
      <c r="A1162" s="30" t="s">
        <v>1252</v>
      </c>
      <c r="B1162" s="7">
        <v>1969</v>
      </c>
      <c r="C1162" s="7" t="s">
        <v>216</v>
      </c>
      <c r="D1162" s="33">
        <v>53.333333333333336</v>
      </c>
      <c r="E1162" s="7">
        <v>55</v>
      </c>
      <c r="F1162" s="7">
        <v>55</v>
      </c>
      <c r="G1162"/>
    </row>
    <row r="1163" spans="1:7" x14ac:dyDescent="0.3">
      <c r="A1163" s="30" t="s">
        <v>1253</v>
      </c>
      <c r="B1163" s="7">
        <v>2009</v>
      </c>
      <c r="C1163" s="7" t="s">
        <v>216</v>
      </c>
      <c r="D1163" s="33">
        <v>86.666666666666671</v>
      </c>
      <c r="E1163" s="7">
        <v>50</v>
      </c>
      <c r="F1163" s="7">
        <v>50</v>
      </c>
      <c r="G1163"/>
    </row>
    <row r="1164" spans="1:7" x14ac:dyDescent="0.3">
      <c r="A1164" s="30" t="s">
        <v>1254</v>
      </c>
      <c r="B1164" s="7">
        <v>1977</v>
      </c>
      <c r="C1164" s="7" t="s">
        <v>216</v>
      </c>
      <c r="D1164" s="7">
        <v>100</v>
      </c>
      <c r="E1164" s="7">
        <v>80</v>
      </c>
      <c r="F1164" s="7">
        <v>97.5</v>
      </c>
      <c r="G1164"/>
    </row>
    <row r="1165" spans="1:7" x14ac:dyDescent="0.3">
      <c r="A1165" s="30" t="s">
        <v>1255</v>
      </c>
      <c r="B1165" s="7">
        <v>1981</v>
      </c>
      <c r="C1165" s="7" t="s">
        <v>216</v>
      </c>
      <c r="D1165" s="7">
        <v>75</v>
      </c>
      <c r="E1165" s="7">
        <v>60</v>
      </c>
      <c r="F1165" s="7">
        <v>35</v>
      </c>
      <c r="G1165"/>
    </row>
    <row r="1166" spans="1:7" x14ac:dyDescent="0.3">
      <c r="A1166" s="30" t="e">
        <v>#N/A</v>
      </c>
      <c r="B1166" s="7">
        <v>1985</v>
      </c>
      <c r="C1166" s="7" t="s">
        <v>216</v>
      </c>
      <c r="D1166" s="7">
        <v>50</v>
      </c>
      <c r="E1166" s="7">
        <v>30</v>
      </c>
      <c r="F1166" s="7">
        <v>17.5</v>
      </c>
      <c r="G1166"/>
    </row>
    <row r="1167" spans="1:7" x14ac:dyDescent="0.3">
      <c r="A1167" s="30" t="s">
        <v>1256</v>
      </c>
      <c r="B1167" s="7">
        <v>1993</v>
      </c>
      <c r="C1167" s="7" t="s">
        <v>216</v>
      </c>
      <c r="D1167" s="7">
        <v>75</v>
      </c>
      <c r="E1167" s="7">
        <v>55</v>
      </c>
      <c r="F1167" s="7">
        <v>80</v>
      </c>
      <c r="G1167"/>
    </row>
    <row r="1168" spans="1:7" x14ac:dyDescent="0.3">
      <c r="A1168" s="30" t="s">
        <v>1257</v>
      </c>
      <c r="B1168" s="7">
        <v>2007</v>
      </c>
      <c r="C1168" s="7" t="s">
        <v>216</v>
      </c>
      <c r="D1168" s="33">
        <v>53.333333333333336</v>
      </c>
      <c r="E1168" s="7">
        <v>25</v>
      </c>
      <c r="F1168" s="7">
        <v>45</v>
      </c>
      <c r="G1168"/>
    </row>
    <row r="1169" spans="1:7" x14ac:dyDescent="0.3">
      <c r="A1169" s="30" t="s">
        <v>1258</v>
      </c>
      <c r="B1169" s="7">
        <v>2008</v>
      </c>
      <c r="C1169" s="7" t="s">
        <v>216</v>
      </c>
      <c r="D1169" s="7">
        <v>20</v>
      </c>
      <c r="E1169" s="7">
        <v>17.5</v>
      </c>
      <c r="F1169" s="7">
        <v>45</v>
      </c>
      <c r="G1169"/>
    </row>
    <row r="1170" spans="1:7" x14ac:dyDescent="0.3">
      <c r="A1170" s="30" t="s">
        <v>1259</v>
      </c>
      <c r="B1170" s="7">
        <v>2012</v>
      </c>
      <c r="C1170" s="7" t="s">
        <v>216</v>
      </c>
      <c r="D1170" s="33">
        <v>46.666666666666664</v>
      </c>
      <c r="E1170" s="7">
        <v>50</v>
      </c>
      <c r="F1170" s="7">
        <v>60</v>
      </c>
      <c r="G1170"/>
    </row>
    <row r="1171" spans="1:7" x14ac:dyDescent="0.3">
      <c r="A1171" s="30" t="s">
        <v>1260</v>
      </c>
      <c r="B1171" s="7">
        <v>1995</v>
      </c>
      <c r="C1171" s="7" t="s">
        <v>216</v>
      </c>
      <c r="D1171" s="7">
        <v>60</v>
      </c>
      <c r="E1171" s="7">
        <v>80</v>
      </c>
      <c r="F1171" s="7">
        <v>35</v>
      </c>
      <c r="G1171"/>
    </row>
    <row r="1172" spans="1:7" x14ac:dyDescent="0.3">
      <c r="A1172" s="30" t="s">
        <v>1261</v>
      </c>
      <c r="B1172" s="7">
        <v>2004</v>
      </c>
      <c r="C1172" s="7" t="s">
        <v>216</v>
      </c>
      <c r="D1172" s="7">
        <v>50</v>
      </c>
      <c r="E1172" s="7">
        <v>10</v>
      </c>
      <c r="F1172" s="7">
        <v>40</v>
      </c>
      <c r="G1172"/>
    </row>
    <row r="1173" spans="1:7" x14ac:dyDescent="0.3">
      <c r="A1173" s="30" t="e">
        <v>#N/A</v>
      </c>
      <c r="B1173" s="7">
        <v>1871</v>
      </c>
      <c r="C1173" s="7" t="s">
        <v>216</v>
      </c>
      <c r="D1173" s="7">
        <v>50</v>
      </c>
      <c r="E1173" s="7">
        <v>60</v>
      </c>
      <c r="F1173" s="7">
        <v>80</v>
      </c>
      <c r="G1173"/>
    </row>
    <row r="1174" spans="1:7" x14ac:dyDescent="0.3">
      <c r="A1174" s="30" t="s">
        <v>1262</v>
      </c>
      <c r="B1174" s="7">
        <v>1972</v>
      </c>
      <c r="C1174" s="7" t="s">
        <v>216</v>
      </c>
      <c r="D1174" s="7">
        <v>0</v>
      </c>
      <c r="E1174" s="7">
        <v>30</v>
      </c>
      <c r="F1174" s="7">
        <v>10</v>
      </c>
      <c r="G1174"/>
    </row>
    <row r="1175" spans="1:7" x14ac:dyDescent="0.3">
      <c r="A1175" s="30" t="e">
        <v>#N/A</v>
      </c>
      <c r="B1175" s="7" t="e">
        <v>#N/A</v>
      </c>
      <c r="C1175" s="7" t="s">
        <v>216</v>
      </c>
      <c r="D1175" s="7">
        <v>65</v>
      </c>
      <c r="E1175" s="7">
        <v>50</v>
      </c>
      <c r="F1175" s="7">
        <v>60</v>
      </c>
      <c r="G1175"/>
    </row>
    <row r="1176" spans="1:7" x14ac:dyDescent="0.3">
      <c r="A1176" s="30" t="e">
        <v>#N/A</v>
      </c>
      <c r="B1176" s="7">
        <v>0</v>
      </c>
      <c r="C1176" s="7" t="s">
        <v>216</v>
      </c>
      <c r="D1176" s="7">
        <v>50</v>
      </c>
      <c r="E1176" s="7">
        <v>40</v>
      </c>
      <c r="F1176" s="7">
        <v>60</v>
      </c>
      <c r="G1176"/>
    </row>
    <row r="1177" spans="1:7" x14ac:dyDescent="0.3">
      <c r="A1177" s="30" t="e">
        <v>#N/A</v>
      </c>
      <c r="B1177" s="7" t="s">
        <v>287</v>
      </c>
      <c r="C1177" s="7" t="s">
        <v>216</v>
      </c>
      <c r="D1177" s="7">
        <v>1</v>
      </c>
      <c r="E1177" s="7">
        <v>10</v>
      </c>
      <c r="F1177" s="7">
        <v>5</v>
      </c>
      <c r="G1177"/>
    </row>
    <row r="1178" spans="1:7" x14ac:dyDescent="0.3">
      <c r="A1178" s="30" t="s">
        <v>1263</v>
      </c>
      <c r="B1178" s="7">
        <v>1956</v>
      </c>
      <c r="C1178" s="7" t="s">
        <v>216</v>
      </c>
      <c r="D1178" s="7">
        <v>15</v>
      </c>
      <c r="E1178" s="7">
        <v>17.5</v>
      </c>
      <c r="F1178" s="7">
        <v>12.5</v>
      </c>
      <c r="G1178"/>
    </row>
    <row r="1179" spans="1:7" x14ac:dyDescent="0.3">
      <c r="A1179" s="30" t="s">
        <v>1264</v>
      </c>
      <c r="B1179" s="7">
        <v>1842</v>
      </c>
      <c r="C1179" s="7" t="s">
        <v>216</v>
      </c>
      <c r="D1179" s="7">
        <v>30</v>
      </c>
      <c r="E1179" s="7">
        <v>25</v>
      </c>
      <c r="F1179" s="7">
        <v>7.5</v>
      </c>
      <c r="G1179"/>
    </row>
    <row r="1180" spans="1:7" x14ac:dyDescent="0.3">
      <c r="A1180" s="30" t="s">
        <v>1265</v>
      </c>
      <c r="B1180" s="7">
        <v>1914</v>
      </c>
      <c r="C1180" s="7" t="s">
        <v>216</v>
      </c>
      <c r="D1180" s="7">
        <v>65</v>
      </c>
      <c r="E1180" s="7">
        <v>45</v>
      </c>
      <c r="F1180" s="7">
        <v>42.5</v>
      </c>
      <c r="G1180"/>
    </row>
    <row r="1181" spans="1:7" x14ac:dyDescent="0.3">
      <c r="A1181" s="30" t="e">
        <v>#N/A</v>
      </c>
      <c r="B1181" s="7">
        <v>0</v>
      </c>
      <c r="C1181" s="7" t="s">
        <v>216</v>
      </c>
      <c r="D1181" s="7">
        <v>50</v>
      </c>
      <c r="E1181" s="7">
        <v>40</v>
      </c>
      <c r="F1181" s="7">
        <v>60</v>
      </c>
      <c r="G1181"/>
    </row>
    <row r="1182" spans="1:7" x14ac:dyDescent="0.3">
      <c r="A1182" s="30" t="s">
        <v>1266</v>
      </c>
      <c r="B1182" s="7">
        <v>1952</v>
      </c>
      <c r="C1182" s="7" t="s">
        <v>216</v>
      </c>
      <c r="D1182" s="7">
        <v>70</v>
      </c>
      <c r="E1182" s="7">
        <v>40</v>
      </c>
      <c r="F1182" s="7">
        <v>80</v>
      </c>
      <c r="G1182"/>
    </row>
    <row r="1183" spans="1:7" x14ac:dyDescent="0.3">
      <c r="A1183" s="30" t="s">
        <v>1267</v>
      </c>
      <c r="B1183" s="7" t="s">
        <v>285</v>
      </c>
      <c r="C1183" s="7" t="s">
        <v>216</v>
      </c>
      <c r="D1183" s="7">
        <v>45</v>
      </c>
      <c r="E1183" s="7">
        <v>22.5</v>
      </c>
      <c r="F1183" s="7">
        <v>40</v>
      </c>
      <c r="G1183"/>
    </row>
    <row r="1184" spans="1:7" x14ac:dyDescent="0.3">
      <c r="A1184" s="30" t="s">
        <v>1268</v>
      </c>
      <c r="B1184" s="7">
        <v>1970</v>
      </c>
      <c r="C1184" s="7" t="s">
        <v>216</v>
      </c>
      <c r="D1184" s="7">
        <v>90</v>
      </c>
      <c r="E1184" s="7">
        <v>70</v>
      </c>
      <c r="F1184" s="7">
        <v>100</v>
      </c>
      <c r="G1184"/>
    </row>
    <row r="1185" spans="1:7" x14ac:dyDescent="0.3">
      <c r="A1185" s="30" t="s">
        <v>1269</v>
      </c>
      <c r="B1185" s="7" t="s">
        <v>300</v>
      </c>
      <c r="C1185" s="7" t="s">
        <v>216</v>
      </c>
      <c r="D1185" s="7">
        <v>65</v>
      </c>
      <c r="E1185" s="7">
        <v>50</v>
      </c>
      <c r="F1185" s="7">
        <v>50</v>
      </c>
      <c r="G1185"/>
    </row>
    <row r="1186" spans="1:7" x14ac:dyDescent="0.3">
      <c r="A1186" s="30" t="s">
        <v>1270</v>
      </c>
      <c r="B1186" s="7">
        <v>1949</v>
      </c>
      <c r="C1186" s="7" t="s">
        <v>216</v>
      </c>
      <c r="D1186" s="33">
        <v>83.333333333333329</v>
      </c>
      <c r="E1186" s="7">
        <v>60</v>
      </c>
      <c r="F1186" s="7">
        <v>50</v>
      </c>
      <c r="G1186"/>
    </row>
    <row r="1187" spans="1:7" x14ac:dyDescent="0.3">
      <c r="A1187" s="30" t="s">
        <v>1271</v>
      </c>
      <c r="B1187" s="7">
        <v>1988</v>
      </c>
      <c r="C1187" s="7" t="s">
        <v>216</v>
      </c>
      <c r="D1187" s="7">
        <v>65</v>
      </c>
      <c r="E1187" s="7">
        <v>70</v>
      </c>
      <c r="F1187" s="7">
        <v>70</v>
      </c>
      <c r="G1187"/>
    </row>
    <row r="1188" spans="1:7" x14ac:dyDescent="0.3">
      <c r="A1188" s="30" t="s">
        <v>1272</v>
      </c>
      <c r="B1188" s="7">
        <v>2007</v>
      </c>
      <c r="C1188" s="7" t="s">
        <v>216</v>
      </c>
      <c r="D1188" s="7">
        <v>35</v>
      </c>
      <c r="E1188" s="7">
        <v>1</v>
      </c>
      <c r="F1188" s="7">
        <v>5</v>
      </c>
      <c r="G1188"/>
    </row>
    <row r="1189" spans="1:7" x14ac:dyDescent="0.3">
      <c r="A1189" s="30" t="s">
        <v>1273</v>
      </c>
      <c r="B1189" s="7">
        <v>0</v>
      </c>
      <c r="C1189" s="7" t="s">
        <v>216</v>
      </c>
      <c r="D1189" s="7">
        <v>2</v>
      </c>
      <c r="E1189" s="7">
        <v>5</v>
      </c>
      <c r="F1189" s="7">
        <v>2.5</v>
      </c>
      <c r="G1189"/>
    </row>
    <row r="1190" spans="1:7" x14ac:dyDescent="0.3">
      <c r="A1190" s="30" t="s">
        <v>1121</v>
      </c>
      <c r="B1190" s="7">
        <v>2003</v>
      </c>
      <c r="C1190" s="7" t="s">
        <v>216</v>
      </c>
      <c r="D1190" s="33">
        <v>63.333333333333336</v>
      </c>
      <c r="E1190" s="7">
        <v>60</v>
      </c>
      <c r="F1190" s="7">
        <v>65</v>
      </c>
      <c r="G1190"/>
    </row>
    <row r="1191" spans="1:7" x14ac:dyDescent="0.3">
      <c r="A1191" s="30" t="e">
        <v>#N/A</v>
      </c>
      <c r="B1191" s="7" t="s">
        <v>283</v>
      </c>
      <c r="C1191" s="7" t="s">
        <v>216</v>
      </c>
      <c r="D1191" s="7">
        <v>50</v>
      </c>
      <c r="E1191" s="7">
        <v>70</v>
      </c>
      <c r="F1191" s="7">
        <v>70</v>
      </c>
      <c r="G1191"/>
    </row>
    <row r="1192" spans="1:7" x14ac:dyDescent="0.3">
      <c r="A1192" s="30" t="e">
        <v>#N/A</v>
      </c>
      <c r="B1192" s="7" t="s">
        <v>283</v>
      </c>
      <c r="C1192" s="7" t="s">
        <v>216</v>
      </c>
      <c r="D1192" s="7">
        <v>100</v>
      </c>
      <c r="E1192" s="7">
        <v>70</v>
      </c>
      <c r="F1192" s="7">
        <v>90</v>
      </c>
      <c r="G1192"/>
    </row>
    <row r="1193" spans="1:7" x14ac:dyDescent="0.3">
      <c r="A1193" s="30" t="s">
        <v>1274</v>
      </c>
      <c r="B1193" s="7">
        <v>2006</v>
      </c>
      <c r="C1193" s="7" t="s">
        <v>216</v>
      </c>
      <c r="D1193" s="33">
        <v>86.666666666666671</v>
      </c>
      <c r="E1193" s="7">
        <v>50</v>
      </c>
      <c r="F1193" s="7">
        <v>90</v>
      </c>
      <c r="G1193"/>
    </row>
    <row r="1194" spans="1:7" x14ac:dyDescent="0.3">
      <c r="A1194" s="30" t="s">
        <v>1275</v>
      </c>
      <c r="B1194" s="7">
        <v>1987</v>
      </c>
      <c r="C1194" s="7" t="s">
        <v>216</v>
      </c>
      <c r="D1194" s="7">
        <v>100</v>
      </c>
      <c r="E1194" s="7">
        <v>70</v>
      </c>
      <c r="F1194" s="7">
        <v>100</v>
      </c>
      <c r="G1194"/>
    </row>
    <row r="1195" spans="1:7" x14ac:dyDescent="0.3">
      <c r="A1195" s="30" t="s">
        <v>1276</v>
      </c>
      <c r="B1195" s="7">
        <v>1999</v>
      </c>
      <c r="C1195" s="7" t="s">
        <v>216</v>
      </c>
      <c r="D1195" s="33">
        <v>73.333333333333329</v>
      </c>
      <c r="E1195" s="7">
        <v>55</v>
      </c>
      <c r="F1195" s="7">
        <v>55</v>
      </c>
      <c r="G1195"/>
    </row>
    <row r="1196" spans="1:7" x14ac:dyDescent="0.3">
      <c r="A1196" s="30" t="s">
        <v>1277</v>
      </c>
      <c r="B1196" s="7">
        <v>2004</v>
      </c>
      <c r="C1196" s="7" t="s">
        <v>216</v>
      </c>
      <c r="D1196" s="7">
        <v>60</v>
      </c>
      <c r="E1196" s="7">
        <v>45</v>
      </c>
      <c r="F1196" s="7">
        <v>30</v>
      </c>
      <c r="G1196"/>
    </row>
    <row r="1197" spans="1:7" x14ac:dyDescent="0.3">
      <c r="A1197" s="30" t="s">
        <v>1278</v>
      </c>
      <c r="B1197" s="7">
        <v>1965</v>
      </c>
      <c r="C1197" s="7" t="s">
        <v>216</v>
      </c>
      <c r="D1197" s="33">
        <v>51.666666666666664</v>
      </c>
      <c r="E1197" s="7">
        <v>55</v>
      </c>
      <c r="F1197" s="7">
        <v>35</v>
      </c>
      <c r="G1197"/>
    </row>
    <row r="1198" spans="1:7" x14ac:dyDescent="0.3">
      <c r="A1198" s="30" t="e">
        <v>#N/A</v>
      </c>
      <c r="B1198" s="7">
        <v>1929</v>
      </c>
      <c r="C1198" s="7" t="s">
        <v>216</v>
      </c>
      <c r="D1198" s="7">
        <v>35</v>
      </c>
      <c r="E1198" s="7">
        <v>55</v>
      </c>
      <c r="F1198" s="7">
        <v>60</v>
      </c>
      <c r="G1198"/>
    </row>
    <row r="1199" spans="1:7" x14ac:dyDescent="0.3">
      <c r="A1199" s="30" t="s">
        <v>1279</v>
      </c>
      <c r="B1199" s="7">
        <v>1955</v>
      </c>
      <c r="C1199" s="7" t="s">
        <v>216</v>
      </c>
      <c r="D1199" s="33">
        <v>96.666666666666671</v>
      </c>
      <c r="E1199" s="7">
        <v>95</v>
      </c>
      <c r="F1199" s="7">
        <v>100</v>
      </c>
      <c r="G1199"/>
    </row>
    <row r="1200" spans="1:7" x14ac:dyDescent="0.3">
      <c r="A1200" s="30" t="s">
        <v>1280</v>
      </c>
      <c r="B1200" s="7">
        <v>1960</v>
      </c>
      <c r="C1200" s="7" t="s">
        <v>216</v>
      </c>
      <c r="D1200" s="7">
        <v>90</v>
      </c>
      <c r="E1200" s="7">
        <v>85</v>
      </c>
      <c r="F1200" s="7">
        <v>50</v>
      </c>
      <c r="G1200"/>
    </row>
    <row r="1201" spans="1:7" x14ac:dyDescent="0.3">
      <c r="A1201" s="30" t="s">
        <v>1281</v>
      </c>
      <c r="B1201" s="7">
        <v>1924</v>
      </c>
      <c r="C1201" s="7" t="s">
        <v>216</v>
      </c>
      <c r="D1201" s="7">
        <v>30</v>
      </c>
      <c r="E1201" s="7">
        <v>50</v>
      </c>
      <c r="F1201" s="7">
        <v>77.5</v>
      </c>
      <c r="G1201"/>
    </row>
    <row r="1202" spans="1:7" x14ac:dyDescent="0.3">
      <c r="A1202" s="30" t="s">
        <v>1282</v>
      </c>
      <c r="B1202" s="7">
        <v>1977</v>
      </c>
      <c r="C1202" s="7" t="s">
        <v>216</v>
      </c>
      <c r="D1202" s="33">
        <v>16.666666666666668</v>
      </c>
      <c r="E1202" s="7">
        <v>7.5</v>
      </c>
      <c r="F1202" s="7">
        <v>3</v>
      </c>
      <c r="G1202"/>
    </row>
    <row r="1203" spans="1:7" x14ac:dyDescent="0.3">
      <c r="A1203" s="30" t="e">
        <v>#N/A</v>
      </c>
      <c r="B1203" s="7">
        <v>0</v>
      </c>
      <c r="C1203" s="7" t="s">
        <v>216</v>
      </c>
      <c r="D1203" s="7">
        <v>65</v>
      </c>
      <c r="E1203" s="7">
        <v>70</v>
      </c>
      <c r="F1203" s="7">
        <v>60</v>
      </c>
      <c r="G1203"/>
    </row>
    <row r="1204" spans="1:7" x14ac:dyDescent="0.3">
      <c r="A1204" s="30" t="s">
        <v>1283</v>
      </c>
      <c r="B1204" s="7">
        <v>1991</v>
      </c>
      <c r="C1204" s="7" t="s">
        <v>216</v>
      </c>
      <c r="D1204" s="33">
        <v>23.333333333333332</v>
      </c>
      <c r="E1204" s="7">
        <v>17.5</v>
      </c>
      <c r="F1204" s="7">
        <v>12.5</v>
      </c>
      <c r="G1204"/>
    </row>
    <row r="1205" spans="1:7" x14ac:dyDescent="0.3">
      <c r="A1205" s="30" t="s">
        <v>1284</v>
      </c>
      <c r="B1205" s="7">
        <v>1980</v>
      </c>
      <c r="C1205" s="7" t="s">
        <v>216</v>
      </c>
      <c r="D1205" s="33">
        <v>63.333333333333336</v>
      </c>
      <c r="E1205" s="7">
        <v>70</v>
      </c>
      <c r="F1205" s="7">
        <v>62.5</v>
      </c>
      <c r="G1205"/>
    </row>
    <row r="1206" spans="1:7" x14ac:dyDescent="0.3">
      <c r="A1206" s="30" t="s">
        <v>1285</v>
      </c>
      <c r="B1206" s="7">
        <v>2004</v>
      </c>
      <c r="C1206" s="7" t="s">
        <v>216</v>
      </c>
      <c r="D1206" s="7">
        <v>82.5</v>
      </c>
      <c r="E1206" s="7">
        <v>45</v>
      </c>
      <c r="F1206" s="7">
        <v>80</v>
      </c>
      <c r="G1206"/>
    </row>
    <row r="1207" spans="1:7" x14ac:dyDescent="0.3">
      <c r="A1207" s="30" t="s">
        <v>1286</v>
      </c>
      <c r="B1207" s="7">
        <v>2006</v>
      </c>
      <c r="C1207" s="7" t="s">
        <v>216</v>
      </c>
      <c r="D1207" s="7">
        <v>100</v>
      </c>
      <c r="E1207" s="7">
        <v>40</v>
      </c>
      <c r="F1207" s="7">
        <v>95</v>
      </c>
      <c r="G1207"/>
    </row>
    <row r="1208" spans="1:7" x14ac:dyDescent="0.3">
      <c r="A1208" s="30">
        <v>935106</v>
      </c>
      <c r="B1208" s="7">
        <v>2020</v>
      </c>
      <c r="C1208" s="7" t="s">
        <v>216</v>
      </c>
      <c r="D1208" s="33">
        <v>46.666666666666664</v>
      </c>
      <c r="E1208" s="7">
        <v>65</v>
      </c>
      <c r="F1208" s="7">
        <v>90</v>
      </c>
      <c r="G1208"/>
    </row>
    <row r="1209" spans="1:7" x14ac:dyDescent="0.3">
      <c r="A1209" s="30" t="s">
        <v>1287</v>
      </c>
      <c r="B1209" s="7">
        <v>2009</v>
      </c>
      <c r="C1209" s="7" t="s">
        <v>216</v>
      </c>
      <c r="D1209" s="7">
        <v>85</v>
      </c>
      <c r="E1209" s="7">
        <v>50</v>
      </c>
      <c r="F1209" s="7">
        <v>65</v>
      </c>
      <c r="G1209"/>
    </row>
    <row r="1210" spans="1:7" x14ac:dyDescent="0.3">
      <c r="A1210" s="30" t="s">
        <v>1288</v>
      </c>
      <c r="B1210" s="7">
        <v>1962</v>
      </c>
      <c r="C1210" s="7" t="s">
        <v>216</v>
      </c>
      <c r="D1210" s="33">
        <v>81.666666666666671</v>
      </c>
      <c r="E1210" s="7">
        <v>65</v>
      </c>
      <c r="F1210" s="7">
        <v>82.5</v>
      </c>
      <c r="G1210"/>
    </row>
    <row r="1211" spans="1:7" x14ac:dyDescent="0.3">
      <c r="A1211" s="30" t="e">
        <v>#N/A</v>
      </c>
      <c r="B1211" s="7">
        <v>1953</v>
      </c>
      <c r="C1211" s="7" t="s">
        <v>216</v>
      </c>
      <c r="D1211" s="7">
        <v>40</v>
      </c>
      <c r="E1211" s="7">
        <v>30</v>
      </c>
      <c r="F1211" s="7">
        <v>50</v>
      </c>
      <c r="G1211"/>
    </row>
    <row r="1212" spans="1:7" x14ac:dyDescent="0.3">
      <c r="A1212" s="30" t="s">
        <v>1289</v>
      </c>
      <c r="B1212" s="7">
        <v>1998</v>
      </c>
      <c r="C1212" s="7" t="s">
        <v>216</v>
      </c>
      <c r="D1212" s="7">
        <v>17</v>
      </c>
      <c r="E1212" s="7">
        <v>22.5</v>
      </c>
      <c r="F1212" s="7">
        <v>10</v>
      </c>
      <c r="G1212"/>
    </row>
    <row r="1213" spans="1:7" x14ac:dyDescent="0.3">
      <c r="A1213" s="30" t="e">
        <v>#N/A</v>
      </c>
      <c r="B1213" s="7">
        <v>1993</v>
      </c>
      <c r="C1213" s="7" t="s">
        <v>216</v>
      </c>
      <c r="D1213" s="7">
        <v>65</v>
      </c>
      <c r="E1213" s="7">
        <v>70</v>
      </c>
      <c r="F1213" s="7">
        <v>70</v>
      </c>
      <c r="G1213"/>
    </row>
    <row r="1214" spans="1:7" x14ac:dyDescent="0.3">
      <c r="A1214" s="30" t="s">
        <v>1290</v>
      </c>
      <c r="B1214" s="7">
        <v>1937</v>
      </c>
      <c r="C1214" s="7" t="s">
        <v>216</v>
      </c>
      <c r="D1214" s="33">
        <v>83.333333333333329</v>
      </c>
      <c r="E1214" s="7">
        <v>55</v>
      </c>
      <c r="F1214" s="7">
        <v>55</v>
      </c>
      <c r="G1214"/>
    </row>
    <row r="1215" spans="1:7" x14ac:dyDescent="0.3">
      <c r="A1215" s="30" t="s">
        <v>1291</v>
      </c>
      <c r="B1215" s="7">
        <v>1996</v>
      </c>
      <c r="C1215" s="7" t="s">
        <v>216</v>
      </c>
      <c r="D1215" s="7">
        <v>25</v>
      </c>
      <c r="E1215" s="7">
        <v>35</v>
      </c>
      <c r="F1215" s="7">
        <v>25</v>
      </c>
      <c r="G1215"/>
    </row>
    <row r="1216" spans="1:7" x14ac:dyDescent="0.3">
      <c r="A1216" s="30" t="s">
        <v>1292</v>
      </c>
      <c r="B1216" s="7">
        <v>2004</v>
      </c>
      <c r="C1216" s="7" t="s">
        <v>216</v>
      </c>
      <c r="D1216" s="33">
        <v>63.333333333333336</v>
      </c>
      <c r="E1216" s="7">
        <v>80</v>
      </c>
      <c r="F1216" s="7">
        <v>85</v>
      </c>
      <c r="G1216"/>
    </row>
    <row r="1217" spans="1:7" ht="14.5" thickBot="1" x14ac:dyDescent="0.35">
      <c r="A1217" s="31" t="s">
        <v>1293</v>
      </c>
      <c r="B1217" s="12">
        <v>1977</v>
      </c>
      <c r="C1217" s="12" t="s">
        <v>216</v>
      </c>
      <c r="D1217" s="34">
        <v>43.333333333333336</v>
      </c>
      <c r="E1217" s="12">
        <v>30</v>
      </c>
      <c r="F1217" s="12">
        <v>20</v>
      </c>
      <c r="G1217"/>
    </row>
    <row r="1218" spans="1:7" ht="14.5" thickTop="1" x14ac:dyDescent="0.3"/>
  </sheetData>
  <autoFilter ref="A2:G1217" xr:uid="{FB841AD0-F92C-4E45-8285-32D0098FE110}"/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87573-ABCC-4F33-9CCF-50783AA65E7B}">
  <dimension ref="A1:G46"/>
  <sheetViews>
    <sheetView topLeftCell="A19" workbookViewId="0">
      <selection activeCell="H27" sqref="H27"/>
    </sheetView>
  </sheetViews>
  <sheetFormatPr defaultColWidth="8.58203125" defaultRowHeight="14" x14ac:dyDescent="0.3"/>
  <cols>
    <col min="1" max="1" width="12.08203125" style="2" customWidth="1"/>
    <col min="2" max="2" width="21.33203125" style="2" bestFit="1" customWidth="1"/>
    <col min="3" max="3" width="16.33203125" style="2" bestFit="1" customWidth="1"/>
    <col min="4" max="4" width="16.83203125" style="2" bestFit="1" customWidth="1"/>
    <col min="5" max="5" width="21.33203125" style="2" bestFit="1" customWidth="1"/>
    <col min="6" max="6" width="10.83203125" style="2" bestFit="1" customWidth="1"/>
    <col min="7" max="7" width="11" style="2" bestFit="1" customWidth="1"/>
    <col min="8" max="16384" width="8.58203125" style="2"/>
  </cols>
  <sheetData>
    <row r="1" spans="1:7" ht="15.5" thickBot="1" x14ac:dyDescent="0.35">
      <c r="A1" s="26" t="s">
        <v>348</v>
      </c>
    </row>
    <row r="2" spans="1:7" ht="15" thickTop="1" thickBot="1" x14ac:dyDescent="0.35">
      <c r="A2" s="11"/>
      <c r="B2" s="45" t="s">
        <v>343</v>
      </c>
      <c r="C2" s="45"/>
      <c r="D2" s="45"/>
      <c r="E2" s="48" t="s">
        <v>344</v>
      </c>
      <c r="F2" s="48"/>
      <c r="G2" s="48"/>
    </row>
    <row r="3" spans="1:7" ht="14.5" thickBot="1" x14ac:dyDescent="0.35">
      <c r="A3" s="12"/>
      <c r="B3" s="23" t="s">
        <v>347</v>
      </c>
      <c r="C3" s="23" t="s">
        <v>302</v>
      </c>
      <c r="D3" s="23" t="s">
        <v>346</v>
      </c>
      <c r="E3" s="12" t="s">
        <v>347</v>
      </c>
      <c r="F3" s="12" t="s">
        <v>302</v>
      </c>
      <c r="G3" s="7" t="s">
        <v>346</v>
      </c>
    </row>
    <row r="4" spans="1:7" ht="14.5" thickTop="1" x14ac:dyDescent="0.3">
      <c r="A4" s="7" t="s">
        <v>303</v>
      </c>
      <c r="B4" s="42">
        <v>34.387300000000003</v>
      </c>
      <c r="C4" s="42">
        <v>6.7770000000000001</v>
      </c>
      <c r="D4" s="42">
        <v>3.5169999999999999</v>
      </c>
      <c r="E4" s="42">
        <v>30.456</v>
      </c>
      <c r="F4" s="42">
        <v>6.7649999999999997</v>
      </c>
      <c r="G4" s="42">
        <v>3.0979999999999999</v>
      </c>
    </row>
    <row r="5" spans="1:7" x14ac:dyDescent="0.3">
      <c r="A5" s="7" t="s">
        <v>304</v>
      </c>
      <c r="B5" s="43">
        <v>31.129200000000001</v>
      </c>
      <c r="C5" s="43">
        <v>6.532</v>
      </c>
      <c r="D5" s="43">
        <v>3.3450000000000002</v>
      </c>
      <c r="E5" s="43">
        <v>29.346</v>
      </c>
      <c r="F5" s="43">
        <v>6.3490000000000002</v>
      </c>
      <c r="G5" s="43">
        <v>3.2309999999999999</v>
      </c>
    </row>
    <row r="6" spans="1:7" x14ac:dyDescent="0.3">
      <c r="A6" s="7" t="s">
        <v>305</v>
      </c>
      <c r="B6" s="43">
        <v>27.8034</v>
      </c>
      <c r="C6" s="43">
        <v>6.6909999999999998</v>
      </c>
      <c r="D6" s="43">
        <v>3.3679999999999999</v>
      </c>
      <c r="E6" s="43">
        <v>31.565999999999999</v>
      </c>
      <c r="F6" s="43">
        <v>6.9080000000000004</v>
      </c>
      <c r="G6" s="43">
        <v>3.3090000000000002</v>
      </c>
    </row>
    <row r="7" spans="1:7" x14ac:dyDescent="0.3">
      <c r="A7" s="7" t="s">
        <v>306</v>
      </c>
      <c r="B7" s="43">
        <v>31.209399999999999</v>
      </c>
      <c r="C7" s="43">
        <v>6.5330000000000004</v>
      </c>
      <c r="D7" s="43">
        <v>3.3780000000000001</v>
      </c>
      <c r="E7" s="43">
        <v>34.987000000000002</v>
      </c>
      <c r="F7" s="43">
        <v>6.0090000000000003</v>
      </c>
      <c r="G7" s="43">
        <v>2.9079999999999999</v>
      </c>
    </row>
    <row r="8" spans="1:7" x14ac:dyDescent="0.3">
      <c r="A8" s="7" t="s">
        <v>307</v>
      </c>
      <c r="B8" s="43">
        <v>34.052300000000002</v>
      </c>
      <c r="C8" s="43">
        <v>7.03</v>
      </c>
      <c r="D8" s="43">
        <v>3.4159999999999999</v>
      </c>
      <c r="E8" s="43">
        <v>30.125</v>
      </c>
      <c r="F8" s="43">
        <v>6.367</v>
      </c>
      <c r="G8" s="43">
        <v>3.3119999999999998</v>
      </c>
    </row>
    <row r="9" spans="1:7" x14ac:dyDescent="0.3">
      <c r="A9" s="7" t="s">
        <v>308</v>
      </c>
      <c r="B9" s="43">
        <v>36.690100000000001</v>
      </c>
      <c r="C9" s="43">
        <v>6.2839999999999998</v>
      </c>
      <c r="D9" s="43">
        <v>3.2360000000000002</v>
      </c>
      <c r="E9" s="43">
        <v>32.408999999999999</v>
      </c>
      <c r="F9" s="43">
        <v>6.5629999999999997</v>
      </c>
      <c r="G9" s="43">
        <v>3.4510000000000001</v>
      </c>
    </row>
    <row r="10" spans="1:7" x14ac:dyDescent="0.3">
      <c r="A10" s="7" t="s">
        <v>309</v>
      </c>
      <c r="B10" s="43">
        <v>16.856000000000002</v>
      </c>
      <c r="C10" s="43">
        <v>7.7380000000000004</v>
      </c>
      <c r="D10" s="43">
        <v>4.0209999999999999</v>
      </c>
      <c r="E10" s="43">
        <v>28.477</v>
      </c>
      <c r="F10" s="43">
        <v>7.0010000000000003</v>
      </c>
      <c r="G10" s="43">
        <v>3.5819999999999999</v>
      </c>
    </row>
    <row r="11" spans="1:7" x14ac:dyDescent="0.3">
      <c r="A11" s="7" t="s">
        <v>310</v>
      </c>
      <c r="B11" s="43">
        <v>58.847799999999999</v>
      </c>
      <c r="C11" s="43">
        <v>6.3979999999999997</v>
      </c>
      <c r="D11" s="43">
        <v>3.1419999999999999</v>
      </c>
      <c r="E11" s="43">
        <v>29.899000000000001</v>
      </c>
      <c r="F11" s="43">
        <v>6.9820000000000002</v>
      </c>
      <c r="G11" s="43">
        <v>3.4209999999999998</v>
      </c>
    </row>
    <row r="12" spans="1:7" x14ac:dyDescent="0.3">
      <c r="A12" s="7" t="s">
        <v>311</v>
      </c>
      <c r="B12" s="43">
        <v>29.398800000000001</v>
      </c>
      <c r="C12" s="43">
        <v>6.2439999999999998</v>
      </c>
      <c r="D12" s="43">
        <v>3.1789999999999998</v>
      </c>
      <c r="E12" s="43">
        <v>33.609000000000002</v>
      </c>
      <c r="F12" s="43">
        <v>6.0179999999999998</v>
      </c>
      <c r="G12" s="43">
        <v>3.3210000000000002</v>
      </c>
    </row>
    <row r="13" spans="1:7" x14ac:dyDescent="0.3">
      <c r="A13" s="7" t="s">
        <v>312</v>
      </c>
      <c r="B13" s="43">
        <v>22.9099</v>
      </c>
      <c r="C13" s="43">
        <v>6.3330000000000002</v>
      </c>
      <c r="D13" s="43">
        <v>3.206</v>
      </c>
      <c r="E13" s="43">
        <v>32.179000000000002</v>
      </c>
      <c r="F13" s="43">
        <v>6.5819999999999999</v>
      </c>
      <c r="G13" s="43">
        <v>3.218</v>
      </c>
    </row>
    <row r="14" spans="1:7" x14ac:dyDescent="0.3">
      <c r="A14" s="7" t="s">
        <v>313</v>
      </c>
      <c r="B14" s="43">
        <v>31.510200000000001</v>
      </c>
      <c r="C14" s="43">
        <v>6.4379999999999997</v>
      </c>
      <c r="D14" s="43">
        <v>3.3250000000000002</v>
      </c>
      <c r="E14" s="43">
        <v>31.568999999999999</v>
      </c>
      <c r="F14" s="43">
        <v>6.2210000000000001</v>
      </c>
      <c r="G14" s="43">
        <v>3.3450000000000002</v>
      </c>
    </row>
    <row r="15" spans="1:7" x14ac:dyDescent="0.3">
      <c r="A15" s="7" t="s">
        <v>314</v>
      </c>
      <c r="B15" s="43">
        <v>31.017299999999999</v>
      </c>
      <c r="C15" s="43">
        <v>6.4530000000000003</v>
      </c>
      <c r="D15" s="43">
        <v>3.1970000000000001</v>
      </c>
      <c r="E15" s="43">
        <v>23.155999999999999</v>
      </c>
      <c r="F15" s="43">
        <v>6.234</v>
      </c>
      <c r="G15" s="43">
        <v>3.5819999999999999</v>
      </c>
    </row>
    <row r="16" spans="1:7" x14ac:dyDescent="0.3">
      <c r="A16" s="7" t="s">
        <v>315</v>
      </c>
      <c r="B16" s="43">
        <v>29.371300000000002</v>
      </c>
      <c r="C16" s="43">
        <v>6.5659999999999998</v>
      </c>
      <c r="D16" s="43">
        <v>3.3029999999999999</v>
      </c>
      <c r="E16" s="43">
        <v>28.123000000000001</v>
      </c>
      <c r="F16" s="43">
        <v>6.3090000000000002</v>
      </c>
      <c r="G16" s="43">
        <v>3.367</v>
      </c>
    </row>
    <row r="17" spans="1:7" x14ac:dyDescent="0.3">
      <c r="A17" s="7" t="s">
        <v>316</v>
      </c>
      <c r="B17" s="43">
        <v>26.963000000000001</v>
      </c>
      <c r="C17" s="43">
        <v>7.0149999999999997</v>
      </c>
      <c r="D17" s="43">
        <v>3.347</v>
      </c>
      <c r="E17" s="43">
        <v>29.143999999999998</v>
      </c>
      <c r="F17" s="43">
        <v>6.5670000000000002</v>
      </c>
      <c r="G17" s="43">
        <v>3.3980000000000001</v>
      </c>
    </row>
    <row r="18" spans="1:7" x14ac:dyDescent="0.3">
      <c r="A18" s="7" t="s">
        <v>317</v>
      </c>
      <c r="B18" s="43">
        <v>28.7257</v>
      </c>
      <c r="C18" s="43">
        <v>6.37</v>
      </c>
      <c r="D18" s="43">
        <v>3.2749999999999999</v>
      </c>
      <c r="E18" s="43">
        <v>30.178000000000001</v>
      </c>
      <c r="F18" s="43">
        <v>5.9080000000000004</v>
      </c>
      <c r="G18" s="43">
        <v>3.887</v>
      </c>
    </row>
    <row r="19" spans="1:7" x14ac:dyDescent="0.3">
      <c r="A19" s="7" t="s">
        <v>318</v>
      </c>
      <c r="B19" s="43">
        <v>28.8033</v>
      </c>
      <c r="C19" s="43">
        <v>6.3140000000000001</v>
      </c>
      <c r="D19" s="43">
        <v>3.1890000000000001</v>
      </c>
      <c r="E19" s="43">
        <v>29.655000000000001</v>
      </c>
      <c r="F19" s="43">
        <v>6.0350000000000001</v>
      </c>
      <c r="G19" s="43">
        <v>3.2360000000000002</v>
      </c>
    </row>
    <row r="20" spans="1:7" x14ac:dyDescent="0.3">
      <c r="A20" s="7" t="s">
        <v>319</v>
      </c>
      <c r="B20" s="43">
        <v>30.293099999999999</v>
      </c>
      <c r="C20" s="43">
        <v>6.7279999999999998</v>
      </c>
      <c r="D20" s="43">
        <v>3.3479999999999999</v>
      </c>
      <c r="E20" s="43">
        <v>28.094000000000001</v>
      </c>
      <c r="F20" s="43">
        <v>6.6890000000000001</v>
      </c>
      <c r="G20" s="43">
        <v>2.9079999999999999</v>
      </c>
    </row>
    <row r="21" spans="1:7" x14ac:dyDescent="0.3">
      <c r="A21" s="7" t="s">
        <v>320</v>
      </c>
      <c r="B21" s="43">
        <v>27.6478</v>
      </c>
      <c r="C21" s="43">
        <v>6.351</v>
      </c>
      <c r="D21" s="43">
        <v>3.0569999999999999</v>
      </c>
      <c r="E21" s="43">
        <v>27.997</v>
      </c>
      <c r="F21" s="43">
        <v>6.6769999999999996</v>
      </c>
      <c r="G21" s="43">
        <v>3.1240000000000001</v>
      </c>
    </row>
    <row r="22" spans="1:7" x14ac:dyDescent="0.3">
      <c r="A22" s="7" t="s">
        <v>321</v>
      </c>
      <c r="B22" s="43">
        <v>28.900600000000001</v>
      </c>
      <c r="C22" s="43">
        <v>6.3460000000000001</v>
      </c>
      <c r="D22" s="43">
        <v>3.214</v>
      </c>
      <c r="E22" s="43">
        <v>33.125</v>
      </c>
      <c r="F22" s="43">
        <v>6.4530000000000003</v>
      </c>
      <c r="G22" s="43">
        <v>3.2559999999999998</v>
      </c>
    </row>
    <row r="23" spans="1:7" x14ac:dyDescent="0.3">
      <c r="A23" s="7" t="s">
        <v>322</v>
      </c>
      <c r="B23" s="43">
        <v>28.5503</v>
      </c>
      <c r="C23" s="43">
        <v>6.2569999999999997</v>
      </c>
      <c r="D23" s="43">
        <v>3.125</v>
      </c>
      <c r="E23" s="43">
        <v>30.905999999999999</v>
      </c>
      <c r="F23" s="43">
        <v>7.0449999999999999</v>
      </c>
      <c r="G23" s="43">
        <v>3.5419999999999998</v>
      </c>
    </row>
    <row r="24" spans="1:7" x14ac:dyDescent="0.3">
      <c r="A24" s="7" t="s">
        <v>345</v>
      </c>
      <c r="B24" s="43">
        <f>AVERAGE(B4:B23)</f>
        <v>30.753340000000001</v>
      </c>
      <c r="C24" s="43">
        <f t="shared" ref="C24:G24" si="0">AVERAGE(C4:C23)</f>
        <v>6.5698999999999996</v>
      </c>
      <c r="D24" s="43">
        <f t="shared" si="0"/>
        <v>3.3094000000000001</v>
      </c>
      <c r="E24" s="43">
        <f t="shared" si="0"/>
        <v>30.25</v>
      </c>
      <c r="F24" s="43">
        <f t="shared" si="0"/>
        <v>6.4840999999999998</v>
      </c>
      <c r="G24" s="43">
        <f t="shared" si="0"/>
        <v>3.3247999999999998</v>
      </c>
    </row>
    <row r="25" spans="1:7" x14ac:dyDescent="0.3">
      <c r="A25" s="7" t="s">
        <v>323</v>
      </c>
      <c r="B25" s="43">
        <v>22.635100000000001</v>
      </c>
      <c r="C25" s="43">
        <v>6.1820000000000004</v>
      </c>
      <c r="D25" s="43">
        <v>2.9620000000000002</v>
      </c>
      <c r="E25" s="43">
        <v>27.608000000000001</v>
      </c>
      <c r="F25" s="43">
        <v>6.6210000000000004</v>
      </c>
      <c r="G25" s="43">
        <v>3.2490000000000001</v>
      </c>
    </row>
    <row r="26" spans="1:7" x14ac:dyDescent="0.3">
      <c r="A26" s="7" t="s">
        <v>324</v>
      </c>
      <c r="B26" s="43">
        <v>21.747499999999999</v>
      </c>
      <c r="C26" s="43">
        <v>6.08</v>
      </c>
      <c r="D26" s="43">
        <v>2.7829999999999999</v>
      </c>
      <c r="E26" s="43">
        <v>24.905000000000001</v>
      </c>
      <c r="F26" s="43">
        <v>6.4379999999999997</v>
      </c>
      <c r="G26" s="43">
        <v>3.581</v>
      </c>
    </row>
    <row r="27" spans="1:7" x14ac:dyDescent="0.3">
      <c r="A27" s="7" t="s">
        <v>325</v>
      </c>
      <c r="B27" s="43">
        <v>22.797999999999998</v>
      </c>
      <c r="C27" s="43">
        <v>6.3819999999999997</v>
      </c>
      <c r="D27" s="43">
        <v>2.988</v>
      </c>
      <c r="E27" s="43">
        <v>32.706000000000003</v>
      </c>
      <c r="F27" s="43">
        <v>6.3479999999999999</v>
      </c>
      <c r="G27" s="43">
        <v>3.3420000000000001</v>
      </c>
    </row>
    <row r="28" spans="1:7" x14ac:dyDescent="0.3">
      <c r="A28" s="7" t="s">
        <v>326</v>
      </c>
      <c r="B28" s="43">
        <v>23.3155</v>
      </c>
      <c r="C28" s="43">
        <v>6.3170000000000002</v>
      </c>
      <c r="D28" s="43">
        <v>3.0760000000000001</v>
      </c>
      <c r="E28" s="43">
        <v>31.128</v>
      </c>
      <c r="F28" s="43">
        <v>6.5789999999999997</v>
      </c>
      <c r="G28" s="43">
        <v>3.3220000000000001</v>
      </c>
    </row>
    <row r="29" spans="1:7" x14ac:dyDescent="0.3">
      <c r="A29" s="7" t="s">
        <v>327</v>
      </c>
      <c r="B29" s="43">
        <v>23.2</v>
      </c>
      <c r="C29" s="43">
        <v>6.3259999999999996</v>
      </c>
      <c r="D29" s="43">
        <v>2.9889999999999999</v>
      </c>
      <c r="E29" s="43">
        <v>32.905000000000001</v>
      </c>
      <c r="F29" s="43">
        <v>5.9809999999999999</v>
      </c>
      <c r="G29" s="43">
        <v>3.4510000000000001</v>
      </c>
    </row>
    <row r="30" spans="1:7" x14ac:dyDescent="0.3">
      <c r="A30" s="7" t="s">
        <v>328</v>
      </c>
      <c r="B30" s="43">
        <v>22.593299999999999</v>
      </c>
      <c r="C30" s="43">
        <v>6.319</v>
      </c>
      <c r="D30" s="43">
        <v>3.081</v>
      </c>
      <c r="E30" s="43">
        <v>29.076000000000001</v>
      </c>
      <c r="F30" s="43">
        <v>6.0739999999999998</v>
      </c>
      <c r="G30" s="43">
        <v>3.129</v>
      </c>
    </row>
    <row r="31" spans="1:7" x14ac:dyDescent="0.3">
      <c r="A31" s="7" t="s">
        <v>329</v>
      </c>
      <c r="B31" s="43">
        <v>22.790600000000001</v>
      </c>
      <c r="C31" s="43">
        <v>6.23</v>
      </c>
      <c r="D31" s="43">
        <v>2.9449999999999998</v>
      </c>
      <c r="E31" s="43">
        <v>28.561</v>
      </c>
      <c r="F31" s="43">
        <v>6.1360000000000001</v>
      </c>
      <c r="G31" s="43">
        <v>2.9860000000000002</v>
      </c>
    </row>
    <row r="32" spans="1:7" x14ac:dyDescent="0.3">
      <c r="A32" s="7" t="s">
        <v>330</v>
      </c>
      <c r="B32" s="43">
        <v>24.933700000000002</v>
      </c>
      <c r="C32" s="43">
        <v>6.3949999999999996</v>
      </c>
      <c r="D32" s="43">
        <v>3.133</v>
      </c>
      <c r="E32" s="43">
        <v>30.387</v>
      </c>
      <c r="F32" s="43">
        <v>6.9080000000000004</v>
      </c>
      <c r="G32" s="43">
        <v>3.2170000000000001</v>
      </c>
    </row>
    <row r="33" spans="1:7" x14ac:dyDescent="0.3">
      <c r="A33" s="7" t="s">
        <v>331</v>
      </c>
      <c r="B33" s="43">
        <v>22.156099999999999</v>
      </c>
      <c r="C33" s="43">
        <v>6.2720000000000002</v>
      </c>
      <c r="D33" s="43">
        <v>2.972</v>
      </c>
      <c r="E33" s="43">
        <v>29.751000000000001</v>
      </c>
      <c r="F33" s="43">
        <v>5.984</v>
      </c>
      <c r="G33" s="43">
        <v>3.2759999999999998</v>
      </c>
    </row>
    <row r="34" spans="1:7" x14ac:dyDescent="0.3">
      <c r="A34" s="7" t="s">
        <v>332</v>
      </c>
      <c r="B34" s="43">
        <v>22.510100000000001</v>
      </c>
      <c r="C34" s="43">
        <v>6.1790000000000003</v>
      </c>
      <c r="D34" s="43">
        <v>2.9489999999999998</v>
      </c>
      <c r="E34" s="43">
        <v>31.773</v>
      </c>
      <c r="F34" s="43">
        <v>6.3079999999999998</v>
      </c>
      <c r="G34" s="43">
        <v>2.9670000000000001</v>
      </c>
    </row>
    <row r="35" spans="1:7" x14ac:dyDescent="0.3">
      <c r="A35" s="7" t="s">
        <v>333</v>
      </c>
      <c r="B35" s="43">
        <v>21.4817</v>
      </c>
      <c r="C35" s="43">
        <v>6.1280000000000001</v>
      </c>
      <c r="D35" s="43">
        <v>2.883</v>
      </c>
      <c r="E35" s="43">
        <v>25.908000000000001</v>
      </c>
      <c r="F35" s="43">
        <v>6.5970000000000004</v>
      </c>
      <c r="G35" s="43">
        <v>3.3260000000000001</v>
      </c>
    </row>
    <row r="36" spans="1:7" x14ac:dyDescent="0.3">
      <c r="A36" s="7" t="s">
        <v>334</v>
      </c>
      <c r="B36" s="43">
        <v>22.639099999999999</v>
      </c>
      <c r="C36" s="43">
        <v>6.2649999999999997</v>
      </c>
      <c r="D36" s="43">
        <v>2.9620000000000002</v>
      </c>
      <c r="E36" s="43">
        <v>29.888999999999999</v>
      </c>
      <c r="F36" s="43">
        <v>6.4790000000000001</v>
      </c>
      <c r="G36" s="43">
        <v>3.306</v>
      </c>
    </row>
    <row r="37" spans="1:7" x14ac:dyDescent="0.3">
      <c r="A37" s="7" t="s">
        <v>335</v>
      </c>
      <c r="B37" s="43">
        <v>22.905000000000001</v>
      </c>
      <c r="C37" s="43">
        <v>6.415</v>
      </c>
      <c r="D37" s="43">
        <v>3.1619999999999999</v>
      </c>
      <c r="E37" s="43">
        <v>32.896000000000001</v>
      </c>
      <c r="F37" s="43">
        <v>6.5979999999999999</v>
      </c>
      <c r="G37" s="43">
        <v>3.2749999999999999</v>
      </c>
    </row>
    <row r="38" spans="1:7" x14ac:dyDescent="0.3">
      <c r="A38" s="7" t="s">
        <v>336</v>
      </c>
      <c r="B38" s="43">
        <v>26.028400000000001</v>
      </c>
      <c r="C38" s="43">
        <v>6.3860000000000001</v>
      </c>
      <c r="D38" s="43">
        <v>3.12</v>
      </c>
      <c r="E38" s="43">
        <v>33.459000000000003</v>
      </c>
      <c r="F38" s="43">
        <v>7.2009999999999996</v>
      </c>
      <c r="G38" s="43">
        <v>3.4119999999999999</v>
      </c>
    </row>
    <row r="39" spans="1:7" x14ac:dyDescent="0.3">
      <c r="A39" s="7" t="s">
        <v>337</v>
      </c>
      <c r="B39" s="43">
        <v>21.832000000000001</v>
      </c>
      <c r="C39" s="43">
        <v>6.2130000000000001</v>
      </c>
      <c r="D39" s="43">
        <v>2.9590000000000001</v>
      </c>
      <c r="E39" s="43">
        <v>31.803999999999998</v>
      </c>
      <c r="F39" s="43">
        <v>6.8319999999999999</v>
      </c>
      <c r="G39" s="43">
        <v>3.4969999999999999</v>
      </c>
    </row>
    <row r="40" spans="1:7" x14ac:dyDescent="0.3">
      <c r="A40" s="7" t="s">
        <v>338</v>
      </c>
      <c r="B40" s="43">
        <v>24.0489</v>
      </c>
      <c r="C40" s="43">
        <v>6.4960000000000004</v>
      </c>
      <c r="D40" s="43">
        <v>3.1389999999999998</v>
      </c>
      <c r="E40" s="43">
        <v>29.158999999999999</v>
      </c>
      <c r="F40" s="43">
        <v>6.9980000000000002</v>
      </c>
      <c r="G40" s="43">
        <v>3.2149999999999999</v>
      </c>
    </row>
    <row r="41" spans="1:7" x14ac:dyDescent="0.3">
      <c r="A41" s="7" t="s">
        <v>339</v>
      </c>
      <c r="B41" s="43">
        <v>25.571400000000001</v>
      </c>
      <c r="C41" s="43">
        <v>6.6980000000000004</v>
      </c>
      <c r="D41" s="43">
        <v>3.238</v>
      </c>
      <c r="E41" s="43">
        <v>31.234999999999999</v>
      </c>
      <c r="F41" s="43">
        <v>5.8940000000000001</v>
      </c>
      <c r="G41" s="43">
        <v>3.1579999999999999</v>
      </c>
    </row>
    <row r="42" spans="1:7" x14ac:dyDescent="0.3">
      <c r="A42" s="7" t="s">
        <v>340</v>
      </c>
      <c r="B42" s="43">
        <v>22.603200000000001</v>
      </c>
      <c r="C42" s="43">
        <v>6.7050000000000001</v>
      </c>
      <c r="D42" s="43">
        <v>2.9649999999999999</v>
      </c>
      <c r="E42" s="43">
        <v>29.135999999999999</v>
      </c>
      <c r="F42" s="43">
        <v>6.1340000000000003</v>
      </c>
      <c r="G42" s="43">
        <v>3.4119999999999999</v>
      </c>
    </row>
    <row r="43" spans="1:7" x14ac:dyDescent="0.3">
      <c r="A43" s="7" t="s">
        <v>341</v>
      </c>
      <c r="B43" s="43">
        <v>25.143899999999999</v>
      </c>
      <c r="C43" s="43">
        <v>6.5780000000000003</v>
      </c>
      <c r="D43" s="43">
        <v>3.2170000000000001</v>
      </c>
      <c r="E43" s="43">
        <v>28.907</v>
      </c>
      <c r="F43" s="43">
        <v>6.5780000000000003</v>
      </c>
      <c r="G43" s="43">
        <v>3.1419999999999999</v>
      </c>
    </row>
    <row r="44" spans="1:7" x14ac:dyDescent="0.3">
      <c r="A44" s="7" t="s">
        <v>342</v>
      </c>
      <c r="B44" s="43">
        <v>21.674800000000001</v>
      </c>
      <c r="C44" s="43">
        <v>6.2160000000000002</v>
      </c>
      <c r="D44" s="43">
        <v>2.855</v>
      </c>
      <c r="E44" s="43">
        <v>31.257999999999999</v>
      </c>
      <c r="F44" s="43">
        <v>6.8890000000000002</v>
      </c>
      <c r="G44" s="43">
        <v>3.4780000000000002</v>
      </c>
    </row>
    <row r="45" spans="1:7" ht="14.5" thickBot="1" x14ac:dyDescent="0.35">
      <c r="A45" s="7" t="s">
        <v>345</v>
      </c>
      <c r="B45" s="43">
        <f>AVERAGE(B25:B44)</f>
        <v>23.130414999999996</v>
      </c>
      <c r="C45" s="43">
        <f t="shared" ref="C45:G45" si="1">AVERAGE(C25:C44)</f>
        <v>6.3390999999999993</v>
      </c>
      <c r="D45" s="43">
        <f t="shared" si="1"/>
        <v>3.0189000000000004</v>
      </c>
      <c r="E45" s="44">
        <f t="shared" si="1"/>
        <v>30.12255</v>
      </c>
      <c r="F45" s="43">
        <f t="shared" si="1"/>
        <v>6.4788499999999996</v>
      </c>
      <c r="G45" s="44">
        <f t="shared" si="1"/>
        <v>3.2870499999999998</v>
      </c>
    </row>
    <row r="46" spans="1:7" ht="14.5" thickTop="1" x14ac:dyDescent="0.3">
      <c r="A46" s="10"/>
      <c r="B46" s="10"/>
      <c r="C46" s="10"/>
      <c r="D46" s="10"/>
      <c r="F46" s="10"/>
    </row>
  </sheetData>
  <mergeCells count="2">
    <mergeCell ref="B2:D2"/>
    <mergeCell ref="E2:G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75BB0-90CE-4B70-A2B5-E4C8345CA301}">
  <dimension ref="A1:F177"/>
  <sheetViews>
    <sheetView tabSelected="1" workbookViewId="0">
      <selection activeCell="H9" sqref="H9"/>
    </sheetView>
  </sheetViews>
  <sheetFormatPr defaultRowHeight="14" x14ac:dyDescent="0.3"/>
  <cols>
    <col min="1" max="1" width="16.33203125" customWidth="1"/>
    <col min="2" max="2" width="13" customWidth="1"/>
    <col min="6" max="6" width="5.58203125" bestFit="1" customWidth="1"/>
  </cols>
  <sheetData>
    <row r="1" spans="1:6" ht="16" thickBot="1" x14ac:dyDescent="0.35">
      <c r="A1" s="26" t="s">
        <v>1507</v>
      </c>
      <c r="B1" s="35"/>
      <c r="C1" s="35"/>
      <c r="D1" s="35"/>
      <c r="E1" s="35"/>
      <c r="F1" s="35"/>
    </row>
    <row r="2" spans="1:6" ht="16.5" thickTop="1" thickBot="1" x14ac:dyDescent="0.35">
      <c r="A2" s="41" t="s">
        <v>1506</v>
      </c>
      <c r="B2" s="41" t="s">
        <v>1505</v>
      </c>
      <c r="C2" s="40" t="s">
        <v>1504</v>
      </c>
      <c r="D2" s="40" t="s">
        <v>1503</v>
      </c>
      <c r="E2" s="40" t="s">
        <v>1502</v>
      </c>
      <c r="F2" s="40" t="s">
        <v>1501</v>
      </c>
    </row>
    <row r="3" spans="1:6" ht="16" thickTop="1" x14ac:dyDescent="0.3">
      <c r="A3" s="39" t="s">
        <v>1500</v>
      </c>
      <c r="B3" s="39">
        <v>2022</v>
      </c>
      <c r="C3" s="38" t="s">
        <v>1329</v>
      </c>
      <c r="D3" s="38" t="s">
        <v>1329</v>
      </c>
      <c r="E3" s="38">
        <v>30</v>
      </c>
      <c r="F3" s="38">
        <v>50</v>
      </c>
    </row>
    <row r="4" spans="1:6" ht="15.5" x14ac:dyDescent="0.3">
      <c r="A4" s="39" t="s">
        <v>1499</v>
      </c>
      <c r="B4" s="39">
        <v>2022</v>
      </c>
      <c r="C4" s="38" t="s">
        <v>1326</v>
      </c>
      <c r="D4" s="38" t="s">
        <v>1326</v>
      </c>
      <c r="E4" s="38">
        <v>40</v>
      </c>
      <c r="F4" s="38">
        <v>50</v>
      </c>
    </row>
    <row r="5" spans="1:6" ht="15.5" x14ac:dyDescent="0.3">
      <c r="A5" s="39" t="s">
        <v>1498</v>
      </c>
      <c r="B5" s="39">
        <v>2021</v>
      </c>
      <c r="C5" s="38" t="s">
        <v>1329</v>
      </c>
      <c r="D5" s="38" t="s">
        <v>1329</v>
      </c>
      <c r="E5" s="38">
        <v>30</v>
      </c>
      <c r="F5" s="38">
        <v>60</v>
      </c>
    </row>
    <row r="6" spans="1:6" ht="15.5" x14ac:dyDescent="0.3">
      <c r="A6" s="39" t="s">
        <v>1497</v>
      </c>
      <c r="B6" s="39">
        <v>2022</v>
      </c>
      <c r="C6" s="38" t="s">
        <v>1326</v>
      </c>
      <c r="D6" s="38" t="s">
        <v>1326</v>
      </c>
      <c r="E6" s="38">
        <v>10</v>
      </c>
      <c r="F6" s="38">
        <v>10</v>
      </c>
    </row>
    <row r="7" spans="1:6" ht="15.5" x14ac:dyDescent="0.3">
      <c r="A7" s="39" t="s">
        <v>1496</v>
      </c>
      <c r="B7" s="39">
        <v>2023</v>
      </c>
      <c r="C7" s="38" t="s">
        <v>1326</v>
      </c>
      <c r="D7" s="38" t="s">
        <v>1326</v>
      </c>
      <c r="E7" s="38">
        <v>30</v>
      </c>
      <c r="F7" s="38">
        <v>20</v>
      </c>
    </row>
    <row r="8" spans="1:6" ht="15.5" x14ac:dyDescent="0.3">
      <c r="A8" s="39" t="s">
        <v>1495</v>
      </c>
      <c r="B8" s="39">
        <v>2023</v>
      </c>
      <c r="C8" s="38" t="s">
        <v>1329</v>
      </c>
      <c r="D8" s="38" t="s">
        <v>1325</v>
      </c>
      <c r="E8" s="38">
        <v>30</v>
      </c>
      <c r="F8" s="38">
        <v>70</v>
      </c>
    </row>
    <row r="9" spans="1:6" ht="15.5" x14ac:dyDescent="0.3">
      <c r="A9" s="39" t="s">
        <v>1494</v>
      </c>
      <c r="B9" s="39">
        <v>2021</v>
      </c>
      <c r="C9" s="38" t="s">
        <v>1326</v>
      </c>
      <c r="D9" s="38" t="s">
        <v>1326</v>
      </c>
      <c r="E9" s="38">
        <v>40</v>
      </c>
      <c r="F9" s="38">
        <v>70</v>
      </c>
    </row>
    <row r="10" spans="1:6" ht="15.5" x14ac:dyDescent="0.3">
      <c r="A10" s="39" t="s">
        <v>1493</v>
      </c>
      <c r="B10" s="39" t="s">
        <v>1327</v>
      </c>
      <c r="C10" s="38" t="s">
        <v>1329</v>
      </c>
      <c r="D10" s="38" t="s">
        <v>1329</v>
      </c>
      <c r="E10" s="38">
        <v>20</v>
      </c>
      <c r="F10" s="38">
        <v>10</v>
      </c>
    </row>
    <row r="11" spans="1:6" ht="15.5" x14ac:dyDescent="0.3">
      <c r="A11" s="39" t="s">
        <v>1492</v>
      </c>
      <c r="B11" s="39">
        <v>2023</v>
      </c>
      <c r="C11" s="38" t="s">
        <v>1326</v>
      </c>
      <c r="D11" s="38" t="s">
        <v>1326</v>
      </c>
      <c r="E11" s="38">
        <v>60</v>
      </c>
      <c r="F11" s="38">
        <v>30</v>
      </c>
    </row>
    <row r="12" spans="1:6" ht="15.5" x14ac:dyDescent="0.3">
      <c r="A12" s="39" t="s">
        <v>1491</v>
      </c>
      <c r="B12" s="39">
        <v>2023</v>
      </c>
      <c r="C12" s="38" t="s">
        <v>1329</v>
      </c>
      <c r="D12" s="38" t="s">
        <v>1329</v>
      </c>
      <c r="E12" s="38">
        <v>20</v>
      </c>
      <c r="F12" s="38">
        <v>20</v>
      </c>
    </row>
    <row r="13" spans="1:6" ht="15.5" x14ac:dyDescent="0.3">
      <c r="A13" s="39" t="s">
        <v>1490</v>
      </c>
      <c r="B13" s="39" t="s">
        <v>1327</v>
      </c>
      <c r="C13" s="38" t="s">
        <v>1329</v>
      </c>
      <c r="D13" s="38" t="s">
        <v>1329</v>
      </c>
      <c r="E13" s="38">
        <v>60</v>
      </c>
      <c r="F13" s="38">
        <v>70</v>
      </c>
    </row>
    <row r="14" spans="1:6" ht="15.5" x14ac:dyDescent="0.3">
      <c r="A14" s="39" t="s">
        <v>1489</v>
      </c>
      <c r="B14" s="39">
        <v>2021</v>
      </c>
      <c r="C14" s="38" t="s">
        <v>1326</v>
      </c>
      <c r="D14" s="38" t="s">
        <v>1326</v>
      </c>
      <c r="E14" s="38">
        <v>90</v>
      </c>
      <c r="F14" s="38">
        <v>40</v>
      </c>
    </row>
    <row r="15" spans="1:6" ht="15.5" x14ac:dyDescent="0.3">
      <c r="A15" s="39" t="s">
        <v>1488</v>
      </c>
      <c r="B15" s="39" t="s">
        <v>1327</v>
      </c>
      <c r="C15" s="38" t="s">
        <v>1329</v>
      </c>
      <c r="D15" s="38" t="s">
        <v>1329</v>
      </c>
      <c r="E15" s="38">
        <v>95</v>
      </c>
      <c r="F15" s="38">
        <v>40</v>
      </c>
    </row>
    <row r="16" spans="1:6" ht="15.5" x14ac:dyDescent="0.3">
      <c r="A16" s="39" t="s">
        <v>1487</v>
      </c>
      <c r="B16" s="39">
        <v>2023</v>
      </c>
      <c r="C16" s="38" t="s">
        <v>1329</v>
      </c>
      <c r="D16" s="38" t="s">
        <v>1329</v>
      </c>
      <c r="E16" s="38">
        <v>40</v>
      </c>
      <c r="F16" s="38">
        <v>40</v>
      </c>
    </row>
    <row r="17" spans="1:6" ht="15.5" x14ac:dyDescent="0.3">
      <c r="A17" s="39" t="s">
        <v>1486</v>
      </c>
      <c r="B17" s="39" t="s">
        <v>1327</v>
      </c>
      <c r="C17" s="38" t="s">
        <v>1325</v>
      </c>
      <c r="D17" s="38" t="s">
        <v>1325</v>
      </c>
      <c r="E17" s="38">
        <v>50</v>
      </c>
      <c r="F17" s="38">
        <v>90</v>
      </c>
    </row>
    <row r="18" spans="1:6" ht="15.5" x14ac:dyDescent="0.3">
      <c r="A18" s="39" t="s">
        <v>1485</v>
      </c>
      <c r="B18" s="39" t="s">
        <v>1327</v>
      </c>
      <c r="C18" s="38" t="s">
        <v>1329</v>
      </c>
      <c r="D18" s="38" t="s">
        <v>1326</v>
      </c>
      <c r="E18" s="38">
        <v>5</v>
      </c>
      <c r="F18" s="38">
        <v>5</v>
      </c>
    </row>
    <row r="19" spans="1:6" ht="15.5" x14ac:dyDescent="0.3">
      <c r="A19" s="39" t="s">
        <v>1484</v>
      </c>
      <c r="B19" s="39">
        <v>2023</v>
      </c>
      <c r="C19" s="38" t="s">
        <v>1326</v>
      </c>
      <c r="D19" s="38" t="s">
        <v>1326</v>
      </c>
      <c r="E19" s="38">
        <v>20</v>
      </c>
      <c r="F19" s="38">
        <v>10</v>
      </c>
    </row>
    <row r="20" spans="1:6" ht="15.5" x14ac:dyDescent="0.3">
      <c r="A20" s="39" t="s">
        <v>1483</v>
      </c>
      <c r="B20" s="39">
        <v>2022</v>
      </c>
      <c r="C20" s="38" t="s">
        <v>1329</v>
      </c>
      <c r="D20" s="38" t="s">
        <v>1329</v>
      </c>
      <c r="E20" s="38">
        <v>80</v>
      </c>
      <c r="F20" s="38">
        <v>70</v>
      </c>
    </row>
    <row r="21" spans="1:6" ht="15.5" x14ac:dyDescent="0.3">
      <c r="A21" s="39" t="s">
        <v>1482</v>
      </c>
      <c r="B21" s="39" t="s">
        <v>1327</v>
      </c>
      <c r="C21" s="38" t="s">
        <v>1326</v>
      </c>
      <c r="D21" s="38" t="s">
        <v>1326</v>
      </c>
      <c r="E21" s="38">
        <v>50</v>
      </c>
      <c r="F21" s="38">
        <v>30</v>
      </c>
    </row>
    <row r="22" spans="1:6" ht="15.5" x14ac:dyDescent="0.3">
      <c r="A22" s="39" t="s">
        <v>1481</v>
      </c>
      <c r="B22" s="39">
        <v>2023</v>
      </c>
      <c r="C22" s="38" t="s">
        <v>1329</v>
      </c>
      <c r="D22" s="38" t="s">
        <v>1329</v>
      </c>
      <c r="E22" s="38">
        <v>10</v>
      </c>
      <c r="F22" s="38">
        <v>60</v>
      </c>
    </row>
    <row r="23" spans="1:6" ht="15.5" x14ac:dyDescent="0.3">
      <c r="A23" s="39" t="s">
        <v>1480</v>
      </c>
      <c r="B23" s="39" t="s">
        <v>1327</v>
      </c>
      <c r="C23" s="38" t="s">
        <v>1325</v>
      </c>
      <c r="D23" s="38" t="s">
        <v>1325</v>
      </c>
      <c r="E23" s="38">
        <v>10</v>
      </c>
      <c r="F23" s="38">
        <v>30</v>
      </c>
    </row>
    <row r="24" spans="1:6" ht="15.5" x14ac:dyDescent="0.3">
      <c r="A24" s="39" t="s">
        <v>1479</v>
      </c>
      <c r="B24" s="39" t="s">
        <v>1327</v>
      </c>
      <c r="C24" s="38" t="s">
        <v>1329</v>
      </c>
      <c r="D24" s="38" t="s">
        <v>1329</v>
      </c>
      <c r="E24" s="38">
        <v>60</v>
      </c>
      <c r="F24" s="38">
        <v>90</v>
      </c>
    </row>
    <row r="25" spans="1:6" ht="15.5" x14ac:dyDescent="0.3">
      <c r="A25" s="39" t="s">
        <v>1478</v>
      </c>
      <c r="B25" s="39" t="s">
        <v>1327</v>
      </c>
      <c r="C25" s="38" t="s">
        <v>1329</v>
      </c>
      <c r="D25" s="38" t="s">
        <v>1329</v>
      </c>
      <c r="E25" s="38">
        <v>30</v>
      </c>
      <c r="F25" s="38">
        <v>70</v>
      </c>
    </row>
    <row r="26" spans="1:6" ht="15.5" x14ac:dyDescent="0.3">
      <c r="A26" s="39" t="s">
        <v>1477</v>
      </c>
      <c r="B26" s="39" t="s">
        <v>1327</v>
      </c>
      <c r="C26" s="38" t="s">
        <v>1326</v>
      </c>
      <c r="D26" s="38" t="s">
        <v>1326</v>
      </c>
      <c r="E26" s="38">
        <v>50</v>
      </c>
      <c r="F26" s="38">
        <v>40</v>
      </c>
    </row>
    <row r="27" spans="1:6" ht="15.5" x14ac:dyDescent="0.3">
      <c r="A27" s="39" t="s">
        <v>1476</v>
      </c>
      <c r="B27" s="39" t="s">
        <v>1327</v>
      </c>
      <c r="C27" s="38" t="s">
        <v>1329</v>
      </c>
      <c r="D27" s="38" t="s">
        <v>1329</v>
      </c>
      <c r="E27" s="38">
        <v>80</v>
      </c>
      <c r="F27" s="38">
        <v>30</v>
      </c>
    </row>
    <row r="28" spans="1:6" ht="15.5" x14ac:dyDescent="0.3">
      <c r="A28" s="39" t="s">
        <v>1392</v>
      </c>
      <c r="B28" s="39" t="s">
        <v>1327</v>
      </c>
      <c r="C28" s="38" t="s">
        <v>1329</v>
      </c>
      <c r="D28" s="38" t="s">
        <v>1329</v>
      </c>
      <c r="E28" s="38">
        <v>20</v>
      </c>
      <c r="F28" s="38">
        <v>40</v>
      </c>
    </row>
    <row r="29" spans="1:6" ht="15.5" x14ac:dyDescent="0.3">
      <c r="A29" s="39" t="s">
        <v>1475</v>
      </c>
      <c r="B29" s="39">
        <v>2021</v>
      </c>
      <c r="C29" s="38" t="s">
        <v>1329</v>
      </c>
      <c r="D29" s="38" t="s">
        <v>1329</v>
      </c>
      <c r="E29" s="38">
        <v>10</v>
      </c>
      <c r="F29" s="38">
        <v>50</v>
      </c>
    </row>
    <row r="30" spans="1:6" ht="15.5" x14ac:dyDescent="0.3">
      <c r="A30" s="39" t="s">
        <v>1474</v>
      </c>
      <c r="B30" s="39" t="s">
        <v>1327</v>
      </c>
      <c r="C30" s="38" t="s">
        <v>1326</v>
      </c>
      <c r="D30" s="38" t="s">
        <v>1326</v>
      </c>
      <c r="E30" s="38">
        <v>95</v>
      </c>
      <c r="F30" s="38">
        <v>70</v>
      </c>
    </row>
    <row r="31" spans="1:6" ht="15.5" x14ac:dyDescent="0.3">
      <c r="A31" s="39" t="s">
        <v>1473</v>
      </c>
      <c r="B31" s="39">
        <v>2023</v>
      </c>
      <c r="C31" s="38" t="s">
        <v>1329</v>
      </c>
      <c r="D31" s="38" t="s">
        <v>1329</v>
      </c>
      <c r="E31" s="38">
        <v>80</v>
      </c>
      <c r="F31" s="38">
        <v>80</v>
      </c>
    </row>
    <row r="32" spans="1:6" ht="15.5" x14ac:dyDescent="0.3">
      <c r="A32" s="39" t="s">
        <v>1472</v>
      </c>
      <c r="B32" s="39">
        <v>2022</v>
      </c>
      <c r="C32" s="38" t="s">
        <v>1329</v>
      </c>
      <c r="D32" s="38" t="s">
        <v>1326</v>
      </c>
      <c r="E32" s="38">
        <v>90</v>
      </c>
      <c r="F32" s="38">
        <v>60</v>
      </c>
    </row>
    <row r="33" spans="1:6" ht="15.5" x14ac:dyDescent="0.3">
      <c r="A33" s="39" t="s">
        <v>1471</v>
      </c>
      <c r="B33" s="39" t="s">
        <v>1327</v>
      </c>
      <c r="C33" s="38" t="s">
        <v>1329</v>
      </c>
      <c r="D33" s="38" t="s">
        <v>1329</v>
      </c>
      <c r="E33" s="38">
        <v>5</v>
      </c>
      <c r="F33" s="38">
        <v>50</v>
      </c>
    </row>
    <row r="34" spans="1:6" ht="15.5" x14ac:dyDescent="0.3">
      <c r="A34" s="39" t="s">
        <v>1470</v>
      </c>
      <c r="B34" s="39" t="s">
        <v>1327</v>
      </c>
      <c r="C34" s="38" t="s">
        <v>1329</v>
      </c>
      <c r="D34" s="38" t="s">
        <v>1329</v>
      </c>
      <c r="E34" s="38">
        <v>80</v>
      </c>
      <c r="F34" s="38">
        <v>60</v>
      </c>
    </row>
    <row r="35" spans="1:6" ht="15.5" x14ac:dyDescent="0.3">
      <c r="A35" s="39" t="s">
        <v>1469</v>
      </c>
      <c r="B35" s="39" t="s">
        <v>1327</v>
      </c>
      <c r="C35" s="38" t="s">
        <v>1329</v>
      </c>
      <c r="D35" s="38" t="s">
        <v>1329</v>
      </c>
      <c r="E35" s="38">
        <v>90</v>
      </c>
      <c r="F35" s="38">
        <v>70</v>
      </c>
    </row>
    <row r="36" spans="1:6" ht="15.5" x14ac:dyDescent="0.3">
      <c r="A36" s="39" t="s">
        <v>1468</v>
      </c>
      <c r="B36" s="39" t="s">
        <v>1327</v>
      </c>
      <c r="C36" s="38" t="s">
        <v>1326</v>
      </c>
      <c r="D36" s="38" t="s">
        <v>1326</v>
      </c>
      <c r="E36" s="38">
        <v>95</v>
      </c>
      <c r="F36" s="38">
        <v>100</v>
      </c>
    </row>
    <row r="37" spans="1:6" ht="15.5" x14ac:dyDescent="0.3">
      <c r="A37" s="39" t="s">
        <v>1467</v>
      </c>
      <c r="B37" s="39" t="s">
        <v>1327</v>
      </c>
      <c r="C37" s="38" t="s">
        <v>1326</v>
      </c>
      <c r="D37" s="38" t="s">
        <v>1326</v>
      </c>
      <c r="E37" s="38">
        <v>90</v>
      </c>
      <c r="F37" s="38">
        <v>30</v>
      </c>
    </row>
    <row r="38" spans="1:6" ht="15.5" x14ac:dyDescent="0.3">
      <c r="A38" s="39" t="s">
        <v>1466</v>
      </c>
      <c r="B38" s="39" t="s">
        <v>1327</v>
      </c>
      <c r="C38" s="38" t="s">
        <v>1329</v>
      </c>
      <c r="D38" s="38" t="s">
        <v>1326</v>
      </c>
      <c r="E38" s="38">
        <v>40</v>
      </c>
      <c r="F38" s="38">
        <v>30</v>
      </c>
    </row>
    <row r="39" spans="1:6" ht="15.5" x14ac:dyDescent="0.3">
      <c r="A39" s="39" t="s">
        <v>1465</v>
      </c>
      <c r="B39" s="39" t="s">
        <v>1327</v>
      </c>
      <c r="C39" s="38" t="s">
        <v>1326</v>
      </c>
      <c r="D39" s="38" t="s">
        <v>1326</v>
      </c>
      <c r="E39" s="38">
        <v>90</v>
      </c>
      <c r="F39" s="38">
        <v>60</v>
      </c>
    </row>
    <row r="40" spans="1:6" ht="15.5" x14ac:dyDescent="0.3">
      <c r="A40" s="39" t="s">
        <v>1464</v>
      </c>
      <c r="B40" s="39" t="s">
        <v>1327</v>
      </c>
      <c r="C40" s="38" t="s">
        <v>1329</v>
      </c>
      <c r="D40" s="38" t="s">
        <v>1329</v>
      </c>
      <c r="E40" s="38">
        <v>70</v>
      </c>
      <c r="F40" s="38">
        <v>50</v>
      </c>
    </row>
    <row r="41" spans="1:6" ht="15.5" x14ac:dyDescent="0.3">
      <c r="A41" s="39" t="s">
        <v>1463</v>
      </c>
      <c r="B41" s="39" t="s">
        <v>1327</v>
      </c>
      <c r="C41" s="38" t="s">
        <v>1341</v>
      </c>
      <c r="D41" s="38" t="s">
        <v>1325</v>
      </c>
      <c r="E41" s="38">
        <v>70</v>
      </c>
      <c r="F41" s="38">
        <v>80</v>
      </c>
    </row>
    <row r="42" spans="1:6" ht="15.5" x14ac:dyDescent="0.3">
      <c r="A42" s="39" t="s">
        <v>1462</v>
      </c>
      <c r="B42" s="39" t="s">
        <v>1327</v>
      </c>
      <c r="C42" s="38" t="s">
        <v>1329</v>
      </c>
      <c r="D42" s="38" t="s">
        <v>1329</v>
      </c>
      <c r="E42" s="38">
        <v>10</v>
      </c>
      <c r="F42" s="38">
        <v>50</v>
      </c>
    </row>
    <row r="43" spans="1:6" ht="15.5" x14ac:dyDescent="0.3">
      <c r="A43" s="39" t="s">
        <v>1461</v>
      </c>
      <c r="B43" s="39" t="s">
        <v>1327</v>
      </c>
      <c r="C43" s="38" t="s">
        <v>1329</v>
      </c>
      <c r="D43" s="38" t="s">
        <v>1329</v>
      </c>
      <c r="E43" s="38">
        <v>100</v>
      </c>
      <c r="F43" s="38">
        <v>100</v>
      </c>
    </row>
    <row r="44" spans="1:6" ht="15.5" x14ac:dyDescent="0.3">
      <c r="A44" s="39" t="s">
        <v>1460</v>
      </c>
      <c r="B44" s="39" t="s">
        <v>1327</v>
      </c>
      <c r="C44" s="38" t="s">
        <v>1329</v>
      </c>
      <c r="D44" s="38" t="s">
        <v>1329</v>
      </c>
      <c r="E44" s="38">
        <v>90</v>
      </c>
      <c r="F44" s="38">
        <v>90</v>
      </c>
    </row>
    <row r="45" spans="1:6" ht="15.5" x14ac:dyDescent="0.3">
      <c r="A45" s="39" t="s">
        <v>1459</v>
      </c>
      <c r="B45" s="39" t="s">
        <v>1327</v>
      </c>
      <c r="C45" s="38" t="s">
        <v>1329</v>
      </c>
      <c r="D45" s="38" t="s">
        <v>1329</v>
      </c>
      <c r="E45" s="38">
        <v>90</v>
      </c>
      <c r="F45" s="38">
        <v>80</v>
      </c>
    </row>
    <row r="46" spans="1:6" ht="15.5" x14ac:dyDescent="0.3">
      <c r="A46" s="39" t="s">
        <v>1458</v>
      </c>
      <c r="B46" s="39" t="s">
        <v>1327</v>
      </c>
      <c r="C46" s="38" t="s">
        <v>1329</v>
      </c>
      <c r="D46" s="38" t="s">
        <v>1329</v>
      </c>
      <c r="E46" s="38">
        <v>70</v>
      </c>
      <c r="F46" s="38">
        <v>90</v>
      </c>
    </row>
    <row r="47" spans="1:6" ht="15.5" x14ac:dyDescent="0.3">
      <c r="A47" s="39" t="s">
        <v>1457</v>
      </c>
      <c r="B47" s="39" t="s">
        <v>1327</v>
      </c>
      <c r="C47" s="38" t="s">
        <v>1329</v>
      </c>
      <c r="D47" s="38" t="s">
        <v>1329</v>
      </c>
      <c r="E47" s="38">
        <v>80</v>
      </c>
      <c r="F47" s="38">
        <v>80</v>
      </c>
    </row>
    <row r="48" spans="1:6" ht="15.5" x14ac:dyDescent="0.3">
      <c r="A48" s="39" t="s">
        <v>1456</v>
      </c>
      <c r="B48" s="39" t="s">
        <v>1327</v>
      </c>
      <c r="C48" s="38" t="s">
        <v>1329</v>
      </c>
      <c r="D48" s="38" t="s">
        <v>1329</v>
      </c>
      <c r="E48" s="38">
        <v>95</v>
      </c>
      <c r="F48" s="38">
        <v>100</v>
      </c>
    </row>
    <row r="49" spans="1:6" ht="15.5" x14ac:dyDescent="0.3">
      <c r="A49" s="39" t="s">
        <v>1455</v>
      </c>
      <c r="B49" s="39">
        <v>2022</v>
      </c>
      <c r="C49" s="38" t="s">
        <v>1325</v>
      </c>
      <c r="D49" s="38" t="s">
        <v>1329</v>
      </c>
      <c r="E49" s="38">
        <v>95</v>
      </c>
      <c r="F49" s="38">
        <v>70</v>
      </c>
    </row>
    <row r="50" spans="1:6" ht="15.5" x14ac:dyDescent="0.3">
      <c r="A50" s="39" t="s">
        <v>1454</v>
      </c>
      <c r="B50" s="39" t="s">
        <v>1327</v>
      </c>
      <c r="C50" s="38" t="s">
        <v>1329</v>
      </c>
      <c r="D50" s="38" t="s">
        <v>1329</v>
      </c>
      <c r="E50" s="38">
        <v>10</v>
      </c>
      <c r="F50" s="38">
        <v>70</v>
      </c>
    </row>
    <row r="51" spans="1:6" ht="15.5" x14ac:dyDescent="0.3">
      <c r="A51" s="39" t="s">
        <v>1453</v>
      </c>
      <c r="B51" s="39">
        <v>2021</v>
      </c>
      <c r="C51" s="38" t="s">
        <v>1329</v>
      </c>
      <c r="D51" s="38" t="s">
        <v>1329</v>
      </c>
      <c r="E51" s="38">
        <v>10</v>
      </c>
      <c r="F51" s="38">
        <v>50</v>
      </c>
    </row>
    <row r="52" spans="1:6" ht="15.5" x14ac:dyDescent="0.3">
      <c r="A52" s="39" t="s">
        <v>1452</v>
      </c>
      <c r="B52" s="39" t="s">
        <v>1327</v>
      </c>
      <c r="C52" s="38" t="s">
        <v>1326</v>
      </c>
      <c r="D52" s="38" t="s">
        <v>1326</v>
      </c>
      <c r="E52" s="38">
        <v>50</v>
      </c>
      <c r="F52" s="38">
        <v>60</v>
      </c>
    </row>
    <row r="53" spans="1:6" ht="15.5" x14ac:dyDescent="0.3">
      <c r="A53" s="39" t="s">
        <v>1451</v>
      </c>
      <c r="B53" s="39" t="s">
        <v>1327</v>
      </c>
      <c r="C53" s="38" t="s">
        <v>1329</v>
      </c>
      <c r="D53" s="38" t="s">
        <v>1329</v>
      </c>
      <c r="E53" s="38">
        <v>50</v>
      </c>
      <c r="F53" s="38">
        <v>70</v>
      </c>
    </row>
    <row r="54" spans="1:6" ht="15.5" x14ac:dyDescent="0.3">
      <c r="A54" s="39" t="s">
        <v>1450</v>
      </c>
      <c r="B54" s="39" t="s">
        <v>1327</v>
      </c>
      <c r="C54" s="38" t="s">
        <v>1329</v>
      </c>
      <c r="D54" s="38" t="s">
        <v>1329</v>
      </c>
      <c r="E54" s="38">
        <v>80</v>
      </c>
      <c r="F54" s="38">
        <v>80</v>
      </c>
    </row>
    <row r="55" spans="1:6" ht="15.5" x14ac:dyDescent="0.3">
      <c r="A55" s="39" t="s">
        <v>1449</v>
      </c>
      <c r="B55" s="39">
        <v>2023</v>
      </c>
      <c r="C55" s="38" t="s">
        <v>1329</v>
      </c>
      <c r="D55" s="38" t="s">
        <v>1329</v>
      </c>
      <c r="E55" s="38">
        <v>90</v>
      </c>
      <c r="F55" s="38">
        <v>50</v>
      </c>
    </row>
    <row r="56" spans="1:6" ht="15.5" x14ac:dyDescent="0.3">
      <c r="A56" s="39" t="s">
        <v>1448</v>
      </c>
      <c r="B56" s="39" t="s">
        <v>1327</v>
      </c>
      <c r="C56" s="38" t="s">
        <v>1325</v>
      </c>
      <c r="D56" s="38" t="s">
        <v>1325</v>
      </c>
      <c r="E56" s="38">
        <v>70</v>
      </c>
      <c r="F56" s="38">
        <v>60</v>
      </c>
    </row>
    <row r="57" spans="1:6" ht="15.5" x14ac:dyDescent="0.3">
      <c r="A57" s="39" t="s">
        <v>1447</v>
      </c>
      <c r="B57" s="39" t="s">
        <v>1327</v>
      </c>
      <c r="C57" s="38" t="s">
        <v>1329</v>
      </c>
      <c r="D57" s="38" t="s">
        <v>1329</v>
      </c>
      <c r="E57" s="38">
        <v>50</v>
      </c>
      <c r="F57" s="38">
        <v>70</v>
      </c>
    </row>
    <row r="58" spans="1:6" ht="15.5" x14ac:dyDescent="0.3">
      <c r="A58" s="39" t="s">
        <v>1446</v>
      </c>
      <c r="B58" s="39">
        <v>2018</v>
      </c>
      <c r="C58" s="38" t="s">
        <v>1325</v>
      </c>
      <c r="D58" s="38" t="s">
        <v>1329</v>
      </c>
      <c r="E58" s="38">
        <v>50</v>
      </c>
      <c r="F58" s="38">
        <v>80</v>
      </c>
    </row>
    <row r="59" spans="1:6" ht="15.5" x14ac:dyDescent="0.3">
      <c r="A59" s="39" t="s">
        <v>1445</v>
      </c>
      <c r="B59" s="39" t="s">
        <v>1327</v>
      </c>
      <c r="C59" s="38" t="s">
        <v>1329</v>
      </c>
      <c r="D59" s="38" t="s">
        <v>1329</v>
      </c>
      <c r="E59" s="38">
        <v>50</v>
      </c>
      <c r="F59" s="38">
        <v>20</v>
      </c>
    </row>
    <row r="60" spans="1:6" ht="15.5" x14ac:dyDescent="0.3">
      <c r="A60" s="39" t="s">
        <v>1444</v>
      </c>
      <c r="B60" s="39" t="s">
        <v>1327</v>
      </c>
      <c r="C60" s="38" t="s">
        <v>1329</v>
      </c>
      <c r="D60" s="38" t="s">
        <v>1329</v>
      </c>
      <c r="E60" s="38">
        <v>60</v>
      </c>
      <c r="F60" s="38">
        <v>20</v>
      </c>
    </row>
    <row r="61" spans="1:6" ht="15.5" x14ac:dyDescent="0.3">
      <c r="A61" s="39" t="s">
        <v>1443</v>
      </c>
      <c r="B61" s="39">
        <v>2022</v>
      </c>
      <c r="C61" s="38" t="s">
        <v>1326</v>
      </c>
      <c r="D61" s="38" t="s">
        <v>1326</v>
      </c>
      <c r="E61" s="38">
        <v>80</v>
      </c>
      <c r="F61" s="38">
        <v>80</v>
      </c>
    </row>
    <row r="62" spans="1:6" ht="15.5" x14ac:dyDescent="0.3">
      <c r="A62" s="39" t="s">
        <v>1442</v>
      </c>
      <c r="B62" s="39" t="s">
        <v>1327</v>
      </c>
      <c r="C62" s="38" t="s">
        <v>1329</v>
      </c>
      <c r="D62" s="38" t="s">
        <v>1329</v>
      </c>
      <c r="E62" s="38">
        <v>90</v>
      </c>
      <c r="F62" s="38">
        <v>60</v>
      </c>
    </row>
    <row r="63" spans="1:6" ht="15.5" x14ac:dyDescent="0.3">
      <c r="A63" s="39" t="s">
        <v>1441</v>
      </c>
      <c r="B63" s="39" t="s">
        <v>1327</v>
      </c>
      <c r="C63" s="38" t="s">
        <v>1329</v>
      </c>
      <c r="D63" s="38" t="s">
        <v>1329</v>
      </c>
      <c r="E63" s="38">
        <v>100</v>
      </c>
      <c r="F63" s="38">
        <v>90</v>
      </c>
    </row>
    <row r="64" spans="1:6" ht="15.5" x14ac:dyDescent="0.3">
      <c r="A64" s="39" t="s">
        <v>1440</v>
      </c>
      <c r="B64" s="39" t="s">
        <v>1327</v>
      </c>
      <c r="C64" s="38" t="s">
        <v>1326</v>
      </c>
      <c r="D64" s="38" t="s">
        <v>1326</v>
      </c>
      <c r="E64" s="38">
        <v>60</v>
      </c>
      <c r="F64" s="38">
        <v>30</v>
      </c>
    </row>
    <row r="65" spans="1:6" ht="15.5" x14ac:dyDescent="0.3">
      <c r="A65" s="39" t="s">
        <v>1439</v>
      </c>
      <c r="B65" s="39" t="s">
        <v>1327</v>
      </c>
      <c r="C65" s="38" t="s">
        <v>1329</v>
      </c>
      <c r="D65" s="38" t="s">
        <v>1329</v>
      </c>
      <c r="E65" s="38">
        <v>20</v>
      </c>
      <c r="F65" s="38">
        <v>60</v>
      </c>
    </row>
    <row r="66" spans="1:6" ht="15.5" x14ac:dyDescent="0.3">
      <c r="A66" s="39" t="s">
        <v>1438</v>
      </c>
      <c r="B66" s="39" t="s">
        <v>1327</v>
      </c>
      <c r="C66" s="38" t="s">
        <v>1326</v>
      </c>
      <c r="D66" s="38" t="s">
        <v>1326</v>
      </c>
      <c r="E66" s="38">
        <v>30</v>
      </c>
      <c r="F66" s="38">
        <v>30</v>
      </c>
    </row>
    <row r="67" spans="1:6" ht="15.5" x14ac:dyDescent="0.3">
      <c r="A67" s="39" t="s">
        <v>1437</v>
      </c>
      <c r="B67" s="39" t="s">
        <v>1327</v>
      </c>
      <c r="C67" s="38" t="s">
        <v>1326</v>
      </c>
      <c r="D67" s="38" t="s">
        <v>1326</v>
      </c>
      <c r="E67" s="38">
        <v>20</v>
      </c>
      <c r="F67" s="38">
        <v>60</v>
      </c>
    </row>
    <row r="68" spans="1:6" ht="15.5" x14ac:dyDescent="0.3">
      <c r="A68" s="39" t="s">
        <v>1436</v>
      </c>
      <c r="B68" s="39" t="s">
        <v>1327</v>
      </c>
      <c r="C68" s="38" t="s">
        <v>1329</v>
      </c>
      <c r="D68" s="38" t="s">
        <v>1329</v>
      </c>
      <c r="E68" s="38">
        <v>50</v>
      </c>
      <c r="F68" s="38">
        <v>30</v>
      </c>
    </row>
    <row r="69" spans="1:6" ht="15.5" x14ac:dyDescent="0.3">
      <c r="A69" s="39" t="s">
        <v>1435</v>
      </c>
      <c r="B69" s="39" t="s">
        <v>1327</v>
      </c>
      <c r="C69" s="38" t="s">
        <v>1329</v>
      </c>
      <c r="D69" s="38" t="s">
        <v>1329</v>
      </c>
      <c r="E69" s="38">
        <v>70</v>
      </c>
      <c r="F69" s="38">
        <v>90</v>
      </c>
    </row>
    <row r="70" spans="1:6" ht="15.5" x14ac:dyDescent="0.3">
      <c r="A70" s="39" t="s">
        <v>1434</v>
      </c>
      <c r="B70" s="39" t="s">
        <v>1327</v>
      </c>
      <c r="C70" s="38" t="s">
        <v>1329</v>
      </c>
      <c r="D70" s="38" t="s">
        <v>1329</v>
      </c>
      <c r="E70" s="38">
        <v>10</v>
      </c>
      <c r="F70" s="38">
        <v>40</v>
      </c>
    </row>
    <row r="71" spans="1:6" ht="15.5" x14ac:dyDescent="0.3">
      <c r="A71" s="39" t="s">
        <v>1433</v>
      </c>
      <c r="B71" s="39" t="s">
        <v>1327</v>
      </c>
      <c r="C71" s="38" t="s">
        <v>1329</v>
      </c>
      <c r="D71" s="38" t="s">
        <v>1329</v>
      </c>
      <c r="E71" s="38">
        <v>70</v>
      </c>
      <c r="F71" s="38">
        <v>40</v>
      </c>
    </row>
    <row r="72" spans="1:6" ht="15.5" x14ac:dyDescent="0.3">
      <c r="A72" s="39" t="s">
        <v>1432</v>
      </c>
      <c r="B72" s="39" t="s">
        <v>1327</v>
      </c>
      <c r="C72" s="38" t="s">
        <v>1329</v>
      </c>
      <c r="D72" s="38" t="s">
        <v>1329</v>
      </c>
      <c r="E72" s="38">
        <v>10</v>
      </c>
      <c r="F72" s="38">
        <v>50</v>
      </c>
    </row>
    <row r="73" spans="1:6" ht="15.5" x14ac:dyDescent="0.3">
      <c r="A73" s="39" t="s">
        <v>1431</v>
      </c>
      <c r="B73" s="39" t="s">
        <v>1327</v>
      </c>
      <c r="C73" s="38" t="s">
        <v>1326</v>
      </c>
      <c r="D73" s="38" t="s">
        <v>1326</v>
      </c>
      <c r="E73" s="38">
        <v>10</v>
      </c>
      <c r="F73" s="38">
        <v>80</v>
      </c>
    </row>
    <row r="74" spans="1:6" ht="15.5" x14ac:dyDescent="0.3">
      <c r="A74" s="39" t="s">
        <v>1430</v>
      </c>
      <c r="B74" s="39" t="s">
        <v>1327</v>
      </c>
      <c r="C74" s="38" t="s">
        <v>1326</v>
      </c>
      <c r="D74" s="38" t="s">
        <v>1326</v>
      </c>
      <c r="E74" s="38">
        <v>10</v>
      </c>
      <c r="F74" s="38">
        <v>40</v>
      </c>
    </row>
    <row r="75" spans="1:6" ht="15.5" x14ac:dyDescent="0.3">
      <c r="A75" s="39" t="s">
        <v>1429</v>
      </c>
      <c r="B75" s="39" t="s">
        <v>1327</v>
      </c>
      <c r="C75" s="38" t="s">
        <v>1329</v>
      </c>
      <c r="D75" s="38" t="s">
        <v>1329</v>
      </c>
      <c r="E75" s="38">
        <v>50</v>
      </c>
      <c r="F75" s="38">
        <v>60</v>
      </c>
    </row>
    <row r="76" spans="1:6" ht="15.5" x14ac:dyDescent="0.3">
      <c r="A76" s="39" t="s">
        <v>1428</v>
      </c>
      <c r="B76" s="39" t="s">
        <v>1327</v>
      </c>
      <c r="C76" s="38" t="s">
        <v>1329</v>
      </c>
      <c r="D76" s="38" t="s">
        <v>1329</v>
      </c>
      <c r="E76" s="38">
        <v>30</v>
      </c>
      <c r="F76" s="38">
        <v>40</v>
      </c>
    </row>
    <row r="77" spans="1:6" ht="15.5" x14ac:dyDescent="0.3">
      <c r="A77" s="39" t="s">
        <v>1427</v>
      </c>
      <c r="B77" s="39" t="s">
        <v>1327</v>
      </c>
      <c r="C77" s="38" t="s">
        <v>1326</v>
      </c>
      <c r="D77" s="38" t="s">
        <v>1326</v>
      </c>
      <c r="E77" s="38">
        <v>30</v>
      </c>
      <c r="F77" s="38">
        <v>50</v>
      </c>
    </row>
    <row r="78" spans="1:6" ht="15.5" x14ac:dyDescent="0.3">
      <c r="A78" s="39" t="s">
        <v>1426</v>
      </c>
      <c r="B78" s="39" t="s">
        <v>1327</v>
      </c>
      <c r="C78" s="38" t="s">
        <v>1326</v>
      </c>
      <c r="D78" s="38" t="s">
        <v>1326</v>
      </c>
      <c r="E78" s="38">
        <v>10</v>
      </c>
      <c r="F78" s="38">
        <v>30</v>
      </c>
    </row>
    <row r="79" spans="1:6" ht="15.5" x14ac:dyDescent="0.3">
      <c r="A79" s="39" t="s">
        <v>1425</v>
      </c>
      <c r="B79" s="39" t="s">
        <v>1327</v>
      </c>
      <c r="C79" s="38" t="s">
        <v>1326</v>
      </c>
      <c r="D79" s="38" t="s">
        <v>1326</v>
      </c>
      <c r="E79" s="38">
        <v>100</v>
      </c>
      <c r="F79" s="38">
        <v>100</v>
      </c>
    </row>
    <row r="80" spans="1:6" ht="15.5" x14ac:dyDescent="0.3">
      <c r="A80" s="39" t="s">
        <v>1424</v>
      </c>
      <c r="B80" s="39">
        <v>2021</v>
      </c>
      <c r="C80" s="38" t="s">
        <v>1329</v>
      </c>
      <c r="D80" s="38" t="s">
        <v>1329</v>
      </c>
      <c r="E80" s="38">
        <v>5</v>
      </c>
      <c r="F80" s="38">
        <v>70</v>
      </c>
    </row>
    <row r="81" spans="1:6" ht="15.5" x14ac:dyDescent="0.3">
      <c r="A81" s="39" t="s">
        <v>1423</v>
      </c>
      <c r="B81" s="39" t="s">
        <v>1327</v>
      </c>
      <c r="C81" s="38" t="s">
        <v>1326</v>
      </c>
      <c r="D81" s="38" t="s">
        <v>1326</v>
      </c>
      <c r="E81" s="38">
        <v>30</v>
      </c>
      <c r="F81" s="38">
        <v>40</v>
      </c>
    </row>
    <row r="82" spans="1:6" ht="15.5" x14ac:dyDescent="0.3">
      <c r="A82" s="39" t="s">
        <v>1422</v>
      </c>
      <c r="B82" s="39" t="s">
        <v>1327</v>
      </c>
      <c r="C82" s="38" t="s">
        <v>1329</v>
      </c>
      <c r="D82" s="38" t="s">
        <v>1329</v>
      </c>
      <c r="E82" s="38">
        <v>60</v>
      </c>
      <c r="F82" s="38">
        <v>60</v>
      </c>
    </row>
    <row r="83" spans="1:6" ht="15.5" x14ac:dyDescent="0.3">
      <c r="A83" s="39" t="s">
        <v>1421</v>
      </c>
      <c r="B83" s="39" t="s">
        <v>1327</v>
      </c>
      <c r="C83" s="38" t="s">
        <v>1326</v>
      </c>
      <c r="D83" s="38" t="s">
        <v>1326</v>
      </c>
      <c r="E83" s="38">
        <v>95</v>
      </c>
      <c r="F83" s="38">
        <v>100</v>
      </c>
    </row>
    <row r="84" spans="1:6" ht="15.5" x14ac:dyDescent="0.3">
      <c r="A84" s="39" t="s">
        <v>1420</v>
      </c>
      <c r="B84" s="39" t="s">
        <v>1327</v>
      </c>
      <c r="C84" s="38" t="s">
        <v>1329</v>
      </c>
      <c r="D84" s="38" t="s">
        <v>1329</v>
      </c>
      <c r="E84" s="38">
        <v>10</v>
      </c>
      <c r="F84" s="38">
        <v>80</v>
      </c>
    </row>
    <row r="85" spans="1:6" ht="15.5" x14ac:dyDescent="0.3">
      <c r="A85" s="39" t="s">
        <v>1419</v>
      </c>
      <c r="B85" s="39" t="s">
        <v>1327</v>
      </c>
      <c r="C85" s="38" t="s">
        <v>1326</v>
      </c>
      <c r="D85" s="38" t="s">
        <v>1326</v>
      </c>
      <c r="E85" s="38">
        <v>20</v>
      </c>
      <c r="F85" s="38">
        <v>30</v>
      </c>
    </row>
    <row r="86" spans="1:6" ht="15.5" x14ac:dyDescent="0.3">
      <c r="A86" s="39" t="s">
        <v>1418</v>
      </c>
      <c r="B86" s="39" t="s">
        <v>1327</v>
      </c>
      <c r="C86" s="38" t="s">
        <v>1326</v>
      </c>
      <c r="D86" s="38" t="s">
        <v>1326</v>
      </c>
      <c r="E86" s="38">
        <v>1</v>
      </c>
      <c r="F86" s="38">
        <v>10</v>
      </c>
    </row>
    <row r="87" spans="1:6" ht="15.5" x14ac:dyDescent="0.3">
      <c r="A87" s="39" t="s">
        <v>1393</v>
      </c>
      <c r="B87" s="39" t="s">
        <v>1327</v>
      </c>
      <c r="C87" s="38" t="s">
        <v>1341</v>
      </c>
      <c r="D87" s="38" t="s">
        <v>1325</v>
      </c>
      <c r="E87" s="38">
        <v>30</v>
      </c>
      <c r="F87" s="38">
        <v>20</v>
      </c>
    </row>
    <row r="88" spans="1:6" ht="15.5" x14ac:dyDescent="0.3">
      <c r="A88" s="39" t="s">
        <v>1417</v>
      </c>
      <c r="B88" s="39" t="s">
        <v>1327</v>
      </c>
      <c r="C88" s="38" t="s">
        <v>1329</v>
      </c>
      <c r="D88" s="38" t="s">
        <v>1329</v>
      </c>
      <c r="E88" s="38">
        <v>20</v>
      </c>
      <c r="F88" s="38">
        <v>40</v>
      </c>
    </row>
    <row r="89" spans="1:6" ht="15.5" x14ac:dyDescent="0.3">
      <c r="A89" s="39" t="s">
        <v>1416</v>
      </c>
      <c r="B89" s="39" t="s">
        <v>1327</v>
      </c>
      <c r="C89" s="38" t="s">
        <v>1326</v>
      </c>
      <c r="D89" s="38" t="s">
        <v>1326</v>
      </c>
      <c r="E89" s="38">
        <v>1</v>
      </c>
      <c r="F89" s="38">
        <v>20</v>
      </c>
    </row>
    <row r="90" spans="1:6" ht="15.5" x14ac:dyDescent="0.3">
      <c r="A90" s="39" t="s">
        <v>1415</v>
      </c>
      <c r="B90" s="39" t="s">
        <v>1327</v>
      </c>
      <c r="C90" s="38" t="s">
        <v>1329</v>
      </c>
      <c r="D90" s="38" t="s">
        <v>1329</v>
      </c>
      <c r="E90" s="38">
        <v>40</v>
      </c>
      <c r="F90" s="38">
        <v>30</v>
      </c>
    </row>
    <row r="91" spans="1:6" ht="15.5" x14ac:dyDescent="0.3">
      <c r="A91" s="39" t="s">
        <v>1414</v>
      </c>
      <c r="B91" s="39">
        <v>2021</v>
      </c>
      <c r="C91" s="38" t="s">
        <v>1329</v>
      </c>
      <c r="D91" s="38" t="s">
        <v>1329</v>
      </c>
      <c r="E91" s="38">
        <v>5</v>
      </c>
      <c r="F91" s="38">
        <v>60</v>
      </c>
    </row>
    <row r="92" spans="1:6" ht="15.5" x14ac:dyDescent="0.3">
      <c r="A92" s="39" t="s">
        <v>1413</v>
      </c>
      <c r="B92" s="39" t="s">
        <v>1327</v>
      </c>
      <c r="C92" s="38" t="s">
        <v>1326</v>
      </c>
      <c r="D92" s="38" t="s">
        <v>1326</v>
      </c>
      <c r="E92" s="38">
        <v>5</v>
      </c>
      <c r="F92" s="38">
        <v>10</v>
      </c>
    </row>
    <row r="93" spans="1:6" ht="15.5" x14ac:dyDescent="0.3">
      <c r="A93" s="39" t="s">
        <v>1412</v>
      </c>
      <c r="B93" s="39" t="s">
        <v>1327</v>
      </c>
      <c r="C93" s="38" t="s">
        <v>1326</v>
      </c>
      <c r="D93" s="38" t="s">
        <v>1326</v>
      </c>
      <c r="E93" s="38">
        <v>5</v>
      </c>
      <c r="F93" s="38">
        <v>10</v>
      </c>
    </row>
    <row r="94" spans="1:6" ht="15.5" x14ac:dyDescent="0.3">
      <c r="A94" s="39" t="s">
        <v>1411</v>
      </c>
      <c r="B94" s="39" t="s">
        <v>1327</v>
      </c>
      <c r="C94" s="38" t="s">
        <v>1326</v>
      </c>
      <c r="D94" s="38" t="s">
        <v>1326</v>
      </c>
      <c r="E94" s="38">
        <v>20</v>
      </c>
      <c r="F94" s="38">
        <v>20</v>
      </c>
    </row>
    <row r="95" spans="1:6" ht="15.5" x14ac:dyDescent="0.3">
      <c r="A95" s="39" t="s">
        <v>1410</v>
      </c>
      <c r="B95" s="39" t="s">
        <v>1327</v>
      </c>
      <c r="C95" s="38" t="s">
        <v>1326</v>
      </c>
      <c r="D95" s="38" t="s">
        <v>1326</v>
      </c>
      <c r="E95" s="38">
        <v>10</v>
      </c>
      <c r="F95" s="38">
        <v>40</v>
      </c>
    </row>
    <row r="96" spans="1:6" ht="15.5" x14ac:dyDescent="0.3">
      <c r="A96" s="39" t="s">
        <v>1409</v>
      </c>
      <c r="B96" s="39" t="s">
        <v>1327</v>
      </c>
      <c r="C96" s="38" t="s">
        <v>1326</v>
      </c>
      <c r="D96" s="38" t="s">
        <v>1326</v>
      </c>
      <c r="E96" s="38">
        <v>20</v>
      </c>
      <c r="F96" s="38">
        <v>30</v>
      </c>
    </row>
    <row r="97" spans="1:6" ht="15.5" x14ac:dyDescent="0.3">
      <c r="A97" s="39" t="s">
        <v>1408</v>
      </c>
      <c r="B97" s="39" t="s">
        <v>1327</v>
      </c>
      <c r="C97" s="38" t="s">
        <v>1329</v>
      </c>
      <c r="D97" s="38" t="s">
        <v>1329</v>
      </c>
      <c r="E97" s="38">
        <v>20</v>
      </c>
      <c r="F97" s="38">
        <v>70</v>
      </c>
    </row>
    <row r="98" spans="1:6" ht="15.5" x14ac:dyDescent="0.3">
      <c r="A98" s="39" t="s">
        <v>1407</v>
      </c>
      <c r="B98" s="39">
        <v>2021</v>
      </c>
      <c r="C98" s="38" t="s">
        <v>1329</v>
      </c>
      <c r="D98" s="38" t="s">
        <v>1329</v>
      </c>
      <c r="E98" s="38">
        <v>20</v>
      </c>
      <c r="F98" s="38">
        <v>20</v>
      </c>
    </row>
    <row r="99" spans="1:6" ht="15.5" x14ac:dyDescent="0.3">
      <c r="A99" s="39" t="s">
        <v>1406</v>
      </c>
      <c r="B99" s="39" t="s">
        <v>1327</v>
      </c>
      <c r="C99" s="38" t="s">
        <v>1326</v>
      </c>
      <c r="D99" s="38" t="s">
        <v>1326</v>
      </c>
      <c r="E99" s="38">
        <v>20</v>
      </c>
      <c r="F99" s="38">
        <v>30</v>
      </c>
    </row>
    <row r="100" spans="1:6" ht="15.5" x14ac:dyDescent="0.3">
      <c r="A100" s="39" t="s">
        <v>1405</v>
      </c>
      <c r="B100" s="39" t="s">
        <v>1327</v>
      </c>
      <c r="C100" s="38" t="s">
        <v>1329</v>
      </c>
      <c r="D100" s="38" t="s">
        <v>1329</v>
      </c>
      <c r="E100" s="38">
        <v>30</v>
      </c>
      <c r="F100" s="38">
        <v>80</v>
      </c>
    </row>
    <row r="101" spans="1:6" ht="15.5" x14ac:dyDescent="0.3">
      <c r="A101" s="39" t="s">
        <v>1404</v>
      </c>
      <c r="B101" s="39" t="s">
        <v>1327</v>
      </c>
      <c r="C101" s="38" t="s">
        <v>1326</v>
      </c>
      <c r="D101" s="38" t="s">
        <v>1326</v>
      </c>
      <c r="E101" s="38">
        <v>5</v>
      </c>
      <c r="F101" s="38">
        <v>30</v>
      </c>
    </row>
    <row r="102" spans="1:6" ht="15.5" x14ac:dyDescent="0.3">
      <c r="A102" s="39" t="s">
        <v>1403</v>
      </c>
      <c r="B102" s="39" t="s">
        <v>1327</v>
      </c>
      <c r="C102" s="38" t="s">
        <v>1326</v>
      </c>
      <c r="D102" s="38" t="s">
        <v>1326</v>
      </c>
      <c r="E102" s="38">
        <v>100</v>
      </c>
      <c r="F102" s="38">
        <v>90</v>
      </c>
    </row>
    <row r="103" spans="1:6" ht="15.5" x14ac:dyDescent="0.3">
      <c r="A103" s="39" t="s">
        <v>1402</v>
      </c>
      <c r="B103" s="39" t="s">
        <v>1327</v>
      </c>
      <c r="C103" s="38" t="s">
        <v>1326</v>
      </c>
      <c r="D103" s="38" t="s">
        <v>1326</v>
      </c>
      <c r="E103" s="38">
        <v>10</v>
      </c>
      <c r="F103" s="38">
        <v>40</v>
      </c>
    </row>
    <row r="104" spans="1:6" ht="15.5" x14ac:dyDescent="0.3">
      <c r="A104" s="39" t="s">
        <v>1401</v>
      </c>
      <c r="B104" s="39" t="s">
        <v>1327</v>
      </c>
      <c r="C104" s="38" t="s">
        <v>1326</v>
      </c>
      <c r="D104" s="38" t="s">
        <v>1326</v>
      </c>
      <c r="E104" s="38">
        <v>5</v>
      </c>
      <c r="F104" s="38">
        <v>5</v>
      </c>
    </row>
    <row r="105" spans="1:6" ht="15.5" x14ac:dyDescent="0.3">
      <c r="A105" s="39" t="s">
        <v>1400</v>
      </c>
      <c r="B105" s="39" t="s">
        <v>1327</v>
      </c>
      <c r="C105" s="38" t="s">
        <v>1326</v>
      </c>
      <c r="D105" s="38" t="s">
        <v>1326</v>
      </c>
      <c r="E105" s="38">
        <v>5</v>
      </c>
      <c r="F105" s="38">
        <v>5</v>
      </c>
    </row>
    <row r="106" spans="1:6" ht="15.5" x14ac:dyDescent="0.3">
      <c r="A106" s="39" t="s">
        <v>1399</v>
      </c>
      <c r="B106" s="39" t="s">
        <v>1327</v>
      </c>
      <c r="C106" s="38" t="s">
        <v>1329</v>
      </c>
      <c r="D106" s="38" t="s">
        <v>1329</v>
      </c>
      <c r="E106" s="38">
        <v>70</v>
      </c>
      <c r="F106" s="38">
        <v>70</v>
      </c>
    </row>
    <row r="107" spans="1:6" ht="15.5" x14ac:dyDescent="0.3">
      <c r="A107" s="39" t="s">
        <v>1398</v>
      </c>
      <c r="B107" s="39" t="s">
        <v>1327</v>
      </c>
      <c r="C107" s="38" t="s">
        <v>1326</v>
      </c>
      <c r="D107" s="38" t="s">
        <v>1326</v>
      </c>
      <c r="E107" s="38">
        <v>5</v>
      </c>
      <c r="F107" s="38">
        <v>40</v>
      </c>
    </row>
    <row r="108" spans="1:6" ht="15.5" x14ac:dyDescent="0.3">
      <c r="A108" s="39" t="s">
        <v>1397</v>
      </c>
      <c r="B108" s="39">
        <v>2021</v>
      </c>
      <c r="C108" s="38" t="s">
        <v>1329</v>
      </c>
      <c r="D108" s="38" t="s">
        <v>1329</v>
      </c>
      <c r="E108" s="38">
        <v>5</v>
      </c>
      <c r="F108" s="38">
        <v>80</v>
      </c>
    </row>
    <row r="109" spans="1:6" ht="15.5" x14ac:dyDescent="0.3">
      <c r="A109" s="39" t="s">
        <v>1396</v>
      </c>
      <c r="B109" s="39">
        <v>2023</v>
      </c>
      <c r="C109" s="38" t="s">
        <v>1326</v>
      </c>
      <c r="D109" s="38" t="s">
        <v>1326</v>
      </c>
      <c r="E109" s="38">
        <v>20</v>
      </c>
      <c r="F109" s="38">
        <v>70</v>
      </c>
    </row>
    <row r="110" spans="1:6" ht="15.5" x14ac:dyDescent="0.3">
      <c r="A110" s="39" t="s">
        <v>1395</v>
      </c>
      <c r="B110" s="39" t="s">
        <v>1327</v>
      </c>
      <c r="C110" s="38" t="s">
        <v>1326</v>
      </c>
      <c r="D110" s="38" t="s">
        <v>1326</v>
      </c>
      <c r="E110" s="38">
        <v>1</v>
      </c>
      <c r="F110" s="38">
        <v>10</v>
      </c>
    </row>
    <row r="111" spans="1:6" ht="15.5" x14ac:dyDescent="0.3">
      <c r="A111" s="39" t="s">
        <v>1394</v>
      </c>
      <c r="B111" s="39" t="s">
        <v>1327</v>
      </c>
      <c r="C111" s="38" t="s">
        <v>1341</v>
      </c>
      <c r="D111" s="38" t="s">
        <v>1325</v>
      </c>
      <c r="E111" s="38">
        <v>30</v>
      </c>
      <c r="F111" s="38">
        <v>60</v>
      </c>
    </row>
    <row r="112" spans="1:6" ht="15.5" x14ac:dyDescent="0.3">
      <c r="A112" s="39" t="s">
        <v>1393</v>
      </c>
      <c r="B112" s="39" t="s">
        <v>1327</v>
      </c>
      <c r="C112" s="38" t="s">
        <v>1329</v>
      </c>
      <c r="D112" s="38" t="s">
        <v>1329</v>
      </c>
      <c r="E112" s="38">
        <v>20</v>
      </c>
      <c r="F112" s="38">
        <v>60</v>
      </c>
    </row>
    <row r="113" spans="1:6" ht="15.5" x14ac:dyDescent="0.3">
      <c r="A113" s="39" t="s">
        <v>1392</v>
      </c>
      <c r="B113" s="39" t="s">
        <v>1327</v>
      </c>
      <c r="C113" s="38" t="s">
        <v>1329</v>
      </c>
      <c r="D113" s="38" t="s">
        <v>1325</v>
      </c>
      <c r="E113" s="38">
        <v>20</v>
      </c>
      <c r="F113" s="38">
        <v>50</v>
      </c>
    </row>
    <row r="114" spans="1:6" ht="15.5" x14ac:dyDescent="0.3">
      <c r="A114" s="39" t="s">
        <v>1391</v>
      </c>
      <c r="B114" s="39" t="s">
        <v>1327</v>
      </c>
      <c r="C114" s="38" t="s">
        <v>1329</v>
      </c>
      <c r="D114" s="38" t="s">
        <v>1329</v>
      </c>
      <c r="E114" s="38">
        <v>10</v>
      </c>
      <c r="F114" s="38">
        <v>30</v>
      </c>
    </row>
    <row r="115" spans="1:6" ht="15.5" x14ac:dyDescent="0.3">
      <c r="A115" s="39" t="s">
        <v>1390</v>
      </c>
      <c r="B115" s="39" t="s">
        <v>1327</v>
      </c>
      <c r="C115" s="38" t="s">
        <v>1325</v>
      </c>
      <c r="D115" s="38" t="s">
        <v>1329</v>
      </c>
      <c r="E115" s="38">
        <v>5</v>
      </c>
      <c r="F115" s="38">
        <v>20</v>
      </c>
    </row>
    <row r="116" spans="1:6" ht="15.5" x14ac:dyDescent="0.3">
      <c r="A116" s="39" t="s">
        <v>1389</v>
      </c>
      <c r="B116" s="39" t="s">
        <v>1327</v>
      </c>
      <c r="C116" s="38" t="s">
        <v>1329</v>
      </c>
      <c r="D116" s="38" t="s">
        <v>1329</v>
      </c>
      <c r="E116" s="38">
        <v>40</v>
      </c>
      <c r="F116" s="38">
        <v>50</v>
      </c>
    </row>
    <row r="117" spans="1:6" ht="15.5" x14ac:dyDescent="0.3">
      <c r="A117" s="39" t="s">
        <v>1388</v>
      </c>
      <c r="B117" s="39" t="s">
        <v>1327</v>
      </c>
      <c r="C117" s="38" t="s">
        <v>1325</v>
      </c>
      <c r="D117" s="38" t="s">
        <v>1326</v>
      </c>
      <c r="E117" s="38">
        <v>30</v>
      </c>
      <c r="F117" s="38">
        <v>60</v>
      </c>
    </row>
    <row r="118" spans="1:6" ht="15.5" x14ac:dyDescent="0.3">
      <c r="A118" s="39" t="s">
        <v>1387</v>
      </c>
      <c r="B118" s="39" t="s">
        <v>1327</v>
      </c>
      <c r="C118" s="38" t="s">
        <v>1326</v>
      </c>
      <c r="D118" s="38" t="s">
        <v>1326</v>
      </c>
      <c r="E118" s="38">
        <v>10</v>
      </c>
      <c r="F118" s="38">
        <v>10</v>
      </c>
    </row>
    <row r="119" spans="1:6" ht="15.5" x14ac:dyDescent="0.3">
      <c r="A119" s="39" t="s">
        <v>1386</v>
      </c>
      <c r="B119" s="39" t="s">
        <v>1327</v>
      </c>
      <c r="C119" s="38" t="s">
        <v>1326</v>
      </c>
      <c r="D119" s="38" t="s">
        <v>1326</v>
      </c>
      <c r="E119" s="38">
        <v>30</v>
      </c>
      <c r="F119" s="38">
        <v>20</v>
      </c>
    </row>
    <row r="120" spans="1:6" ht="15.5" x14ac:dyDescent="0.3">
      <c r="A120" s="39" t="s">
        <v>1385</v>
      </c>
      <c r="B120" s="39" t="s">
        <v>1327</v>
      </c>
      <c r="C120" s="38" t="s">
        <v>1326</v>
      </c>
      <c r="D120" s="38" t="s">
        <v>1326</v>
      </c>
      <c r="E120" s="38">
        <v>20</v>
      </c>
      <c r="F120" s="38">
        <v>50</v>
      </c>
    </row>
    <row r="121" spans="1:6" ht="15.5" x14ac:dyDescent="0.3">
      <c r="A121" s="39" t="s">
        <v>1384</v>
      </c>
      <c r="B121" s="39">
        <v>2021</v>
      </c>
      <c r="C121" s="38" t="s">
        <v>1329</v>
      </c>
      <c r="D121" s="38" t="s">
        <v>1329</v>
      </c>
      <c r="E121" s="38">
        <v>40</v>
      </c>
      <c r="F121" s="38">
        <v>60</v>
      </c>
    </row>
    <row r="122" spans="1:6" ht="15.5" x14ac:dyDescent="0.3">
      <c r="A122" s="39" t="s">
        <v>1383</v>
      </c>
      <c r="B122" s="39">
        <v>2023</v>
      </c>
      <c r="C122" s="38" t="s">
        <v>1325</v>
      </c>
      <c r="D122" s="38" t="s">
        <v>1326</v>
      </c>
      <c r="E122" s="38">
        <v>10</v>
      </c>
      <c r="F122" s="38">
        <v>0</v>
      </c>
    </row>
    <row r="123" spans="1:6" ht="15.5" x14ac:dyDescent="0.3">
      <c r="A123" s="39" t="s">
        <v>1382</v>
      </c>
      <c r="B123" s="39">
        <v>2022</v>
      </c>
      <c r="C123" s="38" t="s">
        <v>1326</v>
      </c>
      <c r="D123" s="38" t="s">
        <v>1326</v>
      </c>
      <c r="E123" s="38">
        <v>0</v>
      </c>
      <c r="F123" s="38">
        <v>0</v>
      </c>
    </row>
    <row r="124" spans="1:6" ht="15.5" x14ac:dyDescent="0.3">
      <c r="A124" s="39" t="s">
        <v>1381</v>
      </c>
      <c r="B124" s="39">
        <v>2021</v>
      </c>
      <c r="C124" s="38" t="s">
        <v>1326</v>
      </c>
      <c r="D124" s="38" t="s">
        <v>1326</v>
      </c>
      <c r="E124" s="38">
        <v>0</v>
      </c>
      <c r="F124" s="38">
        <v>1</v>
      </c>
    </row>
    <row r="125" spans="1:6" ht="15.5" x14ac:dyDescent="0.3">
      <c r="A125" s="39" t="s">
        <v>1380</v>
      </c>
      <c r="B125" s="39" t="s">
        <v>1327</v>
      </c>
      <c r="C125" s="38" t="s">
        <v>1325</v>
      </c>
      <c r="D125" s="38" t="s">
        <v>1325</v>
      </c>
      <c r="E125" s="38">
        <v>0</v>
      </c>
      <c r="F125" s="38" t="s">
        <v>1325</v>
      </c>
    </row>
    <row r="126" spans="1:6" ht="15.5" x14ac:dyDescent="0.3">
      <c r="A126" s="39" t="s">
        <v>1379</v>
      </c>
      <c r="B126" s="39" t="s">
        <v>1327</v>
      </c>
      <c r="C126" s="38" t="s">
        <v>1325</v>
      </c>
      <c r="D126" s="38" t="s">
        <v>1326</v>
      </c>
      <c r="E126" s="38">
        <v>5</v>
      </c>
      <c r="F126" s="38">
        <v>1</v>
      </c>
    </row>
    <row r="127" spans="1:6" ht="15.5" x14ac:dyDescent="0.3">
      <c r="A127" s="39" t="s">
        <v>1378</v>
      </c>
      <c r="B127" s="39" t="s">
        <v>1327</v>
      </c>
      <c r="C127" s="38" t="s">
        <v>1325</v>
      </c>
      <c r="D127" s="38" t="s">
        <v>1325</v>
      </c>
      <c r="E127" s="38">
        <v>0</v>
      </c>
      <c r="F127" s="38" t="s">
        <v>1325</v>
      </c>
    </row>
    <row r="128" spans="1:6" ht="15.5" x14ac:dyDescent="0.3">
      <c r="A128" s="39" t="s">
        <v>1337</v>
      </c>
      <c r="B128" s="39">
        <v>2023</v>
      </c>
      <c r="C128" s="38" t="s">
        <v>1329</v>
      </c>
      <c r="D128" s="38" t="s">
        <v>1329</v>
      </c>
      <c r="E128" s="38">
        <v>20</v>
      </c>
      <c r="F128" s="38">
        <v>10</v>
      </c>
    </row>
    <row r="129" spans="1:6" ht="15.5" x14ac:dyDescent="0.3">
      <c r="A129" s="39" t="s">
        <v>1377</v>
      </c>
      <c r="B129" s="39">
        <v>2023</v>
      </c>
      <c r="C129" s="38" t="s">
        <v>1326</v>
      </c>
      <c r="D129" s="38" t="s">
        <v>1326</v>
      </c>
      <c r="E129" s="38">
        <v>80</v>
      </c>
      <c r="F129" s="38">
        <v>50</v>
      </c>
    </row>
    <row r="130" spans="1:6" ht="15.5" x14ac:dyDescent="0.3">
      <c r="A130" s="39" t="s">
        <v>1376</v>
      </c>
      <c r="B130" s="39">
        <v>2022</v>
      </c>
      <c r="C130" s="38" t="s">
        <v>1326</v>
      </c>
      <c r="D130" s="38" t="s">
        <v>1326</v>
      </c>
      <c r="E130" s="38">
        <v>20</v>
      </c>
      <c r="F130" s="38">
        <v>90</v>
      </c>
    </row>
    <row r="131" spans="1:6" ht="15.5" x14ac:dyDescent="0.3">
      <c r="A131" s="39" t="s">
        <v>1375</v>
      </c>
      <c r="B131" s="39" t="s">
        <v>1327</v>
      </c>
      <c r="C131" s="38" t="s">
        <v>1326</v>
      </c>
      <c r="D131" s="38" t="s">
        <v>1326</v>
      </c>
      <c r="E131" s="38">
        <v>50</v>
      </c>
      <c r="F131" s="38">
        <v>0</v>
      </c>
    </row>
    <row r="132" spans="1:6" ht="15.5" x14ac:dyDescent="0.3">
      <c r="A132" s="39" t="s">
        <v>1374</v>
      </c>
      <c r="B132" s="39">
        <v>2022</v>
      </c>
      <c r="C132" s="38" t="s">
        <v>1329</v>
      </c>
      <c r="D132" s="38" t="s">
        <v>1329</v>
      </c>
      <c r="E132" s="38">
        <v>10</v>
      </c>
      <c r="F132" s="38">
        <v>80</v>
      </c>
    </row>
    <row r="133" spans="1:6" ht="15.5" x14ac:dyDescent="0.3">
      <c r="A133" s="39" t="s">
        <v>1373</v>
      </c>
      <c r="B133" s="39">
        <v>2022</v>
      </c>
      <c r="C133" s="38" t="s">
        <v>1329</v>
      </c>
      <c r="D133" s="38" t="s">
        <v>1329</v>
      </c>
      <c r="E133" s="38">
        <v>30</v>
      </c>
      <c r="F133" s="38">
        <v>50</v>
      </c>
    </row>
    <row r="134" spans="1:6" ht="15.5" x14ac:dyDescent="0.3">
      <c r="A134" s="39" t="s">
        <v>1372</v>
      </c>
      <c r="B134" s="39" t="s">
        <v>1327</v>
      </c>
      <c r="C134" s="38" t="s">
        <v>1326</v>
      </c>
      <c r="D134" s="38" t="s">
        <v>1326</v>
      </c>
      <c r="E134" s="38">
        <v>10</v>
      </c>
      <c r="F134" s="38">
        <v>10</v>
      </c>
    </row>
    <row r="135" spans="1:6" ht="15.5" x14ac:dyDescent="0.3">
      <c r="A135" s="39" t="s">
        <v>1371</v>
      </c>
      <c r="B135" s="39">
        <v>2023</v>
      </c>
      <c r="C135" s="38" t="s">
        <v>1326</v>
      </c>
      <c r="D135" s="38" t="s">
        <v>1326</v>
      </c>
      <c r="E135" s="38">
        <v>5</v>
      </c>
      <c r="F135" s="38">
        <v>10</v>
      </c>
    </row>
    <row r="136" spans="1:6" ht="15.5" x14ac:dyDescent="0.3">
      <c r="A136" s="39" t="s">
        <v>1370</v>
      </c>
      <c r="B136" s="39" t="s">
        <v>1327</v>
      </c>
      <c r="C136" s="38" t="s">
        <v>1326</v>
      </c>
      <c r="D136" s="38" t="s">
        <v>1326</v>
      </c>
      <c r="E136" s="38">
        <v>1</v>
      </c>
      <c r="F136" s="38">
        <v>10</v>
      </c>
    </row>
    <row r="137" spans="1:6" ht="15.5" x14ac:dyDescent="0.3">
      <c r="A137" s="39" t="s">
        <v>1369</v>
      </c>
      <c r="B137" s="39" t="s">
        <v>1327</v>
      </c>
      <c r="C137" s="38" t="s">
        <v>1326</v>
      </c>
      <c r="D137" s="38" t="s">
        <v>1326</v>
      </c>
      <c r="E137" s="38">
        <v>40</v>
      </c>
      <c r="F137" s="38">
        <v>40</v>
      </c>
    </row>
    <row r="138" spans="1:6" ht="15.5" x14ac:dyDescent="0.3">
      <c r="A138" s="39" t="s">
        <v>1368</v>
      </c>
      <c r="B138" s="39" t="s">
        <v>1327</v>
      </c>
      <c r="C138" s="38" t="s">
        <v>1326</v>
      </c>
      <c r="D138" s="38" t="s">
        <v>1326</v>
      </c>
      <c r="E138" s="38">
        <v>20</v>
      </c>
      <c r="F138" s="38">
        <v>50</v>
      </c>
    </row>
    <row r="139" spans="1:6" ht="15.5" x14ac:dyDescent="0.3">
      <c r="A139" s="39" t="s">
        <v>1367</v>
      </c>
      <c r="B139" s="39" t="s">
        <v>1327</v>
      </c>
      <c r="C139" s="38" t="s">
        <v>1326</v>
      </c>
      <c r="D139" s="38" t="s">
        <v>1326</v>
      </c>
      <c r="E139" s="38">
        <v>5</v>
      </c>
      <c r="F139" s="38">
        <v>50</v>
      </c>
    </row>
    <row r="140" spans="1:6" ht="15.5" x14ac:dyDescent="0.3">
      <c r="A140" s="39" t="s">
        <v>1366</v>
      </c>
      <c r="B140" s="39">
        <v>2023</v>
      </c>
      <c r="C140" s="38" t="s">
        <v>1326</v>
      </c>
      <c r="D140" s="38" t="s">
        <v>1326</v>
      </c>
      <c r="E140" s="38">
        <v>30</v>
      </c>
      <c r="F140" s="38">
        <v>30</v>
      </c>
    </row>
    <row r="141" spans="1:6" ht="15.5" x14ac:dyDescent="0.3">
      <c r="A141" s="39" t="s">
        <v>1365</v>
      </c>
      <c r="B141" s="39">
        <v>2021</v>
      </c>
      <c r="C141" s="38" t="s">
        <v>1329</v>
      </c>
      <c r="D141" s="38" t="s">
        <v>1329</v>
      </c>
      <c r="E141" s="38">
        <v>20</v>
      </c>
      <c r="F141" s="38">
        <v>10</v>
      </c>
    </row>
    <row r="142" spans="1:6" ht="15.5" x14ac:dyDescent="0.3">
      <c r="A142" s="39" t="s">
        <v>1364</v>
      </c>
      <c r="B142" s="39">
        <v>2022</v>
      </c>
      <c r="C142" s="38" t="s">
        <v>1329</v>
      </c>
      <c r="D142" s="38" t="s">
        <v>1329</v>
      </c>
      <c r="E142" s="38">
        <v>10</v>
      </c>
      <c r="F142" s="38">
        <v>80</v>
      </c>
    </row>
    <row r="143" spans="1:6" ht="15.5" x14ac:dyDescent="0.3">
      <c r="A143" s="39" t="s">
        <v>1363</v>
      </c>
      <c r="B143" s="39">
        <v>2021</v>
      </c>
      <c r="C143" s="38" t="s">
        <v>1326</v>
      </c>
      <c r="D143" s="38" t="s">
        <v>1326</v>
      </c>
      <c r="E143" s="38">
        <v>20</v>
      </c>
      <c r="F143" s="38">
        <v>50</v>
      </c>
    </row>
    <row r="144" spans="1:6" ht="15.5" x14ac:dyDescent="0.3">
      <c r="A144" s="39" t="s">
        <v>1362</v>
      </c>
      <c r="B144" s="39">
        <v>2023</v>
      </c>
      <c r="C144" s="38" t="s">
        <v>1326</v>
      </c>
      <c r="D144" s="38" t="s">
        <v>1326</v>
      </c>
      <c r="E144" s="38">
        <v>10</v>
      </c>
      <c r="F144" s="38">
        <v>30</v>
      </c>
    </row>
    <row r="145" spans="1:6" ht="15.5" x14ac:dyDescent="0.3">
      <c r="A145" s="39" t="s">
        <v>1361</v>
      </c>
      <c r="B145" s="39">
        <v>2021</v>
      </c>
      <c r="C145" s="38" t="s">
        <v>1326</v>
      </c>
      <c r="D145" s="38" t="s">
        <v>1326</v>
      </c>
      <c r="E145" s="38">
        <v>20</v>
      </c>
      <c r="F145" s="38">
        <v>30</v>
      </c>
    </row>
    <row r="146" spans="1:6" ht="15.5" x14ac:dyDescent="0.3">
      <c r="A146" s="39" t="s">
        <v>1360</v>
      </c>
      <c r="B146" s="39" t="s">
        <v>1327</v>
      </c>
      <c r="C146" s="38" t="s">
        <v>1326</v>
      </c>
      <c r="D146" s="38" t="s">
        <v>1326</v>
      </c>
      <c r="E146" s="38">
        <v>60</v>
      </c>
      <c r="F146" s="38">
        <v>60</v>
      </c>
    </row>
    <row r="147" spans="1:6" ht="15.5" x14ac:dyDescent="0.3">
      <c r="A147" s="39" t="s">
        <v>1359</v>
      </c>
      <c r="B147" s="39" t="s">
        <v>1327</v>
      </c>
      <c r="C147" s="38" t="s">
        <v>1325</v>
      </c>
      <c r="D147" s="38" t="s">
        <v>1325</v>
      </c>
      <c r="E147" s="38">
        <v>90</v>
      </c>
      <c r="F147" s="38">
        <v>70</v>
      </c>
    </row>
    <row r="148" spans="1:6" ht="15.5" x14ac:dyDescent="0.3">
      <c r="A148" s="39" t="s">
        <v>1358</v>
      </c>
      <c r="B148" s="39">
        <v>2022</v>
      </c>
      <c r="C148" s="38" t="s">
        <v>1329</v>
      </c>
      <c r="D148" s="38" t="s">
        <v>1329</v>
      </c>
      <c r="E148" s="38">
        <v>90</v>
      </c>
      <c r="F148" s="38">
        <v>80</v>
      </c>
    </row>
    <row r="149" spans="1:6" ht="15.5" x14ac:dyDescent="0.3">
      <c r="A149" s="39" t="s">
        <v>1357</v>
      </c>
      <c r="B149" s="39">
        <v>2022</v>
      </c>
      <c r="C149" s="38" t="s">
        <v>1329</v>
      </c>
      <c r="D149" s="38" t="s">
        <v>1329</v>
      </c>
      <c r="E149" s="38">
        <v>5</v>
      </c>
      <c r="F149" s="38">
        <v>50</v>
      </c>
    </row>
    <row r="150" spans="1:6" ht="15.5" x14ac:dyDescent="0.3">
      <c r="A150" s="39" t="s">
        <v>1356</v>
      </c>
      <c r="B150" s="39">
        <v>2023</v>
      </c>
      <c r="C150" s="38" t="s">
        <v>1329</v>
      </c>
      <c r="D150" s="38" t="s">
        <v>1329</v>
      </c>
      <c r="E150" s="38">
        <v>70</v>
      </c>
      <c r="F150" s="38">
        <v>50</v>
      </c>
    </row>
    <row r="151" spans="1:6" ht="15.5" x14ac:dyDescent="0.3">
      <c r="A151" s="39" t="s">
        <v>1355</v>
      </c>
      <c r="B151" s="39" t="s">
        <v>1327</v>
      </c>
      <c r="C151" s="38" t="s">
        <v>1325</v>
      </c>
      <c r="D151" s="38" t="s">
        <v>1326</v>
      </c>
      <c r="E151" s="38">
        <v>40</v>
      </c>
      <c r="F151" s="38">
        <v>50</v>
      </c>
    </row>
    <row r="152" spans="1:6" ht="15.5" x14ac:dyDescent="0.3">
      <c r="A152" s="39" t="s">
        <v>1354</v>
      </c>
      <c r="B152" s="39">
        <v>2021</v>
      </c>
      <c r="C152" s="38" t="s">
        <v>1325</v>
      </c>
      <c r="D152" s="38" t="s">
        <v>1329</v>
      </c>
      <c r="E152" s="38">
        <v>40</v>
      </c>
      <c r="F152" s="38">
        <v>40</v>
      </c>
    </row>
    <row r="153" spans="1:6" ht="15.5" x14ac:dyDescent="0.3">
      <c r="A153" s="39" t="s">
        <v>1353</v>
      </c>
      <c r="B153" s="39">
        <v>2023</v>
      </c>
      <c r="C153" s="38" t="s">
        <v>1326</v>
      </c>
      <c r="D153" s="38" t="s">
        <v>1326</v>
      </c>
      <c r="E153" s="38">
        <v>20</v>
      </c>
      <c r="F153" s="38">
        <v>40</v>
      </c>
    </row>
    <row r="154" spans="1:6" ht="15.5" x14ac:dyDescent="0.3">
      <c r="A154" s="39" t="s">
        <v>1352</v>
      </c>
      <c r="B154" s="39">
        <v>2023</v>
      </c>
      <c r="C154" s="38" t="s">
        <v>1329</v>
      </c>
      <c r="D154" s="38" t="s">
        <v>1329</v>
      </c>
      <c r="E154" s="38">
        <v>5</v>
      </c>
      <c r="F154" s="38">
        <v>20</v>
      </c>
    </row>
    <row r="155" spans="1:6" ht="15.5" x14ac:dyDescent="0.3">
      <c r="A155" s="39" t="s">
        <v>1351</v>
      </c>
      <c r="B155" s="39" t="s">
        <v>1327</v>
      </c>
      <c r="C155" s="38" t="s">
        <v>1329</v>
      </c>
      <c r="D155" s="38" t="s">
        <v>1329</v>
      </c>
      <c r="E155" s="38">
        <v>40</v>
      </c>
      <c r="F155" s="38">
        <v>40</v>
      </c>
    </row>
    <row r="156" spans="1:6" ht="15.5" x14ac:dyDescent="0.3">
      <c r="A156" s="39" t="s">
        <v>1350</v>
      </c>
      <c r="B156" s="39" t="s">
        <v>1327</v>
      </c>
      <c r="C156" s="38" t="s">
        <v>1329</v>
      </c>
      <c r="D156" s="38" t="s">
        <v>1329</v>
      </c>
      <c r="E156" s="38">
        <v>70</v>
      </c>
      <c r="F156" s="38">
        <v>50</v>
      </c>
    </row>
    <row r="157" spans="1:6" ht="15.5" x14ac:dyDescent="0.3">
      <c r="A157" s="39" t="s">
        <v>1349</v>
      </c>
      <c r="B157" s="39" t="s">
        <v>1327</v>
      </c>
      <c r="C157" s="38" t="s">
        <v>1329</v>
      </c>
      <c r="D157" s="38" t="s">
        <v>1329</v>
      </c>
      <c r="E157" s="38">
        <v>40</v>
      </c>
      <c r="F157" s="38">
        <v>70</v>
      </c>
    </row>
    <row r="158" spans="1:6" ht="15.5" x14ac:dyDescent="0.3">
      <c r="A158" s="39" t="s">
        <v>1348</v>
      </c>
      <c r="B158" s="39" t="s">
        <v>1327</v>
      </c>
      <c r="C158" s="38" t="s">
        <v>1329</v>
      </c>
      <c r="D158" s="38" t="s">
        <v>1329</v>
      </c>
      <c r="E158" s="38">
        <v>10</v>
      </c>
      <c r="F158" s="38">
        <v>40</v>
      </c>
    </row>
    <row r="159" spans="1:6" ht="15.5" x14ac:dyDescent="0.3">
      <c r="A159" s="39" t="s">
        <v>1347</v>
      </c>
      <c r="B159" s="39" t="s">
        <v>1327</v>
      </c>
      <c r="C159" s="38" t="s">
        <v>1329</v>
      </c>
      <c r="D159" s="38" t="s">
        <v>1329</v>
      </c>
      <c r="E159" s="38">
        <v>20</v>
      </c>
      <c r="F159" s="38">
        <v>40</v>
      </c>
    </row>
    <row r="160" spans="1:6" ht="15.5" x14ac:dyDescent="0.3">
      <c r="A160" s="39" t="s">
        <v>1346</v>
      </c>
      <c r="B160" s="39">
        <v>2021</v>
      </c>
      <c r="C160" s="38" t="s">
        <v>1341</v>
      </c>
      <c r="D160" s="38" t="s">
        <v>1325</v>
      </c>
      <c r="E160" s="38">
        <v>95</v>
      </c>
      <c r="F160" s="38">
        <v>70</v>
      </c>
    </row>
    <row r="161" spans="1:6" ht="15.5" x14ac:dyDescent="0.3">
      <c r="A161" s="39" t="s">
        <v>1345</v>
      </c>
      <c r="B161" s="39" t="s">
        <v>1327</v>
      </c>
      <c r="C161" s="38" t="s">
        <v>1326</v>
      </c>
      <c r="D161" s="38" t="s">
        <v>1326</v>
      </c>
      <c r="E161" s="38">
        <v>20</v>
      </c>
      <c r="F161" s="38">
        <v>70</v>
      </c>
    </row>
    <row r="162" spans="1:6" ht="15.5" x14ac:dyDescent="0.3">
      <c r="A162" s="39" t="s">
        <v>1344</v>
      </c>
      <c r="B162" s="39" t="s">
        <v>1327</v>
      </c>
      <c r="C162" s="38" t="s">
        <v>1326</v>
      </c>
      <c r="D162" s="38" t="s">
        <v>1325</v>
      </c>
      <c r="E162" s="38">
        <v>0</v>
      </c>
      <c r="F162" s="38" t="s">
        <v>1325</v>
      </c>
    </row>
    <row r="163" spans="1:6" ht="15.5" x14ac:dyDescent="0.3">
      <c r="A163" s="39" t="s">
        <v>1343</v>
      </c>
      <c r="B163" s="39" t="s">
        <v>1327</v>
      </c>
      <c r="C163" s="38" t="s">
        <v>1329</v>
      </c>
      <c r="D163" s="38" t="s">
        <v>1329</v>
      </c>
      <c r="E163" s="38">
        <v>80</v>
      </c>
      <c r="F163" s="38">
        <v>70</v>
      </c>
    </row>
    <row r="164" spans="1:6" ht="15.5" x14ac:dyDescent="0.3">
      <c r="A164" s="39" t="s">
        <v>1342</v>
      </c>
      <c r="B164" s="39" t="s">
        <v>1327</v>
      </c>
      <c r="C164" s="38" t="s">
        <v>1341</v>
      </c>
      <c r="D164" s="38" t="s">
        <v>1325</v>
      </c>
      <c r="E164" s="38">
        <v>90</v>
      </c>
      <c r="F164" s="38" t="s">
        <v>1325</v>
      </c>
    </row>
    <row r="165" spans="1:6" ht="15.5" x14ac:dyDescent="0.3">
      <c r="A165" s="39" t="s">
        <v>1340</v>
      </c>
      <c r="B165" s="39" t="s">
        <v>1327</v>
      </c>
      <c r="C165" s="38" t="s">
        <v>1326</v>
      </c>
      <c r="D165" s="38" t="s">
        <v>1329</v>
      </c>
      <c r="E165" s="38">
        <v>80</v>
      </c>
      <c r="F165" s="38">
        <v>60</v>
      </c>
    </row>
    <row r="166" spans="1:6" ht="15.5" x14ac:dyDescent="0.3">
      <c r="A166" s="39" t="s">
        <v>1339</v>
      </c>
      <c r="B166" s="39">
        <v>2021</v>
      </c>
      <c r="C166" s="38" t="s">
        <v>1325</v>
      </c>
      <c r="D166" s="38" t="s">
        <v>1329</v>
      </c>
      <c r="E166" s="38">
        <v>50</v>
      </c>
      <c r="F166" s="38">
        <v>60</v>
      </c>
    </row>
    <row r="167" spans="1:6" ht="15.5" x14ac:dyDescent="0.3">
      <c r="A167" s="39" t="s">
        <v>1338</v>
      </c>
      <c r="B167" s="39" t="s">
        <v>1327</v>
      </c>
      <c r="C167" s="38" t="s">
        <v>1325</v>
      </c>
      <c r="D167" s="38" t="s">
        <v>1329</v>
      </c>
      <c r="E167" s="38">
        <v>90</v>
      </c>
      <c r="F167" s="38">
        <v>80</v>
      </c>
    </row>
    <row r="168" spans="1:6" ht="15.5" x14ac:dyDescent="0.3">
      <c r="A168" s="39" t="s">
        <v>1337</v>
      </c>
      <c r="B168" s="39">
        <v>2023</v>
      </c>
      <c r="C168" s="38" t="s">
        <v>1329</v>
      </c>
      <c r="D168" s="38" t="s">
        <v>1325</v>
      </c>
      <c r="E168" s="38">
        <v>5</v>
      </c>
      <c r="F168" s="38">
        <v>10</v>
      </c>
    </row>
    <row r="169" spans="1:6" ht="15.5" x14ac:dyDescent="0.3">
      <c r="A169" s="39" t="s">
        <v>1336</v>
      </c>
      <c r="B169" s="39" t="s">
        <v>1327</v>
      </c>
      <c r="C169" s="38" t="s">
        <v>1326</v>
      </c>
      <c r="D169" s="38" t="s">
        <v>1326</v>
      </c>
      <c r="E169" s="38">
        <v>60</v>
      </c>
      <c r="F169" s="38">
        <v>40</v>
      </c>
    </row>
    <row r="170" spans="1:6" ht="15.5" x14ac:dyDescent="0.3">
      <c r="A170" s="39" t="s">
        <v>1335</v>
      </c>
      <c r="B170" s="39">
        <v>2021</v>
      </c>
      <c r="C170" s="38" t="s">
        <v>1325</v>
      </c>
      <c r="D170" s="38" t="s">
        <v>1326</v>
      </c>
      <c r="E170" s="38">
        <v>30</v>
      </c>
      <c r="F170" s="38">
        <v>40</v>
      </c>
    </row>
    <row r="171" spans="1:6" ht="15.5" x14ac:dyDescent="0.3">
      <c r="A171" s="39" t="s">
        <v>1334</v>
      </c>
      <c r="B171" s="39" t="s">
        <v>1327</v>
      </c>
      <c r="C171" s="38" t="s">
        <v>1325</v>
      </c>
      <c r="D171" s="38" t="s">
        <v>1326</v>
      </c>
      <c r="E171" s="38">
        <v>60</v>
      </c>
      <c r="F171" s="38">
        <v>50</v>
      </c>
    </row>
    <row r="172" spans="1:6" ht="15.5" x14ac:dyDescent="0.3">
      <c r="A172" s="39" t="s">
        <v>1333</v>
      </c>
      <c r="B172" s="39">
        <v>2022</v>
      </c>
      <c r="C172" s="38" t="s">
        <v>1329</v>
      </c>
      <c r="D172" s="38" t="s">
        <v>1329</v>
      </c>
      <c r="E172" s="38">
        <v>40</v>
      </c>
      <c r="F172" s="38">
        <v>30</v>
      </c>
    </row>
    <row r="173" spans="1:6" ht="15.5" x14ac:dyDescent="0.3">
      <c r="A173" s="39" t="s">
        <v>1332</v>
      </c>
      <c r="B173" s="39">
        <v>2021</v>
      </c>
      <c r="C173" s="38" t="s">
        <v>1326</v>
      </c>
      <c r="D173" s="38" t="s">
        <v>1325</v>
      </c>
      <c r="E173" s="38">
        <v>90</v>
      </c>
      <c r="F173" s="38">
        <v>30</v>
      </c>
    </row>
    <row r="174" spans="1:6" ht="15.5" x14ac:dyDescent="0.3">
      <c r="A174" s="39" t="s">
        <v>1331</v>
      </c>
      <c r="B174" s="39">
        <v>2023</v>
      </c>
      <c r="C174" s="38" t="s">
        <v>1326</v>
      </c>
      <c r="D174" s="38" t="s">
        <v>1326</v>
      </c>
      <c r="E174" s="38">
        <v>100</v>
      </c>
      <c r="F174" s="38">
        <v>40</v>
      </c>
    </row>
    <row r="175" spans="1:6" ht="15.5" x14ac:dyDescent="0.3">
      <c r="A175" s="39" t="s">
        <v>1330</v>
      </c>
      <c r="B175" s="39" t="s">
        <v>1327</v>
      </c>
      <c r="C175" s="38" t="s">
        <v>1325</v>
      </c>
      <c r="D175" s="38" t="s">
        <v>1329</v>
      </c>
      <c r="E175" s="38">
        <v>70</v>
      </c>
      <c r="F175" s="38">
        <v>50</v>
      </c>
    </row>
    <row r="176" spans="1:6" ht="16" thickBot="1" x14ac:dyDescent="0.35">
      <c r="A176" s="37" t="s">
        <v>1328</v>
      </c>
      <c r="B176" s="36" t="s">
        <v>1327</v>
      </c>
      <c r="C176" s="35" t="s">
        <v>1326</v>
      </c>
      <c r="D176" s="35" t="s">
        <v>1325</v>
      </c>
      <c r="E176" s="35">
        <v>90</v>
      </c>
      <c r="F176" s="35">
        <v>60</v>
      </c>
    </row>
    <row r="177" ht="14.5" thickTop="1" x14ac:dyDescent="0.3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王晓婷</dc:creator>
  <cp:lastModifiedBy>晓婷 王</cp:lastModifiedBy>
  <dcterms:created xsi:type="dcterms:W3CDTF">2015-06-05T18:17:20Z</dcterms:created>
  <dcterms:modified xsi:type="dcterms:W3CDTF">2024-01-23T04:02:09Z</dcterms:modified>
</cp:coreProperties>
</file>