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3933215a6d44e8b/Desktop/artigo Juliana Nov2023/Final version submission-Metabolomics/"/>
    </mc:Choice>
  </mc:AlternateContent>
  <xr:revisionPtr revIDLastSave="1" documentId="8_{8AF72B7E-33D7-43E3-941C-656B6EBCEC1F}" xr6:coauthVersionLast="47" xr6:coauthVersionMax="47" xr10:uidLastSave="{9B9550D2-496D-4812-9655-4F5A0901FBDF}"/>
  <bookViews>
    <workbookView xWindow="4920" yWindow="2385" windowWidth="21600" windowHeight="11295" tabRatio="582" firstSheet="1" activeTab="1" xr2:uid="{00000000-000D-0000-FFFF-FFFF00000000}"/>
  </bookViews>
  <sheets>
    <sheet name=" Statistical Analysis Plasma" sheetId="2" r:id="rId1"/>
    <sheet name="Metabolites Plasma Samples" sheetId="5" r:id="rId2"/>
    <sheet name="Statistical Analysis Urine" sheetId="4" r:id="rId3"/>
    <sheet name="Metabolites Urine Samples" sheetId="6" r:id="rId4"/>
  </sheets>
  <definedNames>
    <definedName name="_xlnm._FilterDatabase" localSheetId="0" hidden="1">' Statistical Analysis Plasma'!$A$3:$J$56</definedName>
    <definedName name="_xlnm._FilterDatabase" localSheetId="1" hidden="1">'Metabolites Plasma Samples'!$A$2:$H$53</definedName>
    <definedName name="_xlnm._FilterDatabase" localSheetId="3" hidden="1">'Metabolites Urine Samples'!$A$2:$H$66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<sst xmlns="http://schemas.openxmlformats.org/spreadsheetml/2006/main" count="1015" uniqueCount="571">
  <si>
    <t>HMDB0287791</t>
  </si>
  <si>
    <t>HMDB0302897</t>
  </si>
  <si>
    <t>HMDB0010404</t>
  </si>
  <si>
    <t>HMDB0245715</t>
  </si>
  <si>
    <t>HMDB0000192</t>
  </si>
  <si>
    <t>Cystine</t>
  </si>
  <si>
    <t>LMST05020016 / HMDB0000653</t>
  </si>
  <si>
    <t>HMDB0013326</t>
  </si>
  <si>
    <t>HMDB0006344</t>
  </si>
  <si>
    <t>Phenylacetylglutamine</t>
  </si>
  <si>
    <t>HMDB0011160</t>
  </si>
  <si>
    <t>Super Pathway</t>
  </si>
  <si>
    <t>Sub Pathway</t>
  </si>
  <si>
    <t>Biochemical Name</t>
  </si>
  <si>
    <t>HMDB0000054</t>
  </si>
  <si>
    <t>HMDB0256091</t>
  </si>
  <si>
    <t>HMDB0242073</t>
  </si>
  <si>
    <t>HMDB0000631</t>
  </si>
  <si>
    <t>HMDB0010395</t>
  </si>
  <si>
    <t>HMDB0040900</t>
  </si>
  <si>
    <t>HMDB0000207</t>
  </si>
  <si>
    <t>HMDB0008364</t>
  </si>
  <si>
    <t>HMDB0010391</t>
  </si>
  <si>
    <t>LMST05030006</t>
  </si>
  <si>
    <t>HMDB0170765</t>
  </si>
  <si>
    <t>Bilirubin</t>
  </si>
  <si>
    <t>Lactic acid</t>
  </si>
  <si>
    <t>Pseudouridine</t>
  </si>
  <si>
    <t>Oleic acid</t>
  </si>
  <si>
    <t>4-allylphenol sulfate</t>
  </si>
  <si>
    <t>0.006</t>
  </si>
  <si>
    <t>HMDB0243890</t>
  </si>
  <si>
    <t>HMDB0062801</t>
  </si>
  <si>
    <t>HMDB0000220</t>
  </si>
  <si>
    <t>HMDB0248164</t>
  </si>
  <si>
    <t>Palmitic acid</t>
  </si>
  <si>
    <t>HMDB0034267</t>
  </si>
  <si>
    <t>HMDB0240771</t>
  </si>
  <si>
    <t>Pyrimidine Metabolism, Uracil containing</t>
  </si>
  <si>
    <t>Uridine</t>
  </si>
  <si>
    <t>Nucleotide</t>
  </si>
  <si>
    <t>Hemoglobin and Porphyrin Metabolism</t>
  </si>
  <si>
    <t>Diradylglycerols</t>
  </si>
  <si>
    <t>Organic Acids and derivatives</t>
  </si>
  <si>
    <t xml:space="preserve">Phosphosphingolipids </t>
  </si>
  <si>
    <t>Glycerophosphoethanolamines</t>
  </si>
  <si>
    <t>Glycerophosphocholines</t>
  </si>
  <si>
    <t>Benzoic acids and derivatives</t>
  </si>
  <si>
    <t>Benzenoids</t>
  </si>
  <si>
    <t>Arylsulfates </t>
  </si>
  <si>
    <t>Lipids</t>
  </si>
  <si>
    <t>1-O-Hexadecyl-sn-glycero-3-phosphocholine</t>
  </si>
  <si>
    <t>HMDB0002579</t>
  </si>
  <si>
    <t>Glutamylserine</t>
  </si>
  <si>
    <t>HMDB0028828</t>
  </si>
  <si>
    <t>SM(d18:1/18:0)</t>
  </si>
  <si>
    <t>Propionylcarnitine</t>
  </si>
  <si>
    <t>HMDB0000824</t>
  </si>
  <si>
    <t>1-O-Isopentyl-3-O-octadec-2-enoyl glycerol</t>
  </si>
  <si>
    <t>HMDB0011686</t>
  </si>
  <si>
    <t>PC(20:3/16:0)</t>
  </si>
  <si>
    <t xml:space="preserve">HMDB0002815 </t>
  </si>
  <si>
    <t>trans-2-Dodecenoylcarnitine</t>
  </si>
  <si>
    <t>Allyl cysteine</t>
  </si>
  <si>
    <t>Acetylcarnitine</t>
  </si>
  <si>
    <t>Aspartylhydroxyproline</t>
  </si>
  <si>
    <t>2,6-Dihydroxybenzoic acid</t>
  </si>
  <si>
    <t>HMDB0000767 / HMDB00296</t>
  </si>
  <si>
    <t>HMDB0000296 / MoNA034639</t>
  </si>
  <si>
    <t>HMDB0000767 / RP031511</t>
  </si>
  <si>
    <t>HMDB0013122 / LMGP01070009</t>
  </si>
  <si>
    <t>HMDB0010407</t>
  </si>
  <si>
    <t>HMDB0008495 / LMGP01011932</t>
  </si>
  <si>
    <t xml:space="preserve">LMST04010001/HMDB0000505
</t>
  </si>
  <si>
    <t>HMDB0001032 / LMST05020010</t>
  </si>
  <si>
    <t>HMDB0010386 / LMGP01050035</t>
  </si>
  <si>
    <t>HMDB0010397 / LMGP01050050</t>
  </si>
  <si>
    <t>HMDB0011504 / LMGP02050037</t>
  </si>
  <si>
    <t>(±)-(E)-13-Hydroxy-10-oxo-11-octadecenoic acid</t>
  </si>
  <si>
    <t>N-acetylserine</t>
  </si>
  <si>
    <t>HMDB0002931</t>
  </si>
  <si>
    <t>HMDB0000946 / LMST04010033</t>
  </si>
  <si>
    <t>Fatty acids and derivatives</t>
  </si>
  <si>
    <t>Carnitines and derivatives</t>
  </si>
  <si>
    <t>Cysteine Metabolism</t>
  </si>
  <si>
    <t>Proline Metabolism</t>
  </si>
  <si>
    <t>Serine Metabolism</t>
  </si>
  <si>
    <t>Alanine Metabolism</t>
  </si>
  <si>
    <t>Glutamine Metabolism</t>
  </si>
  <si>
    <t>Piruvate Metabolism</t>
  </si>
  <si>
    <t xml:space="preserve">Amino acids </t>
  </si>
  <si>
    <t>Cofactors</t>
  </si>
  <si>
    <t>Tyrosine Metabolism</t>
  </si>
  <si>
    <t>ID</t>
  </si>
  <si>
    <t>N-Eicosapentaenoyl Isoleucine</t>
  </si>
  <si>
    <t>p-cresol glucuronide</t>
  </si>
  <si>
    <t>Histidine</t>
  </si>
  <si>
    <t>Cholestane steroids (Sterol)</t>
  </si>
  <si>
    <t>Carnitine</t>
  </si>
  <si>
    <t>HMDB0002497</t>
  </si>
  <si>
    <t>HMDB0000698</t>
  </si>
  <si>
    <t>HMDB0000062</t>
  </si>
  <si>
    <t>9-Decenoylcarnitine</t>
  </si>
  <si>
    <t>HMDB0013205</t>
  </si>
  <si>
    <t>3-Hydroxyoctanoyl carnitine</t>
  </si>
  <si>
    <t>6-Keto-decanoylcarnitine</t>
  </si>
  <si>
    <t>HMDB0061634</t>
  </si>
  <si>
    <t>HMDB0013202</t>
  </si>
  <si>
    <t>Leucine</t>
  </si>
  <si>
    <t>HMDB0013773</t>
  </si>
  <si>
    <t>Valine Metabolism</t>
  </si>
  <si>
    <t>Valine</t>
  </si>
  <si>
    <t>HMDB0000883</t>
  </si>
  <si>
    <t>gamma-Glutamylvaline</t>
  </si>
  <si>
    <t>HMDB0011172</t>
  </si>
  <si>
    <t>Histidine Metabolism</t>
  </si>
  <si>
    <t xml:space="preserve">HMDB0000177 / </t>
  </si>
  <si>
    <t>Acetylhomoserine</t>
  </si>
  <si>
    <t>HMDB0029423</t>
  </si>
  <si>
    <t>HMDB0002823</t>
  </si>
  <si>
    <t>Androsterone glucuronide</t>
  </si>
  <si>
    <t>HMDB0002829</t>
  </si>
  <si>
    <t>Steroids and derivatives</t>
  </si>
  <si>
    <t>HMDB0034301</t>
  </si>
  <si>
    <t>Organic Compounds and derivatives</t>
  </si>
  <si>
    <t xml:space="preserve">Piperidine </t>
  </si>
  <si>
    <t>Piperidine</t>
  </si>
  <si>
    <t>2-Piperidinone</t>
  </si>
  <si>
    <t>HMDB0011749</t>
  </si>
  <si>
    <t>2-Pyrroloylglycine</t>
  </si>
  <si>
    <t>HMDB0059778</t>
  </si>
  <si>
    <t>Creatine Metabolism</t>
  </si>
  <si>
    <t>4-Hydroxyestrone-2-S-glutathione</t>
  </si>
  <si>
    <t>HMDB0012780</t>
  </si>
  <si>
    <t>HMDB0002577</t>
  </si>
  <si>
    <t>Primary Bile Acid Metabolism</t>
  </si>
  <si>
    <t>Secondary Bile Acid Metabolism</t>
  </si>
  <si>
    <t>2-hydroxy-3-methylvalerate</t>
  </si>
  <si>
    <t>HMDB00317</t>
  </si>
  <si>
    <t>Xanthosine</t>
  </si>
  <si>
    <t>HMDB0000299</t>
  </si>
  <si>
    <t>Purine Metabolism, Xanthine  containing</t>
  </si>
  <si>
    <t>3-carboxy-4-methyl-5-pentyl-2-furanpropanoic acid</t>
  </si>
  <si>
    <t>HMDB0061643</t>
  </si>
  <si>
    <t>Energy</t>
  </si>
  <si>
    <t>TCA Cycle</t>
  </si>
  <si>
    <t>HMDB0010319</t>
  </si>
  <si>
    <t>Carbohydrate</t>
  </si>
  <si>
    <t>Aminosugar Metabolism</t>
  </si>
  <si>
    <t>Indoxyl glucuronide</t>
  </si>
  <si>
    <t xml:space="preserve">Xenobiotics </t>
  </si>
  <si>
    <t>Saccharin</t>
  </si>
  <si>
    <t>HMDB0029723</t>
  </si>
  <si>
    <t>Food Component</t>
  </si>
  <si>
    <t>Phenol sulphate</t>
  </si>
  <si>
    <t>HMDB0060015</t>
  </si>
  <si>
    <t>O-methoxycatechol-O-sulphate</t>
  </si>
  <si>
    <t>HMDB0060013</t>
  </si>
  <si>
    <t>Benzoate Metabolism</t>
  </si>
  <si>
    <t>HMDB0011719</t>
  </si>
  <si>
    <t>Leucine / Isoleucine Metabolism</t>
  </si>
  <si>
    <t>HMDB0000396</t>
  </si>
  <si>
    <t>5beta-Cyprinolsulfate</t>
  </si>
  <si>
    <t>HMDB0006888</t>
  </si>
  <si>
    <t>HMDB0002404</t>
  </si>
  <si>
    <t>Vitamin B6 Metabolism</t>
  </si>
  <si>
    <t>Cofactors and Vitamins</t>
  </si>
  <si>
    <t>HMDB00017</t>
  </si>
  <si>
    <t>catechol sulfate</t>
  </si>
  <si>
    <t>HMDB0059724</t>
  </si>
  <si>
    <t>5,6-Dihydrouridine</t>
  </si>
  <si>
    <t>HMDB0000497</t>
  </si>
  <si>
    <t>HMDB0000162</t>
  </si>
  <si>
    <t xml:space="preserve">Proline </t>
  </si>
  <si>
    <t>Arginine Metabolism</t>
  </si>
  <si>
    <t>HMDB0001539</t>
  </si>
  <si>
    <t>Phenylalanine</t>
  </si>
  <si>
    <t>HMDB0000159 / RP000401</t>
  </si>
  <si>
    <t>Isoleucine</t>
  </si>
  <si>
    <t>HMDB0000172 / MoNA003313</t>
  </si>
  <si>
    <t>Creatinine</t>
  </si>
  <si>
    <t>Arginine</t>
  </si>
  <si>
    <t>HMDB0000517</t>
  </si>
  <si>
    <t>2-Methylguanosine</t>
  </si>
  <si>
    <t>HMDB0005862</t>
  </si>
  <si>
    <t>HMDB0000301</t>
  </si>
  <si>
    <t>3-Methylhistidine </t>
  </si>
  <si>
    <t>HMDB0000479</t>
  </si>
  <si>
    <t>Xantine Metabolism</t>
  </si>
  <si>
    <t>3-Methylxanthine</t>
  </si>
  <si>
    <t>HMDB0001886</t>
  </si>
  <si>
    <t>Theobromine</t>
  </si>
  <si>
    <t>HMDB0002825</t>
  </si>
  <si>
    <t>Serine</t>
  </si>
  <si>
    <t>HMDB0003406</t>
  </si>
  <si>
    <t>2-Octenoylcarnitine</t>
  </si>
  <si>
    <t>HMDB0013324</t>
  </si>
  <si>
    <t>N6,N6,N6-Trimethyl-L-lysine</t>
  </si>
  <si>
    <t>HMDB0001325</t>
  </si>
  <si>
    <t>Lysine Metabolism</t>
  </si>
  <si>
    <t>HMDB0252051</t>
  </si>
  <si>
    <t>ethyl lysine</t>
  </si>
  <si>
    <t>Purine Metabolism, Adenine  containing</t>
  </si>
  <si>
    <t>Purine Metabolism, Guanine  containing</t>
  </si>
  <si>
    <t>HMDB0003331</t>
  </si>
  <si>
    <t>1-Methyladenosine</t>
  </si>
  <si>
    <t>HMDB0002721</t>
  </si>
  <si>
    <t>1-Methylinosine</t>
  </si>
  <si>
    <t>HMDB0001863 / LMFA01050007</t>
  </si>
  <si>
    <t>HMDB0000634</t>
  </si>
  <si>
    <t>4-Pyridoxate</t>
  </si>
  <si>
    <t>2-hydroxyvalerate</t>
  </si>
  <si>
    <t>Homovanillate sulfate</t>
  </si>
  <si>
    <t>Citraconate</t>
  </si>
  <si>
    <t>Threonate</t>
  </si>
  <si>
    <t>Ascorbate and Aldarate Metabolism</t>
  </si>
  <si>
    <t>HMDB0000943</t>
  </si>
  <si>
    <t>HMDB0000767</t>
  </si>
  <si>
    <t>Docosatrienoate</t>
  </si>
  <si>
    <t>2-ethylhydracrylate</t>
  </si>
  <si>
    <t>dimethylarginine</t>
  </si>
  <si>
    <t>alpha-Hydroxyhippuric acid</t>
  </si>
  <si>
    <t>PC(22:0/6 keto-PGF1alpha)</t>
  </si>
  <si>
    <t>PC(20:5/16:0)</t>
  </si>
  <si>
    <t>HMDB0000958</t>
  </si>
  <si>
    <t>Shapiro-wilk (p&gt;0.05)</t>
  </si>
  <si>
    <t>Mann Whitney (p&lt;0.05)</t>
  </si>
  <si>
    <t>Levene test (p&gt;0.05)</t>
  </si>
  <si>
    <t>Homogeneity of Variance</t>
  </si>
  <si>
    <t>Non parametric test</t>
  </si>
  <si>
    <t xml:space="preserve">Shapiro-wilk (p&gt;0.05) </t>
  </si>
  <si>
    <t xml:space="preserve"> Test of Normality - PBC</t>
  </si>
  <si>
    <t xml:space="preserve"> Test of Normality - Control</t>
  </si>
  <si>
    <t>HMDB0000708</t>
  </si>
  <si>
    <t>Bile Acid Metabolism</t>
  </si>
  <si>
    <t>Fatty acids</t>
  </si>
  <si>
    <t xml:space="preserve">HMDB0000562 </t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</si>
  <si>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-Value</t>
    </r>
  </si>
  <si>
    <t>Cholic acid (CA)</t>
  </si>
  <si>
    <t>Glycodeoxycholic acid (GDCA)</t>
  </si>
  <si>
    <t>Glycochenodeoxycholic acid 3-glucuronide (GCDCA)</t>
  </si>
  <si>
    <t>Glycoursodeoxycholic acid 3-sulfate (GUDCA)</t>
  </si>
  <si>
    <t>Chenodeoxycholic acid (CDCA)</t>
  </si>
  <si>
    <t>Monoisotopic Mass</t>
  </si>
  <si>
    <t>Adduct m/z</t>
  </si>
  <si>
    <t>Adduct</t>
  </si>
  <si>
    <t>delta (ppm)</t>
  </si>
  <si>
    <t>Formula</t>
  </si>
  <si>
    <t>Elution order</t>
  </si>
  <si>
    <t>147.0532 </t>
  </si>
  <si>
    <t>189.0866</t>
  </si>
  <si>
    <t>[M+H-ACN]</t>
  </si>
  <si>
    <t>C5H9NO4</t>
  </si>
  <si>
    <t>Reverse (+)</t>
  </si>
  <si>
    <t>154.0266</t>
  </si>
  <si>
    <t>HMDB0013676</t>
  </si>
  <si>
    <t>153.0196</t>
  </si>
  <si>
    <t>[M-H]</t>
  </si>
  <si>
    <t>C7H6O4</t>
  </si>
  <si>
    <t>Hilic (-)</t>
  </si>
  <si>
    <t>155.0695</t>
  </si>
  <si>
    <t>156.0766</t>
  </si>
  <si>
    <t>[M+H]</t>
  </si>
  <si>
    <t>C6H9N3O2</t>
  </si>
  <si>
    <t>Hilic (+)</t>
  </si>
  <si>
    <t>161.0510</t>
  </si>
  <si>
    <t>162.0581</t>
  </si>
  <si>
    <t>C6H11NO2S</t>
  </si>
  <si>
    <t>203.1158</t>
  </si>
  <si>
    <t>204.1223</t>
  </si>
  <si>
    <t>C9H17NO4</t>
  </si>
  <si>
    <t>214.0300</t>
  </si>
  <si>
    <t>4-Allylphenol sulfate</t>
  </si>
  <si>
    <t>213.0232</t>
  </si>
  <si>
    <t>C9H10O4S</t>
  </si>
  <si>
    <t>Reverse (-)</t>
  </si>
  <si>
    <t>217.1314</t>
  </si>
  <si>
    <t>218.1383</t>
  </si>
  <si>
    <t>C10H19NO4</t>
  </si>
  <si>
    <t>234.0852</t>
  </si>
  <si>
    <t>217.0820</t>
  </si>
  <si>
    <t>[M+H-H2O]</t>
  </si>
  <si>
    <t>C8H11NO6</t>
  </si>
  <si>
    <t>240.0238</t>
  </si>
  <si>
    <t>241.0309</t>
  </si>
  <si>
    <t>C6H12N2O4S2</t>
  </si>
  <si>
    <t>239.0168</t>
  </si>
  <si>
    <t>[M+FA-H]</t>
  </si>
  <si>
    <t>244.0695</t>
  </si>
  <si>
    <t>279.0394</t>
  </si>
  <si>
    <t>[M+Cl]</t>
  </si>
  <si>
    <t>C9H12N2O6</t>
  </si>
  <si>
    <t>243.0624</t>
  </si>
  <si>
    <t>246.0852 </t>
  </si>
  <si>
    <t>247.0949</t>
  </si>
  <si>
    <t>C9H14N2O6</t>
  </si>
  <si>
    <t>256.2402</t>
  </si>
  <si>
    <t>323.2197</t>
  </si>
  <si>
    <t>[M-H+HCOONa]</t>
  </si>
  <si>
    <t>264.1110</t>
  </si>
  <si>
    <t>263.1026</t>
  </si>
  <si>
    <t>C13H16N2O4</t>
  </si>
  <si>
    <t>282.2558</t>
  </si>
  <si>
    <t>281.2488</t>
  </si>
  <si>
    <t>1</t>
  </si>
  <si>
    <t>284.0896</t>
  </si>
  <si>
    <t>283.0816</t>
  </si>
  <si>
    <t>C13H16O7</t>
  </si>
  <si>
    <t>292.0906</t>
  </si>
  <si>
    <t>Edetic acid</t>
  </si>
  <si>
    <t>HMDB0015109</t>
  </si>
  <si>
    <t>583.1742</t>
  </si>
  <si>
    <t>312.2301 </t>
  </si>
  <si>
    <t>311.2224</t>
  </si>
  <si>
    <t>C18H32O4</t>
  </si>
  <si>
    <t>341.2566</t>
  </si>
  <si>
    <t>342.2639</t>
  </si>
  <si>
    <t>C19H35NO4</t>
  </si>
  <si>
    <t>368.1657</t>
  </si>
  <si>
    <t>Dehydroepiandrosterone sulfate (DHEA)</t>
  </si>
  <si>
    <t>367.1578</t>
  </si>
  <si>
    <t>C19H28O5S</t>
  </si>
  <si>
    <t>392.2926</t>
  </si>
  <si>
    <t>HMDB0246080</t>
  </si>
  <si>
    <t>437.2901</t>
  </si>
  <si>
    <t>C24H40O4</t>
  </si>
  <si>
    <t>408.2875</t>
  </si>
  <si>
    <t>LMST04010001</t>
  </si>
  <si>
    <t>373.2713</t>
  </si>
  <si>
    <t>[M+H-2H2O]</t>
  </si>
  <si>
    <t>C24H40O5</t>
  </si>
  <si>
    <t>415.3086</t>
  </si>
  <si>
    <t>416.3123</t>
  </si>
  <si>
    <t>C26H41NO3</t>
  </si>
  <si>
    <t>426.3709</t>
  </si>
  <si>
    <t>425.3641</t>
  </si>
  <si>
    <t>C26H50O4</t>
  </si>
  <si>
    <t>449.3141</t>
  </si>
  <si>
    <t>432.3098</t>
  </si>
  <si>
    <t>C26H43NO5</t>
  </si>
  <si>
    <t>Deoxycholic acid glycine conjugate (GDCA)</t>
  </si>
  <si>
    <t>448.3063</t>
  </si>
  <si>
    <t>451.2699</t>
  </si>
  <si>
    <t>HMDB0011504</t>
  </si>
  <si>
    <t>450.2612</t>
  </si>
  <si>
    <t>C21H42NO7P</t>
  </si>
  <si>
    <t>466.3116</t>
  </si>
  <si>
    <t>Cholesterol sulfate</t>
  </si>
  <si>
    <t>465.3033</t>
  </si>
  <si>
    <t>2</t>
  </si>
  <si>
    <t>C27H46O4S</t>
  </si>
  <si>
    <t>479.3376</t>
  </si>
  <si>
    <t>524.3359</t>
  </si>
  <si>
    <t>C24H50NO6P</t>
  </si>
  <si>
    <t>481.3532 </t>
  </si>
  <si>
    <t>482.3595</t>
  </si>
  <si>
    <t>C24H52NO6P</t>
  </si>
  <si>
    <t>495.3324</t>
  </si>
  <si>
    <t>496.3408</t>
  </si>
  <si>
    <t>C24H50NO7P</t>
  </si>
  <si>
    <t>507.3689</t>
  </si>
  <si>
    <t>552.3662</t>
  </si>
  <si>
    <t>C26H54NO6P</t>
  </si>
  <si>
    <t>513.2760</t>
  </si>
  <si>
    <t>512.2677</t>
  </si>
  <si>
    <t>C26H43NO7S</t>
  </si>
  <si>
    <t>Reverse (+) / Reverse (-)</t>
  </si>
  <si>
    <t>519.3324</t>
  </si>
  <si>
    <t>564.3311</t>
  </si>
  <si>
    <t>C26H50NO7P</t>
  </si>
  <si>
    <t>519.3325 </t>
  </si>
  <si>
    <t>520.3399</t>
  </si>
  <si>
    <t>521.3481</t>
  </si>
  <si>
    <t>HMDB0002815</t>
  </si>
  <si>
    <t>520.3466</t>
  </si>
  <si>
    <t>C26H52NO7P</t>
  </si>
  <si>
    <t>529.2709</t>
  </si>
  <si>
    <t>Glycochenodeoxycholate sulfate (GCDCA)</t>
  </si>
  <si>
    <t>HMDB0341325</t>
  </si>
  <si>
    <t>528.2633</t>
  </si>
  <si>
    <t>C26H43NO8S</t>
  </si>
  <si>
    <t>541.3168</t>
  </si>
  <si>
    <t>586.3145</t>
  </si>
  <si>
    <t>7</t>
  </si>
  <si>
    <t>C28H48NO7P</t>
  </si>
  <si>
    <t>543.3325</t>
  </si>
  <si>
    <t>588.3307</t>
  </si>
  <si>
    <t>C28H50NO7P</t>
  </si>
  <si>
    <t>549.3794</t>
  </si>
  <si>
    <t>594.3777</t>
  </si>
  <si>
    <t>0</t>
  </si>
  <si>
    <t>C28H56NO7P</t>
  </si>
  <si>
    <t>567.3324</t>
  </si>
  <si>
    <t>PC(22:0/6 ceto-PGF1alpha)</t>
  </si>
  <si>
    <t>568.3393</t>
  </si>
  <si>
    <t>C50H94NO12P</t>
  </si>
  <si>
    <t>567.3325</t>
  </si>
  <si>
    <t>HMDB0010404 / Metlin 40322</t>
  </si>
  <si>
    <t>602.3016</t>
  </si>
  <si>
    <t>[M-Cl]</t>
  </si>
  <si>
    <t>C30H50NO7P</t>
  </si>
  <si>
    <t>584.2635</t>
  </si>
  <si>
    <t>585.2677</t>
  </si>
  <si>
    <t>C33H36N4O6</t>
  </si>
  <si>
    <t>625.3462</t>
  </si>
  <si>
    <t>626.3527</t>
  </si>
  <si>
    <t>C32H51NO11</t>
  </si>
  <si>
    <t>730.5988</t>
  </si>
  <si>
    <t>HMDB0001348</t>
  </si>
  <si>
    <t>731.6058</t>
  </si>
  <si>
    <t>C41H83N2O6P</t>
  </si>
  <si>
    <t>733.5622 </t>
  </si>
  <si>
    <t>778.5599</t>
  </si>
  <si>
    <t>C40H80NO8P</t>
  </si>
  <si>
    <t>779.5465</t>
  </si>
  <si>
    <t>824.5455</t>
  </si>
  <si>
    <t>3</t>
  </si>
  <si>
    <t>C44H78NO8P</t>
  </si>
  <si>
    <t>783.5778</t>
  </si>
  <si>
    <t>828.5747</t>
  </si>
  <si>
    <t>90.0317</t>
  </si>
  <si>
    <t>HMDB0000190</t>
  </si>
  <si>
    <t>89.0244</t>
  </si>
  <si>
    <t>C3H6O3</t>
  </si>
  <si>
    <t>Ursodeoxycholic acid (UDCA)</t>
  </si>
  <si>
    <t>Urea</t>
  </si>
  <si>
    <t>HMDB0000294</t>
  </si>
  <si>
    <t>[2M+H]</t>
  </si>
  <si>
    <t>CH4N2O</t>
  </si>
  <si>
    <t>C5H9NO</t>
  </si>
  <si>
    <t>Reverse (+) / Hilic (+)</t>
  </si>
  <si>
    <t>C3H7NO3</t>
  </si>
  <si>
    <t>HMDB0000562 / 588</t>
  </si>
  <si>
    <t>C4H7N3O</t>
  </si>
  <si>
    <t>C5H9NO2</t>
  </si>
  <si>
    <t xml:space="preserve"> Hilic (+)</t>
  </si>
  <si>
    <t>C5H11NO2</t>
  </si>
  <si>
    <t>C5H10O3</t>
  </si>
  <si>
    <t>C5H6O4</t>
  </si>
  <si>
    <t>C6H13NO2</t>
  </si>
  <si>
    <t>C6H12O3</t>
  </si>
  <si>
    <t>C4H8O5</t>
  </si>
  <si>
    <t>Reverse (+) / Hilic (-)</t>
  </si>
  <si>
    <t>Allantoin </t>
  </si>
  <si>
    <t>HMDB0000462</t>
  </si>
  <si>
    <t>C4H6N4O3</t>
  </si>
  <si>
    <t>C6H11NO4</t>
  </si>
  <si>
    <t>C7H15NO3</t>
  </si>
  <si>
    <t>C9H11NO2</t>
  </si>
  <si>
    <t>3-methylxanthine</t>
  </si>
  <si>
    <t>C6H6N4O2</t>
  </si>
  <si>
    <t>C7H8N2O3</t>
  </si>
  <si>
    <t>C7H11N3O2</t>
  </si>
  <si>
    <t>C6H6O4S</t>
  </si>
  <si>
    <t>Aconitate</t>
  </si>
  <si>
    <t>HMDB0000072</t>
  </si>
  <si>
    <t>C6H6O6</t>
  </si>
  <si>
    <t>C6H14N4O2</t>
  </si>
  <si>
    <t>Ethyl lysine</t>
  </si>
  <si>
    <t>C8H18N2O2</t>
  </si>
  <si>
    <t>Hippurate</t>
  </si>
  <si>
    <t>HMDB0000714</t>
  </si>
  <si>
    <t>C9H9NO3</t>
  </si>
  <si>
    <t>Paraxanthine</t>
  </si>
  <si>
    <t>HMDB0001860</t>
  </si>
  <si>
    <t>C7H8N4O2</t>
  </si>
  <si>
    <t>C7H5NO3S</t>
  </si>
  <si>
    <t>C8H9NO4</t>
  </si>
  <si>
    <t>C6H6O5S</t>
  </si>
  <si>
    <t>alpha-Hydroxyhippurate</t>
  </si>
  <si>
    <t>C9H9NO4</t>
  </si>
  <si>
    <t>C8H18N4O2</t>
  </si>
  <si>
    <t>C7H8O5S</t>
  </si>
  <si>
    <t>5,6-dihydrouridine</t>
  </si>
  <si>
    <t>C9H10O7S</t>
  </si>
  <si>
    <t>C14H20O5</t>
  </si>
  <si>
    <t>1-methylinosine</t>
  </si>
  <si>
    <t>C11H14N4O5</t>
  </si>
  <si>
    <t>C10H12N4O6</t>
  </si>
  <si>
    <t>C15H27NO4</t>
  </si>
  <si>
    <t>2-methylguanosine</t>
  </si>
  <si>
    <t>C11H15N5O5</t>
  </si>
  <si>
    <t>C15H29NO5</t>
  </si>
  <si>
    <t>C14H15NO7</t>
  </si>
  <si>
    <t>C17H31NO4</t>
  </si>
  <si>
    <t>C17H31NO5</t>
  </si>
  <si>
    <t>[M+NH4-H2O]</t>
  </si>
  <si>
    <t>C22H38O2</t>
  </si>
  <si>
    <t>Indole-3-acetic-acid-O-glucuronide</t>
  </si>
  <si>
    <t>HMDB0060001</t>
  </si>
  <si>
    <t>C16H17NO8</t>
  </si>
  <si>
    <t>Lithocholic acid glycine conjugate (GLCA)</t>
  </si>
  <si>
    <t>C26H43NO4</t>
  </si>
  <si>
    <t>C25H38O8</t>
  </si>
  <si>
    <t>Sulfoglycolithocholic acid (LCA)</t>
  </si>
  <si>
    <t>Glycochenodeoxycholate-3-sulfate (GCDCA)</t>
  </si>
  <si>
    <t>Reverse (-) / Hilic (-)</t>
  </si>
  <si>
    <t>[M-2H]</t>
  </si>
  <si>
    <t>C27H48O8S</t>
  </si>
  <si>
    <t>[M+3Na]</t>
  </si>
  <si>
    <t>C28H37N3O9S</t>
  </si>
  <si>
    <t>138.0429 </t>
  </si>
  <si>
    <t>C6H6N2O2</t>
  </si>
  <si>
    <t>Hilic (+) / Hilic (-)</t>
  </si>
  <si>
    <t>188.1525 </t>
  </si>
  <si>
    <t>C9H20N2O2</t>
  </si>
  <si>
    <t>246.1216 </t>
  </si>
  <si>
    <t>C10H18N2O5</t>
  </si>
  <si>
    <t>281.1124 </t>
  </si>
  <si>
    <t>1-methyladenosine</t>
  </si>
  <si>
    <t>C11H15N5O4</t>
  </si>
  <si>
    <t>glycodeoxycholic acid (GDCA)</t>
  </si>
  <si>
    <t>Deoxycholic acid 3-glucuronide (DCA)</t>
  </si>
  <si>
    <t>584.3197 </t>
  </si>
  <si>
    <t>Cholic acid glucuronide (CA)</t>
  </si>
  <si>
    <t>C30H48O11</t>
  </si>
  <si>
    <t>PC(16:0/16:0) /1,2-Dipalmitoylphosphatidylcholine</t>
  </si>
  <si>
    <t>PC(16:0/16:0) / 1,2-Dipalmitoylphosphatidylcholine</t>
  </si>
  <si>
    <t>Glyco conjugated Bile Acid Metabolism</t>
  </si>
  <si>
    <t>Sulfolithocholylglycine (GLCA)</t>
  </si>
  <si>
    <t>HMDB0000518</t>
  </si>
  <si>
    <t>391.2852</t>
  </si>
  <si>
    <t>Sulfoglycolithocholate (GLCA)</t>
  </si>
  <si>
    <t>HMDB0001348 / LMSP03010001</t>
  </si>
  <si>
    <t xml:space="preserve">Reverse (+) </t>
  </si>
  <si>
    <t>HMDB0010386</t>
  </si>
  <si>
    <t>LPC(18:2)</t>
  </si>
  <si>
    <t>LPC(18:1)</t>
  </si>
  <si>
    <t>LPC(20:1)</t>
  </si>
  <si>
    <t>LPC(20:4)</t>
  </si>
  <si>
    <t>LPC(20:5)</t>
  </si>
  <si>
    <t>LPC(22:6)</t>
  </si>
  <si>
    <t>LPC(P-16:0) or LPC(O-16:1)</t>
  </si>
  <si>
    <t>LPC(P-18:0) or LPC(O-18:1)</t>
  </si>
  <si>
    <t>LPC(16:0) or 1-Palmitoylphosphatidylcholine</t>
  </si>
  <si>
    <t>LPE(16:1)</t>
  </si>
  <si>
    <t>LPC(16:0) or 1-palmitoylphosphatidylcholine</t>
  </si>
  <si>
    <t>LPC (20:1)</t>
  </si>
  <si>
    <t>Steroids </t>
  </si>
  <si>
    <t>Age                (p &lt; 0.05)</t>
  </si>
  <si>
    <t xml:space="preserve">    Effects      </t>
  </si>
  <si>
    <t>q-Value</t>
  </si>
  <si>
    <t>Effects</t>
  </si>
  <si>
    <t xml:space="preserve"> Age (p&gt;0.05)</t>
  </si>
  <si>
    <t>-</t>
  </si>
  <si>
    <t>p-Value  (p&lt;0.05)</t>
  </si>
  <si>
    <t>q-Value (p &lt; 0.05)</t>
  </si>
  <si>
    <t>Pyrocatechol sulfate</t>
  </si>
  <si>
    <t>glycodeoxycholic acid  (GDCA)</t>
  </si>
  <si>
    <t>Glycochenodeoxycholic acid 3-glucuronide (GCDCA 3-glucuronide)</t>
  </si>
  <si>
    <t>Glycochenodeoxycholate-3-sulfate (GCDCA 3-sulfate)</t>
  </si>
  <si>
    <t>Glycolithocholic acid (GLCA)</t>
  </si>
  <si>
    <t>Aconitic acid</t>
  </si>
  <si>
    <r>
      <t>C</t>
    </r>
    <r>
      <rPr>
        <sz val="10"/>
        <color rgb="FF333333"/>
        <rFont val="Calibri"/>
        <family val="2"/>
        <scheme val="minor"/>
      </rPr>
      <t>10H16N2O8</t>
    </r>
  </si>
  <si>
    <r>
      <t>C</t>
    </r>
    <r>
      <rPr>
        <sz val="10"/>
        <color rgb="FF333333"/>
        <rFont val="Calibri"/>
        <family val="2"/>
        <scheme val="minor"/>
      </rPr>
      <t>18H34O2</t>
    </r>
  </si>
  <si>
    <r>
      <t>C</t>
    </r>
    <r>
      <rPr>
        <sz val="10"/>
        <color rgb="FF333333"/>
        <rFont val="Calibri"/>
        <family val="2"/>
        <scheme val="minor"/>
      </rPr>
      <t>16H32O2</t>
    </r>
  </si>
  <si>
    <r>
      <t>C</t>
    </r>
    <r>
      <rPr>
        <sz val="10"/>
        <rFont val="Calibri"/>
        <family val="2"/>
        <scheme val="minor"/>
      </rPr>
      <t>44H82NO8P</t>
    </r>
  </si>
  <si>
    <r>
      <t>C</t>
    </r>
    <r>
      <rPr>
        <sz val="10"/>
        <color rgb="FF333333"/>
        <rFont val="Arial"/>
        <family val="2"/>
      </rPr>
      <t>5H11N</t>
    </r>
  </si>
  <si>
    <t>13-Hydroxy-10-oxo-11-octadecenoic acid</t>
  </si>
  <si>
    <t>C32H43NO8S</t>
  </si>
  <si>
    <t>C30H48O10</t>
  </si>
  <si>
    <t>HMDB0002596</t>
  </si>
  <si>
    <t>Urea cycle</t>
  </si>
  <si>
    <t>HMDB0000177</t>
  </si>
  <si>
    <t>Urocanic acid</t>
  </si>
  <si>
    <t>β-(Pyrazole-1-yl)-L-alanine</t>
  </si>
  <si>
    <t>Supplementary Table 1b.  List of all identified metabolites in Plasma Samples</t>
  </si>
  <si>
    <t>Supplementary Table 1d.  List of all identified metabolites in Plasma Samples</t>
  </si>
  <si>
    <t>Supplementary Table 1c.  List of all identified metabolites, grouped by the super and subpathways, their changes when comparing among groups, and p-value (p &lt; 0.05) and q value (q &lt; 0.05).</t>
  </si>
  <si>
    <t>Supplementary Table 1a.  List of all identified metabolites, grouped by the super and subpathways, their changes when comparing among groups, and False Discovery Rate (FDR) (p &lt; 0.05) and q-values (q &lt; 0.05).</t>
  </si>
  <si>
    <t>3-carboxy-4-methyl-5-pentyl-2-furanpropanoic acid (3-CMPFP)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</si>
</sst>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E+0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color rgb="FF333333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0" xfId="1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8" fillId="0" borderId="0" xfId="0" applyFont="1"/>
    <xf numFmtId="4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/>
    <xf numFmtId="49" fontId="9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4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164" fontId="10" fillId="0" borderId="4" xfId="1" applyNumberFormat="1" applyFont="1" applyBorder="1" applyAlignment="1">
      <alignment horizontal="center" vertical="center" wrapText="1"/>
    </xf>
    <xf numFmtId="11" fontId="6" fillId="0" borderId="0" xfId="0" applyNumberFormat="1" applyFont="1" applyAlignment="1">
      <alignment horizontal="center"/>
    </xf>
    <xf numFmtId="11" fontId="7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49" fontId="11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2" fillId="0" borderId="0" xfId="0" applyFont="1"/>
    <xf numFmtId="49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12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left"/>
    </xf>
    <xf numFmtId="3" fontId="12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wrapText="1"/>
    </xf>
    <xf numFmtId="164" fontId="12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left" vertical="center"/>
    </xf>
    <xf numFmtId="11" fontId="15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left" vertical="center"/>
    </xf>
    <xf numFmtId="164" fontId="15" fillId="0" borderId="3" xfId="0" applyNumberFormat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165" fontId="3" fillId="0" borderId="2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11" fillId="0" borderId="0" xfId="0" applyFont="1"/>
    <xf numFmtId="0" fontId="10" fillId="0" borderId="0" xfId="1" applyFont="1" applyAlignment="1">
      <alignment horizontal="left" vertical="center"/>
    </xf>
    <xf numFmtId="0" fontId="3" fillId="0" borderId="0" xfId="1" applyFont="1"/>
  </cellXfs>
  <cellStyles count="2">
    <cellStyle name="Normal" xfId="0" builtinId="0"/>
    <cellStyle name="Normal 7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1</xdr:col>
      <xdr:colOff>38100</xdr:colOff>
      <xdr:row>23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887EB35-6163-41E2-BE6B-AAED9211B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71500"/>
          <a:ext cx="381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38100</xdr:colOff>
      <xdr:row>23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6218F76-6062-47FE-804D-7450D92C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71500"/>
          <a:ext cx="381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ipidmaps.org/data/LMSDRecord.php?LMID=LMST04010033" TargetMode="External"/><Relationship Id="rId1" Type="http://schemas.openxmlformats.org/officeDocument/2006/relationships/hyperlink" Target="http://classyfire.wishartlab.com/tax_nodes/C000001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lipidmaps.org/tools/ms/iso2d_Ag.php?formula=C26H43NO5" TargetMode="External"/><Relationship Id="rId1" Type="http://schemas.openxmlformats.org/officeDocument/2006/relationships/hyperlink" Target="https://www.lipidmaps.org/tools/ms/iso2d_Ag.php?formula=C24H40O5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mdb.ca/metabolites/HMDB0012780" TargetMode="External"/><Relationship Id="rId2" Type="http://schemas.openxmlformats.org/officeDocument/2006/relationships/hyperlink" Target="http://www.hmdb.ca/metabolites/HMDB0000562" TargetMode="External"/><Relationship Id="rId1" Type="http://schemas.openxmlformats.org/officeDocument/2006/relationships/hyperlink" Target="http://classyfire.wishartlab.com/tax_nodes/C0000011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massbank.eu/MassBank/RecordDisplay?id=RP000401" TargetMode="External"/><Relationship Id="rId4" Type="http://schemas.openxmlformats.org/officeDocument/2006/relationships/hyperlink" Target="http://www.hmdb.ca/metabolites/HMDB00017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mdb.ca/metabolites/HMDB0000562" TargetMode="External"/><Relationship Id="rId7" Type="http://schemas.openxmlformats.org/officeDocument/2006/relationships/hyperlink" Target="http://www.hmdb.ca/metabolites/HMDB0000634" TargetMode="External"/><Relationship Id="rId2" Type="http://schemas.openxmlformats.org/officeDocument/2006/relationships/hyperlink" Target="https://www.lipidmaps.org/tools/ms/iso2d_Ag.php?formula=C26H43NO5" TargetMode="External"/><Relationship Id="rId1" Type="http://schemas.openxmlformats.org/officeDocument/2006/relationships/hyperlink" Target="https://www.lipidmaps.org/tools/ms/iso2d_Ag.php?formula=C26H43NO5" TargetMode="External"/><Relationship Id="rId6" Type="http://schemas.openxmlformats.org/officeDocument/2006/relationships/hyperlink" Target="https://massbank.eu/MassBank/RecordDisplay?id=RP000401" TargetMode="External"/><Relationship Id="rId5" Type="http://schemas.openxmlformats.org/officeDocument/2006/relationships/hyperlink" Target="http://www.hmdb.ca/metabolites/HMDB00017" TargetMode="External"/><Relationship Id="rId4" Type="http://schemas.openxmlformats.org/officeDocument/2006/relationships/hyperlink" Target="http://www.hmdb.ca/metabolites/HMDB0012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zoomScale="80" zoomScaleNormal="80" workbookViewId="0">
      <selection activeCell="C39" sqref="C39"/>
    </sheetView>
  </sheetViews>
  <sheetFormatPr defaultRowHeight="15.75" x14ac:dyDescent="0.25"/>
  <cols>
    <col min="1" max="1" width="26" style="6" customWidth="1"/>
    <col min="2" max="2" width="34.5703125" style="6" customWidth="1"/>
    <col min="3" max="3" width="56.140625" style="3" customWidth="1"/>
    <col min="4" max="4" width="14.5703125" style="8" customWidth="1"/>
    <col min="5" max="5" width="23.5703125" style="4" customWidth="1"/>
    <col min="6" max="6" width="27.42578125" style="4" customWidth="1"/>
    <col min="7" max="7" width="25" style="4" customWidth="1"/>
    <col min="8" max="8" width="26.42578125" style="4" customWidth="1"/>
    <col min="9" max="9" width="12.7109375" style="30" customWidth="1"/>
    <col min="10" max="10" width="13.28515625" style="30" customWidth="1"/>
    <col min="11" max="11" width="14" style="4" customWidth="1"/>
    <col min="12" max="12" width="9.140625" style="3"/>
    <col min="13" max="13" width="26.5703125" style="4" customWidth="1"/>
    <col min="14" max="16384" width="9.140625" style="3"/>
  </cols>
  <sheetData>
    <row r="1" spans="1:13" x14ac:dyDescent="0.25">
      <c r="A1" s="73" t="s">
        <v>569</v>
      </c>
      <c r="B1" s="2"/>
      <c r="C1" s="4"/>
    </row>
    <row r="2" spans="1:13" ht="16.5" thickBot="1" x14ac:dyDescent="0.3">
      <c r="C2" s="1"/>
    </row>
    <row r="3" spans="1:13" ht="32.25" thickBot="1" x14ac:dyDescent="0.3">
      <c r="A3" s="57" t="s">
        <v>11</v>
      </c>
      <c r="B3" s="57" t="s">
        <v>12</v>
      </c>
      <c r="C3" s="57" t="s">
        <v>13</v>
      </c>
      <c r="D3" s="57" t="s">
        <v>93</v>
      </c>
      <c r="E3" s="9" t="s">
        <v>232</v>
      </c>
      <c r="F3" s="9" t="s">
        <v>231</v>
      </c>
      <c r="G3" s="9" t="s">
        <v>228</v>
      </c>
      <c r="H3" s="9" t="s">
        <v>229</v>
      </c>
      <c r="I3" s="55" t="s">
        <v>237</v>
      </c>
      <c r="J3" s="55" t="s">
        <v>541</v>
      </c>
      <c r="K3" s="15" t="s">
        <v>540</v>
      </c>
      <c r="M3" s="10"/>
    </row>
    <row r="4" spans="1:13" ht="32.25" thickBot="1" x14ac:dyDescent="0.3">
      <c r="A4" s="58"/>
      <c r="B4" s="58"/>
      <c r="C4" s="58"/>
      <c r="D4" s="58"/>
      <c r="E4" s="11" t="s">
        <v>225</v>
      </c>
      <c r="F4" s="11" t="s">
        <v>225</v>
      </c>
      <c r="G4" s="9" t="s">
        <v>227</v>
      </c>
      <c r="H4" s="9" t="s">
        <v>226</v>
      </c>
      <c r="I4" s="59"/>
      <c r="J4" s="56"/>
      <c r="K4" s="9" t="s">
        <v>539</v>
      </c>
      <c r="M4" s="10"/>
    </row>
    <row r="5" spans="1:13" s="12" customFormat="1" ht="15" customHeight="1" x14ac:dyDescent="0.25">
      <c r="A5" s="54" t="s">
        <v>50</v>
      </c>
      <c r="B5" s="54" t="s">
        <v>83</v>
      </c>
      <c r="C5" s="49" t="s">
        <v>62</v>
      </c>
      <c r="D5" s="49" t="s">
        <v>7</v>
      </c>
      <c r="E5" s="49">
        <v>0.1412321208922005</v>
      </c>
      <c r="F5" s="49">
        <v>0.14021689500299547</v>
      </c>
      <c r="G5" s="49">
        <v>0.29629053038847047</v>
      </c>
      <c r="H5" s="49"/>
      <c r="I5" s="49">
        <v>1.2500000000000001E-2</v>
      </c>
      <c r="J5" s="49">
        <v>1.4687499999999999E-2</v>
      </c>
      <c r="K5" s="49">
        <v>0.66200000000000003</v>
      </c>
      <c r="M5" s="14"/>
    </row>
    <row r="6" spans="1:13" s="12" customFormat="1" ht="15" customHeight="1" x14ac:dyDescent="0.25">
      <c r="A6" s="52"/>
      <c r="B6" s="52"/>
      <c r="C6" s="49" t="s">
        <v>56</v>
      </c>
      <c r="D6" s="49" t="s">
        <v>57</v>
      </c>
      <c r="E6" s="49">
        <v>0.51729801899791461</v>
      </c>
      <c r="F6" s="49">
        <v>0.66796477829669687</v>
      </c>
      <c r="G6" s="49">
        <v>0.14400430726589131</v>
      </c>
      <c r="H6" s="49"/>
      <c r="I6" s="49">
        <v>8.5899999999999995E-4</v>
      </c>
      <c r="J6" s="49">
        <v>1.34576666666667E-3</v>
      </c>
      <c r="K6" s="49">
        <v>0.48399999999999999</v>
      </c>
      <c r="M6" s="13"/>
    </row>
    <row r="7" spans="1:13" s="12" customFormat="1" ht="15" customHeight="1" x14ac:dyDescent="0.25">
      <c r="A7" s="52"/>
      <c r="B7" s="52"/>
      <c r="C7" s="49" t="s">
        <v>64</v>
      </c>
      <c r="D7" s="49" t="s">
        <v>37</v>
      </c>
      <c r="E7" s="49">
        <v>0.99832695548409878</v>
      </c>
      <c r="F7" s="49">
        <v>0.18659169180530044</v>
      </c>
      <c r="G7" s="49">
        <v>0.61470788803268273</v>
      </c>
      <c r="H7" s="49"/>
      <c r="I7" s="49">
        <v>4.8500000000000002E-6</v>
      </c>
      <c r="J7" s="49">
        <v>1.1997368421052599E-5</v>
      </c>
      <c r="K7" s="49">
        <v>0.79600000000000004</v>
      </c>
      <c r="M7" s="13"/>
    </row>
    <row r="8" spans="1:13" s="12" customFormat="1" ht="15" customHeight="1" x14ac:dyDescent="0.25">
      <c r="A8" s="52"/>
      <c r="B8" s="52" t="s">
        <v>82</v>
      </c>
      <c r="C8" s="49" t="s">
        <v>28</v>
      </c>
      <c r="D8" s="49" t="s">
        <v>20</v>
      </c>
      <c r="E8" s="49">
        <v>0.49703682905232521</v>
      </c>
      <c r="F8" s="49">
        <v>0.45733522341357657</v>
      </c>
      <c r="G8" s="49">
        <v>0.63594620646082523</v>
      </c>
      <c r="H8" s="49"/>
      <c r="I8" s="49">
        <v>1.84E-5</v>
      </c>
      <c r="J8" s="49">
        <v>3.9309090909090903E-5</v>
      </c>
      <c r="K8" s="49">
        <v>0.51800000000000002</v>
      </c>
      <c r="M8" s="13"/>
    </row>
    <row r="9" spans="1:13" s="12" customFormat="1" ht="15" customHeight="1" x14ac:dyDescent="0.25">
      <c r="A9" s="52"/>
      <c r="B9" s="52"/>
      <c r="C9" s="49" t="s">
        <v>35</v>
      </c>
      <c r="D9" s="49" t="s">
        <v>33</v>
      </c>
      <c r="E9" s="49">
        <v>0.24298783917317315</v>
      </c>
      <c r="F9" s="49">
        <v>0.44468049239080526</v>
      </c>
      <c r="G9" s="49">
        <v>0.47754295808624303</v>
      </c>
      <c r="H9" s="49"/>
      <c r="I9" s="49">
        <v>7.1399999999999997E-9</v>
      </c>
      <c r="J9" s="49">
        <v>4.2887499999999999E-8</v>
      </c>
      <c r="K9" s="49">
        <v>0.372</v>
      </c>
      <c r="M9" s="13"/>
    </row>
    <row r="10" spans="1:13" s="12" customFormat="1" ht="15" customHeight="1" x14ac:dyDescent="0.25">
      <c r="A10" s="52"/>
      <c r="B10" s="52"/>
      <c r="C10" s="49" t="s">
        <v>558</v>
      </c>
      <c r="D10" s="49" t="s">
        <v>19</v>
      </c>
      <c r="E10" s="49">
        <v>0.81926737333046606</v>
      </c>
      <c r="F10" s="49">
        <v>0.81373877830250541</v>
      </c>
      <c r="G10" s="49">
        <v>0.62047757157220385</v>
      </c>
      <c r="H10" s="49"/>
      <c r="I10" s="49">
        <v>3.7100000000000001E-6</v>
      </c>
      <c r="J10" s="49">
        <v>9.6872222222222205E-6</v>
      </c>
      <c r="K10" s="49">
        <v>0.40799999999999997</v>
      </c>
      <c r="M10" s="13"/>
    </row>
    <row r="11" spans="1:13" s="12" customFormat="1" ht="15" customHeight="1" x14ac:dyDescent="0.25">
      <c r="A11" s="52"/>
      <c r="B11" s="52"/>
      <c r="C11" s="49" t="s">
        <v>94</v>
      </c>
      <c r="D11" s="49" t="s">
        <v>16</v>
      </c>
      <c r="E11" s="49">
        <v>1.3717992283971813E-4</v>
      </c>
      <c r="F11" s="49">
        <v>1.2027309297581154E-2</v>
      </c>
      <c r="G11" s="49">
        <v>4.2500000000000003E-2</v>
      </c>
      <c r="H11" s="49">
        <v>2.1799999999999999E-6</v>
      </c>
      <c r="I11" s="49">
        <v>2.1799999999999999E-6</v>
      </c>
      <c r="J11" s="49">
        <v>6.0270588235294097E-6</v>
      </c>
      <c r="K11" s="49">
        <v>0.66100000000000003</v>
      </c>
      <c r="M11" s="13"/>
    </row>
    <row r="12" spans="1:13" s="12" customFormat="1" ht="15" customHeight="1" x14ac:dyDescent="0.25">
      <c r="A12" s="52"/>
      <c r="B12" s="49" t="s">
        <v>42</v>
      </c>
      <c r="C12" s="49" t="s">
        <v>58</v>
      </c>
      <c r="D12" s="49" t="s">
        <v>1</v>
      </c>
      <c r="E12" s="49">
        <v>0.77082665969300679</v>
      </c>
      <c r="F12" s="49">
        <v>0.53693485124059748</v>
      </c>
      <c r="G12" s="49">
        <v>0.62654418423821001</v>
      </c>
      <c r="H12" s="49"/>
      <c r="I12" s="49">
        <v>3.6299999999999999E-2</v>
      </c>
      <c r="J12" s="49">
        <v>3.8774999999999997E-2</v>
      </c>
      <c r="K12" s="49">
        <v>0.45900000000000002</v>
      </c>
      <c r="M12" s="13"/>
    </row>
    <row r="13" spans="1:13" s="12" customFormat="1" ht="15" customHeight="1" x14ac:dyDescent="0.25">
      <c r="A13" s="52"/>
      <c r="B13" s="49" t="s">
        <v>97</v>
      </c>
      <c r="C13" s="49" t="s">
        <v>347</v>
      </c>
      <c r="D13" s="49" t="s">
        <v>6</v>
      </c>
      <c r="E13" s="49">
        <v>0.14258835009887053</v>
      </c>
      <c r="F13" s="49">
        <v>0.31123273603366403</v>
      </c>
      <c r="G13" s="49">
        <v>0.16154155518847593</v>
      </c>
      <c r="H13" s="49"/>
      <c r="I13" s="49">
        <v>1.4799999999999999E-4</v>
      </c>
      <c r="J13" s="49">
        <v>2.7133333333333301E-4</v>
      </c>
      <c r="K13" s="49">
        <v>0.54600000000000004</v>
      </c>
      <c r="M13" s="13"/>
    </row>
    <row r="14" spans="1:13" s="12" customFormat="1" ht="15" customHeight="1" x14ac:dyDescent="0.25">
      <c r="A14" s="52"/>
      <c r="B14" s="52" t="s">
        <v>46</v>
      </c>
      <c r="C14" s="49" t="s">
        <v>516</v>
      </c>
      <c r="D14" s="49" t="s">
        <v>3</v>
      </c>
      <c r="E14" s="49">
        <v>0.34877618881135447</v>
      </c>
      <c r="F14" s="49">
        <v>7.6762290739337158E-2</v>
      </c>
      <c r="G14" s="49">
        <v>8.7034693357494447E-2</v>
      </c>
      <c r="H14" s="49"/>
      <c r="I14" s="49">
        <v>1.14E-7</v>
      </c>
      <c r="J14" s="49">
        <v>4.1800000000000001E-7</v>
      </c>
      <c r="K14" s="49">
        <v>0.53400000000000003</v>
      </c>
      <c r="M14" s="13"/>
    </row>
    <row r="15" spans="1:13" s="12" customFormat="1" ht="15" customHeight="1" x14ac:dyDescent="0.25">
      <c r="A15" s="52"/>
      <c r="B15" s="52"/>
      <c r="C15" s="49" t="s">
        <v>60</v>
      </c>
      <c r="D15" s="49" t="s">
        <v>21</v>
      </c>
      <c r="E15" s="49">
        <v>0.51874681032622794</v>
      </c>
      <c r="F15" s="49">
        <v>0.27071887435266223</v>
      </c>
      <c r="G15" s="49">
        <v>0.2328006394275986</v>
      </c>
      <c r="H15" s="49"/>
      <c r="I15" s="49">
        <v>1.8100000000000001E-4</v>
      </c>
      <c r="J15" s="49">
        <v>3.1436842105263198E-4</v>
      </c>
      <c r="K15" s="49">
        <v>0.88</v>
      </c>
      <c r="M15" s="13"/>
    </row>
    <row r="16" spans="1:13" s="12" customFormat="1" ht="15" customHeight="1" x14ac:dyDescent="0.25">
      <c r="A16" s="52"/>
      <c r="B16" s="52"/>
      <c r="C16" s="49" t="s">
        <v>223</v>
      </c>
      <c r="D16" s="49" t="s">
        <v>72</v>
      </c>
      <c r="E16" s="49">
        <v>0.52724880824281206</v>
      </c>
      <c r="F16" s="49">
        <v>0.66227453360738697</v>
      </c>
      <c r="G16" s="49">
        <v>0.75616887460164306</v>
      </c>
      <c r="H16" s="49"/>
      <c r="I16" s="49">
        <v>3.14E-3</v>
      </c>
      <c r="J16" s="49">
        <v>4.5052173913043498E-3</v>
      </c>
      <c r="K16" s="49">
        <v>0.74199999999999999</v>
      </c>
      <c r="M16" s="13"/>
    </row>
    <row r="17" spans="1:13" s="12" customFormat="1" ht="15" customHeight="1" x14ac:dyDescent="0.25">
      <c r="A17" s="52"/>
      <c r="B17" s="52"/>
      <c r="C17" s="49" t="s">
        <v>222</v>
      </c>
      <c r="D17" s="49" t="s">
        <v>0</v>
      </c>
      <c r="E17" s="49">
        <v>0.497506911687774</v>
      </c>
      <c r="F17" s="49">
        <v>0.5065542322917127</v>
      </c>
      <c r="G17" s="49">
        <v>0.88066330239857038</v>
      </c>
      <c r="H17" s="49"/>
      <c r="I17" s="49">
        <v>7.9000000000000008E-3</v>
      </c>
      <c r="J17" s="49">
        <v>1.00269230769231E-2</v>
      </c>
      <c r="K17" s="49">
        <v>0.63400000000000001</v>
      </c>
      <c r="M17" s="13"/>
    </row>
    <row r="18" spans="1:13" s="12" customFormat="1" ht="15" customHeight="1" x14ac:dyDescent="0.25">
      <c r="A18" s="52"/>
      <c r="B18" s="52"/>
      <c r="C18" s="49" t="s">
        <v>536</v>
      </c>
      <c r="D18" s="49" t="s">
        <v>15</v>
      </c>
      <c r="E18" s="49">
        <v>0.14337807140414519</v>
      </c>
      <c r="F18" s="49">
        <v>0.55833175244854139</v>
      </c>
      <c r="G18" s="49">
        <v>0.19694808771166128</v>
      </c>
      <c r="H18" s="49"/>
      <c r="I18" s="49">
        <v>4.6399999999999996E-12</v>
      </c>
      <c r="J18" s="49">
        <v>7.6560000000000005E-11</v>
      </c>
      <c r="K18" s="49">
        <v>0.51600000000000001</v>
      </c>
      <c r="M18" s="13"/>
    </row>
    <row r="19" spans="1:13" s="12" customFormat="1" ht="15" customHeight="1" x14ac:dyDescent="0.25">
      <c r="A19" s="52"/>
      <c r="B19" s="52"/>
      <c r="C19" s="49" t="s">
        <v>527</v>
      </c>
      <c r="D19" s="49" t="s">
        <v>61</v>
      </c>
      <c r="E19" s="49">
        <v>0.52690545255028065</v>
      </c>
      <c r="F19" s="49">
        <v>0.74667381352531859</v>
      </c>
      <c r="G19" s="49">
        <v>0.16558934497613911</v>
      </c>
      <c r="H19" s="49"/>
      <c r="I19" s="49">
        <v>4.4500000000000001E-8</v>
      </c>
      <c r="J19" s="49">
        <v>2.09785714285714E-7</v>
      </c>
      <c r="K19" s="49">
        <v>0.13300000000000001</v>
      </c>
      <c r="M19" s="13"/>
    </row>
    <row r="20" spans="1:13" s="12" customFormat="1" ht="15" customHeight="1" x14ac:dyDescent="0.25">
      <c r="A20" s="52"/>
      <c r="B20" s="52"/>
      <c r="C20" s="49" t="s">
        <v>526</v>
      </c>
      <c r="D20" s="49" t="s">
        <v>75</v>
      </c>
      <c r="E20" s="49">
        <v>0.24960981434766788</v>
      </c>
      <c r="F20" s="49">
        <v>0.44075227231360981</v>
      </c>
      <c r="G20" s="49">
        <v>0.20062947472209605</v>
      </c>
      <c r="H20" s="49"/>
      <c r="I20" s="49">
        <v>6.3300000000000004E-11</v>
      </c>
      <c r="J20" s="49">
        <v>5.7007500000000002E-10</v>
      </c>
      <c r="K20" s="49">
        <v>0.91700000000000004</v>
      </c>
      <c r="M20" s="13"/>
    </row>
    <row r="21" spans="1:13" s="12" customFormat="1" ht="15" customHeight="1" x14ac:dyDescent="0.25">
      <c r="A21" s="52"/>
      <c r="B21" s="52"/>
      <c r="C21" s="49" t="s">
        <v>537</v>
      </c>
      <c r="D21" s="49" t="s">
        <v>22</v>
      </c>
      <c r="E21" s="49">
        <v>2.4897801425239917E-2</v>
      </c>
      <c r="F21" s="49">
        <v>0.11884629549374065</v>
      </c>
      <c r="G21" s="49">
        <v>0.45179999999999998</v>
      </c>
      <c r="H21" s="49"/>
      <c r="I21" s="49">
        <v>5.1600000000000001E-5</v>
      </c>
      <c r="J21" s="49">
        <v>1.1352E-4</v>
      </c>
      <c r="K21" s="49">
        <v>0.88400000000000001</v>
      </c>
      <c r="M21" s="13"/>
    </row>
    <row r="22" spans="1:13" s="12" customFormat="1" ht="15" customHeight="1" x14ac:dyDescent="0.25">
      <c r="A22" s="52"/>
      <c r="B22" s="52"/>
      <c r="C22" s="49" t="s">
        <v>529</v>
      </c>
      <c r="D22" s="49" t="s">
        <v>18</v>
      </c>
      <c r="E22" s="49">
        <v>0.61106736095908709</v>
      </c>
      <c r="F22" s="49">
        <v>0.4588561163174304</v>
      </c>
      <c r="G22" s="49">
        <v>0.15741270484643211</v>
      </c>
      <c r="H22" s="49"/>
      <c r="I22" s="49">
        <v>2.4E-2</v>
      </c>
      <c r="J22" s="49">
        <v>2.7310344827586201E-2</v>
      </c>
      <c r="K22" s="49">
        <v>0.79900000000000004</v>
      </c>
      <c r="M22" s="13"/>
    </row>
    <row r="23" spans="1:13" s="12" customFormat="1" ht="15" customHeight="1" x14ac:dyDescent="0.25">
      <c r="A23" s="52"/>
      <c r="B23" s="52"/>
      <c r="C23" s="49" t="s">
        <v>530</v>
      </c>
      <c r="D23" s="49" t="s">
        <v>76</v>
      </c>
      <c r="E23" s="49">
        <v>0.8835141727952518</v>
      </c>
      <c r="F23" s="49">
        <v>0.85857035871957832</v>
      </c>
      <c r="G23" s="49">
        <v>0.10733114293381756</v>
      </c>
      <c r="H23" s="49"/>
      <c r="I23" s="49">
        <v>2.2699999999999999E-3</v>
      </c>
      <c r="J23" s="49">
        <v>3.405E-3</v>
      </c>
      <c r="K23" s="49">
        <v>0.18099999999999999</v>
      </c>
      <c r="M23" s="13"/>
    </row>
    <row r="24" spans="1:13" s="12" customFormat="1" ht="15" customHeight="1" x14ac:dyDescent="0.25">
      <c r="A24" s="52"/>
      <c r="B24" s="52"/>
      <c r="C24" s="49" t="s">
        <v>531</v>
      </c>
      <c r="D24" s="49" t="s">
        <v>2</v>
      </c>
      <c r="E24" s="49">
        <v>0.73732098106642219</v>
      </c>
      <c r="F24" s="49">
        <v>0.65369964925372448</v>
      </c>
      <c r="G24" s="49">
        <v>0.26514586320870798</v>
      </c>
      <c r="H24" s="49"/>
      <c r="I24" s="49">
        <v>2.22E-4</v>
      </c>
      <c r="J24" s="49">
        <v>3.6630000000000001E-4</v>
      </c>
      <c r="K24" s="49">
        <v>0.87</v>
      </c>
      <c r="M24" s="13"/>
    </row>
    <row r="25" spans="1:13" s="12" customFormat="1" ht="15" customHeight="1" x14ac:dyDescent="0.25">
      <c r="A25" s="52"/>
      <c r="B25" s="52"/>
      <c r="C25" s="49" t="s">
        <v>532</v>
      </c>
      <c r="D25" s="49" t="s">
        <v>71</v>
      </c>
      <c r="E25" s="49">
        <v>0.68412597502907235</v>
      </c>
      <c r="F25" s="49">
        <v>0.28160709905371523</v>
      </c>
      <c r="G25" s="49">
        <v>0.1341</v>
      </c>
      <c r="H25" s="49"/>
      <c r="I25" s="49">
        <v>2.3089999999999999E-3</v>
      </c>
      <c r="J25" s="49">
        <v>6.7744186046511997E-3</v>
      </c>
      <c r="K25" s="49">
        <v>0.46700000000000003</v>
      </c>
      <c r="M25" s="13"/>
    </row>
    <row r="26" spans="1:13" s="12" customFormat="1" ht="15" customHeight="1" x14ac:dyDescent="0.25">
      <c r="A26" s="52"/>
      <c r="B26" s="52"/>
      <c r="C26" s="49" t="s">
        <v>533</v>
      </c>
      <c r="D26" s="49" t="s">
        <v>70</v>
      </c>
      <c r="E26" s="49">
        <v>0.13778090722543071</v>
      </c>
      <c r="F26" s="49">
        <v>0.11793272620758818</v>
      </c>
      <c r="G26" s="49">
        <v>8.3002677540137446E-2</v>
      </c>
      <c r="H26" s="49"/>
      <c r="I26" s="49">
        <v>6.0000000000000001E-3</v>
      </c>
      <c r="J26" s="49">
        <v>8.9999999999999993E-3</v>
      </c>
      <c r="K26" s="49">
        <v>0.25900000000000001</v>
      </c>
      <c r="M26" s="13"/>
    </row>
    <row r="27" spans="1:13" s="12" customFormat="1" ht="15" customHeight="1" x14ac:dyDescent="0.25">
      <c r="A27" s="52"/>
      <c r="B27" s="52"/>
      <c r="C27" s="49" t="s">
        <v>51</v>
      </c>
      <c r="D27" s="49" t="s">
        <v>31</v>
      </c>
      <c r="E27" s="49">
        <v>0.14226126411434475</v>
      </c>
      <c r="F27" s="49">
        <v>7.0447938020313419E-2</v>
      </c>
      <c r="G27" s="49">
        <v>2.0000000000000001E-4</v>
      </c>
      <c r="H27" s="49">
        <v>1.2E-2</v>
      </c>
      <c r="I27" s="49">
        <v>1.2E-2</v>
      </c>
      <c r="J27" s="49">
        <v>3.4000000000000002E-2</v>
      </c>
      <c r="K27" s="49">
        <v>0.89900000000000002</v>
      </c>
      <c r="M27" s="13"/>
    </row>
    <row r="28" spans="1:13" s="12" customFormat="1" ht="15" customHeight="1" x14ac:dyDescent="0.25">
      <c r="A28" s="52"/>
      <c r="B28" s="49" t="s">
        <v>45</v>
      </c>
      <c r="C28" s="49" t="s">
        <v>535</v>
      </c>
      <c r="D28" s="49" t="s">
        <v>77</v>
      </c>
      <c r="E28" s="49">
        <v>4.4789556009363984E-4</v>
      </c>
      <c r="F28" s="49">
        <v>0.56176872235294828</v>
      </c>
      <c r="G28" s="49">
        <v>0.10470865193891847</v>
      </c>
      <c r="H28" s="49"/>
      <c r="I28" s="49">
        <v>7.3E-9</v>
      </c>
      <c r="J28" s="49">
        <v>4.2887499999999999E-8</v>
      </c>
      <c r="K28" s="49">
        <v>0.17799999999999999</v>
      </c>
      <c r="M28" s="13"/>
    </row>
    <row r="29" spans="1:13" s="12" customFormat="1" ht="17.25" customHeight="1" x14ac:dyDescent="0.25">
      <c r="A29" s="52"/>
      <c r="B29" s="52" t="s">
        <v>234</v>
      </c>
      <c r="C29" s="49" t="s">
        <v>238</v>
      </c>
      <c r="D29" s="49" t="s">
        <v>73</v>
      </c>
      <c r="E29" s="49">
        <v>0.33152360101203443</v>
      </c>
      <c r="F29" s="49">
        <v>0.18482020731894339</v>
      </c>
      <c r="G29" s="49">
        <v>0.98188245385534434</v>
      </c>
      <c r="H29" s="49"/>
      <c r="I29" s="49" t="s">
        <v>30</v>
      </c>
      <c r="J29" s="49">
        <v>9.7999999999999997E-3</v>
      </c>
      <c r="K29" s="49">
        <v>0.16300000000000001</v>
      </c>
      <c r="M29" s="13"/>
    </row>
    <row r="30" spans="1:13" s="12" customFormat="1" ht="17.25" customHeight="1" x14ac:dyDescent="0.25">
      <c r="A30" s="52"/>
      <c r="B30" s="52"/>
      <c r="C30" s="49" t="s">
        <v>242</v>
      </c>
      <c r="D30" s="49" t="s">
        <v>520</v>
      </c>
      <c r="E30" s="49">
        <v>0.27246981090018613</v>
      </c>
      <c r="F30" s="49">
        <v>0.63960197018509768</v>
      </c>
      <c r="G30" s="49">
        <v>1.7597907065611165E-2</v>
      </c>
      <c r="H30" s="49">
        <v>5.0000000000000001E-4</v>
      </c>
      <c r="I30" s="49">
        <v>5.0000000000000001E-4</v>
      </c>
      <c r="J30" s="49">
        <v>7.7999999999999999E-4</v>
      </c>
      <c r="K30" s="49">
        <v>0.63100000000000001</v>
      </c>
      <c r="M30" s="13"/>
    </row>
    <row r="31" spans="1:13" s="12" customFormat="1" ht="17.25" customHeight="1" x14ac:dyDescent="0.25">
      <c r="A31" s="52"/>
      <c r="B31" s="52"/>
      <c r="C31" s="49" t="s">
        <v>424</v>
      </c>
      <c r="D31" s="49" t="s">
        <v>81</v>
      </c>
      <c r="E31" s="49">
        <v>0.61730304477154685</v>
      </c>
      <c r="F31" s="49">
        <v>0.2113578394587258</v>
      </c>
      <c r="G31" s="49">
        <v>0.11284356297080453</v>
      </c>
      <c r="H31" s="49"/>
      <c r="I31" s="49">
        <v>1.6399999999999999E-5</v>
      </c>
      <c r="J31" s="49">
        <v>3.8657142857142903E-5</v>
      </c>
      <c r="K31" s="49">
        <v>0.36199999999999999</v>
      </c>
      <c r="M31" s="13"/>
    </row>
    <row r="32" spans="1:13" s="12" customFormat="1" ht="15" customHeight="1" x14ac:dyDescent="0.25">
      <c r="A32" s="52"/>
      <c r="B32" s="52"/>
      <c r="C32" s="49" t="s">
        <v>239</v>
      </c>
      <c r="D32" s="49" t="s">
        <v>23</v>
      </c>
      <c r="E32" s="49">
        <v>0.74812164751642118</v>
      </c>
      <c r="F32" s="49">
        <v>0.81124762916701676</v>
      </c>
      <c r="G32" s="49">
        <v>0.23645886216245621</v>
      </c>
      <c r="H32" s="49"/>
      <c r="I32" s="49">
        <v>4.5600000000000001E-7</v>
      </c>
      <c r="J32" s="49">
        <v>1.254E-6</v>
      </c>
      <c r="K32" s="49">
        <v>0.33500000000000002</v>
      </c>
      <c r="M32" s="13"/>
    </row>
    <row r="33" spans="1:13" s="12" customFormat="1" ht="15" customHeight="1" x14ac:dyDescent="0.25">
      <c r="A33" s="52"/>
      <c r="B33" s="52"/>
      <c r="C33" s="49" t="s">
        <v>240</v>
      </c>
      <c r="D33" s="49" t="s">
        <v>52</v>
      </c>
      <c r="E33" s="49">
        <v>0.69918312534306337</v>
      </c>
      <c r="F33" s="49">
        <v>0.43697751435359444</v>
      </c>
      <c r="G33" s="49">
        <v>3.5424344923865772E-2</v>
      </c>
      <c r="H33" s="49">
        <v>2.8200000000000001E-7</v>
      </c>
      <c r="I33" s="49">
        <v>2.8200000000000001E-7</v>
      </c>
      <c r="J33" s="49">
        <v>9.3060000000000003E-7</v>
      </c>
      <c r="K33" s="49">
        <v>0.749</v>
      </c>
      <c r="M33" s="13"/>
    </row>
    <row r="34" spans="1:13" s="12" customFormat="1" ht="15" customHeight="1" x14ac:dyDescent="0.25">
      <c r="A34" s="52"/>
      <c r="B34" s="52"/>
      <c r="C34" s="49" t="s">
        <v>241</v>
      </c>
      <c r="D34" s="49" t="s">
        <v>233</v>
      </c>
      <c r="E34" s="49">
        <v>0.11541359899230977</v>
      </c>
      <c r="F34" s="49">
        <v>0.81447393434541282</v>
      </c>
      <c r="G34" s="49">
        <v>0.40026220843007232</v>
      </c>
      <c r="H34" s="49"/>
      <c r="I34" s="49">
        <v>2.2099999999999999E-8</v>
      </c>
      <c r="J34" s="49">
        <v>1.2155E-7</v>
      </c>
      <c r="K34" s="49">
        <v>0.248</v>
      </c>
      <c r="M34" s="13"/>
    </row>
    <row r="35" spans="1:13" s="12" customFormat="1" ht="15" customHeight="1" x14ac:dyDescent="0.25">
      <c r="A35" s="52"/>
      <c r="B35" s="52"/>
      <c r="C35" s="49" t="s">
        <v>519</v>
      </c>
      <c r="D35" s="49" t="s">
        <v>32</v>
      </c>
      <c r="E35" s="49">
        <v>0.35183192767174476</v>
      </c>
      <c r="F35" s="49">
        <v>2.0281875137276322E-4</v>
      </c>
      <c r="G35" s="49">
        <v>1.6E-2</v>
      </c>
      <c r="H35" s="49">
        <v>5.7200000000000003E-8</v>
      </c>
      <c r="I35" s="49">
        <v>5.7200000000000003E-8</v>
      </c>
      <c r="J35" s="49">
        <v>2.3594999999999999E-7</v>
      </c>
      <c r="K35" s="49">
        <v>0.58199999999999996</v>
      </c>
      <c r="M35" s="13"/>
    </row>
    <row r="36" spans="1:13" ht="15" customHeight="1" x14ac:dyDescent="0.25">
      <c r="A36" s="52"/>
      <c r="B36" s="49" t="s">
        <v>44</v>
      </c>
      <c r="C36" s="49" t="s">
        <v>55</v>
      </c>
      <c r="D36" s="49" t="s">
        <v>523</v>
      </c>
      <c r="E36" s="49">
        <v>0.14260238105993564</v>
      </c>
      <c r="F36" s="49">
        <v>2.3780125381760556E-2</v>
      </c>
      <c r="G36" s="49">
        <v>0.79947487624618652</v>
      </c>
      <c r="H36" s="49"/>
      <c r="I36" s="49">
        <v>4.1899999999999999E-4</v>
      </c>
      <c r="J36" s="49">
        <v>6.7906896551724104E-4</v>
      </c>
      <c r="K36" s="49">
        <v>0.996</v>
      </c>
      <c r="M36" s="5"/>
    </row>
    <row r="37" spans="1:13" s="16" customFormat="1" ht="15" customHeight="1" x14ac:dyDescent="0.25">
      <c r="A37" s="52"/>
      <c r="B37" s="49" t="s">
        <v>538</v>
      </c>
      <c r="C37" s="49" t="s">
        <v>319</v>
      </c>
      <c r="D37" s="49" t="s">
        <v>74</v>
      </c>
      <c r="E37" s="49">
        <v>0.41910796515578724</v>
      </c>
      <c r="F37" s="49">
        <v>0.81112988272344155</v>
      </c>
      <c r="G37" s="49">
        <v>8.7677047315050133E-2</v>
      </c>
      <c r="H37" s="49"/>
      <c r="I37" s="49">
        <v>9.2000000000000003E-10</v>
      </c>
      <c r="J37" s="49">
        <v>7.2066666666666703E-9</v>
      </c>
      <c r="K37" s="49">
        <v>4.2000000000000003E-2</v>
      </c>
      <c r="M37" s="17"/>
    </row>
    <row r="38" spans="1:13" s="12" customFormat="1" x14ac:dyDescent="0.25">
      <c r="A38" s="52" t="s">
        <v>90</v>
      </c>
      <c r="B38" s="52" t="s">
        <v>84</v>
      </c>
      <c r="C38" s="49" t="s">
        <v>5</v>
      </c>
      <c r="D38" s="49" t="s">
        <v>4</v>
      </c>
      <c r="E38" s="49">
        <v>0.34923065955415689</v>
      </c>
      <c r="F38" s="49">
        <v>0.94861975087565686</v>
      </c>
      <c r="G38" s="49">
        <v>0.84600642801159309</v>
      </c>
      <c r="H38" s="49"/>
      <c r="I38" s="49">
        <v>2.0599999999999999E-5</v>
      </c>
      <c r="J38" s="49">
        <v>4.2095652173913001E-5</v>
      </c>
      <c r="K38" s="49">
        <v>0.35799999999999998</v>
      </c>
      <c r="M38" s="13"/>
    </row>
    <row r="39" spans="1:13" s="12" customFormat="1" x14ac:dyDescent="0.25">
      <c r="A39" s="52"/>
      <c r="B39" s="52"/>
      <c r="C39" s="49" t="s">
        <v>63</v>
      </c>
      <c r="D39" s="49" t="s">
        <v>34</v>
      </c>
      <c r="E39" s="49">
        <v>6.9680509322645093E-2</v>
      </c>
      <c r="F39" s="49">
        <v>7.2594504198284254E-2</v>
      </c>
      <c r="G39" s="49">
        <v>0.29160000000000003</v>
      </c>
      <c r="H39" s="49"/>
      <c r="I39" s="49">
        <v>4.8E-10</v>
      </c>
      <c r="J39" s="49">
        <v>4.5120000000000001E-9</v>
      </c>
      <c r="K39" s="49">
        <v>0.96599999999999997</v>
      </c>
      <c r="M39" s="13"/>
    </row>
    <row r="40" spans="1:13" s="12" customFormat="1" x14ac:dyDescent="0.25">
      <c r="A40" s="52"/>
      <c r="B40" s="49" t="s">
        <v>85</v>
      </c>
      <c r="C40" s="49" t="s">
        <v>65</v>
      </c>
      <c r="D40" s="49" t="s">
        <v>10</v>
      </c>
      <c r="E40" s="49">
        <v>0.35230838704940581</v>
      </c>
      <c r="F40" s="49">
        <v>7.9027943753116711E-2</v>
      </c>
      <c r="G40" s="49">
        <v>0.95929700318932409</v>
      </c>
      <c r="H40" s="49"/>
      <c r="I40" s="49">
        <v>1.31E-6</v>
      </c>
      <c r="J40" s="49">
        <v>3.8481249999999997E-6</v>
      </c>
      <c r="K40" s="49">
        <v>0.66600000000000004</v>
      </c>
      <c r="M40" s="13"/>
    </row>
    <row r="41" spans="1:13" s="12" customFormat="1" x14ac:dyDescent="0.25">
      <c r="A41" s="52"/>
      <c r="B41" s="52" t="s">
        <v>86</v>
      </c>
      <c r="C41" s="49" t="s">
        <v>53</v>
      </c>
      <c r="D41" s="49" t="s">
        <v>54</v>
      </c>
      <c r="E41" s="49">
        <v>0.95275765476761198</v>
      </c>
      <c r="F41" s="49">
        <v>0.68022586545698338</v>
      </c>
      <c r="G41" s="49">
        <v>0.90353349015360396</v>
      </c>
      <c r="H41" s="49"/>
      <c r="I41" s="49">
        <v>6.9399999999999997E-13</v>
      </c>
      <c r="J41" s="49">
        <v>1.6309000000000001E-11</v>
      </c>
      <c r="K41" s="49">
        <v>0.13400000000000001</v>
      </c>
      <c r="M41" s="13"/>
    </row>
    <row r="42" spans="1:13" s="12" customFormat="1" x14ac:dyDescent="0.25">
      <c r="A42" s="52"/>
      <c r="B42" s="52"/>
      <c r="C42" s="49" t="s">
        <v>79</v>
      </c>
      <c r="D42" s="49" t="s">
        <v>80</v>
      </c>
      <c r="E42" s="49">
        <v>0.95605730313215898</v>
      </c>
      <c r="F42" s="49">
        <v>0.98393982057182905</v>
      </c>
      <c r="G42" s="49">
        <v>0.5362437622122449</v>
      </c>
      <c r="H42" s="49"/>
      <c r="I42" s="49">
        <v>1.39E-3</v>
      </c>
      <c r="J42" s="49">
        <v>1.9796969696969698E-3</v>
      </c>
      <c r="K42" s="49">
        <v>0.82</v>
      </c>
      <c r="M42" s="13"/>
    </row>
    <row r="43" spans="1:13" s="12" customFormat="1" x14ac:dyDescent="0.25">
      <c r="A43" s="52"/>
      <c r="B43" s="49" t="s">
        <v>115</v>
      </c>
      <c r="C43" s="49" t="s">
        <v>96</v>
      </c>
      <c r="D43" s="49" t="s">
        <v>36</v>
      </c>
      <c r="E43" s="49">
        <v>0.2343634854701023</v>
      </c>
      <c r="F43" s="49">
        <v>0.26229343321664844</v>
      </c>
      <c r="G43" s="49">
        <v>0.54602285572101894</v>
      </c>
      <c r="H43" s="49"/>
      <c r="I43" s="49">
        <v>4.2100000000000002E-13</v>
      </c>
      <c r="J43" s="49">
        <v>1.6309000000000001E-11</v>
      </c>
      <c r="K43" s="49">
        <v>0.91100000000000003</v>
      </c>
      <c r="M43" s="13"/>
    </row>
    <row r="44" spans="1:13" s="12" customFormat="1" x14ac:dyDescent="0.25">
      <c r="A44" s="52"/>
      <c r="B44" s="49" t="s">
        <v>92</v>
      </c>
      <c r="C44" s="49" t="s">
        <v>95</v>
      </c>
      <c r="D44" s="49" t="s">
        <v>59</v>
      </c>
      <c r="E44" s="49">
        <v>0.7006</v>
      </c>
      <c r="F44" s="49">
        <v>0.80759999999999998</v>
      </c>
      <c r="G44" s="49">
        <v>0.59940000000000004</v>
      </c>
      <c r="H44" s="49"/>
      <c r="I44" s="49">
        <v>6.4200000000000004E-3</v>
      </c>
      <c r="J44" s="49">
        <v>8.3816666666666692E-3</v>
      </c>
      <c r="K44" s="49">
        <v>0.69699999999999995</v>
      </c>
      <c r="M44" s="13"/>
    </row>
    <row r="45" spans="1:13" s="12" customFormat="1" x14ac:dyDescent="0.25">
      <c r="A45" s="52"/>
      <c r="B45" s="49" t="s">
        <v>88</v>
      </c>
      <c r="C45" s="49" t="s">
        <v>9</v>
      </c>
      <c r="D45" s="49" t="s">
        <v>8</v>
      </c>
      <c r="E45" s="49">
        <v>0.32353680001662566</v>
      </c>
      <c r="F45" s="49">
        <v>0.73864088274558637</v>
      </c>
      <c r="G45" s="49">
        <v>0.82978843509334443</v>
      </c>
      <c r="H45" s="49"/>
      <c r="I45" s="49">
        <v>1.4E-2</v>
      </c>
      <c r="J45" s="49">
        <v>1.6048780487804899E-2</v>
      </c>
      <c r="K45" s="49">
        <v>0.61699999999999999</v>
      </c>
      <c r="M45" s="13"/>
    </row>
    <row r="46" spans="1:13" s="12" customFormat="1" x14ac:dyDescent="0.25">
      <c r="A46" s="52" t="s">
        <v>40</v>
      </c>
      <c r="B46" s="53" t="s">
        <v>38</v>
      </c>
      <c r="C46" s="49" t="s">
        <v>27</v>
      </c>
      <c r="D46" s="49" t="s">
        <v>67</v>
      </c>
      <c r="E46" s="49">
        <v>0.51793335564149801</v>
      </c>
      <c r="F46" s="49">
        <v>6.6823614888544977E-2</v>
      </c>
      <c r="G46" s="49">
        <v>0.41152650032341931</v>
      </c>
      <c r="H46" s="49"/>
      <c r="I46" s="49">
        <v>5.8799999999999998E-4</v>
      </c>
      <c r="J46" s="49">
        <v>1.3818000000000001E-3</v>
      </c>
      <c r="K46" s="49">
        <v>0.153</v>
      </c>
      <c r="M46" s="13"/>
    </row>
    <row r="47" spans="1:13" s="12" customFormat="1" x14ac:dyDescent="0.25">
      <c r="A47" s="52"/>
      <c r="B47" s="53"/>
      <c r="C47" s="49" t="s">
        <v>39</v>
      </c>
      <c r="D47" s="49" t="s">
        <v>68</v>
      </c>
      <c r="E47" s="49">
        <v>4.9665321898443374E-2</v>
      </c>
      <c r="F47" s="49">
        <v>0.4601277003842808</v>
      </c>
      <c r="G47" s="49">
        <v>0.29970598651735469</v>
      </c>
      <c r="H47" s="49"/>
      <c r="I47" s="51">
        <v>1.4550337416689501E-4</v>
      </c>
      <c r="J47" s="49">
        <v>1.4000000000000001E-7</v>
      </c>
      <c r="K47" s="49">
        <v>0.48699999999999999</v>
      </c>
      <c r="M47" s="13"/>
    </row>
    <row r="48" spans="1:13" s="12" customFormat="1" x14ac:dyDescent="0.25">
      <c r="A48" s="49" t="s">
        <v>91</v>
      </c>
      <c r="B48" s="50" t="s">
        <v>41</v>
      </c>
      <c r="C48" s="49" t="s">
        <v>25</v>
      </c>
      <c r="D48" s="49" t="s">
        <v>14</v>
      </c>
      <c r="E48" s="49">
        <v>0.40355977179119495</v>
      </c>
      <c r="F48" s="49">
        <v>0.17046676575723491</v>
      </c>
      <c r="G48" s="49">
        <v>0.48206313909603038</v>
      </c>
      <c r="H48" s="49"/>
      <c r="I48" s="49">
        <v>6.77E-3</v>
      </c>
      <c r="J48" s="49">
        <v>8.5997297297297302E-3</v>
      </c>
      <c r="K48" s="49">
        <v>0.28499999999999998</v>
      </c>
      <c r="M48" s="13"/>
    </row>
    <row r="49" spans="1:13" s="12" customFormat="1" x14ac:dyDescent="0.25">
      <c r="A49" s="50" t="s">
        <v>43</v>
      </c>
      <c r="B49" s="49" t="s">
        <v>89</v>
      </c>
      <c r="C49" s="49" t="s">
        <v>26</v>
      </c>
      <c r="D49" s="49" t="s">
        <v>421</v>
      </c>
      <c r="E49" s="49">
        <v>0.69790790184375817</v>
      </c>
      <c r="F49" s="49">
        <v>0.74046020360336451</v>
      </c>
      <c r="G49" s="49">
        <v>0.70514918348976408</v>
      </c>
      <c r="H49" s="49"/>
      <c r="I49" s="49">
        <v>1.54E-4</v>
      </c>
      <c r="J49" s="49">
        <v>2.7838461538461502E-4</v>
      </c>
      <c r="K49" s="49">
        <v>0.191</v>
      </c>
      <c r="M49" s="13"/>
    </row>
    <row r="50" spans="1:13" s="12" customFormat="1" x14ac:dyDescent="0.25">
      <c r="A50" s="52" t="s">
        <v>48</v>
      </c>
      <c r="B50" s="49" t="s">
        <v>49</v>
      </c>
      <c r="C50" s="49" t="s">
        <v>29</v>
      </c>
      <c r="D50" s="49" t="s">
        <v>24</v>
      </c>
      <c r="E50" s="49">
        <v>0.56823230039070916</v>
      </c>
      <c r="F50" s="49">
        <v>0.27685812316490699</v>
      </c>
      <c r="G50" s="49">
        <v>0.33517826376922721</v>
      </c>
      <c r="H50" s="49"/>
      <c r="I50" s="49">
        <v>1.24E-3</v>
      </c>
      <c r="J50" s="49">
        <v>1.8799999999999999E-3</v>
      </c>
      <c r="K50" s="49">
        <v>0.56699999999999995</v>
      </c>
      <c r="M50" s="13"/>
    </row>
    <row r="51" spans="1:13" s="12" customFormat="1" x14ac:dyDescent="0.25">
      <c r="A51" s="52"/>
      <c r="B51" s="49" t="s">
        <v>47</v>
      </c>
      <c r="C51" s="49" t="s">
        <v>66</v>
      </c>
      <c r="D51" s="49" t="s">
        <v>255</v>
      </c>
      <c r="E51" s="49">
        <v>0.98460000000000003</v>
      </c>
      <c r="F51" s="49">
        <v>0.9748</v>
      </c>
      <c r="G51" s="49">
        <v>5.2900000000000003E-2</v>
      </c>
      <c r="H51" s="49"/>
      <c r="I51" s="49">
        <v>1.3300000000000001E-7</v>
      </c>
      <c r="J51" s="49">
        <v>4.8084615384615398E-7</v>
      </c>
      <c r="K51" s="49">
        <v>0.59199999999999997</v>
      </c>
      <c r="M51" s="13"/>
    </row>
    <row r="53" spans="1:13" x14ac:dyDescent="0.25">
      <c r="A53" s="7"/>
      <c r="E53" s="3"/>
    </row>
  </sheetData>
  <mergeCells count="17">
    <mergeCell ref="J3:J4"/>
    <mergeCell ref="A3:A4"/>
    <mergeCell ref="B3:B4"/>
    <mergeCell ref="C3:C4"/>
    <mergeCell ref="D3:D4"/>
    <mergeCell ref="I3:I4"/>
    <mergeCell ref="A50:A51"/>
    <mergeCell ref="B41:B42"/>
    <mergeCell ref="B46:B47"/>
    <mergeCell ref="A5:A37"/>
    <mergeCell ref="A38:A45"/>
    <mergeCell ref="A46:A47"/>
    <mergeCell ref="B5:B7"/>
    <mergeCell ref="B8:B11"/>
    <mergeCell ref="B14:B27"/>
    <mergeCell ref="B29:B35"/>
    <mergeCell ref="B38:B39"/>
  </mergeCells>
  <phoneticPr fontId="4" type="noConversion"/>
  <conditionalFormatting sqref="K4">
    <cfRule type="cellIs" dxfId="0" priority="1" operator="lessThan">
      <formula>0.05</formula>
    </cfRule>
  </conditionalFormatting>
  <hyperlinks>
    <hyperlink ref="B44" r:id="rId1" display="http://classyfire.wishartlab.com/tax_nodes/C0000011" xr:uid="{00000000-0004-0000-0000-000000000000}"/>
    <hyperlink ref="D31" r:id="rId2" display="http://www.lipidmaps.org/data/LMSDRecord.php?LMID=LMST04010033" xr:uid="{00000000-0004-0000-0000-000001000000}"/>
  </hyperlinks>
  <pageMargins left="0.511811024" right="0.511811024" top="0.78740157499999996" bottom="0.78740157499999996" header="0.31496062000000002" footer="0.31496062000000002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F387C-98E7-4942-A9C1-3E7B8537D231}">
  <dimension ref="A1:H55"/>
  <sheetViews>
    <sheetView tabSelected="1" topLeftCell="A9" workbookViewId="0">
      <selection activeCell="B22" sqref="B22"/>
    </sheetView>
  </sheetViews>
  <sheetFormatPr defaultRowHeight="12.75" x14ac:dyDescent="0.2"/>
  <cols>
    <col min="1" max="1" width="18.5703125" style="34" bestFit="1" customWidth="1"/>
    <col min="2" max="2" width="47.85546875" style="34" bestFit="1" customWidth="1"/>
    <col min="3" max="3" width="28.7109375" style="34" bestFit="1" customWidth="1"/>
    <col min="4" max="4" width="11.140625" style="34" bestFit="1" customWidth="1"/>
    <col min="5" max="6" width="9.140625" style="34"/>
    <col min="7" max="7" width="13.5703125" style="34" bestFit="1" customWidth="1"/>
    <col min="8" max="8" width="30.42578125" style="34" customWidth="1"/>
    <col min="9" max="16384" width="9.140625" style="34"/>
  </cols>
  <sheetData>
    <row r="1" spans="1:8" x14ac:dyDescent="0.2">
      <c r="A1" s="71" t="s">
        <v>566</v>
      </c>
    </row>
    <row r="2" spans="1:8" x14ac:dyDescent="0.2">
      <c r="A2" s="31" t="s">
        <v>243</v>
      </c>
      <c r="B2" s="32" t="s">
        <v>13</v>
      </c>
      <c r="C2" s="33" t="s">
        <v>93</v>
      </c>
      <c r="D2" s="31" t="s">
        <v>244</v>
      </c>
      <c r="E2" s="33" t="s">
        <v>245</v>
      </c>
      <c r="F2" s="33" t="s">
        <v>246</v>
      </c>
      <c r="G2" s="33" t="s">
        <v>247</v>
      </c>
      <c r="H2" s="33" t="s">
        <v>248</v>
      </c>
    </row>
    <row r="3" spans="1:8" x14ac:dyDescent="0.2">
      <c r="A3" s="35" t="s">
        <v>312</v>
      </c>
      <c r="B3" s="36" t="s">
        <v>78</v>
      </c>
      <c r="C3" s="37" t="s">
        <v>19</v>
      </c>
      <c r="D3" s="35" t="s">
        <v>313</v>
      </c>
      <c r="E3" s="37" t="s">
        <v>257</v>
      </c>
      <c r="F3" s="37">
        <v>1</v>
      </c>
      <c r="G3" s="37" t="s">
        <v>314</v>
      </c>
      <c r="H3" s="38" t="s">
        <v>259</v>
      </c>
    </row>
    <row r="4" spans="1:8" x14ac:dyDescent="0.2">
      <c r="A4" s="35" t="s">
        <v>354</v>
      </c>
      <c r="B4" s="39" t="s">
        <v>51</v>
      </c>
      <c r="C4" s="37" t="s">
        <v>31</v>
      </c>
      <c r="D4" s="35" t="s">
        <v>355</v>
      </c>
      <c r="E4" s="37" t="s">
        <v>262</v>
      </c>
      <c r="F4" s="37">
        <v>2</v>
      </c>
      <c r="G4" s="37" t="s">
        <v>356</v>
      </c>
      <c r="H4" s="38" t="s">
        <v>264</v>
      </c>
    </row>
    <row r="5" spans="1:8" x14ac:dyDescent="0.2">
      <c r="A5" s="35" t="s">
        <v>334</v>
      </c>
      <c r="B5" s="39" t="s">
        <v>58</v>
      </c>
      <c r="C5" s="37" t="s">
        <v>1</v>
      </c>
      <c r="D5" s="40" t="s">
        <v>335</v>
      </c>
      <c r="E5" s="37" t="s">
        <v>257</v>
      </c>
      <c r="F5" s="20">
        <v>1</v>
      </c>
      <c r="G5" s="37" t="s">
        <v>336</v>
      </c>
      <c r="H5" s="38" t="s">
        <v>275</v>
      </c>
    </row>
    <row r="6" spans="1:8" x14ac:dyDescent="0.2">
      <c r="A6" s="35" t="s">
        <v>254</v>
      </c>
      <c r="B6" s="39" t="s">
        <v>66</v>
      </c>
      <c r="C6" s="37" t="s">
        <v>255</v>
      </c>
      <c r="D6" s="35" t="s">
        <v>256</v>
      </c>
      <c r="E6" s="37" t="s">
        <v>257</v>
      </c>
      <c r="F6" s="37">
        <v>2</v>
      </c>
      <c r="G6" s="37" t="s">
        <v>258</v>
      </c>
      <c r="H6" s="38" t="s">
        <v>259</v>
      </c>
    </row>
    <row r="7" spans="1:8" ht="15.75" customHeight="1" x14ac:dyDescent="0.2">
      <c r="A7" s="35" t="s">
        <v>271</v>
      </c>
      <c r="B7" s="39" t="s">
        <v>272</v>
      </c>
      <c r="C7" s="37" t="s">
        <v>24</v>
      </c>
      <c r="D7" s="35" t="s">
        <v>273</v>
      </c>
      <c r="E7" s="37" t="s">
        <v>257</v>
      </c>
      <c r="F7" s="37">
        <v>2</v>
      </c>
      <c r="G7" s="37" t="s">
        <v>274</v>
      </c>
      <c r="H7" s="38" t="s">
        <v>275</v>
      </c>
    </row>
    <row r="8" spans="1:8" ht="15" customHeight="1" x14ac:dyDescent="0.2">
      <c r="A8" s="35" t="s">
        <v>268</v>
      </c>
      <c r="B8" s="41" t="s">
        <v>64</v>
      </c>
      <c r="C8" s="42" t="s">
        <v>37</v>
      </c>
      <c r="D8" s="35" t="s">
        <v>269</v>
      </c>
      <c r="E8" s="37" t="s">
        <v>262</v>
      </c>
      <c r="F8" s="42">
        <v>4</v>
      </c>
      <c r="G8" s="42" t="s">
        <v>270</v>
      </c>
      <c r="H8" s="38" t="s">
        <v>253</v>
      </c>
    </row>
    <row r="9" spans="1:8" ht="14.25" customHeight="1" x14ac:dyDescent="0.2">
      <c r="A9" s="35" t="s">
        <v>265</v>
      </c>
      <c r="B9" s="39" t="s">
        <v>63</v>
      </c>
      <c r="C9" s="37" t="s">
        <v>34</v>
      </c>
      <c r="D9" s="35" t="s">
        <v>266</v>
      </c>
      <c r="E9" s="37" t="s">
        <v>262</v>
      </c>
      <c r="F9" s="37">
        <v>2</v>
      </c>
      <c r="G9" s="37" t="s">
        <v>267</v>
      </c>
      <c r="H9" s="38" t="s">
        <v>264</v>
      </c>
    </row>
    <row r="10" spans="1:8" x14ac:dyDescent="0.2">
      <c r="A10" s="35" t="s">
        <v>293</v>
      </c>
      <c r="B10" s="39" t="s">
        <v>65</v>
      </c>
      <c r="C10" s="42" t="s">
        <v>10</v>
      </c>
      <c r="D10" s="35" t="s">
        <v>294</v>
      </c>
      <c r="E10" s="37" t="s">
        <v>262</v>
      </c>
      <c r="F10" s="42">
        <v>6</v>
      </c>
      <c r="G10" s="42" t="s">
        <v>295</v>
      </c>
      <c r="H10" s="38" t="s">
        <v>253</v>
      </c>
    </row>
    <row r="11" spans="1:8" x14ac:dyDescent="0.2">
      <c r="A11" s="35" t="s">
        <v>401</v>
      </c>
      <c r="B11" s="39" t="s">
        <v>25</v>
      </c>
      <c r="C11" s="37" t="s">
        <v>14</v>
      </c>
      <c r="D11" s="35" t="s">
        <v>402</v>
      </c>
      <c r="E11" s="37" t="s">
        <v>262</v>
      </c>
      <c r="F11" s="37">
        <v>5</v>
      </c>
      <c r="G11" s="37" t="s">
        <v>403</v>
      </c>
      <c r="H11" s="38" t="s">
        <v>264</v>
      </c>
    </row>
    <row r="12" spans="1:8" x14ac:dyDescent="0.2">
      <c r="A12" s="35">
        <v>392.29259999999999</v>
      </c>
      <c r="B12" s="43" t="s">
        <v>242</v>
      </c>
      <c r="C12" s="35" t="s">
        <v>520</v>
      </c>
      <c r="D12" s="35" t="s">
        <v>521</v>
      </c>
      <c r="E12" s="35" t="s">
        <v>257</v>
      </c>
      <c r="F12" s="35" t="s">
        <v>304</v>
      </c>
      <c r="G12" s="37" t="s">
        <v>325</v>
      </c>
      <c r="H12" s="35" t="s">
        <v>275</v>
      </c>
    </row>
    <row r="13" spans="1:8" x14ac:dyDescent="0.2">
      <c r="A13" s="35" t="s">
        <v>346</v>
      </c>
      <c r="B13" s="39" t="s">
        <v>347</v>
      </c>
      <c r="C13" s="37" t="s">
        <v>6</v>
      </c>
      <c r="D13" s="35" t="s">
        <v>348</v>
      </c>
      <c r="E13" s="37" t="s">
        <v>257</v>
      </c>
      <c r="F13" s="35" t="s">
        <v>349</v>
      </c>
      <c r="G13" s="37" t="s">
        <v>350</v>
      </c>
      <c r="H13" s="38" t="s">
        <v>275</v>
      </c>
    </row>
    <row r="14" spans="1:8" x14ac:dyDescent="0.2">
      <c r="A14" s="35" t="s">
        <v>326</v>
      </c>
      <c r="B14" s="39" t="s">
        <v>238</v>
      </c>
      <c r="C14" s="37" t="s">
        <v>327</v>
      </c>
      <c r="D14" s="35" t="s">
        <v>328</v>
      </c>
      <c r="E14" s="37" t="s">
        <v>329</v>
      </c>
      <c r="F14" s="37">
        <v>10</v>
      </c>
      <c r="G14" s="37" t="s">
        <v>330</v>
      </c>
      <c r="H14" s="38" t="s">
        <v>253</v>
      </c>
    </row>
    <row r="15" spans="1:8" x14ac:dyDescent="0.2">
      <c r="A15" s="35" t="s">
        <v>283</v>
      </c>
      <c r="B15" s="39" t="s">
        <v>5</v>
      </c>
      <c r="C15" s="37" t="s">
        <v>4</v>
      </c>
      <c r="D15" s="35" t="s">
        <v>284</v>
      </c>
      <c r="E15" s="37" t="s">
        <v>262</v>
      </c>
      <c r="F15" s="37">
        <v>1</v>
      </c>
      <c r="G15" s="37" t="s">
        <v>285</v>
      </c>
      <c r="H15" s="38" t="s">
        <v>264</v>
      </c>
    </row>
    <row r="16" spans="1:8" x14ac:dyDescent="0.2">
      <c r="A16" s="35" t="s">
        <v>283</v>
      </c>
      <c r="B16" s="39" t="s">
        <v>5</v>
      </c>
      <c r="C16" s="37" t="s">
        <v>4</v>
      </c>
      <c r="D16" s="35" t="s">
        <v>286</v>
      </c>
      <c r="E16" s="37" t="s">
        <v>287</v>
      </c>
      <c r="F16" s="37">
        <v>1</v>
      </c>
      <c r="G16" s="37" t="s">
        <v>285</v>
      </c>
      <c r="H16" s="38" t="s">
        <v>259</v>
      </c>
    </row>
    <row r="17" spans="1:8" x14ac:dyDescent="0.2">
      <c r="A17" s="35" t="s">
        <v>318</v>
      </c>
      <c r="B17" s="39" t="s">
        <v>319</v>
      </c>
      <c r="C17" s="37" t="s">
        <v>74</v>
      </c>
      <c r="D17" s="35" t="s">
        <v>320</v>
      </c>
      <c r="E17" s="37" t="s">
        <v>257</v>
      </c>
      <c r="F17" s="37">
        <v>2</v>
      </c>
      <c r="G17" s="37" t="s">
        <v>321</v>
      </c>
      <c r="H17" s="38" t="s">
        <v>275</v>
      </c>
    </row>
    <row r="18" spans="1:8" x14ac:dyDescent="0.2">
      <c r="A18" s="35" t="s">
        <v>337</v>
      </c>
      <c r="B18" s="39" t="s">
        <v>340</v>
      </c>
      <c r="C18" s="37" t="s">
        <v>17</v>
      </c>
      <c r="D18" s="35" t="s">
        <v>341</v>
      </c>
      <c r="E18" s="37" t="s">
        <v>257</v>
      </c>
      <c r="F18" s="37">
        <v>1</v>
      </c>
      <c r="G18" s="37" t="s">
        <v>339</v>
      </c>
      <c r="H18" s="38" t="s">
        <v>275</v>
      </c>
    </row>
    <row r="19" spans="1:8" x14ac:dyDescent="0.2">
      <c r="A19" s="35" t="s">
        <v>308</v>
      </c>
      <c r="B19" s="39" t="s">
        <v>309</v>
      </c>
      <c r="C19" s="37" t="s">
        <v>310</v>
      </c>
      <c r="D19" s="35" t="s">
        <v>311</v>
      </c>
      <c r="E19" s="37" t="s">
        <v>257</v>
      </c>
      <c r="F19" s="37"/>
      <c r="G19" s="37" t="s">
        <v>553</v>
      </c>
      <c r="H19" s="38" t="s">
        <v>275</v>
      </c>
    </row>
    <row r="20" spans="1:8" x14ac:dyDescent="0.2">
      <c r="A20" s="35" t="s">
        <v>279</v>
      </c>
      <c r="B20" s="39" t="s">
        <v>53</v>
      </c>
      <c r="C20" s="37" t="s">
        <v>54</v>
      </c>
      <c r="D20" s="35" t="s">
        <v>280</v>
      </c>
      <c r="E20" s="37" t="s">
        <v>281</v>
      </c>
      <c r="F20" s="37">
        <v>2</v>
      </c>
      <c r="G20" s="37" t="s">
        <v>282</v>
      </c>
      <c r="H20" s="38" t="s">
        <v>264</v>
      </c>
    </row>
    <row r="21" spans="1:8" x14ac:dyDescent="0.2">
      <c r="A21" s="35" t="s">
        <v>376</v>
      </c>
      <c r="B21" s="39" t="s">
        <v>377</v>
      </c>
      <c r="C21" s="42" t="s">
        <v>378</v>
      </c>
      <c r="D21" s="35" t="s">
        <v>379</v>
      </c>
      <c r="E21" s="37" t="s">
        <v>257</v>
      </c>
      <c r="F21" s="37">
        <v>1</v>
      </c>
      <c r="G21" s="37" t="s">
        <v>380</v>
      </c>
      <c r="H21" s="38" t="s">
        <v>275</v>
      </c>
    </row>
    <row r="22" spans="1:8" x14ac:dyDescent="0.2">
      <c r="A22" s="35" t="s">
        <v>404</v>
      </c>
      <c r="B22" s="39" t="s">
        <v>240</v>
      </c>
      <c r="C22" s="42" t="s">
        <v>52</v>
      </c>
      <c r="D22" s="35" t="s">
        <v>405</v>
      </c>
      <c r="E22" s="37" t="s">
        <v>262</v>
      </c>
      <c r="F22" s="42">
        <v>1</v>
      </c>
      <c r="G22" s="42" t="s">
        <v>406</v>
      </c>
      <c r="H22" s="38" t="s">
        <v>524</v>
      </c>
    </row>
    <row r="23" spans="1:8" x14ac:dyDescent="0.2">
      <c r="A23" s="35" t="s">
        <v>337</v>
      </c>
      <c r="B23" s="41" t="s">
        <v>239</v>
      </c>
      <c r="C23" s="42" t="s">
        <v>23</v>
      </c>
      <c r="D23" s="35" t="s">
        <v>338</v>
      </c>
      <c r="E23" s="37" t="s">
        <v>281</v>
      </c>
      <c r="F23" s="42">
        <v>3</v>
      </c>
      <c r="G23" s="42" t="s">
        <v>339</v>
      </c>
      <c r="H23" s="38" t="s">
        <v>253</v>
      </c>
    </row>
    <row r="24" spans="1:8" x14ac:dyDescent="0.2">
      <c r="A24" s="35" t="s">
        <v>260</v>
      </c>
      <c r="B24" s="39" t="s">
        <v>96</v>
      </c>
      <c r="C24" s="37" t="s">
        <v>36</v>
      </c>
      <c r="D24" s="35" t="s">
        <v>261</v>
      </c>
      <c r="E24" s="37" t="s">
        <v>262</v>
      </c>
      <c r="F24" s="37">
        <v>1</v>
      </c>
      <c r="G24" s="37" t="s">
        <v>263</v>
      </c>
      <c r="H24" s="38" t="s">
        <v>264</v>
      </c>
    </row>
    <row r="25" spans="1:8" x14ac:dyDescent="0.2">
      <c r="A25" s="35" t="s">
        <v>420</v>
      </c>
      <c r="B25" s="39" t="s">
        <v>26</v>
      </c>
      <c r="C25" s="37" t="s">
        <v>421</v>
      </c>
      <c r="D25" s="35" t="s">
        <v>422</v>
      </c>
      <c r="E25" s="37" t="s">
        <v>257</v>
      </c>
      <c r="F25" s="37">
        <v>0</v>
      </c>
      <c r="G25" s="37" t="s">
        <v>423</v>
      </c>
      <c r="H25" s="38" t="s">
        <v>259</v>
      </c>
    </row>
    <row r="26" spans="1:8" x14ac:dyDescent="0.2">
      <c r="A26" s="35" t="s">
        <v>370</v>
      </c>
      <c r="B26" s="39" t="s">
        <v>526</v>
      </c>
      <c r="C26" s="37" t="s">
        <v>525</v>
      </c>
      <c r="D26" s="35" t="s">
        <v>371</v>
      </c>
      <c r="E26" s="37" t="s">
        <v>262</v>
      </c>
      <c r="F26" s="37">
        <v>0</v>
      </c>
      <c r="G26" s="37" t="s">
        <v>369</v>
      </c>
      <c r="H26" s="38" t="s">
        <v>264</v>
      </c>
    </row>
    <row r="27" spans="1:8" x14ac:dyDescent="0.2">
      <c r="A27" s="35" t="s">
        <v>357</v>
      </c>
      <c r="B27" s="39" t="s">
        <v>534</v>
      </c>
      <c r="C27" s="37" t="s">
        <v>15</v>
      </c>
      <c r="D27" s="35" t="s">
        <v>358</v>
      </c>
      <c r="E27" s="37" t="s">
        <v>262</v>
      </c>
      <c r="F27" s="37">
        <v>2</v>
      </c>
      <c r="G27" s="37" t="s">
        <v>359</v>
      </c>
      <c r="H27" s="38" t="s">
        <v>264</v>
      </c>
    </row>
    <row r="28" spans="1:8" x14ac:dyDescent="0.2">
      <c r="A28" s="35" t="s">
        <v>372</v>
      </c>
      <c r="B28" s="41" t="s">
        <v>527</v>
      </c>
      <c r="C28" s="42" t="s">
        <v>373</v>
      </c>
      <c r="D28" s="35" t="s">
        <v>374</v>
      </c>
      <c r="E28" s="37" t="s">
        <v>262</v>
      </c>
      <c r="F28" s="42">
        <v>3</v>
      </c>
      <c r="G28" s="42" t="s">
        <v>375</v>
      </c>
      <c r="H28" s="38" t="s">
        <v>253</v>
      </c>
    </row>
    <row r="29" spans="1:8" x14ac:dyDescent="0.2">
      <c r="A29" s="35" t="s">
        <v>367</v>
      </c>
      <c r="B29" s="39" t="s">
        <v>526</v>
      </c>
      <c r="C29" s="37" t="s">
        <v>75</v>
      </c>
      <c r="D29" s="35" t="s">
        <v>368</v>
      </c>
      <c r="E29" s="37" t="s">
        <v>287</v>
      </c>
      <c r="F29" s="37">
        <v>1</v>
      </c>
      <c r="G29" s="37" t="s">
        <v>369</v>
      </c>
      <c r="H29" s="38" t="s">
        <v>275</v>
      </c>
    </row>
    <row r="30" spans="1:8" x14ac:dyDescent="0.2">
      <c r="A30" s="35" t="s">
        <v>388</v>
      </c>
      <c r="B30" s="39" t="s">
        <v>528</v>
      </c>
      <c r="C30" s="37" t="s">
        <v>22</v>
      </c>
      <c r="D30" s="35" t="s">
        <v>389</v>
      </c>
      <c r="E30" s="37" t="s">
        <v>287</v>
      </c>
      <c r="F30" s="35" t="s">
        <v>390</v>
      </c>
      <c r="G30" s="37" t="s">
        <v>391</v>
      </c>
      <c r="H30" s="38" t="s">
        <v>275</v>
      </c>
    </row>
    <row r="31" spans="1:8" x14ac:dyDescent="0.2">
      <c r="A31" s="35" t="s">
        <v>385</v>
      </c>
      <c r="B31" s="39" t="s">
        <v>529</v>
      </c>
      <c r="C31" s="37" t="s">
        <v>18</v>
      </c>
      <c r="D31" s="35" t="s">
        <v>386</v>
      </c>
      <c r="E31" s="37" t="s">
        <v>287</v>
      </c>
      <c r="F31" s="37">
        <v>0</v>
      </c>
      <c r="G31" s="37" t="s">
        <v>387</v>
      </c>
      <c r="H31" s="38" t="s">
        <v>275</v>
      </c>
    </row>
    <row r="32" spans="1:8" x14ac:dyDescent="0.2">
      <c r="A32" s="35" t="s">
        <v>381</v>
      </c>
      <c r="B32" s="39" t="s">
        <v>530</v>
      </c>
      <c r="C32" s="37" t="s">
        <v>76</v>
      </c>
      <c r="D32" s="35" t="s">
        <v>382</v>
      </c>
      <c r="E32" s="37" t="s">
        <v>287</v>
      </c>
      <c r="F32" s="35" t="s">
        <v>383</v>
      </c>
      <c r="G32" s="37" t="s">
        <v>384</v>
      </c>
      <c r="H32" s="38" t="s">
        <v>275</v>
      </c>
    </row>
    <row r="33" spans="1:8" x14ac:dyDescent="0.2">
      <c r="A33" s="35" t="s">
        <v>396</v>
      </c>
      <c r="B33" s="39" t="s">
        <v>531</v>
      </c>
      <c r="C33" s="37" t="s">
        <v>397</v>
      </c>
      <c r="D33" s="35" t="s">
        <v>398</v>
      </c>
      <c r="E33" s="37" t="s">
        <v>399</v>
      </c>
      <c r="F33" s="37">
        <v>0</v>
      </c>
      <c r="G33" s="37" t="s">
        <v>400</v>
      </c>
      <c r="H33" s="38" t="s">
        <v>275</v>
      </c>
    </row>
    <row r="34" spans="1:8" x14ac:dyDescent="0.2">
      <c r="A34" s="35" t="s">
        <v>351</v>
      </c>
      <c r="B34" s="39" t="s">
        <v>532</v>
      </c>
      <c r="C34" s="37" t="s">
        <v>71</v>
      </c>
      <c r="D34" s="37" t="s">
        <v>352</v>
      </c>
      <c r="E34" s="37" t="s">
        <v>287</v>
      </c>
      <c r="F34" s="37">
        <v>0</v>
      </c>
      <c r="G34" s="37" t="s">
        <v>353</v>
      </c>
      <c r="H34" s="38" t="s">
        <v>275</v>
      </c>
    </row>
    <row r="35" spans="1:8" x14ac:dyDescent="0.2">
      <c r="A35" s="35" t="s">
        <v>360</v>
      </c>
      <c r="B35" s="39" t="s">
        <v>533</v>
      </c>
      <c r="C35" s="37" t="s">
        <v>70</v>
      </c>
      <c r="D35" s="40" t="s">
        <v>361</v>
      </c>
      <c r="E35" s="37" t="s">
        <v>287</v>
      </c>
      <c r="F35" s="20">
        <v>2</v>
      </c>
      <c r="G35" s="37" t="s">
        <v>362</v>
      </c>
      <c r="H35" s="38" t="s">
        <v>275</v>
      </c>
    </row>
    <row r="36" spans="1:8" x14ac:dyDescent="0.2">
      <c r="A36" s="35" t="s">
        <v>342</v>
      </c>
      <c r="B36" s="39" t="s">
        <v>535</v>
      </c>
      <c r="C36" s="37" t="s">
        <v>343</v>
      </c>
      <c r="D36" s="35" t="s">
        <v>344</v>
      </c>
      <c r="E36" s="37" t="s">
        <v>257</v>
      </c>
      <c r="F36" s="37">
        <v>3</v>
      </c>
      <c r="G36" s="37" t="s">
        <v>345</v>
      </c>
      <c r="H36" s="38" t="s">
        <v>275</v>
      </c>
    </row>
    <row r="37" spans="1:8" x14ac:dyDescent="0.2">
      <c r="A37" s="35" t="s">
        <v>249</v>
      </c>
      <c r="B37" s="39" t="s">
        <v>79</v>
      </c>
      <c r="C37" s="42" t="s">
        <v>80</v>
      </c>
      <c r="D37" s="35" t="s">
        <v>250</v>
      </c>
      <c r="E37" s="37" t="s">
        <v>251</v>
      </c>
      <c r="F37" s="42">
        <v>2</v>
      </c>
      <c r="G37" s="42" t="s">
        <v>252</v>
      </c>
      <c r="H37" s="38" t="s">
        <v>253</v>
      </c>
    </row>
    <row r="38" spans="1:8" x14ac:dyDescent="0.2">
      <c r="A38" s="35" t="s">
        <v>331</v>
      </c>
      <c r="B38" s="41" t="s">
        <v>94</v>
      </c>
      <c r="C38" s="42" t="s">
        <v>16</v>
      </c>
      <c r="D38" s="35" t="s">
        <v>332</v>
      </c>
      <c r="E38" s="37" t="s">
        <v>262</v>
      </c>
      <c r="F38" s="42">
        <v>8</v>
      </c>
      <c r="G38" s="42" t="s">
        <v>333</v>
      </c>
      <c r="H38" s="38" t="s">
        <v>253</v>
      </c>
    </row>
    <row r="39" spans="1:8" x14ac:dyDescent="0.2">
      <c r="A39" s="35" t="s">
        <v>302</v>
      </c>
      <c r="B39" s="39" t="s">
        <v>28</v>
      </c>
      <c r="C39" s="37" t="s">
        <v>20</v>
      </c>
      <c r="D39" s="35" t="s">
        <v>303</v>
      </c>
      <c r="E39" s="37" t="s">
        <v>257</v>
      </c>
      <c r="F39" s="35" t="s">
        <v>304</v>
      </c>
      <c r="G39" s="37" t="s">
        <v>554</v>
      </c>
      <c r="H39" s="38" t="s">
        <v>275</v>
      </c>
    </row>
    <row r="40" spans="1:8" x14ac:dyDescent="0.2">
      <c r="A40" s="35" t="s">
        <v>296</v>
      </c>
      <c r="B40" s="39" t="s">
        <v>35</v>
      </c>
      <c r="C40" s="37" t="s">
        <v>33</v>
      </c>
      <c r="D40" s="35" t="s">
        <v>297</v>
      </c>
      <c r="E40" s="37" t="s">
        <v>298</v>
      </c>
      <c r="F40" s="37">
        <v>2</v>
      </c>
      <c r="G40" s="37" t="s">
        <v>555</v>
      </c>
      <c r="H40" s="38" t="s">
        <v>275</v>
      </c>
    </row>
    <row r="41" spans="1:8" x14ac:dyDescent="0.2">
      <c r="A41" s="35" t="s">
        <v>411</v>
      </c>
      <c r="B41" s="39" t="s">
        <v>517</v>
      </c>
      <c r="C41" s="37" t="s">
        <v>3</v>
      </c>
      <c r="D41" s="35" t="s">
        <v>412</v>
      </c>
      <c r="E41" s="37" t="s">
        <v>287</v>
      </c>
      <c r="F41" s="37">
        <v>1</v>
      </c>
      <c r="G41" s="37" t="s">
        <v>413</v>
      </c>
      <c r="H41" s="38" t="s">
        <v>259</v>
      </c>
    </row>
    <row r="42" spans="1:8" x14ac:dyDescent="0.2">
      <c r="A42" s="35" t="s">
        <v>418</v>
      </c>
      <c r="B42" s="39" t="s">
        <v>60</v>
      </c>
      <c r="C42" s="37" t="s">
        <v>21</v>
      </c>
      <c r="D42" s="35" t="s">
        <v>419</v>
      </c>
      <c r="E42" s="37" t="s">
        <v>287</v>
      </c>
      <c r="F42" s="35" t="s">
        <v>304</v>
      </c>
      <c r="G42" s="37" t="s">
        <v>556</v>
      </c>
      <c r="H42" s="38" t="s">
        <v>275</v>
      </c>
    </row>
    <row r="43" spans="1:8" x14ac:dyDescent="0.2">
      <c r="A43" s="35" t="s">
        <v>414</v>
      </c>
      <c r="B43" s="39" t="s">
        <v>223</v>
      </c>
      <c r="C43" s="37" t="s">
        <v>72</v>
      </c>
      <c r="D43" s="35" t="s">
        <v>415</v>
      </c>
      <c r="E43" s="37" t="s">
        <v>287</v>
      </c>
      <c r="F43" s="35" t="s">
        <v>416</v>
      </c>
      <c r="G43" s="37" t="s">
        <v>417</v>
      </c>
      <c r="H43" s="38" t="s">
        <v>275</v>
      </c>
    </row>
    <row r="44" spans="1:8" x14ac:dyDescent="0.2">
      <c r="A44" s="40" t="s">
        <v>392</v>
      </c>
      <c r="B44" s="44" t="s">
        <v>393</v>
      </c>
      <c r="C44" s="29" t="s">
        <v>0</v>
      </c>
      <c r="D44" s="40" t="s">
        <v>394</v>
      </c>
      <c r="E44" s="20" t="s">
        <v>262</v>
      </c>
      <c r="F44" s="29">
        <v>1</v>
      </c>
      <c r="G44" s="29" t="s">
        <v>395</v>
      </c>
      <c r="H44" s="38" t="s">
        <v>253</v>
      </c>
    </row>
    <row r="45" spans="1:8" x14ac:dyDescent="0.2">
      <c r="A45" s="35" t="s">
        <v>305</v>
      </c>
      <c r="B45" s="39" t="s">
        <v>95</v>
      </c>
      <c r="C45" s="37" t="s">
        <v>59</v>
      </c>
      <c r="D45" s="35" t="s">
        <v>306</v>
      </c>
      <c r="E45" s="37" t="s">
        <v>257</v>
      </c>
      <c r="F45" s="37">
        <v>3</v>
      </c>
      <c r="G45" s="37" t="s">
        <v>307</v>
      </c>
      <c r="H45" s="38" t="s">
        <v>259</v>
      </c>
    </row>
    <row r="46" spans="1:8" x14ac:dyDescent="0.2">
      <c r="A46" s="35" t="s">
        <v>299</v>
      </c>
      <c r="B46" s="39" t="s">
        <v>9</v>
      </c>
      <c r="C46" s="37" t="s">
        <v>8</v>
      </c>
      <c r="D46" s="35" t="s">
        <v>300</v>
      </c>
      <c r="E46" s="37" t="s">
        <v>257</v>
      </c>
      <c r="F46" s="37">
        <v>4</v>
      </c>
      <c r="G46" s="37" t="s">
        <v>301</v>
      </c>
      <c r="H46" s="38" t="s">
        <v>275</v>
      </c>
    </row>
    <row r="47" spans="1:8" x14ac:dyDescent="0.2">
      <c r="A47" s="35" t="s">
        <v>276</v>
      </c>
      <c r="B47" s="41" t="s">
        <v>56</v>
      </c>
      <c r="C47" s="42" t="s">
        <v>57</v>
      </c>
      <c r="D47" s="35" t="s">
        <v>277</v>
      </c>
      <c r="E47" s="37" t="s">
        <v>262</v>
      </c>
      <c r="F47" s="42">
        <v>2</v>
      </c>
      <c r="G47" s="42" t="s">
        <v>278</v>
      </c>
      <c r="H47" s="38" t="s">
        <v>253</v>
      </c>
    </row>
    <row r="48" spans="1:8" x14ac:dyDescent="0.2">
      <c r="A48" s="35" t="s">
        <v>288</v>
      </c>
      <c r="B48" s="39" t="s">
        <v>27</v>
      </c>
      <c r="C48" s="37" t="s">
        <v>69</v>
      </c>
      <c r="D48" s="35" t="s">
        <v>292</v>
      </c>
      <c r="E48" s="37" t="s">
        <v>257</v>
      </c>
      <c r="F48" s="37">
        <v>1</v>
      </c>
      <c r="G48" s="37" t="s">
        <v>291</v>
      </c>
      <c r="H48" s="38" t="s">
        <v>259</v>
      </c>
    </row>
    <row r="49" spans="1:8" x14ac:dyDescent="0.2">
      <c r="A49" s="35" t="s">
        <v>407</v>
      </c>
      <c r="B49" s="45" t="s">
        <v>55</v>
      </c>
      <c r="C49" s="37" t="s">
        <v>408</v>
      </c>
      <c r="D49" s="35" t="s">
        <v>409</v>
      </c>
      <c r="E49" s="37" t="s">
        <v>262</v>
      </c>
      <c r="F49" s="37">
        <v>0</v>
      </c>
      <c r="G49" s="37" t="s">
        <v>410</v>
      </c>
      <c r="H49" s="38" t="s">
        <v>264</v>
      </c>
    </row>
    <row r="50" spans="1:8" x14ac:dyDescent="0.2">
      <c r="A50" s="35" t="s">
        <v>363</v>
      </c>
      <c r="B50" s="46" t="s">
        <v>522</v>
      </c>
      <c r="C50" s="37" t="s">
        <v>32</v>
      </c>
      <c r="D50" s="35" t="s">
        <v>364</v>
      </c>
      <c r="E50" s="37" t="s">
        <v>257</v>
      </c>
      <c r="F50" s="37">
        <v>2</v>
      </c>
      <c r="G50" s="37" t="s">
        <v>365</v>
      </c>
      <c r="H50" s="38" t="s">
        <v>366</v>
      </c>
    </row>
    <row r="51" spans="1:8" x14ac:dyDescent="0.2">
      <c r="A51" s="35" t="s">
        <v>315</v>
      </c>
      <c r="B51" s="39" t="s">
        <v>62</v>
      </c>
      <c r="C51" s="42" t="s">
        <v>7</v>
      </c>
      <c r="D51" s="35" t="s">
        <v>316</v>
      </c>
      <c r="E51" s="37" t="s">
        <v>262</v>
      </c>
      <c r="F51" s="42">
        <v>0</v>
      </c>
      <c r="G51" s="42" t="s">
        <v>317</v>
      </c>
      <c r="H51" s="38" t="s">
        <v>253</v>
      </c>
    </row>
    <row r="52" spans="1:8" x14ac:dyDescent="0.2">
      <c r="A52" s="35" t="s">
        <v>288</v>
      </c>
      <c r="B52" s="39" t="s">
        <v>39</v>
      </c>
      <c r="C52" s="37" t="s">
        <v>68</v>
      </c>
      <c r="D52" s="35" t="s">
        <v>289</v>
      </c>
      <c r="E52" s="37" t="s">
        <v>290</v>
      </c>
      <c r="F52" s="37">
        <v>0</v>
      </c>
      <c r="G52" s="37" t="s">
        <v>291</v>
      </c>
      <c r="H52" s="38" t="s">
        <v>259</v>
      </c>
    </row>
    <row r="53" spans="1:8" x14ac:dyDescent="0.2">
      <c r="A53" s="35" t="s">
        <v>322</v>
      </c>
      <c r="B53" s="47" t="s">
        <v>424</v>
      </c>
      <c r="C53" s="37" t="s">
        <v>323</v>
      </c>
      <c r="D53" s="35" t="s">
        <v>324</v>
      </c>
      <c r="E53" s="37" t="s">
        <v>287</v>
      </c>
      <c r="F53" s="37">
        <v>2</v>
      </c>
      <c r="G53" s="37" t="s">
        <v>325</v>
      </c>
      <c r="H53" s="38" t="s">
        <v>275</v>
      </c>
    </row>
    <row r="54" spans="1:8" x14ac:dyDescent="0.2">
      <c r="B54" s="39"/>
      <c r="F54" s="37"/>
    </row>
    <row r="55" spans="1:8" x14ac:dyDescent="0.2">
      <c r="B55" s="39"/>
      <c r="F55" s="37"/>
    </row>
  </sheetData>
  <autoFilter ref="A2:H53" xr:uid="{31BF387C-98E7-4942-A9C1-3E7B8537D231}">
    <sortState xmlns:xlrd2="http://schemas.microsoft.com/office/spreadsheetml/2017/richdata2" ref="A3:H53">
      <sortCondition ref="B2:B53"/>
    </sortState>
  </autoFilter>
  <phoneticPr fontId="4" type="noConversion"/>
  <hyperlinks>
    <hyperlink ref="G14" r:id="rId1" display="https://www.lipidmaps.org/tools/ms/iso2d_Ag.php?formula=C24H40O5" xr:uid="{D7B2794D-1F2C-46FB-B772-96D80CC8DDA1}"/>
    <hyperlink ref="G23" r:id="rId2" display="https://www.lipidmaps.org/tools/ms/iso2d_Ag.php?formula=C26H43NO5" xr:uid="{C115D860-AA04-4A49-A1B3-9E775E9E1B80}"/>
  </hyperlinks>
  <pageMargins left="0.511811024" right="0.511811024" top="0.78740157499999996" bottom="0.78740157499999996" header="0.31496062000000002" footer="0.3149606200000000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60"/>
  <sheetViews>
    <sheetView topLeftCell="A51" zoomScaleNormal="100" workbookViewId="0">
      <selection activeCell="C13" sqref="C13"/>
    </sheetView>
  </sheetViews>
  <sheetFormatPr defaultColWidth="15.28515625" defaultRowHeight="12.75" x14ac:dyDescent="0.2"/>
  <cols>
    <col min="1" max="1" width="30.28515625" style="20" bestFit="1" customWidth="1"/>
    <col min="2" max="2" width="34.85546875" style="18" bestFit="1" customWidth="1"/>
    <col min="3" max="3" width="52.140625" style="20" customWidth="1"/>
    <col min="4" max="4" width="27.140625" style="20" bestFit="1" customWidth="1"/>
    <col min="5" max="6" width="15.140625" style="20" bestFit="1" customWidth="1"/>
    <col min="7" max="7" width="13.7109375" style="20" bestFit="1" customWidth="1"/>
    <col min="8" max="8" width="13.42578125" style="20" bestFit="1" customWidth="1"/>
    <col min="9" max="9" width="18.42578125" style="20" customWidth="1"/>
    <col min="10" max="10" width="15.5703125" style="20" customWidth="1"/>
    <col min="11" max="11" width="11.28515625" style="23" bestFit="1" customWidth="1"/>
    <col min="12" max="16384" width="15.28515625" style="20"/>
  </cols>
  <sheetData>
    <row r="1" spans="1:24" x14ac:dyDescent="0.2">
      <c r="A1" s="72" t="s">
        <v>568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 spans="1:24" ht="13.5" thickBot="1" x14ac:dyDescent="0.25">
      <c r="A2" s="18"/>
      <c r="C2" s="19"/>
      <c r="E2" s="19"/>
      <c r="F2" s="19"/>
      <c r="G2" s="19"/>
      <c r="H2" s="19"/>
    </row>
    <row r="3" spans="1:24" ht="26.25" thickBot="1" x14ac:dyDescent="0.25">
      <c r="A3" s="62" t="s">
        <v>11</v>
      </c>
      <c r="B3" s="62" t="s">
        <v>12</v>
      </c>
      <c r="C3" s="62" t="s">
        <v>13</v>
      </c>
      <c r="D3" s="64" t="s">
        <v>93</v>
      </c>
      <c r="E3" s="21" t="s">
        <v>232</v>
      </c>
      <c r="F3" s="21" t="s">
        <v>231</v>
      </c>
      <c r="G3" s="21" t="s">
        <v>228</v>
      </c>
      <c r="H3" s="21" t="s">
        <v>229</v>
      </c>
      <c r="I3" s="66" t="s">
        <v>545</v>
      </c>
      <c r="J3" s="60" t="s">
        <v>546</v>
      </c>
      <c r="K3" s="25" t="s">
        <v>542</v>
      </c>
    </row>
    <row r="4" spans="1:24" ht="56.25" customHeight="1" thickBot="1" x14ac:dyDescent="0.25">
      <c r="A4" s="63"/>
      <c r="B4" s="63"/>
      <c r="C4" s="63"/>
      <c r="D4" s="65"/>
      <c r="E4" s="22" t="s">
        <v>230</v>
      </c>
      <c r="F4" s="22" t="s">
        <v>225</v>
      </c>
      <c r="G4" s="21" t="s">
        <v>227</v>
      </c>
      <c r="H4" s="21" t="s">
        <v>226</v>
      </c>
      <c r="I4" s="67"/>
      <c r="J4" s="61"/>
      <c r="K4" s="26" t="s">
        <v>543</v>
      </c>
    </row>
    <row r="5" spans="1:24" ht="15" customHeight="1" x14ac:dyDescent="0.2">
      <c r="A5" s="70" t="s">
        <v>50</v>
      </c>
      <c r="B5" s="68" t="s">
        <v>83</v>
      </c>
      <c r="C5" s="20" t="s">
        <v>98</v>
      </c>
      <c r="D5" s="20" t="s">
        <v>101</v>
      </c>
      <c r="E5" s="23">
        <v>0.47889999999999999</v>
      </c>
      <c r="F5" s="23">
        <v>0.39290000000000003</v>
      </c>
      <c r="G5" s="23">
        <v>0.34320000000000001</v>
      </c>
      <c r="H5" s="23"/>
      <c r="I5" s="27">
        <v>2.5383754343246698E-5</v>
      </c>
      <c r="J5" s="27">
        <v>4.0677966101694898E-4</v>
      </c>
      <c r="K5" s="23">
        <v>0.45972337612777214</v>
      </c>
    </row>
    <row r="6" spans="1:24" ht="15" customHeight="1" x14ac:dyDescent="0.2">
      <c r="A6" s="68"/>
      <c r="B6" s="68"/>
      <c r="C6" s="20" t="s">
        <v>102</v>
      </c>
      <c r="D6" s="20" t="s">
        <v>103</v>
      </c>
      <c r="E6" s="23">
        <v>0.53659999999999997</v>
      </c>
      <c r="F6" s="23">
        <v>9.6799999999999997E-2</v>
      </c>
      <c r="G6" s="23">
        <v>0.25659999999999999</v>
      </c>
      <c r="H6" s="23"/>
      <c r="I6" s="27">
        <v>1.1316212959199901E-3</v>
      </c>
      <c r="J6" s="27">
        <v>7.6271186440678004E-3</v>
      </c>
      <c r="K6" s="23">
        <v>0.43019426624639645</v>
      </c>
    </row>
    <row r="7" spans="1:24" ht="15" customHeight="1" x14ac:dyDescent="0.2">
      <c r="A7" s="68"/>
      <c r="B7" s="68"/>
      <c r="C7" s="20" t="s">
        <v>104</v>
      </c>
      <c r="D7" s="20" t="s">
        <v>106</v>
      </c>
      <c r="E7" s="23">
        <v>2.43308852302744E-2</v>
      </c>
      <c r="F7" s="23">
        <v>5.9195296412271209E-4</v>
      </c>
      <c r="G7" s="23">
        <v>0.72610786834562613</v>
      </c>
      <c r="H7" s="23"/>
      <c r="I7" s="27">
        <v>1.5055439074764001E-2</v>
      </c>
      <c r="J7" s="27">
        <v>3.32203389830509E-2</v>
      </c>
      <c r="K7" s="23">
        <v>0.40377167434201211</v>
      </c>
    </row>
    <row r="8" spans="1:24" ht="15" customHeight="1" x14ac:dyDescent="0.2">
      <c r="A8" s="68"/>
      <c r="B8" s="68"/>
      <c r="C8" s="20" t="s">
        <v>105</v>
      </c>
      <c r="D8" s="20" t="s">
        <v>107</v>
      </c>
      <c r="E8" s="23">
        <v>0.91703191708839826</v>
      </c>
      <c r="F8" s="23">
        <v>0.9997331956114619</v>
      </c>
      <c r="G8" s="23">
        <v>0.84846827003662006</v>
      </c>
      <c r="H8" s="23"/>
      <c r="I8" s="27">
        <v>6.5341081582066395E-4</v>
      </c>
      <c r="J8" s="27">
        <v>5.7627118644067799E-3</v>
      </c>
      <c r="K8" s="23">
        <v>0.81613366800731435</v>
      </c>
    </row>
    <row r="9" spans="1:24" ht="15" customHeight="1" x14ac:dyDescent="0.2">
      <c r="A9" s="68"/>
      <c r="B9" s="68"/>
      <c r="C9" s="23" t="s">
        <v>195</v>
      </c>
      <c r="D9" s="23" t="s">
        <v>196</v>
      </c>
      <c r="E9" s="23">
        <v>0.1384</v>
      </c>
      <c r="F9" s="23">
        <v>0.21099999999999999</v>
      </c>
      <c r="G9" s="23">
        <v>0.65110000000000001</v>
      </c>
      <c r="H9" s="23"/>
      <c r="I9" s="27">
        <v>9.84690153708984E-4</v>
      </c>
      <c r="J9" s="27">
        <v>6.4406779661017001E-3</v>
      </c>
      <c r="K9" s="23">
        <v>0.58234758078403492</v>
      </c>
    </row>
    <row r="10" spans="1:24" ht="15" customHeight="1" x14ac:dyDescent="0.2">
      <c r="A10" s="68"/>
      <c r="B10" s="68" t="s">
        <v>235</v>
      </c>
      <c r="C10" s="20" t="s">
        <v>218</v>
      </c>
      <c r="D10" s="20" t="s">
        <v>119</v>
      </c>
      <c r="E10" s="23">
        <v>0.99338757096952768</v>
      </c>
      <c r="F10" s="23">
        <v>0.29162211117282477</v>
      </c>
      <c r="G10" s="23">
        <v>0.149471486508509</v>
      </c>
      <c r="H10" s="23"/>
      <c r="I10" s="27">
        <v>2.55589487815056E-3</v>
      </c>
      <c r="J10" s="27">
        <v>7.9661016949152501E-3</v>
      </c>
      <c r="K10" s="23">
        <v>0.54687065625400499</v>
      </c>
    </row>
    <row r="11" spans="1:24" ht="15" customHeight="1" x14ac:dyDescent="0.2">
      <c r="A11" s="68"/>
      <c r="B11" s="68"/>
      <c r="C11" s="20" t="s">
        <v>570</v>
      </c>
      <c r="D11" s="20" t="s">
        <v>143</v>
      </c>
      <c r="E11" s="23">
        <v>0.75211954423347827</v>
      </c>
      <c r="F11" s="23">
        <v>0.23865242064302034</v>
      </c>
      <c r="G11" s="23">
        <v>0.76161019512973471</v>
      </c>
      <c r="H11" s="23"/>
      <c r="I11" s="27">
        <v>1.4861588440893299E-3</v>
      </c>
      <c r="J11" s="27">
        <v>8.6440677966101703E-3</v>
      </c>
      <c r="K11" s="23">
        <v>0.14376957853678174</v>
      </c>
    </row>
    <row r="12" spans="1:24" ht="15" customHeight="1" x14ac:dyDescent="0.2">
      <c r="A12" s="68"/>
      <c r="B12" s="68" t="s">
        <v>122</v>
      </c>
      <c r="C12" s="20" t="s">
        <v>120</v>
      </c>
      <c r="D12" s="20" t="s">
        <v>121</v>
      </c>
      <c r="E12" s="23">
        <v>0.98963625125784438</v>
      </c>
      <c r="F12" s="23">
        <v>0.9853643350028447</v>
      </c>
      <c r="G12" s="23">
        <v>0.82993779354107045</v>
      </c>
      <c r="H12" s="23"/>
      <c r="I12" s="27">
        <v>1.75400546466758E-5</v>
      </c>
      <c r="J12" s="27">
        <v>8.5565247891339994E-5</v>
      </c>
      <c r="K12" s="23">
        <v>0.46104045908881397</v>
      </c>
    </row>
    <row r="13" spans="1:24" ht="15" customHeight="1" x14ac:dyDescent="0.2">
      <c r="A13" s="68"/>
      <c r="B13" s="68"/>
      <c r="C13" s="20" t="s">
        <v>132</v>
      </c>
      <c r="D13" s="20" t="s">
        <v>133</v>
      </c>
      <c r="E13" s="23">
        <v>0.4564844657863405</v>
      </c>
      <c r="F13" s="23">
        <v>0.98913245762193203</v>
      </c>
      <c r="G13" s="23">
        <v>9.4136967677489539E-2</v>
      </c>
      <c r="H13" s="23"/>
      <c r="I13" s="27">
        <v>5.2735910396414895E-4</v>
      </c>
      <c r="J13" s="27">
        <v>6.10169491525424E-3</v>
      </c>
      <c r="K13" s="23">
        <v>0.61964158055740115</v>
      </c>
    </row>
    <row r="14" spans="1:24" ht="15" customHeight="1" x14ac:dyDescent="0.2">
      <c r="A14" s="68"/>
      <c r="B14" s="68"/>
      <c r="C14" s="20" t="s">
        <v>162</v>
      </c>
      <c r="D14" s="20" t="s">
        <v>163</v>
      </c>
      <c r="E14" s="23">
        <v>0.39216534016279886</v>
      </c>
      <c r="F14" s="23">
        <v>0.97482659509438407</v>
      </c>
      <c r="G14" s="23">
        <v>0.45578604108383258</v>
      </c>
      <c r="H14" s="23"/>
      <c r="I14" s="27">
        <v>4.0721445527668E-5</v>
      </c>
      <c r="J14" s="27">
        <v>1.69491525423729E-3</v>
      </c>
      <c r="K14" s="23">
        <v>0.10255964622222395</v>
      </c>
    </row>
    <row r="15" spans="1:24" ht="15" customHeight="1" x14ac:dyDescent="0.2">
      <c r="A15" s="68"/>
      <c r="B15" s="18" t="s">
        <v>135</v>
      </c>
      <c r="C15" s="20" t="s">
        <v>514</v>
      </c>
      <c r="D15" s="20" t="s">
        <v>134</v>
      </c>
      <c r="E15" s="23">
        <v>0.24144160421867888</v>
      </c>
      <c r="F15" s="23">
        <v>0.90373337397155673</v>
      </c>
      <c r="G15" s="23">
        <v>0.49605153286354464</v>
      </c>
      <c r="H15" s="23"/>
      <c r="I15" s="27">
        <v>2.2833386701389825E-5</v>
      </c>
      <c r="J15" s="27">
        <v>3.5593220338983098E-5</v>
      </c>
      <c r="K15" s="23">
        <v>0.87775201823380966</v>
      </c>
    </row>
    <row r="16" spans="1:24" ht="15" customHeight="1" x14ac:dyDescent="0.2">
      <c r="A16" s="68"/>
      <c r="B16" s="18" t="s">
        <v>136</v>
      </c>
      <c r="C16" s="20" t="s">
        <v>512</v>
      </c>
      <c r="D16" s="29" t="s">
        <v>17</v>
      </c>
      <c r="E16" s="23">
        <v>0.98555287463418462</v>
      </c>
      <c r="F16" s="23">
        <v>0.14723512197760857</v>
      </c>
      <c r="G16" s="23">
        <v>0.35593766924605602</v>
      </c>
      <c r="H16" s="23"/>
      <c r="I16" s="27">
        <v>3.5470423721160702E-5</v>
      </c>
      <c r="J16" s="27">
        <v>6.6101694915254199E-4</v>
      </c>
      <c r="K16" s="23">
        <v>0.61146478743329591</v>
      </c>
    </row>
    <row r="17" spans="1:11" ht="15" customHeight="1" x14ac:dyDescent="0.2">
      <c r="A17" s="68"/>
      <c r="B17" s="68" t="s">
        <v>518</v>
      </c>
      <c r="C17" s="20" t="s">
        <v>548</v>
      </c>
      <c r="D17" s="29" t="s">
        <v>23</v>
      </c>
      <c r="E17" s="23">
        <v>0.79688559991273933</v>
      </c>
      <c r="F17" s="23">
        <v>0.12886983246189776</v>
      </c>
      <c r="G17" s="23">
        <v>0.51380973672067787</v>
      </c>
      <c r="H17" s="23"/>
      <c r="I17" s="27">
        <v>3.1216325668831097E-4</v>
      </c>
      <c r="J17" s="27">
        <v>5.4237288135593198E-3</v>
      </c>
      <c r="K17" s="23">
        <v>0.72651230421952251</v>
      </c>
    </row>
    <row r="18" spans="1:11" ht="15" customHeight="1" x14ac:dyDescent="0.2">
      <c r="A18" s="68"/>
      <c r="B18" s="68"/>
      <c r="C18" s="20" t="s">
        <v>549</v>
      </c>
      <c r="D18" s="20" t="s">
        <v>99</v>
      </c>
      <c r="E18" s="23">
        <v>0.91997260781206425</v>
      </c>
      <c r="F18" s="23">
        <v>0.94387502709661475</v>
      </c>
      <c r="G18" s="23">
        <v>0.66567328088294608</v>
      </c>
      <c r="H18" s="23"/>
      <c r="I18" s="27">
        <v>3.7826355369164894E-6</v>
      </c>
      <c r="J18" s="27">
        <v>3.3898305084745803E-5</v>
      </c>
      <c r="K18" s="23">
        <v>0.11564393772216672</v>
      </c>
    </row>
    <row r="19" spans="1:11" ht="15" customHeight="1" x14ac:dyDescent="0.2">
      <c r="A19" s="68"/>
      <c r="B19" s="68"/>
      <c r="C19" s="20" t="s">
        <v>550</v>
      </c>
      <c r="D19" s="20" t="s">
        <v>99</v>
      </c>
      <c r="E19" s="23">
        <v>0.83131517300515645</v>
      </c>
      <c r="F19" s="23">
        <v>0.28941149994489812</v>
      </c>
      <c r="G19" s="23">
        <v>0.30730228205849625</v>
      </c>
      <c r="H19" s="23"/>
      <c r="I19" s="27">
        <v>4.6467118839571952E-17</v>
      </c>
      <c r="J19" s="27">
        <v>1.3559322033898306E-2</v>
      </c>
      <c r="K19" s="23">
        <v>0.96847814546711641</v>
      </c>
    </row>
    <row r="20" spans="1:11" ht="15" customHeight="1" x14ac:dyDescent="0.2">
      <c r="A20" s="68"/>
      <c r="B20" s="68"/>
      <c r="C20" s="20" t="s">
        <v>551</v>
      </c>
      <c r="D20" s="20" t="s">
        <v>100</v>
      </c>
      <c r="E20" s="23">
        <v>0.37588941695638112</v>
      </c>
      <c r="F20" s="23">
        <v>0.61017744536629048</v>
      </c>
      <c r="G20" s="23">
        <v>0.32582265598438043</v>
      </c>
      <c r="H20" s="23"/>
      <c r="I20" s="27">
        <v>1.0960358069880701E-3</v>
      </c>
      <c r="J20" s="27">
        <v>3.3898305084745797E-2</v>
      </c>
      <c r="K20" s="23">
        <v>0.38295208262872571</v>
      </c>
    </row>
    <row r="21" spans="1:11" ht="15" customHeight="1" x14ac:dyDescent="0.2">
      <c r="A21" s="68" t="s">
        <v>90</v>
      </c>
      <c r="B21" s="68" t="s">
        <v>87</v>
      </c>
      <c r="C21" s="20" t="s">
        <v>176</v>
      </c>
      <c r="D21" s="20" t="s">
        <v>177</v>
      </c>
      <c r="E21" s="23">
        <v>0.67636760827308362</v>
      </c>
      <c r="F21" s="23">
        <v>0.33096700981519744</v>
      </c>
      <c r="G21" s="23">
        <v>0.92186230103178479</v>
      </c>
      <c r="H21" s="23"/>
      <c r="I21" s="27">
        <v>1.02856562436154E-5</v>
      </c>
      <c r="J21" s="27">
        <v>1.86440677966102E-4</v>
      </c>
      <c r="K21" s="23">
        <v>0.21781668015175104</v>
      </c>
    </row>
    <row r="22" spans="1:11" ht="15" customHeight="1" x14ac:dyDescent="0.2">
      <c r="A22" s="68"/>
      <c r="B22" s="68"/>
      <c r="C22" s="20" t="s">
        <v>565</v>
      </c>
      <c r="D22" s="20" t="s">
        <v>36</v>
      </c>
      <c r="E22" s="23">
        <v>0.10213344653599608</v>
      </c>
      <c r="F22" s="23">
        <v>9.9102328628689812E-2</v>
      </c>
      <c r="G22" s="23">
        <v>6.778233560048931E-2</v>
      </c>
      <c r="H22" s="23"/>
      <c r="I22" s="27">
        <v>2.7447574506568402E-6</v>
      </c>
      <c r="J22" s="27">
        <v>2.0338983050847499E-5</v>
      </c>
      <c r="K22" s="23">
        <v>0.83742003652036301</v>
      </c>
    </row>
    <row r="23" spans="1:11" ht="15" customHeight="1" x14ac:dyDescent="0.2">
      <c r="A23" s="68"/>
      <c r="B23" s="68" t="s">
        <v>174</v>
      </c>
      <c r="C23" s="20" t="s">
        <v>181</v>
      </c>
      <c r="D23" s="20" t="s">
        <v>182</v>
      </c>
      <c r="E23" s="23">
        <v>0.64537354538560177</v>
      </c>
      <c r="F23" s="23">
        <v>0.7625469822908677</v>
      </c>
      <c r="G23" s="23">
        <v>0.85023744477294305</v>
      </c>
      <c r="H23" s="23"/>
      <c r="I23" s="27">
        <v>1.788524247241403E-6</v>
      </c>
      <c r="J23" s="27">
        <v>3.2203389830508501E-5</v>
      </c>
      <c r="K23" s="23">
        <v>0.87875455415101378</v>
      </c>
    </row>
    <row r="24" spans="1:11" ht="15" customHeight="1" x14ac:dyDescent="0.2">
      <c r="A24" s="68"/>
      <c r="B24" s="68"/>
      <c r="C24" s="20" t="s">
        <v>220</v>
      </c>
      <c r="D24" s="20" t="s">
        <v>175</v>
      </c>
      <c r="E24" s="23">
        <v>0.33820161705564006</v>
      </c>
      <c r="F24" s="23">
        <v>0.20098630615931298</v>
      </c>
      <c r="G24" s="23">
        <v>0.28905392318487627</v>
      </c>
      <c r="H24" s="23"/>
      <c r="I24" s="27">
        <v>1.4414108618022283E-8</v>
      </c>
      <c r="J24" s="27">
        <v>2.71186440677966E-7</v>
      </c>
      <c r="K24" s="23">
        <v>0.72465206318902231</v>
      </c>
    </row>
    <row r="25" spans="1:11" ht="15" customHeight="1" x14ac:dyDescent="0.2">
      <c r="A25" s="68"/>
      <c r="B25" s="68" t="s">
        <v>115</v>
      </c>
      <c r="C25" s="20" t="s">
        <v>96</v>
      </c>
      <c r="D25" s="20" t="s">
        <v>563</v>
      </c>
      <c r="E25" s="20">
        <v>0.57589999999999997</v>
      </c>
      <c r="F25" s="20">
        <v>0.98370000000000002</v>
      </c>
      <c r="G25" s="20">
        <v>0.70369999999999999</v>
      </c>
      <c r="I25" s="20">
        <v>7.6300000000000001E-4</v>
      </c>
      <c r="J25" s="20">
        <v>6.7799999999999996E-3</v>
      </c>
      <c r="K25" s="20">
        <v>4.19E-2</v>
      </c>
    </row>
    <row r="26" spans="1:11" x14ac:dyDescent="0.2">
      <c r="A26" s="68"/>
      <c r="B26" s="68"/>
      <c r="C26" s="20" t="s">
        <v>186</v>
      </c>
      <c r="D26" s="20" t="s">
        <v>187</v>
      </c>
      <c r="E26" s="23">
        <v>7.6402022662396166E-2</v>
      </c>
      <c r="F26" s="23">
        <v>0.16327596637389383</v>
      </c>
      <c r="G26" s="23">
        <v>0.53400966967384156</v>
      </c>
      <c r="H26" s="23"/>
      <c r="I26" s="27">
        <v>1.4710833774742635E-11</v>
      </c>
      <c r="J26" s="27">
        <v>1.69491525423729E-10</v>
      </c>
      <c r="K26" s="23">
        <v>0.57241519853818401</v>
      </c>
    </row>
    <row r="27" spans="1:11" ht="14.25" customHeight="1" x14ac:dyDescent="0.2">
      <c r="A27" s="68"/>
      <c r="B27" s="68"/>
      <c r="C27" s="20" t="s">
        <v>564</v>
      </c>
      <c r="D27" s="20" t="s">
        <v>185</v>
      </c>
      <c r="E27" s="23">
        <v>0.19001046574990324</v>
      </c>
      <c r="F27" s="23">
        <v>0.61856806587551405</v>
      </c>
      <c r="G27" s="23">
        <v>0.89667758211218518</v>
      </c>
      <c r="H27" s="23"/>
      <c r="I27" s="27">
        <v>2.3281287958229098E-3</v>
      </c>
      <c r="J27" s="27">
        <v>7.79661016949153E-3</v>
      </c>
      <c r="K27" s="23">
        <v>0.35973726630377201</v>
      </c>
    </row>
    <row r="28" spans="1:11" ht="14.25" customHeight="1" x14ac:dyDescent="0.2">
      <c r="A28" s="68"/>
      <c r="B28" s="68" t="s">
        <v>160</v>
      </c>
      <c r="C28" s="20" t="s">
        <v>108</v>
      </c>
      <c r="D28" s="20" t="s">
        <v>109</v>
      </c>
      <c r="E28" s="23">
        <v>0.47193558956649806</v>
      </c>
      <c r="F28" s="23">
        <v>1.0037788103330119E-3</v>
      </c>
      <c r="G28" s="23">
        <v>0.49011470685107827</v>
      </c>
      <c r="H28" s="24">
        <v>1.5E-6</v>
      </c>
      <c r="I28" s="27">
        <v>1.5E-6</v>
      </c>
      <c r="J28" s="27">
        <v>4.5795701492997601E-6</v>
      </c>
      <c r="K28" s="23" t="s">
        <v>544</v>
      </c>
    </row>
    <row r="29" spans="1:11" x14ac:dyDescent="0.2">
      <c r="A29" s="68"/>
      <c r="B29" s="68"/>
      <c r="C29" s="20" t="s">
        <v>178</v>
      </c>
      <c r="D29" s="20" t="s">
        <v>179</v>
      </c>
      <c r="E29" s="23">
        <v>0.3286</v>
      </c>
      <c r="F29" s="23">
        <v>0.92520000000000002</v>
      </c>
      <c r="G29" s="23">
        <v>0.87739999999999996</v>
      </c>
      <c r="H29" s="23"/>
      <c r="I29" s="27">
        <v>5.6388567178647056E-9</v>
      </c>
      <c r="J29" s="27">
        <v>2.5423728813559302E-7</v>
      </c>
      <c r="K29" s="23">
        <v>0.54689311777281691</v>
      </c>
    </row>
    <row r="30" spans="1:11" x14ac:dyDescent="0.2">
      <c r="A30" s="68"/>
      <c r="B30" s="68"/>
      <c r="C30" s="20" t="s">
        <v>137</v>
      </c>
      <c r="D30" s="20" t="s">
        <v>138</v>
      </c>
      <c r="E30" s="23">
        <v>0.2033665526521298</v>
      </c>
      <c r="F30" s="23">
        <v>0.2033665526521298</v>
      </c>
      <c r="G30" s="23">
        <v>0.98864119663608585</v>
      </c>
      <c r="H30" s="23"/>
      <c r="I30" s="27">
        <v>1.5128548220424714E-2</v>
      </c>
      <c r="J30" s="27">
        <v>4.8135593220339001E-2</v>
      </c>
      <c r="K30" s="23">
        <v>0.99868871340679999</v>
      </c>
    </row>
    <row r="31" spans="1:11" x14ac:dyDescent="0.2">
      <c r="A31" s="68"/>
      <c r="B31" s="68"/>
      <c r="C31" s="20" t="s">
        <v>219</v>
      </c>
      <c r="D31" s="20" t="s">
        <v>161</v>
      </c>
      <c r="E31" s="23">
        <v>0.74917621850980909</v>
      </c>
      <c r="F31" s="23">
        <v>0.47286053861974786</v>
      </c>
      <c r="G31" s="23">
        <v>3.5948128415781797E-4</v>
      </c>
      <c r="H31" s="23"/>
      <c r="I31" s="27">
        <v>8.9879566720494532E-5</v>
      </c>
      <c r="J31" s="27">
        <v>4.2372881355932202E-4</v>
      </c>
      <c r="K31" s="23">
        <v>0.5574684260742625</v>
      </c>
    </row>
    <row r="32" spans="1:11" x14ac:dyDescent="0.2">
      <c r="A32" s="68"/>
      <c r="B32" s="68" t="s">
        <v>199</v>
      </c>
      <c r="C32" s="20" t="s">
        <v>197</v>
      </c>
      <c r="D32" s="20" t="s">
        <v>198</v>
      </c>
      <c r="E32" s="23">
        <v>9.8038147634917361E-2</v>
      </c>
      <c r="F32" s="23">
        <v>0.32924729329598224</v>
      </c>
      <c r="G32" s="23">
        <v>0.53851561402215409</v>
      </c>
      <c r="H32" s="23"/>
      <c r="I32" s="27">
        <v>3.8304735412285542E-9</v>
      </c>
      <c r="J32" s="27">
        <v>2.3728813559322001E-8</v>
      </c>
      <c r="K32" s="23">
        <v>0.67646032774977183</v>
      </c>
    </row>
    <row r="33" spans="1:12" x14ac:dyDescent="0.2">
      <c r="A33" s="68"/>
      <c r="B33" s="68"/>
      <c r="C33" s="20" t="s">
        <v>201</v>
      </c>
      <c r="D33" s="20" t="s">
        <v>200</v>
      </c>
      <c r="E33" s="23">
        <v>0.99465194088888809</v>
      </c>
      <c r="F33" s="23">
        <v>0.77958726431135439</v>
      </c>
      <c r="G33" s="23">
        <v>0.95771221792373629</v>
      </c>
      <c r="H33" s="23"/>
      <c r="I33" s="27">
        <v>2.7280015173789311E-5</v>
      </c>
      <c r="J33" s="27">
        <v>3.89830508474576E-4</v>
      </c>
      <c r="K33" s="23">
        <v>0.31556273822073722</v>
      </c>
    </row>
    <row r="34" spans="1:12" x14ac:dyDescent="0.2">
      <c r="A34" s="68"/>
      <c r="B34" s="18" t="s">
        <v>85</v>
      </c>
      <c r="C34" s="20" t="s">
        <v>173</v>
      </c>
      <c r="D34" s="20" t="s">
        <v>172</v>
      </c>
      <c r="E34" s="23">
        <v>0.95069812345765392</v>
      </c>
      <c r="F34" s="23">
        <v>0.94065360987791347</v>
      </c>
      <c r="G34" s="23">
        <v>0.35088425788158628</v>
      </c>
      <c r="H34" s="23"/>
      <c r="I34" s="27">
        <v>2.2573539319531199E-5</v>
      </c>
      <c r="J34" s="27">
        <v>5.0847457627118603E-5</v>
      </c>
      <c r="K34" s="23">
        <v>0.42053062431493826</v>
      </c>
    </row>
    <row r="35" spans="1:12" x14ac:dyDescent="0.2">
      <c r="A35" s="68"/>
      <c r="B35" s="68" t="s">
        <v>86</v>
      </c>
      <c r="C35" s="20" t="s">
        <v>193</v>
      </c>
      <c r="D35" s="20" t="s">
        <v>194</v>
      </c>
      <c r="E35" s="23">
        <v>0.13005914059791948</v>
      </c>
      <c r="F35" s="23">
        <v>0.13318430797007716</v>
      </c>
      <c r="G35" s="23">
        <v>0.40157824374941486</v>
      </c>
      <c r="H35" s="23"/>
      <c r="I35" s="27">
        <v>1.5154621894560198E-7</v>
      </c>
      <c r="J35" s="27">
        <v>2.8813559322033898E-6</v>
      </c>
      <c r="K35" s="23">
        <v>0.89425991996804954</v>
      </c>
    </row>
    <row r="36" spans="1:12" ht="14.25" customHeight="1" x14ac:dyDescent="0.2">
      <c r="A36" s="68"/>
      <c r="B36" s="68"/>
      <c r="C36" s="20" t="s">
        <v>117</v>
      </c>
      <c r="D36" s="20" t="s">
        <v>118</v>
      </c>
      <c r="E36" s="23">
        <v>0.23946428593697872</v>
      </c>
      <c r="F36" s="23">
        <v>0.23946428593697872</v>
      </c>
      <c r="G36" s="23">
        <v>5.2171262333500945E-2</v>
      </c>
      <c r="H36" s="23"/>
      <c r="I36" s="27">
        <v>9.6635921030176278E-3</v>
      </c>
      <c r="J36" s="27">
        <v>4.7457627118644E-2</v>
      </c>
      <c r="K36" s="23">
        <v>0.46794598147793365</v>
      </c>
    </row>
    <row r="37" spans="1:12" x14ac:dyDescent="0.2">
      <c r="A37" s="68"/>
      <c r="B37" s="18" t="s">
        <v>92</v>
      </c>
      <c r="C37" s="20" t="s">
        <v>154</v>
      </c>
      <c r="D37" s="20" t="s">
        <v>155</v>
      </c>
      <c r="E37" s="23">
        <v>0.24935680829265791</v>
      </c>
      <c r="F37" s="23">
        <v>0.78130519931450992</v>
      </c>
      <c r="G37" s="23">
        <v>4.4128781143797355E-2</v>
      </c>
      <c r="H37" s="23"/>
      <c r="I37" s="27">
        <v>2.0677201346084201E-4</v>
      </c>
      <c r="J37" s="27">
        <v>4.9152542372881401E-4</v>
      </c>
      <c r="K37" s="23">
        <v>1.4647792421082993E-2</v>
      </c>
    </row>
    <row r="38" spans="1:12" ht="13.5" customHeight="1" x14ac:dyDescent="0.2">
      <c r="A38" s="68"/>
      <c r="B38" s="18" t="s">
        <v>110</v>
      </c>
      <c r="C38" s="20" t="s">
        <v>111</v>
      </c>
      <c r="D38" s="20" t="s">
        <v>112</v>
      </c>
      <c r="E38" s="23">
        <v>0.9021515802454233</v>
      </c>
      <c r="F38" s="23">
        <v>0.60204291738119564</v>
      </c>
      <c r="G38" s="23">
        <v>4.2887276896276492E-2</v>
      </c>
      <c r="H38" s="23"/>
      <c r="I38" s="27">
        <v>4.5414377483548301E-7</v>
      </c>
      <c r="J38" s="27">
        <v>8.1355932203389801E-7</v>
      </c>
      <c r="K38" s="23">
        <v>2.8770196956288286E-2</v>
      </c>
    </row>
    <row r="39" spans="1:12" ht="15" customHeight="1" x14ac:dyDescent="0.25">
      <c r="A39" s="68"/>
      <c r="B39" s="18" t="s">
        <v>562</v>
      </c>
      <c r="C39" s="20" t="s">
        <v>425</v>
      </c>
      <c r="D39" s="20" t="s">
        <v>426</v>
      </c>
      <c r="E39" s="23">
        <v>0.95530000000000004</v>
      </c>
      <c r="F39" s="23">
        <v>0.99709999999999999</v>
      </c>
      <c r="G39" s="23">
        <v>0.1241</v>
      </c>
      <c r="H39" s="23"/>
      <c r="I39" s="27">
        <v>3.6999999999999999E-4</v>
      </c>
      <c r="J39" s="28">
        <v>2.8791818181818198E-3</v>
      </c>
      <c r="K39" s="23">
        <v>0.12849767866473502</v>
      </c>
    </row>
    <row r="40" spans="1:12" ht="15" customHeight="1" x14ac:dyDescent="0.2">
      <c r="A40" s="68"/>
      <c r="B40" s="18" t="s">
        <v>131</v>
      </c>
      <c r="C40" s="20" t="s">
        <v>180</v>
      </c>
      <c r="D40" s="20" t="s">
        <v>236</v>
      </c>
      <c r="E40" s="23">
        <v>0.36992089641319703</v>
      </c>
      <c r="F40" s="23">
        <v>0.91446377974597426</v>
      </c>
      <c r="G40" s="23">
        <v>0.52891318922471298</v>
      </c>
      <c r="H40" s="23"/>
      <c r="I40" s="27">
        <v>3.18238894307433E-4</v>
      </c>
      <c r="J40" s="27">
        <v>5.0847457627118597E-3</v>
      </c>
      <c r="K40" s="23">
        <v>0.56667907628094949</v>
      </c>
    </row>
    <row r="41" spans="1:12" x14ac:dyDescent="0.2">
      <c r="A41" s="68" t="s">
        <v>40</v>
      </c>
      <c r="B41" s="18" t="s">
        <v>202</v>
      </c>
      <c r="C41" s="20" t="s">
        <v>205</v>
      </c>
      <c r="D41" s="20" t="s">
        <v>204</v>
      </c>
      <c r="E41" s="23">
        <v>7.5684812528318393E-2</v>
      </c>
      <c r="F41" s="23">
        <v>0.67500564060726775</v>
      </c>
      <c r="G41" s="23">
        <v>0.89973221206535958</v>
      </c>
      <c r="H41" s="23"/>
      <c r="I41" s="27">
        <v>6.2261121184847325E-12</v>
      </c>
      <c r="J41" s="27">
        <v>1.5254237288135599E-11</v>
      </c>
      <c r="K41" s="23">
        <v>0.59805040975200041</v>
      </c>
    </row>
    <row r="42" spans="1:12" ht="15" customHeight="1" x14ac:dyDescent="0.2">
      <c r="A42" s="68"/>
      <c r="B42" s="18" t="s">
        <v>203</v>
      </c>
      <c r="C42" s="20" t="s">
        <v>183</v>
      </c>
      <c r="D42" s="20" t="s">
        <v>184</v>
      </c>
      <c r="E42" s="23">
        <v>0.77278773701176162</v>
      </c>
      <c r="F42" s="23">
        <v>0.10945445649250525</v>
      </c>
      <c r="G42" s="23">
        <v>0.94949955755778936</v>
      </c>
      <c r="H42" s="23"/>
      <c r="I42" s="27">
        <v>6.342212308875398E-7</v>
      </c>
      <c r="J42" s="27">
        <v>3.0508474576271201E-6</v>
      </c>
      <c r="K42" s="23">
        <v>0.92778077746141208</v>
      </c>
    </row>
    <row r="43" spans="1:12" x14ac:dyDescent="0.2">
      <c r="A43" s="68"/>
      <c r="B43" s="68" t="s">
        <v>141</v>
      </c>
      <c r="C43" s="20" t="s">
        <v>207</v>
      </c>
      <c r="D43" s="20" t="s">
        <v>206</v>
      </c>
      <c r="E43" s="23">
        <v>0.5495717512871956</v>
      </c>
      <c r="F43" s="23">
        <v>7.1444606368651506E-2</v>
      </c>
      <c r="G43" s="23">
        <v>0.51906684756354915</v>
      </c>
      <c r="H43" s="23"/>
      <c r="I43" s="27">
        <v>3.1663115146419477E-9</v>
      </c>
      <c r="J43" s="27">
        <v>2.2033898305084699E-8</v>
      </c>
      <c r="K43" s="23">
        <v>0.68098212780937595</v>
      </c>
    </row>
    <row r="44" spans="1:12" x14ac:dyDescent="0.2">
      <c r="A44" s="68"/>
      <c r="B44" s="68"/>
      <c r="C44" s="20" t="s">
        <v>139</v>
      </c>
      <c r="D44" s="20" t="s">
        <v>140</v>
      </c>
      <c r="E44" s="23">
        <v>0.53843078079582585</v>
      </c>
      <c r="F44" s="23">
        <v>0.91186325498845111</v>
      </c>
      <c r="G44" s="23">
        <v>0.85134976176865107</v>
      </c>
      <c r="H44" s="23"/>
      <c r="I44" s="27">
        <v>4.5605780869754497E-4</v>
      </c>
      <c r="J44" s="27">
        <v>5.9322033898305104E-3</v>
      </c>
      <c r="K44" s="23">
        <v>0.83608004857209417</v>
      </c>
    </row>
    <row r="45" spans="1:12" x14ac:dyDescent="0.2">
      <c r="A45" s="68"/>
      <c r="B45" s="68" t="s">
        <v>38</v>
      </c>
      <c r="C45" s="20" t="s">
        <v>27</v>
      </c>
      <c r="D45" s="20" t="s">
        <v>217</v>
      </c>
      <c r="E45" s="23">
        <v>0.78558172942890314</v>
      </c>
      <c r="F45" s="23">
        <v>0.52859978347149028</v>
      </c>
      <c r="G45" s="23">
        <v>0.17657044194934127</v>
      </c>
      <c r="H45" s="23"/>
      <c r="I45" s="27">
        <v>1.3441572183221E-2</v>
      </c>
      <c r="J45" s="27">
        <v>3.8305084745762698E-2</v>
      </c>
      <c r="K45" s="23">
        <v>5.7992098886448622E-2</v>
      </c>
    </row>
    <row r="46" spans="1:12" x14ac:dyDescent="0.2">
      <c r="A46" s="68"/>
      <c r="B46" s="68"/>
      <c r="C46" s="20" t="s">
        <v>170</v>
      </c>
      <c r="D46" s="20" t="s">
        <v>171</v>
      </c>
      <c r="E46" s="23">
        <v>7.3093149621896204E-3</v>
      </c>
      <c r="F46" s="23">
        <v>0.12910509562254854</v>
      </c>
      <c r="G46" s="23">
        <v>0.33584036854777377</v>
      </c>
      <c r="H46" s="24">
        <v>5.9805035516611851E-9</v>
      </c>
      <c r="I46" s="27">
        <v>5.9805035516611851E-9</v>
      </c>
      <c r="J46" s="27">
        <v>6.7796610169491501E-8</v>
      </c>
      <c r="K46" s="23" t="s">
        <v>544</v>
      </c>
    </row>
    <row r="47" spans="1:12" x14ac:dyDescent="0.2">
      <c r="A47" s="18" t="s">
        <v>144</v>
      </c>
      <c r="B47" s="18" t="s">
        <v>145</v>
      </c>
      <c r="C47" s="20" t="s">
        <v>552</v>
      </c>
      <c r="D47" s="20" t="s">
        <v>224</v>
      </c>
      <c r="E47" s="23">
        <v>0.89198739617514589</v>
      </c>
      <c r="F47" s="23">
        <v>0.97788859549606744</v>
      </c>
      <c r="G47" s="23">
        <v>0.63741623263887504</v>
      </c>
      <c r="H47" s="23"/>
      <c r="I47" s="27">
        <v>2.2411149399704501E-5</v>
      </c>
      <c r="J47" s="27">
        <v>8.4745762711864404E-4</v>
      </c>
      <c r="K47" s="23">
        <v>0.1575521234327773</v>
      </c>
    </row>
    <row r="48" spans="1:12" s="23" customFormat="1" x14ac:dyDescent="0.2">
      <c r="A48" s="23" t="s">
        <v>147</v>
      </c>
      <c r="B48" s="23" t="s">
        <v>148</v>
      </c>
      <c r="C48" s="23" t="s">
        <v>149</v>
      </c>
      <c r="D48" s="23" t="s">
        <v>146</v>
      </c>
      <c r="E48" s="23">
        <v>0.79417877206986309</v>
      </c>
      <c r="F48" s="23">
        <v>0.79417877206986309</v>
      </c>
      <c r="G48" s="23">
        <v>0.49430395396869353</v>
      </c>
      <c r="I48" s="27">
        <v>4.5723138086805233E-3</v>
      </c>
      <c r="J48" s="27">
        <v>8.3050847457627093E-3</v>
      </c>
      <c r="K48" s="23">
        <v>0.8946745054854498</v>
      </c>
      <c r="L48" s="20"/>
    </row>
    <row r="49" spans="1:11" x14ac:dyDescent="0.2">
      <c r="A49" s="68" t="s">
        <v>166</v>
      </c>
      <c r="B49" s="18" t="s">
        <v>215</v>
      </c>
      <c r="C49" s="20" t="s">
        <v>214</v>
      </c>
      <c r="D49" s="20" t="s">
        <v>216</v>
      </c>
      <c r="E49" s="23">
        <v>5.5476292701387625E-2</v>
      </c>
      <c r="F49" s="23">
        <v>0.73542460069917681</v>
      </c>
      <c r="G49" s="23">
        <v>0.71958046383030405</v>
      </c>
      <c r="H49" s="23"/>
      <c r="I49" s="27">
        <v>3.4423203056832677E-4</v>
      </c>
      <c r="J49" s="27">
        <v>5.5932203389830496E-4</v>
      </c>
      <c r="K49" s="23">
        <v>0.68506833569335968</v>
      </c>
    </row>
    <row r="50" spans="1:11" x14ac:dyDescent="0.2">
      <c r="A50" s="68"/>
      <c r="B50" s="18" t="s">
        <v>165</v>
      </c>
      <c r="C50" s="20" t="s">
        <v>210</v>
      </c>
      <c r="D50" s="20" t="s">
        <v>167</v>
      </c>
      <c r="E50" s="23">
        <v>0.94609192588874202</v>
      </c>
      <c r="F50" s="23">
        <v>0.92912582485217321</v>
      </c>
      <c r="G50" s="23">
        <v>0.74419810974826917</v>
      </c>
      <c r="H50" s="23"/>
      <c r="I50" s="27">
        <v>1.0697174453112167E-3</v>
      </c>
      <c r="J50" s="27">
        <v>1.016949152542373E-2</v>
      </c>
      <c r="K50" s="23">
        <v>0.37508615572432635</v>
      </c>
    </row>
    <row r="51" spans="1:11" ht="16.5" customHeight="1" x14ac:dyDescent="0.2">
      <c r="A51" s="68" t="s">
        <v>124</v>
      </c>
      <c r="B51" s="68" t="s">
        <v>125</v>
      </c>
      <c r="C51" s="20" t="s">
        <v>126</v>
      </c>
      <c r="D51" s="20" t="s">
        <v>123</v>
      </c>
      <c r="E51" s="23">
        <v>0.1760856925547577</v>
      </c>
      <c r="F51" s="23">
        <v>0.82717399194782804</v>
      </c>
      <c r="G51" s="23">
        <v>0.42612798855596379</v>
      </c>
      <c r="H51" s="23"/>
      <c r="I51" s="27">
        <v>1.3384392025314012E-3</v>
      </c>
      <c r="J51" s="27">
        <v>6.9491525423728802E-3</v>
      </c>
      <c r="K51" s="23">
        <v>0.79617579300720986</v>
      </c>
    </row>
    <row r="52" spans="1:11" ht="15" customHeight="1" x14ac:dyDescent="0.2">
      <c r="A52" s="68"/>
      <c r="B52" s="68"/>
      <c r="C52" s="20" t="s">
        <v>127</v>
      </c>
      <c r="D52" s="20" t="s">
        <v>128</v>
      </c>
      <c r="E52" s="23">
        <v>0.82187980508976333</v>
      </c>
      <c r="F52" s="23">
        <v>0.89158302948762325</v>
      </c>
      <c r="G52" s="23">
        <v>0.85335126817888063</v>
      </c>
      <c r="H52" s="23"/>
      <c r="I52" s="27">
        <v>1.9390694960045888E-4</v>
      </c>
      <c r="J52" s="27">
        <v>4.7457627118644102E-4</v>
      </c>
      <c r="K52" s="23">
        <v>0.91716058666837197</v>
      </c>
    </row>
    <row r="53" spans="1:11" x14ac:dyDescent="0.2">
      <c r="A53" s="68" t="s">
        <v>150</v>
      </c>
      <c r="B53" s="68" t="s">
        <v>153</v>
      </c>
      <c r="C53" s="20" t="s">
        <v>151</v>
      </c>
      <c r="D53" s="20" t="s">
        <v>152</v>
      </c>
      <c r="E53" s="23">
        <v>8.842586494252902E-2</v>
      </c>
      <c r="F53" s="23">
        <v>0.40807953973246813</v>
      </c>
      <c r="G53" s="23">
        <v>0.18847065585937492</v>
      </c>
      <c r="H53" s="23"/>
      <c r="I53" s="27">
        <v>6.684906119813638E-4</v>
      </c>
      <c r="J53" s="27">
        <v>2.7118644067796998E-3</v>
      </c>
      <c r="K53" s="23">
        <v>0.32907876500344668</v>
      </c>
    </row>
    <row r="54" spans="1:11" x14ac:dyDescent="0.2">
      <c r="A54" s="68"/>
      <c r="B54" s="68"/>
      <c r="C54" s="20" t="s">
        <v>211</v>
      </c>
      <c r="D54" s="20" t="s">
        <v>208</v>
      </c>
      <c r="E54" s="23">
        <v>0.64032325535136003</v>
      </c>
      <c r="F54" s="23">
        <v>7.0341190440795237E-5</v>
      </c>
      <c r="G54" s="23">
        <v>0.94425083495672735</v>
      </c>
      <c r="H54" s="24">
        <v>1.0296154259132101E-3</v>
      </c>
      <c r="I54" s="27">
        <v>1.0296154259132101E-3</v>
      </c>
      <c r="J54" s="27">
        <v>2.7950598492693757E-2</v>
      </c>
      <c r="K54" s="23" t="s">
        <v>544</v>
      </c>
    </row>
    <row r="55" spans="1:11" x14ac:dyDescent="0.2">
      <c r="A55" s="68"/>
      <c r="B55" s="68"/>
      <c r="C55" s="20" t="s">
        <v>212</v>
      </c>
      <c r="D55" s="20" t="s">
        <v>159</v>
      </c>
      <c r="E55" s="23">
        <v>0.58939330666538636</v>
      </c>
      <c r="F55" s="23">
        <v>0.67664548043625405</v>
      </c>
      <c r="G55" s="23">
        <v>0.62620287040109457</v>
      </c>
      <c r="H55" s="23"/>
      <c r="I55" s="27">
        <v>4.0293483918495701E-4</v>
      </c>
      <c r="J55" s="27">
        <v>7.1186440677966105E-4</v>
      </c>
      <c r="K55" s="23">
        <v>0.61967596530528402</v>
      </c>
    </row>
    <row r="56" spans="1:11" x14ac:dyDescent="0.2">
      <c r="A56" s="68"/>
      <c r="B56" s="68" t="s">
        <v>158</v>
      </c>
      <c r="C56" s="20" t="s">
        <v>156</v>
      </c>
      <c r="D56" s="20" t="s">
        <v>157</v>
      </c>
      <c r="E56" s="23">
        <v>0.95356084113529604</v>
      </c>
      <c r="F56" s="23">
        <v>0.43399810981397691</v>
      </c>
      <c r="G56" s="23">
        <v>0.25710413595386822</v>
      </c>
      <c r="H56" s="23"/>
      <c r="I56" s="27">
        <v>1.2928783123326087E-5</v>
      </c>
      <c r="J56" s="27">
        <v>3.7288135593220299E-5</v>
      </c>
      <c r="K56" s="23">
        <v>0.71610523504175505</v>
      </c>
    </row>
    <row r="57" spans="1:11" x14ac:dyDescent="0.2">
      <c r="A57" s="68"/>
      <c r="B57" s="68"/>
      <c r="C57" s="20" t="s">
        <v>221</v>
      </c>
      <c r="D57" s="20" t="s">
        <v>164</v>
      </c>
      <c r="E57" s="23">
        <v>0.67286232854388817</v>
      </c>
      <c r="F57" s="23">
        <v>9.2314458096495522E-2</v>
      </c>
      <c r="G57" s="23">
        <v>0.32296640472768035</v>
      </c>
      <c r="H57" s="23"/>
      <c r="I57" s="27">
        <v>1.7005444998919301E-4</v>
      </c>
      <c r="J57" s="27">
        <v>4.5762711864406799E-4</v>
      </c>
      <c r="K57" s="23">
        <v>0.65205573108597092</v>
      </c>
    </row>
    <row r="58" spans="1:11" x14ac:dyDescent="0.2">
      <c r="A58" s="68"/>
      <c r="B58" s="68"/>
      <c r="C58" s="20" t="s">
        <v>547</v>
      </c>
      <c r="D58" s="20" t="s">
        <v>169</v>
      </c>
      <c r="E58" s="23">
        <v>0.35554248531817828</v>
      </c>
      <c r="F58" s="23">
        <v>0.47356638907283582</v>
      </c>
      <c r="G58" s="23">
        <v>0.77316111940058274</v>
      </c>
      <c r="H58" s="23"/>
      <c r="I58" s="27">
        <v>2.8881182915290637E-4</v>
      </c>
      <c r="J58" s="27">
        <v>5.25423728813559E-4</v>
      </c>
      <c r="K58" s="23">
        <v>0.89590405430178255</v>
      </c>
    </row>
    <row r="59" spans="1:11" x14ac:dyDescent="0.2">
      <c r="A59" s="68"/>
      <c r="B59" s="68" t="s">
        <v>188</v>
      </c>
      <c r="C59" s="20" t="s">
        <v>189</v>
      </c>
      <c r="D59" s="20" t="s">
        <v>190</v>
      </c>
      <c r="E59" s="23">
        <v>0.87506833106148041</v>
      </c>
      <c r="F59" s="20">
        <v>0.36523108485874717</v>
      </c>
      <c r="G59" s="20">
        <v>0.22885746901206036</v>
      </c>
      <c r="H59" s="23"/>
      <c r="I59" s="27">
        <v>2.2427330508277342E-3</v>
      </c>
      <c r="J59" s="27">
        <v>7.2881355932203403E-3</v>
      </c>
      <c r="K59" s="23">
        <v>0.47508275810680667</v>
      </c>
    </row>
    <row r="60" spans="1:11" x14ac:dyDescent="0.2">
      <c r="A60" s="68"/>
      <c r="B60" s="68"/>
      <c r="C60" s="20" t="s">
        <v>191</v>
      </c>
      <c r="D60" s="20" t="s">
        <v>192</v>
      </c>
      <c r="E60" s="23">
        <v>0.76129952074925122</v>
      </c>
      <c r="F60" s="20">
        <v>7.7050840758907974E-2</v>
      </c>
      <c r="G60" s="20">
        <v>0.27168801856601865</v>
      </c>
      <c r="H60" s="23"/>
      <c r="I60" s="27">
        <v>6.415945150129225E-4</v>
      </c>
      <c r="J60" s="27">
        <v>1.1864406779660999E-3</v>
      </c>
      <c r="K60" s="23">
        <v>0.76295157704389927</v>
      </c>
    </row>
  </sheetData>
  <mergeCells count="29">
    <mergeCell ref="A1:X1"/>
    <mergeCell ref="B59:B60"/>
    <mergeCell ref="A53:A60"/>
    <mergeCell ref="B32:B33"/>
    <mergeCell ref="A41:A46"/>
    <mergeCell ref="B53:B55"/>
    <mergeCell ref="B43:B44"/>
    <mergeCell ref="B45:B46"/>
    <mergeCell ref="A49:A50"/>
    <mergeCell ref="B56:B58"/>
    <mergeCell ref="A51:A52"/>
    <mergeCell ref="B51:B52"/>
    <mergeCell ref="A5:A20"/>
    <mergeCell ref="B5:B9"/>
    <mergeCell ref="B10:B11"/>
    <mergeCell ref="B12:B14"/>
    <mergeCell ref="B17:B20"/>
    <mergeCell ref="A21:A40"/>
    <mergeCell ref="B35:B36"/>
    <mergeCell ref="B21:B22"/>
    <mergeCell ref="B23:B24"/>
    <mergeCell ref="B28:B31"/>
    <mergeCell ref="B25:B27"/>
    <mergeCell ref="J3:J4"/>
    <mergeCell ref="A3:A4"/>
    <mergeCell ref="B3:B4"/>
    <mergeCell ref="C3:C4"/>
    <mergeCell ref="D3:D4"/>
    <mergeCell ref="I3:I4"/>
  </mergeCells>
  <hyperlinks>
    <hyperlink ref="B37" r:id="rId1" display="http://classyfire.wishartlab.com/tax_nodes/C0000011" xr:uid="{00000000-0004-0000-0200-000000000000}"/>
    <hyperlink ref="D40" r:id="rId2" display="http://www.hmdb.ca/metabolites/HMDB0000562" xr:uid="{00000000-0004-0000-0200-000001000000}"/>
    <hyperlink ref="D13" r:id="rId3" display="http://www.hmdb.ca/metabolites/HMDB0012780" xr:uid="{00000000-0004-0000-0200-000002000000}"/>
    <hyperlink ref="D50" r:id="rId4" display="http://www.hmdb.ca/metabolites/HMDB00017" xr:uid="{00000000-0004-0000-0200-000003000000}"/>
    <hyperlink ref="D21" r:id="rId5" display="https://massbank.eu/MassBank/RecordDisplay?id=RP000401" xr:uid="{00000000-0004-0000-0200-000004000000}"/>
  </hyperlinks>
  <pageMargins left="0.511811024" right="0.511811024" top="0.78740157499999996" bottom="0.78740157499999996" header="0.31496062000000002" footer="0.31496062000000002"/>
  <pageSetup paperSize="9" orientation="portrait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857E1-E32F-479B-8EC7-3F9E5D83C959}">
  <dimension ref="A1:H67"/>
  <sheetViews>
    <sheetView workbookViewId="0">
      <selection activeCell="B3" sqref="B3"/>
    </sheetView>
  </sheetViews>
  <sheetFormatPr defaultRowHeight="12.75" x14ac:dyDescent="0.2"/>
  <cols>
    <col min="1" max="1" width="18.5703125" style="34" bestFit="1" customWidth="1"/>
    <col min="2" max="2" width="47.85546875" style="34" bestFit="1" customWidth="1"/>
    <col min="3" max="3" width="28.5703125" style="34" bestFit="1" customWidth="1"/>
    <col min="4" max="4" width="11.140625" style="34" bestFit="1" customWidth="1"/>
    <col min="5" max="5" width="13.42578125" style="34" bestFit="1" customWidth="1"/>
    <col min="6" max="6" width="11.42578125" style="34" bestFit="1" customWidth="1"/>
    <col min="7" max="7" width="13.42578125" style="34" bestFit="1" customWidth="1"/>
    <col min="8" max="8" width="22.85546875" style="34" bestFit="1" customWidth="1"/>
    <col min="9" max="16384" width="9.140625" style="34"/>
  </cols>
  <sheetData>
    <row r="1" spans="1:8" x14ac:dyDescent="0.2">
      <c r="A1" s="71" t="s">
        <v>567</v>
      </c>
    </row>
    <row r="2" spans="1:8" x14ac:dyDescent="0.2">
      <c r="A2" s="31" t="s">
        <v>243</v>
      </c>
      <c r="B2" s="33" t="s">
        <v>13</v>
      </c>
      <c r="C2" s="33" t="s">
        <v>93</v>
      </c>
      <c r="D2" s="31" t="s">
        <v>244</v>
      </c>
      <c r="E2" s="33" t="s">
        <v>245</v>
      </c>
      <c r="F2" s="33" t="s">
        <v>246</v>
      </c>
      <c r="G2" s="33" t="s">
        <v>247</v>
      </c>
      <c r="H2" s="33" t="s">
        <v>248</v>
      </c>
    </row>
    <row r="3" spans="1:8" x14ac:dyDescent="0.2">
      <c r="A3" s="37" t="s">
        <v>508</v>
      </c>
      <c r="B3" s="37" t="s">
        <v>509</v>
      </c>
      <c r="C3" s="37" t="s">
        <v>204</v>
      </c>
      <c r="D3" s="37">
        <v>282.1198</v>
      </c>
      <c r="E3" s="37" t="s">
        <v>262</v>
      </c>
      <c r="F3" s="37">
        <v>0</v>
      </c>
      <c r="G3" s="37" t="s">
        <v>510</v>
      </c>
      <c r="H3" s="38" t="s">
        <v>264</v>
      </c>
    </row>
    <row r="4" spans="1:8" x14ac:dyDescent="0.2">
      <c r="A4" s="37">
        <v>282.09640000000002</v>
      </c>
      <c r="B4" s="37" t="s">
        <v>476</v>
      </c>
      <c r="C4" s="37" t="s">
        <v>206</v>
      </c>
      <c r="D4" s="37">
        <v>283.10359999999997</v>
      </c>
      <c r="E4" s="37" t="s">
        <v>262</v>
      </c>
      <c r="F4" s="37">
        <v>0</v>
      </c>
      <c r="G4" s="37" t="s">
        <v>477</v>
      </c>
      <c r="H4" s="38" t="s">
        <v>264</v>
      </c>
    </row>
    <row r="5" spans="1:8" x14ac:dyDescent="0.2">
      <c r="A5" s="37">
        <v>118.063</v>
      </c>
      <c r="B5" s="37" t="s">
        <v>219</v>
      </c>
      <c r="C5" s="37" t="s">
        <v>161</v>
      </c>
      <c r="D5" s="37">
        <v>117.05549999999999</v>
      </c>
      <c r="E5" s="37" t="s">
        <v>257</v>
      </c>
      <c r="F5" s="37">
        <v>4</v>
      </c>
      <c r="G5" s="37" t="s">
        <v>437</v>
      </c>
      <c r="H5" s="37" t="s">
        <v>275</v>
      </c>
    </row>
    <row r="6" spans="1:8" x14ac:dyDescent="0.2">
      <c r="A6" s="37">
        <v>132.07859999999999</v>
      </c>
      <c r="B6" s="37" t="s">
        <v>137</v>
      </c>
      <c r="C6" s="37" t="s">
        <v>138</v>
      </c>
      <c r="D6" s="37">
        <v>131.071</v>
      </c>
      <c r="E6" s="37" t="s">
        <v>257</v>
      </c>
      <c r="F6" s="37">
        <v>3</v>
      </c>
      <c r="G6" s="37" t="s">
        <v>440</v>
      </c>
      <c r="H6" s="37" t="s">
        <v>275</v>
      </c>
    </row>
    <row r="7" spans="1:8" x14ac:dyDescent="0.2">
      <c r="A7" s="37">
        <v>118.0629</v>
      </c>
      <c r="B7" s="37" t="s">
        <v>211</v>
      </c>
      <c r="C7" s="37" t="s">
        <v>208</v>
      </c>
      <c r="D7" s="37">
        <v>117.0553</v>
      </c>
      <c r="E7" s="37" t="s">
        <v>257</v>
      </c>
      <c r="F7" s="37">
        <v>2</v>
      </c>
      <c r="G7" s="37" t="s">
        <v>437</v>
      </c>
      <c r="H7" s="37" t="s">
        <v>259</v>
      </c>
    </row>
    <row r="8" spans="1:8" x14ac:dyDescent="0.2">
      <c r="A8" s="37">
        <v>297.10730000000001</v>
      </c>
      <c r="B8" s="37" t="s">
        <v>480</v>
      </c>
      <c r="C8" s="37" t="s">
        <v>184</v>
      </c>
      <c r="D8" s="37">
        <v>298.11360000000002</v>
      </c>
      <c r="E8" s="37" t="s">
        <v>262</v>
      </c>
      <c r="F8" s="37">
        <v>3</v>
      </c>
      <c r="G8" s="37" t="s">
        <v>481</v>
      </c>
      <c r="H8" s="38" t="s">
        <v>264</v>
      </c>
    </row>
    <row r="9" spans="1:8" x14ac:dyDescent="0.2">
      <c r="A9" s="48">
        <v>285.19400000000002</v>
      </c>
      <c r="B9" s="48" t="s">
        <v>195</v>
      </c>
      <c r="C9" s="48" t="s">
        <v>196</v>
      </c>
      <c r="D9" s="48">
        <v>286.20100000000002</v>
      </c>
      <c r="E9" s="48" t="s">
        <v>262</v>
      </c>
      <c r="F9" s="37">
        <v>1</v>
      </c>
      <c r="G9" s="48" t="s">
        <v>479</v>
      </c>
      <c r="H9" s="37" t="s">
        <v>435</v>
      </c>
    </row>
    <row r="10" spans="1:8" x14ac:dyDescent="0.2">
      <c r="A10" s="37">
        <v>99.068399999999997</v>
      </c>
      <c r="B10" s="37" t="s">
        <v>127</v>
      </c>
      <c r="C10" s="37" t="s">
        <v>128</v>
      </c>
      <c r="D10" s="37">
        <v>100.07550000000001</v>
      </c>
      <c r="E10" s="37" t="s">
        <v>262</v>
      </c>
      <c r="F10" s="37">
        <v>6</v>
      </c>
      <c r="G10" s="37" t="s">
        <v>429</v>
      </c>
      <c r="H10" s="38" t="s">
        <v>430</v>
      </c>
    </row>
    <row r="11" spans="1:8" x14ac:dyDescent="0.2">
      <c r="A11" s="37">
        <v>168.05340000000001</v>
      </c>
      <c r="B11" s="37" t="s">
        <v>129</v>
      </c>
      <c r="C11" s="37" t="s">
        <v>130</v>
      </c>
      <c r="D11" s="37">
        <v>169.06020000000001</v>
      </c>
      <c r="E11" s="37" t="s">
        <v>262</v>
      </c>
      <c r="F11" s="37"/>
      <c r="G11" s="37" t="s">
        <v>451</v>
      </c>
      <c r="H11" s="38" t="s">
        <v>253</v>
      </c>
    </row>
    <row r="12" spans="1:8" x14ac:dyDescent="0.2">
      <c r="A12" s="37">
        <v>268.1311</v>
      </c>
      <c r="B12" s="37" t="s">
        <v>142</v>
      </c>
      <c r="C12" s="37" t="s">
        <v>143</v>
      </c>
      <c r="D12" s="37">
        <v>267.12369999999999</v>
      </c>
      <c r="E12" s="37" t="s">
        <v>257</v>
      </c>
      <c r="F12" s="37">
        <v>1</v>
      </c>
      <c r="G12" s="37" t="s">
        <v>475</v>
      </c>
      <c r="H12" s="37" t="s">
        <v>275</v>
      </c>
    </row>
    <row r="13" spans="1:8" x14ac:dyDescent="0.2">
      <c r="A13" s="37">
        <v>303.20460000000003</v>
      </c>
      <c r="B13" s="37" t="s">
        <v>104</v>
      </c>
      <c r="C13" s="37" t="s">
        <v>106</v>
      </c>
      <c r="D13" s="37">
        <v>304.21129999999999</v>
      </c>
      <c r="E13" s="37" t="s">
        <v>262</v>
      </c>
      <c r="F13" s="37">
        <v>2</v>
      </c>
      <c r="G13" s="37" t="s">
        <v>482</v>
      </c>
      <c r="H13" s="38" t="s">
        <v>253</v>
      </c>
    </row>
    <row r="14" spans="1:8" x14ac:dyDescent="0.2">
      <c r="A14" s="37">
        <v>169.08510000000001</v>
      </c>
      <c r="B14" s="37" t="s">
        <v>186</v>
      </c>
      <c r="C14" s="37" t="s">
        <v>187</v>
      </c>
      <c r="D14" s="37">
        <v>170.0925</v>
      </c>
      <c r="E14" s="37" t="s">
        <v>262</v>
      </c>
      <c r="F14" s="37">
        <v>1</v>
      </c>
      <c r="G14" s="37" t="s">
        <v>452</v>
      </c>
      <c r="H14" s="38" t="s">
        <v>264</v>
      </c>
    </row>
    <row r="15" spans="1:8" x14ac:dyDescent="0.2">
      <c r="A15" s="37">
        <v>166.04910000000001</v>
      </c>
      <c r="B15" s="37" t="s">
        <v>449</v>
      </c>
      <c r="C15" s="37" t="s">
        <v>190</v>
      </c>
      <c r="D15" s="37">
        <v>167.05629999999999</v>
      </c>
      <c r="E15" s="37" t="s">
        <v>262</v>
      </c>
      <c r="F15" s="37">
        <v>0</v>
      </c>
      <c r="G15" s="37" t="s">
        <v>450</v>
      </c>
      <c r="H15" s="37" t="s">
        <v>264</v>
      </c>
    </row>
    <row r="16" spans="1:8" x14ac:dyDescent="0.2">
      <c r="A16" s="37">
        <v>591.22500000000002</v>
      </c>
      <c r="B16" s="37" t="s">
        <v>132</v>
      </c>
      <c r="C16" s="37" t="s">
        <v>133</v>
      </c>
      <c r="D16" s="37">
        <v>220.06319999999999</v>
      </c>
      <c r="E16" s="37" t="s">
        <v>499</v>
      </c>
      <c r="F16" s="37">
        <v>5</v>
      </c>
      <c r="G16" s="37" t="s">
        <v>500</v>
      </c>
      <c r="H16" s="38" t="s">
        <v>253</v>
      </c>
    </row>
    <row r="17" spans="1:8" x14ac:dyDescent="0.2">
      <c r="A17" s="37">
        <v>183.0531</v>
      </c>
      <c r="B17" s="37" t="s">
        <v>210</v>
      </c>
      <c r="C17" s="37" t="s">
        <v>167</v>
      </c>
      <c r="D17" s="37">
        <v>182.04519999999999</v>
      </c>
      <c r="E17" s="37" t="s">
        <v>257</v>
      </c>
      <c r="F17" s="37">
        <v>4</v>
      </c>
      <c r="G17" s="37" t="s">
        <v>467</v>
      </c>
      <c r="H17" s="37" t="s">
        <v>275</v>
      </c>
    </row>
    <row r="18" spans="1:8" x14ac:dyDescent="0.2">
      <c r="A18" s="37">
        <v>246.08510000000001</v>
      </c>
      <c r="B18" s="37" t="s">
        <v>473</v>
      </c>
      <c r="C18" s="37" t="s">
        <v>171</v>
      </c>
      <c r="D18" s="37">
        <v>247.0924</v>
      </c>
      <c r="E18" s="37" t="s">
        <v>262</v>
      </c>
      <c r="F18" s="37">
        <v>0</v>
      </c>
      <c r="G18" s="37" t="s">
        <v>295</v>
      </c>
      <c r="H18" s="37" t="s">
        <v>264</v>
      </c>
    </row>
    <row r="19" spans="1:8" x14ac:dyDescent="0.2">
      <c r="A19" s="37">
        <v>532.30690000000004</v>
      </c>
      <c r="B19" s="37" t="s">
        <v>162</v>
      </c>
      <c r="C19" s="37" t="s">
        <v>163</v>
      </c>
      <c r="D19" s="37">
        <v>265.14710000000002</v>
      </c>
      <c r="E19" s="37" t="s">
        <v>497</v>
      </c>
      <c r="F19" s="37">
        <v>3</v>
      </c>
      <c r="G19" s="37" t="s">
        <v>498</v>
      </c>
      <c r="H19" s="37" t="s">
        <v>275</v>
      </c>
    </row>
    <row r="20" spans="1:8" x14ac:dyDescent="0.2">
      <c r="A20" s="37">
        <v>329.22019999999998</v>
      </c>
      <c r="B20" s="37" t="s">
        <v>105</v>
      </c>
      <c r="C20" s="37" t="s">
        <v>107</v>
      </c>
      <c r="D20" s="37">
        <v>330.22719999999998</v>
      </c>
      <c r="E20" s="37" t="s">
        <v>262</v>
      </c>
      <c r="F20" s="37">
        <v>1</v>
      </c>
      <c r="G20" s="37" t="s">
        <v>485</v>
      </c>
      <c r="H20" s="38" t="s">
        <v>253</v>
      </c>
    </row>
    <row r="21" spans="1:8" x14ac:dyDescent="0.2">
      <c r="A21" s="37">
        <v>313.2253</v>
      </c>
      <c r="B21" s="37" t="s">
        <v>102</v>
      </c>
      <c r="C21" s="37" t="s">
        <v>103</v>
      </c>
      <c r="D21" s="37">
        <v>314.2319</v>
      </c>
      <c r="E21" s="37" t="s">
        <v>262</v>
      </c>
      <c r="F21" s="37">
        <v>2</v>
      </c>
      <c r="G21" s="37" t="s">
        <v>484</v>
      </c>
      <c r="H21" s="38" t="s">
        <v>253</v>
      </c>
    </row>
    <row r="22" spans="1:8" x14ac:dyDescent="0.2">
      <c r="A22" s="37">
        <v>161.06880000000001</v>
      </c>
      <c r="B22" s="37" t="s">
        <v>117</v>
      </c>
      <c r="C22" s="37" t="s">
        <v>118</v>
      </c>
      <c r="D22" s="37">
        <v>162.07560000000001</v>
      </c>
      <c r="E22" s="37" t="s">
        <v>262</v>
      </c>
      <c r="F22" s="37">
        <v>3</v>
      </c>
      <c r="G22" s="37" t="s">
        <v>446</v>
      </c>
      <c r="H22" s="38" t="s">
        <v>253</v>
      </c>
    </row>
    <row r="23" spans="1:8" x14ac:dyDescent="0.2">
      <c r="A23" s="37">
        <v>174.0164</v>
      </c>
      <c r="B23" s="37" t="s">
        <v>454</v>
      </c>
      <c r="C23" s="37" t="s">
        <v>455</v>
      </c>
      <c r="D23" s="37">
        <v>173.0087</v>
      </c>
      <c r="E23" s="37" t="s">
        <v>257</v>
      </c>
      <c r="F23" s="37">
        <v>3</v>
      </c>
      <c r="G23" s="37" t="s">
        <v>456</v>
      </c>
      <c r="H23" s="37" t="s">
        <v>275</v>
      </c>
    </row>
    <row r="24" spans="1:8" x14ac:dyDescent="0.2">
      <c r="A24" s="37">
        <v>158.04400000000001</v>
      </c>
      <c r="B24" s="37" t="s">
        <v>443</v>
      </c>
      <c r="C24" s="37" t="s">
        <v>444</v>
      </c>
      <c r="D24" s="37">
        <v>157.03649999999999</v>
      </c>
      <c r="E24" s="37" t="s">
        <v>257</v>
      </c>
      <c r="F24" s="37">
        <v>1</v>
      </c>
      <c r="G24" s="37" t="s">
        <v>445</v>
      </c>
      <c r="H24" s="37" t="s">
        <v>259</v>
      </c>
    </row>
    <row r="25" spans="1:8" x14ac:dyDescent="0.2">
      <c r="A25" s="37">
        <v>195.0532</v>
      </c>
      <c r="B25" s="37" t="s">
        <v>469</v>
      </c>
      <c r="C25" s="37" t="s">
        <v>164</v>
      </c>
      <c r="D25" s="37">
        <v>194.04570000000001</v>
      </c>
      <c r="E25" s="37" t="s">
        <v>257</v>
      </c>
      <c r="F25" s="37">
        <v>1</v>
      </c>
      <c r="G25" s="37" t="s">
        <v>470</v>
      </c>
      <c r="H25" s="37" t="s">
        <v>275</v>
      </c>
    </row>
    <row r="26" spans="1:8" x14ac:dyDescent="0.2">
      <c r="A26" s="37">
        <v>466.25659999999999</v>
      </c>
      <c r="B26" s="37" t="s">
        <v>120</v>
      </c>
      <c r="C26" s="37" t="s">
        <v>121</v>
      </c>
      <c r="D26" s="37">
        <v>467.26150000000001</v>
      </c>
      <c r="E26" s="37" t="s">
        <v>262</v>
      </c>
      <c r="F26" s="37">
        <v>5</v>
      </c>
      <c r="G26" s="37" t="s">
        <v>493</v>
      </c>
      <c r="H26" s="38" t="s">
        <v>253</v>
      </c>
    </row>
    <row r="27" spans="1:8" x14ac:dyDescent="0.2">
      <c r="A27" s="37">
        <v>174.11160000000001</v>
      </c>
      <c r="B27" s="37" t="s">
        <v>181</v>
      </c>
      <c r="C27" s="37" t="s">
        <v>182</v>
      </c>
      <c r="D27" s="37">
        <v>175.11879999999999</v>
      </c>
      <c r="E27" s="37" t="s">
        <v>262</v>
      </c>
      <c r="F27" s="37">
        <v>1</v>
      </c>
      <c r="G27" s="37" t="s">
        <v>457</v>
      </c>
      <c r="H27" s="37" t="s">
        <v>435</v>
      </c>
    </row>
    <row r="28" spans="1:8" x14ac:dyDescent="0.2">
      <c r="A28" s="37">
        <v>155.06950000000001</v>
      </c>
      <c r="B28" s="37" t="s">
        <v>565</v>
      </c>
      <c r="C28" s="37" t="s">
        <v>36</v>
      </c>
      <c r="D28" s="37">
        <v>156.07669999999999</v>
      </c>
      <c r="E28" s="37" t="s">
        <v>262</v>
      </c>
      <c r="F28" s="37">
        <v>0</v>
      </c>
      <c r="G28" s="37" t="s">
        <v>263</v>
      </c>
      <c r="H28" s="37" t="s">
        <v>435</v>
      </c>
    </row>
    <row r="29" spans="1:8" x14ac:dyDescent="0.2">
      <c r="A29" s="37">
        <v>161.10509999999999</v>
      </c>
      <c r="B29" s="37" t="s">
        <v>98</v>
      </c>
      <c r="C29" s="37" t="s">
        <v>101</v>
      </c>
      <c r="D29" s="37">
        <v>162.11240000000001</v>
      </c>
      <c r="E29" s="37" t="s">
        <v>262</v>
      </c>
      <c r="F29" s="37">
        <v>0</v>
      </c>
      <c r="G29" s="37" t="s">
        <v>447</v>
      </c>
      <c r="H29" s="38" t="s">
        <v>253</v>
      </c>
    </row>
    <row r="30" spans="1:8" x14ac:dyDescent="0.2">
      <c r="A30" s="37">
        <v>189.99359999999999</v>
      </c>
      <c r="B30" s="37" t="s">
        <v>168</v>
      </c>
      <c r="C30" s="37" t="s">
        <v>169</v>
      </c>
      <c r="D30" s="37">
        <v>188.98589999999999</v>
      </c>
      <c r="E30" s="37" t="s">
        <v>257</v>
      </c>
      <c r="F30" s="37">
        <v>1</v>
      </c>
      <c r="G30" s="37" t="s">
        <v>468</v>
      </c>
      <c r="H30" s="37" t="s">
        <v>275</v>
      </c>
    </row>
    <row r="31" spans="1:8" x14ac:dyDescent="0.2">
      <c r="A31" s="37" t="s">
        <v>513</v>
      </c>
      <c r="B31" s="37" t="s">
        <v>514</v>
      </c>
      <c r="C31" s="37" t="s">
        <v>134</v>
      </c>
      <c r="D31" s="37">
        <v>583.31169999999997</v>
      </c>
      <c r="E31" s="37" t="s">
        <v>257</v>
      </c>
      <c r="F31" s="37">
        <v>1</v>
      </c>
      <c r="G31" s="37" t="s">
        <v>515</v>
      </c>
      <c r="H31" s="37" t="s">
        <v>275</v>
      </c>
    </row>
    <row r="32" spans="1:8" x14ac:dyDescent="0.2">
      <c r="A32" s="37">
        <v>130.0266</v>
      </c>
      <c r="B32" s="37" t="s">
        <v>213</v>
      </c>
      <c r="C32" s="37" t="s">
        <v>209</v>
      </c>
      <c r="D32" s="37">
        <v>129.01929999999999</v>
      </c>
      <c r="E32" s="37" t="s">
        <v>257</v>
      </c>
      <c r="F32" s="37">
        <v>0</v>
      </c>
      <c r="G32" s="37" t="s">
        <v>438</v>
      </c>
      <c r="H32" s="37" t="s">
        <v>259</v>
      </c>
    </row>
    <row r="33" spans="1:8" x14ac:dyDescent="0.2">
      <c r="A33" s="37">
        <v>113.05889999999999</v>
      </c>
      <c r="B33" s="37" t="s">
        <v>180</v>
      </c>
      <c r="C33" s="37" t="s">
        <v>432</v>
      </c>
      <c r="D33" s="37">
        <v>114.0665</v>
      </c>
      <c r="E33" s="37" t="s">
        <v>262</v>
      </c>
      <c r="F33" s="37">
        <v>3</v>
      </c>
      <c r="G33" s="37" t="s">
        <v>433</v>
      </c>
      <c r="H33" s="38" t="s">
        <v>253</v>
      </c>
    </row>
    <row r="34" spans="1:8" x14ac:dyDescent="0.2">
      <c r="A34" s="35" t="s">
        <v>337</v>
      </c>
      <c r="B34" s="37" t="s">
        <v>512</v>
      </c>
      <c r="C34" s="42" t="s">
        <v>561</v>
      </c>
      <c r="D34" s="37">
        <v>569.33119999999997</v>
      </c>
      <c r="E34" s="37" t="s">
        <v>281</v>
      </c>
      <c r="F34" s="37">
        <v>1</v>
      </c>
      <c r="G34" s="42" t="s">
        <v>560</v>
      </c>
      <c r="H34" s="37" t="s">
        <v>366</v>
      </c>
    </row>
    <row r="35" spans="1:8" x14ac:dyDescent="0.2">
      <c r="A35" s="37">
        <v>202.1429</v>
      </c>
      <c r="B35" s="37" t="s">
        <v>220</v>
      </c>
      <c r="C35" s="37" t="s">
        <v>175</v>
      </c>
      <c r="D35" s="37">
        <v>203.15049999999999</v>
      </c>
      <c r="E35" s="37" t="s">
        <v>262</v>
      </c>
      <c r="F35" s="37">
        <v>1</v>
      </c>
      <c r="G35" s="37" t="s">
        <v>471</v>
      </c>
      <c r="H35" s="37" t="s">
        <v>435</v>
      </c>
    </row>
    <row r="36" spans="1:8" x14ac:dyDescent="0.2">
      <c r="A36" s="37">
        <v>334.28710000000001</v>
      </c>
      <c r="B36" s="37" t="s">
        <v>218</v>
      </c>
      <c r="C36" s="37" t="s">
        <v>119</v>
      </c>
      <c r="D36" s="37">
        <v>334.30900000000003</v>
      </c>
      <c r="E36" s="37" t="s">
        <v>486</v>
      </c>
      <c r="F36" s="37">
        <v>6</v>
      </c>
      <c r="G36" s="37" t="s">
        <v>487</v>
      </c>
      <c r="H36" s="38" t="s">
        <v>253</v>
      </c>
    </row>
    <row r="37" spans="1:8" x14ac:dyDescent="0.2">
      <c r="A37" s="37">
        <v>174.13679999999999</v>
      </c>
      <c r="B37" s="37" t="s">
        <v>458</v>
      </c>
      <c r="C37" s="37" t="s">
        <v>200</v>
      </c>
      <c r="D37" s="37">
        <v>175.14400000000001</v>
      </c>
      <c r="E37" s="37" t="s">
        <v>262</v>
      </c>
      <c r="F37" s="37">
        <v>1</v>
      </c>
      <c r="G37" s="37" t="s">
        <v>459</v>
      </c>
      <c r="H37" s="37" t="s">
        <v>435</v>
      </c>
    </row>
    <row r="38" spans="1:8" x14ac:dyDescent="0.2">
      <c r="A38" s="37" t="s">
        <v>506</v>
      </c>
      <c r="B38" s="37" t="s">
        <v>113</v>
      </c>
      <c r="C38" s="37" t="s">
        <v>114</v>
      </c>
      <c r="D38" s="37">
        <v>247.12870000000001</v>
      </c>
      <c r="E38" s="37" t="s">
        <v>262</v>
      </c>
      <c r="F38" s="37">
        <v>2</v>
      </c>
      <c r="G38" s="37" t="s">
        <v>507</v>
      </c>
      <c r="H38" s="38" t="s">
        <v>253</v>
      </c>
    </row>
    <row r="39" spans="1:8" x14ac:dyDescent="0.2">
      <c r="A39" s="37">
        <v>529.27089999999998</v>
      </c>
      <c r="B39" s="37" t="s">
        <v>495</v>
      </c>
      <c r="C39" s="37" t="s">
        <v>99</v>
      </c>
      <c r="D39" s="37">
        <v>528.26390000000004</v>
      </c>
      <c r="E39" s="37" t="s">
        <v>257</v>
      </c>
      <c r="F39" s="37">
        <v>0</v>
      </c>
      <c r="G39" s="37" t="s">
        <v>380</v>
      </c>
      <c r="H39" s="37" t="s">
        <v>496</v>
      </c>
    </row>
    <row r="40" spans="1:8" x14ac:dyDescent="0.2">
      <c r="A40" s="37">
        <v>625.34619999999995</v>
      </c>
      <c r="B40" s="37" t="s">
        <v>240</v>
      </c>
      <c r="C40" s="37" t="s">
        <v>52</v>
      </c>
      <c r="D40" s="37">
        <v>626.35339999999997</v>
      </c>
      <c r="E40" s="37" t="s">
        <v>262</v>
      </c>
      <c r="F40" s="37">
        <v>0</v>
      </c>
      <c r="G40" s="37" t="s">
        <v>559</v>
      </c>
      <c r="H40" s="37" t="s">
        <v>366</v>
      </c>
    </row>
    <row r="41" spans="1:8" x14ac:dyDescent="0.2">
      <c r="A41" s="35" t="s">
        <v>337</v>
      </c>
      <c r="B41" s="37" t="s">
        <v>511</v>
      </c>
      <c r="C41" s="42" t="s">
        <v>17</v>
      </c>
      <c r="D41" s="37">
        <v>432.31110000000001</v>
      </c>
      <c r="E41" s="37" t="s">
        <v>281</v>
      </c>
      <c r="F41" s="42">
        <v>3</v>
      </c>
      <c r="G41" s="42" t="s">
        <v>339</v>
      </c>
      <c r="H41" s="38" t="s">
        <v>253</v>
      </c>
    </row>
    <row r="42" spans="1:8" x14ac:dyDescent="0.2">
      <c r="A42" s="37">
        <v>179.0582</v>
      </c>
      <c r="B42" s="37" t="s">
        <v>460</v>
      </c>
      <c r="C42" s="37" t="s">
        <v>461</v>
      </c>
      <c r="D42" s="37">
        <v>178.0521</v>
      </c>
      <c r="E42" s="37" t="s">
        <v>257</v>
      </c>
      <c r="F42" s="37">
        <v>2</v>
      </c>
      <c r="G42" s="37" t="s">
        <v>462</v>
      </c>
      <c r="H42" s="37" t="s">
        <v>259</v>
      </c>
    </row>
    <row r="43" spans="1:8" x14ac:dyDescent="0.2">
      <c r="A43" s="37">
        <v>155.0694</v>
      </c>
      <c r="B43" s="37" t="s">
        <v>96</v>
      </c>
      <c r="C43" s="37" t="s">
        <v>116</v>
      </c>
      <c r="D43" s="37">
        <v>156.0763</v>
      </c>
      <c r="E43" s="37" t="s">
        <v>262</v>
      </c>
      <c r="F43" s="37">
        <v>5</v>
      </c>
      <c r="G43" s="37" t="s">
        <v>263</v>
      </c>
      <c r="H43" s="38" t="s">
        <v>442</v>
      </c>
    </row>
    <row r="44" spans="1:8" x14ac:dyDescent="0.2">
      <c r="A44" s="37">
        <v>262.0147</v>
      </c>
      <c r="B44" s="37" t="s">
        <v>212</v>
      </c>
      <c r="C44" s="37" t="s">
        <v>159</v>
      </c>
      <c r="D44" s="37">
        <v>261.00720000000001</v>
      </c>
      <c r="E44" s="37" t="s">
        <v>257</v>
      </c>
      <c r="F44" s="37">
        <v>1</v>
      </c>
      <c r="G44" s="37" t="s">
        <v>474</v>
      </c>
      <c r="H44" s="37" t="s">
        <v>275</v>
      </c>
    </row>
    <row r="45" spans="1:8" x14ac:dyDescent="0.2">
      <c r="A45" s="37">
        <v>351.09539999999998</v>
      </c>
      <c r="B45" s="37" t="s">
        <v>488</v>
      </c>
      <c r="C45" s="37" t="s">
        <v>489</v>
      </c>
      <c r="D45" s="37">
        <v>350.0872</v>
      </c>
      <c r="E45" s="37" t="s">
        <v>257</v>
      </c>
      <c r="F45" s="37">
        <v>3</v>
      </c>
      <c r="G45" s="37" t="s">
        <v>490</v>
      </c>
      <c r="H45" s="37" t="s">
        <v>259</v>
      </c>
    </row>
    <row r="46" spans="1:8" x14ac:dyDescent="0.2">
      <c r="A46" s="37">
        <v>309.08479999999997</v>
      </c>
      <c r="B46" s="37" t="s">
        <v>149</v>
      </c>
      <c r="C46" s="37" t="s">
        <v>146</v>
      </c>
      <c r="D46" s="37">
        <v>308.07619999999997</v>
      </c>
      <c r="E46" s="37" t="s">
        <v>257</v>
      </c>
      <c r="F46" s="37">
        <v>4</v>
      </c>
      <c r="G46" s="37" t="s">
        <v>483</v>
      </c>
      <c r="H46" s="37" t="s">
        <v>275</v>
      </c>
    </row>
    <row r="47" spans="1:8" x14ac:dyDescent="0.2">
      <c r="A47" s="37">
        <v>131.09460000000001</v>
      </c>
      <c r="B47" s="37" t="s">
        <v>178</v>
      </c>
      <c r="C47" s="37" t="s">
        <v>179</v>
      </c>
      <c r="D47" s="37">
        <v>132.1019</v>
      </c>
      <c r="E47" s="37" t="s">
        <v>262</v>
      </c>
      <c r="F47" s="37">
        <v>1</v>
      </c>
      <c r="G47" s="37" t="s">
        <v>439</v>
      </c>
      <c r="H47" s="37" t="s">
        <v>435</v>
      </c>
    </row>
    <row r="48" spans="1:8" x14ac:dyDescent="0.2">
      <c r="A48" s="37">
        <v>131.09460000000001</v>
      </c>
      <c r="B48" s="37" t="s">
        <v>108</v>
      </c>
      <c r="C48" s="37" t="s">
        <v>109</v>
      </c>
      <c r="D48" s="48">
        <v>132.102</v>
      </c>
      <c r="E48" s="37" t="s">
        <v>262</v>
      </c>
      <c r="F48" s="37">
        <v>1</v>
      </c>
      <c r="G48" s="37" t="s">
        <v>439</v>
      </c>
      <c r="H48" s="38" t="s">
        <v>253</v>
      </c>
    </row>
    <row r="49" spans="1:8" x14ac:dyDescent="0.2">
      <c r="A49" s="37">
        <v>433.31920000000002</v>
      </c>
      <c r="B49" s="37" t="s">
        <v>491</v>
      </c>
      <c r="C49" s="37" t="s">
        <v>100</v>
      </c>
      <c r="D49" s="37">
        <v>416.31619999999998</v>
      </c>
      <c r="E49" s="37" t="s">
        <v>281</v>
      </c>
      <c r="F49" s="37">
        <v>0</v>
      </c>
      <c r="G49" s="37" t="s">
        <v>492</v>
      </c>
      <c r="H49" s="38" t="s">
        <v>253</v>
      </c>
    </row>
    <row r="50" spans="1:8" x14ac:dyDescent="0.2">
      <c r="A50" s="37" t="s">
        <v>504</v>
      </c>
      <c r="B50" s="37" t="s">
        <v>197</v>
      </c>
      <c r="C50" s="37" t="s">
        <v>198</v>
      </c>
      <c r="D50" s="37">
        <v>189.15960000000001</v>
      </c>
      <c r="E50" s="37" t="s">
        <v>262</v>
      </c>
      <c r="F50" s="37">
        <v>1</v>
      </c>
      <c r="G50" s="37" t="s">
        <v>505</v>
      </c>
      <c r="H50" s="37" t="s">
        <v>435</v>
      </c>
    </row>
    <row r="51" spans="1:8" x14ac:dyDescent="0.2">
      <c r="A51" s="37">
        <v>204.00919999999999</v>
      </c>
      <c r="B51" s="37" t="s">
        <v>156</v>
      </c>
      <c r="C51" s="37" t="s">
        <v>157</v>
      </c>
      <c r="D51" s="37">
        <v>203.00120000000001</v>
      </c>
      <c r="E51" s="37" t="s">
        <v>257</v>
      </c>
      <c r="F51" s="37">
        <v>4</v>
      </c>
      <c r="G51" s="37" t="s">
        <v>472</v>
      </c>
      <c r="H51" s="37" t="s">
        <v>275</v>
      </c>
    </row>
    <row r="52" spans="1:8" x14ac:dyDescent="0.2">
      <c r="A52" s="37">
        <v>180.06469999999999</v>
      </c>
      <c r="B52" s="37" t="s">
        <v>463</v>
      </c>
      <c r="C52" s="37" t="s">
        <v>464</v>
      </c>
      <c r="D52" s="37">
        <v>181.0718</v>
      </c>
      <c r="E52" s="37" t="s">
        <v>262</v>
      </c>
      <c r="F52" s="37">
        <v>1</v>
      </c>
      <c r="G52" s="37" t="s">
        <v>465</v>
      </c>
      <c r="H52" s="38" t="s">
        <v>253</v>
      </c>
    </row>
    <row r="53" spans="1:8" x14ac:dyDescent="0.2">
      <c r="A53" s="37">
        <v>173.99860000000001</v>
      </c>
      <c r="B53" s="37" t="s">
        <v>154</v>
      </c>
      <c r="C53" s="37" t="s">
        <v>155</v>
      </c>
      <c r="D53" s="37">
        <v>172.9914</v>
      </c>
      <c r="E53" s="37" t="s">
        <v>257</v>
      </c>
      <c r="F53" s="37">
        <v>1</v>
      </c>
      <c r="G53" s="37" t="s">
        <v>453</v>
      </c>
      <c r="H53" s="37" t="s">
        <v>275</v>
      </c>
    </row>
    <row r="54" spans="1:8" x14ac:dyDescent="0.2">
      <c r="A54" s="37">
        <v>165.0789</v>
      </c>
      <c r="B54" s="37" t="s">
        <v>176</v>
      </c>
      <c r="C54" s="37" t="s">
        <v>177</v>
      </c>
      <c r="D54" s="37">
        <v>166.08609999999999</v>
      </c>
      <c r="E54" s="37" t="s">
        <v>262</v>
      </c>
      <c r="F54" s="37">
        <v>1</v>
      </c>
      <c r="G54" s="37" t="s">
        <v>448</v>
      </c>
      <c r="H54" s="37" t="s">
        <v>435</v>
      </c>
    </row>
    <row r="55" spans="1:8" x14ac:dyDescent="0.2">
      <c r="A55" s="37">
        <v>85.089100000000002</v>
      </c>
      <c r="B55" s="37" t="s">
        <v>126</v>
      </c>
      <c r="C55" s="37" t="s">
        <v>123</v>
      </c>
      <c r="D55" s="37">
        <v>86.096599999999995</v>
      </c>
      <c r="E55" s="37" t="s">
        <v>262</v>
      </c>
      <c r="F55" s="37">
        <v>5</v>
      </c>
      <c r="G55" s="37" t="s">
        <v>557</v>
      </c>
      <c r="H55" s="38" t="s">
        <v>253</v>
      </c>
    </row>
    <row r="56" spans="1:8" x14ac:dyDescent="0.2">
      <c r="A56" s="37">
        <v>115.0633</v>
      </c>
      <c r="B56" s="37" t="s">
        <v>173</v>
      </c>
      <c r="C56" s="37" t="s">
        <v>172</v>
      </c>
      <c r="D56" s="37">
        <v>116.07040000000001</v>
      </c>
      <c r="E56" s="37" t="s">
        <v>262</v>
      </c>
      <c r="F56" s="37">
        <v>2</v>
      </c>
      <c r="G56" s="37" t="s">
        <v>434</v>
      </c>
      <c r="H56" s="37" t="s">
        <v>435</v>
      </c>
    </row>
    <row r="57" spans="1:8" x14ac:dyDescent="0.2">
      <c r="A57" s="37">
        <v>244.06950000000001</v>
      </c>
      <c r="B57" s="37" t="s">
        <v>27</v>
      </c>
      <c r="C57" s="37" t="s">
        <v>217</v>
      </c>
      <c r="D57" s="37">
        <v>279.03879999999998</v>
      </c>
      <c r="E57" s="37" t="s">
        <v>290</v>
      </c>
      <c r="F57" s="37">
        <v>0</v>
      </c>
      <c r="G57" s="37" t="s">
        <v>291</v>
      </c>
      <c r="H57" s="37" t="s">
        <v>259</v>
      </c>
    </row>
    <row r="58" spans="1:8" x14ac:dyDescent="0.2">
      <c r="A58" s="37">
        <v>182.999</v>
      </c>
      <c r="B58" s="37" t="s">
        <v>151</v>
      </c>
      <c r="C58" s="37" t="s">
        <v>152</v>
      </c>
      <c r="D58" s="37">
        <v>181.99109999999999</v>
      </c>
      <c r="E58" s="37" t="s">
        <v>257</v>
      </c>
      <c r="F58" s="37">
        <v>3</v>
      </c>
      <c r="G58" s="37" t="s">
        <v>466</v>
      </c>
      <c r="H58" s="37" t="s">
        <v>275</v>
      </c>
    </row>
    <row r="59" spans="1:8" x14ac:dyDescent="0.2">
      <c r="A59" s="37">
        <v>105.04259999999999</v>
      </c>
      <c r="B59" s="37" t="s">
        <v>193</v>
      </c>
      <c r="C59" s="37" t="s">
        <v>194</v>
      </c>
      <c r="D59" s="37">
        <v>106.0498</v>
      </c>
      <c r="E59" s="37" t="s">
        <v>262</v>
      </c>
      <c r="F59" s="37">
        <v>1</v>
      </c>
      <c r="G59" s="37" t="s">
        <v>431</v>
      </c>
      <c r="H59" s="38" t="s">
        <v>264</v>
      </c>
    </row>
    <row r="60" spans="1:8" x14ac:dyDescent="0.2">
      <c r="A60" s="37">
        <v>513.27599999999995</v>
      </c>
      <c r="B60" s="37" t="s">
        <v>494</v>
      </c>
      <c r="C60" s="37" t="s">
        <v>32</v>
      </c>
      <c r="D60" s="37">
        <v>512.26850000000002</v>
      </c>
      <c r="E60" s="37" t="s">
        <v>257</v>
      </c>
      <c r="F60" s="37">
        <v>0</v>
      </c>
      <c r="G60" s="37" t="s">
        <v>365</v>
      </c>
      <c r="H60" s="37" t="s">
        <v>275</v>
      </c>
    </row>
    <row r="61" spans="1:8" x14ac:dyDescent="0.2">
      <c r="A61" s="37">
        <v>180.06469999999999</v>
      </c>
      <c r="B61" s="37" t="s">
        <v>191</v>
      </c>
      <c r="C61" s="37" t="s">
        <v>192</v>
      </c>
      <c r="D61" s="37">
        <v>181.0718</v>
      </c>
      <c r="E61" s="37" t="s">
        <v>262</v>
      </c>
      <c r="F61" s="37">
        <v>1</v>
      </c>
      <c r="G61" s="37" t="s">
        <v>465</v>
      </c>
      <c r="H61" s="37" t="s">
        <v>264</v>
      </c>
    </row>
    <row r="62" spans="1:8" x14ac:dyDescent="0.2">
      <c r="A62" s="37">
        <v>136.03720000000001</v>
      </c>
      <c r="B62" s="37" t="s">
        <v>214</v>
      </c>
      <c r="C62" s="37" t="s">
        <v>216</v>
      </c>
      <c r="D62" s="37">
        <v>135.02969999999999</v>
      </c>
      <c r="E62" s="37" t="s">
        <v>257</v>
      </c>
      <c r="F62" s="37">
        <v>1</v>
      </c>
      <c r="G62" s="37" t="s">
        <v>441</v>
      </c>
      <c r="H62" s="37" t="s">
        <v>259</v>
      </c>
    </row>
    <row r="63" spans="1:8" x14ac:dyDescent="0.2">
      <c r="A63" s="37">
        <v>60.032400000000003</v>
      </c>
      <c r="B63" s="37" t="s">
        <v>425</v>
      </c>
      <c r="C63" s="37" t="s">
        <v>426</v>
      </c>
      <c r="D63" s="37">
        <v>121.0719</v>
      </c>
      <c r="E63" s="37" t="s">
        <v>427</v>
      </c>
      <c r="F63" s="37">
        <v>1</v>
      </c>
      <c r="G63" s="37" t="s">
        <v>428</v>
      </c>
      <c r="H63" s="38" t="s">
        <v>253</v>
      </c>
    </row>
    <row r="64" spans="1:8" x14ac:dyDescent="0.2">
      <c r="A64" s="37" t="s">
        <v>501</v>
      </c>
      <c r="B64" s="37" t="s">
        <v>564</v>
      </c>
      <c r="C64" s="37" t="s">
        <v>185</v>
      </c>
      <c r="D64" s="37">
        <v>139.05019999999999</v>
      </c>
      <c r="E64" s="37" t="s">
        <v>262</v>
      </c>
      <c r="F64" s="37">
        <v>0</v>
      </c>
      <c r="G64" s="37" t="s">
        <v>502</v>
      </c>
      <c r="H64" s="38" t="s">
        <v>503</v>
      </c>
    </row>
    <row r="65" spans="1:8" x14ac:dyDescent="0.2">
      <c r="A65" s="37">
        <v>117.07899999999999</v>
      </c>
      <c r="B65" s="37" t="s">
        <v>111</v>
      </c>
      <c r="C65" s="37" t="s">
        <v>112</v>
      </c>
      <c r="D65" s="37">
        <v>118.0879</v>
      </c>
      <c r="E65" s="37" t="s">
        <v>262</v>
      </c>
      <c r="F65" s="37">
        <v>5</v>
      </c>
      <c r="G65" s="37" t="s">
        <v>436</v>
      </c>
      <c r="H65" s="38" t="s">
        <v>253</v>
      </c>
    </row>
    <row r="66" spans="1:8" x14ac:dyDescent="0.2">
      <c r="A66" s="37">
        <v>284.07569999999998</v>
      </c>
      <c r="B66" s="37" t="s">
        <v>139</v>
      </c>
      <c r="C66" s="37" t="s">
        <v>140</v>
      </c>
      <c r="D66" s="37">
        <v>283.06799999999998</v>
      </c>
      <c r="E66" s="37" t="s">
        <v>257</v>
      </c>
      <c r="F66" s="37">
        <v>1</v>
      </c>
      <c r="G66" s="37" t="s">
        <v>478</v>
      </c>
      <c r="H66" s="37" t="s">
        <v>275</v>
      </c>
    </row>
    <row r="67" spans="1:8" x14ac:dyDescent="0.2">
      <c r="A67" s="37"/>
      <c r="B67" s="37"/>
      <c r="C67" s="37"/>
      <c r="D67" s="37"/>
      <c r="E67" s="37"/>
      <c r="F67" s="37"/>
      <c r="G67" s="37"/>
      <c r="H67" s="37"/>
    </row>
  </sheetData>
  <autoFilter ref="A2:H66" xr:uid="{4A1857E1-E32F-479B-8EC7-3F9E5D83C959}">
    <sortState xmlns:xlrd2="http://schemas.microsoft.com/office/spreadsheetml/2017/richdata2" ref="A3:H66">
      <sortCondition ref="B2:B66"/>
    </sortState>
  </autoFilter>
  <hyperlinks>
    <hyperlink ref="G41" r:id="rId1" display="https://www.lipidmaps.org/tools/ms/iso2d_Ag.php?formula=C26H43NO5" xr:uid="{FC4B7789-5557-4186-A986-4B72450C9967}"/>
    <hyperlink ref="G34" r:id="rId2" display="https://www.lipidmaps.org/tools/ms/iso2d_Ag.php?formula=C26H43NO5" xr:uid="{93CEC9C6-AC10-407B-BB6D-D9DDB62519FB}"/>
    <hyperlink ref="C33" r:id="rId3" display="http://www.hmdb.ca/metabolites/HMDB0000562" xr:uid="{D7C67120-01EB-4785-B1DB-9E827F684D6B}"/>
    <hyperlink ref="C16" r:id="rId4" display="http://www.hmdb.ca/metabolites/HMDB0012780" xr:uid="{521EA4B6-FC72-4902-BD98-2284A547C2E7}"/>
    <hyperlink ref="C17" r:id="rId5" display="http://www.hmdb.ca/metabolites/HMDB00017" xr:uid="{171451D9-A8FA-42AB-923C-2E09BB201DF7}"/>
    <hyperlink ref="C54" r:id="rId6" display="https://massbank.eu/MassBank/RecordDisplay?id=RP000401" xr:uid="{EA2F0695-3297-486D-ABE5-5C4A3339FF9E}"/>
    <hyperlink ref="C32" r:id="rId7" display="http://www.hmdb.ca/metabolites/HMDB0000634" xr:uid="{875273FF-0FA9-4588-9E6F-CD40D81E8221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Statistical Analysis Plasma</vt:lpstr>
      <vt:lpstr>Metabolites Plasma Samples</vt:lpstr>
      <vt:lpstr>Statistical Analysis Urine</vt:lpstr>
      <vt:lpstr>Metabolites Urine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</dc:creator>
  <cp:lastModifiedBy>Regina Oliveira</cp:lastModifiedBy>
  <dcterms:created xsi:type="dcterms:W3CDTF">2022-02-14T12:20:59Z</dcterms:created>
  <dcterms:modified xsi:type="dcterms:W3CDTF">2024-01-25T04:03:31Z</dcterms:modified>
</cp:coreProperties>
</file>