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王佳 河南省肿瘤医院\网络药理学文章\投稿BMC3.9\"/>
    </mc:Choice>
  </mc:AlternateContent>
  <xr:revisionPtr revIDLastSave="0" documentId="13_ncr:1_{19D79FC9-8413-48C4-A3B9-67BF08B849F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WB for stigmasterol" sheetId="3" r:id="rId1"/>
    <sheet name="WB for diosgenin" sheetId="4" r:id="rId2"/>
  </sheets>
  <calcPr calcId="181029"/>
</workbook>
</file>

<file path=xl/calcChain.xml><?xml version="1.0" encoding="utf-8"?>
<calcChain xmlns="http://schemas.openxmlformats.org/spreadsheetml/2006/main">
  <c r="E76" i="4" l="1"/>
  <c r="E75" i="4"/>
  <c r="E74" i="4"/>
  <c r="E73" i="4"/>
  <c r="E72" i="4"/>
  <c r="E71" i="4"/>
  <c r="E70" i="4"/>
  <c r="E69" i="4"/>
  <c r="F69" i="4" s="1"/>
  <c r="E68" i="4"/>
  <c r="E67" i="4"/>
  <c r="E66" i="4"/>
  <c r="E65" i="4"/>
  <c r="F65" i="4" s="1"/>
  <c r="E64" i="4"/>
  <c r="E63" i="4"/>
  <c r="E62" i="4"/>
  <c r="E61" i="4"/>
  <c r="F61" i="4" s="1"/>
  <c r="E60" i="4"/>
  <c r="E59" i="4"/>
  <c r="E58" i="4"/>
  <c r="E57" i="4"/>
  <c r="F57" i="4" s="1"/>
  <c r="E56" i="4"/>
  <c r="E55" i="4"/>
  <c r="E54" i="4"/>
  <c r="E53" i="4"/>
  <c r="F53" i="4" s="1"/>
  <c r="E51" i="4"/>
  <c r="E50" i="4"/>
  <c r="E49" i="4"/>
  <c r="E48" i="4"/>
  <c r="E47" i="4"/>
  <c r="E46" i="4"/>
  <c r="E45" i="4"/>
  <c r="E44" i="4"/>
  <c r="F44" i="4" s="1"/>
  <c r="E43" i="4"/>
  <c r="E42" i="4"/>
  <c r="E41" i="4"/>
  <c r="E40" i="4"/>
  <c r="F40" i="4" s="1"/>
  <c r="E39" i="4"/>
  <c r="E38" i="4"/>
  <c r="E37" i="4"/>
  <c r="E36" i="4"/>
  <c r="F36" i="4" s="1"/>
  <c r="E35" i="4"/>
  <c r="E34" i="4"/>
  <c r="E33" i="4"/>
  <c r="E32" i="4"/>
  <c r="F32" i="4" s="1"/>
  <c r="E31" i="4"/>
  <c r="E30" i="4"/>
  <c r="E29" i="4"/>
  <c r="E28" i="4"/>
  <c r="F28" i="4" s="1"/>
  <c r="E26" i="4"/>
  <c r="E25" i="4"/>
  <c r="E24" i="4"/>
  <c r="E23" i="4"/>
  <c r="E22" i="4"/>
  <c r="E21" i="4"/>
  <c r="E20" i="4"/>
  <c r="E19" i="4"/>
  <c r="F19" i="4" s="1"/>
  <c r="E18" i="4"/>
  <c r="E17" i="4"/>
  <c r="E16" i="4"/>
  <c r="E15" i="4"/>
  <c r="F15" i="4" s="1"/>
  <c r="E14" i="4"/>
  <c r="E13" i="4"/>
  <c r="E12" i="4"/>
  <c r="E11" i="4"/>
  <c r="F11" i="4" s="1"/>
  <c r="E10" i="4"/>
  <c r="E9" i="4"/>
  <c r="E8" i="4"/>
  <c r="E7" i="4"/>
  <c r="F7" i="4" s="1"/>
  <c r="E6" i="4"/>
  <c r="E5" i="4"/>
  <c r="E4" i="4"/>
  <c r="E3" i="4"/>
  <c r="F3" i="4" s="1"/>
  <c r="F4" i="4" l="1"/>
  <c r="F16" i="4"/>
  <c r="F37" i="4"/>
  <c r="F58" i="4"/>
  <c r="F71" i="4"/>
  <c r="F8" i="4"/>
  <c r="F12" i="4"/>
  <c r="F20" i="4"/>
  <c r="F29" i="4"/>
  <c r="F33" i="4"/>
  <c r="F41" i="4"/>
  <c r="F45" i="4"/>
  <c r="F54" i="4"/>
  <c r="F62" i="4"/>
  <c r="F66" i="4"/>
  <c r="F70" i="4"/>
  <c r="F5" i="4"/>
  <c r="F9" i="4"/>
  <c r="F13" i="4"/>
  <c r="F17" i="4"/>
  <c r="F21" i="4"/>
  <c r="F30" i="4"/>
  <c r="F34" i="4"/>
  <c r="F38" i="4"/>
  <c r="F42" i="4"/>
  <c r="F46" i="4"/>
  <c r="F55" i="4"/>
  <c r="F59" i="4"/>
  <c r="F63" i="4"/>
  <c r="F67" i="4"/>
  <c r="F6" i="4"/>
  <c r="F10" i="4"/>
  <c r="F14" i="4"/>
  <c r="F18" i="4"/>
  <c r="F22" i="4"/>
  <c r="F31" i="4"/>
  <c r="F35" i="4"/>
  <c r="F39" i="4"/>
  <c r="F43" i="4"/>
  <c r="F47" i="4"/>
  <c r="F56" i="4"/>
  <c r="F60" i="4"/>
  <c r="F64" i="4"/>
  <c r="F68" i="4"/>
  <c r="F72" i="4"/>
  <c r="F58" i="3"/>
  <c r="F57" i="3"/>
  <c r="F56" i="3"/>
  <c r="F55" i="3"/>
  <c r="G54" i="3"/>
  <c r="F54" i="3"/>
  <c r="F53" i="3"/>
  <c r="G53" i="3" s="1"/>
  <c r="G52" i="3"/>
  <c r="F52" i="3"/>
  <c r="F51" i="3"/>
  <c r="G51" i="3" s="1"/>
  <c r="G50" i="3"/>
  <c r="F50" i="3"/>
  <c r="F49" i="3"/>
  <c r="G49" i="3" s="1"/>
  <c r="G48" i="3"/>
  <c r="F48" i="3"/>
  <c r="F47" i="3"/>
  <c r="G47" i="3" s="1"/>
  <c r="G46" i="3"/>
  <c r="F46" i="3"/>
  <c r="F45" i="3"/>
  <c r="G45" i="3" s="1"/>
  <c r="G44" i="3"/>
  <c r="F44" i="3"/>
  <c r="F43" i="3"/>
  <c r="G43" i="3" s="1"/>
  <c r="F38" i="3"/>
  <c r="F37" i="3"/>
  <c r="F36" i="3"/>
  <c r="F35" i="3"/>
  <c r="G34" i="3"/>
  <c r="F34" i="3"/>
  <c r="F33" i="3"/>
  <c r="G33" i="3" s="1"/>
  <c r="G32" i="3"/>
  <c r="F32" i="3"/>
  <c r="F31" i="3"/>
  <c r="G31" i="3" s="1"/>
  <c r="G30" i="3"/>
  <c r="F30" i="3"/>
  <c r="F29" i="3"/>
  <c r="G29" i="3" s="1"/>
  <c r="G28" i="3"/>
  <c r="F28" i="3"/>
  <c r="F27" i="3"/>
  <c r="G27" i="3" s="1"/>
  <c r="G26" i="3"/>
  <c r="F26" i="3"/>
  <c r="F25" i="3"/>
  <c r="G25" i="3" s="1"/>
  <c r="G24" i="3"/>
  <c r="F24" i="3"/>
  <c r="F23" i="3"/>
  <c r="G23" i="3" s="1"/>
  <c r="F18" i="3"/>
  <c r="F17" i="3"/>
  <c r="F16" i="3"/>
  <c r="F15" i="3"/>
  <c r="G14" i="3"/>
  <c r="F14" i="3"/>
  <c r="F13" i="3"/>
  <c r="G13" i="3" s="1"/>
  <c r="G12" i="3"/>
  <c r="F12" i="3"/>
  <c r="F11" i="3"/>
  <c r="G11" i="3" s="1"/>
  <c r="G10" i="3"/>
  <c r="F10" i="3"/>
  <c r="F9" i="3"/>
  <c r="G9" i="3" s="1"/>
  <c r="G8" i="3"/>
  <c r="F8" i="3"/>
  <c r="F7" i="3"/>
  <c r="G7" i="3" s="1"/>
  <c r="G6" i="3"/>
  <c r="F6" i="3"/>
  <c r="F5" i="3"/>
  <c r="G5" i="3" s="1"/>
  <c r="G4" i="3"/>
  <c r="F4" i="3"/>
  <c r="F3" i="3"/>
  <c r="G3" i="3" s="1"/>
</calcChain>
</file>

<file path=xl/sharedStrings.xml><?xml version="1.0" encoding="utf-8"?>
<sst xmlns="http://schemas.openxmlformats.org/spreadsheetml/2006/main" count="40" uniqueCount="14">
  <si>
    <t>intDen</t>
  </si>
  <si>
    <t>NCOA2</t>
  </si>
  <si>
    <t>NCOA1</t>
  </si>
  <si>
    <t>PGR</t>
  </si>
  <si>
    <t>β-actin</t>
  </si>
  <si>
    <t>first time</t>
    <phoneticPr fontId="1" type="noConversion"/>
  </si>
  <si>
    <t>second time</t>
    <phoneticPr fontId="1" type="noConversion"/>
  </si>
  <si>
    <t>third time</t>
    <phoneticPr fontId="1" type="noConversion"/>
  </si>
  <si>
    <t>RawlntDen</t>
  </si>
  <si>
    <t>HIF-1α</t>
  </si>
  <si>
    <t>p-RELA</t>
  </si>
  <si>
    <t>RELA</t>
  </si>
  <si>
    <t>VEGFA</t>
  </si>
  <si>
    <t>RawlntDen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</si>
</sst>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7263-C241-4EFF-9E92-584C17A7F0E9}">
  <dimension ref="B1:G58"/>
  <sheetViews>
    <sheetView tabSelected="1" workbookViewId="0">
      <selection activeCell="I1" sqref="I1"/>
    </sheetView>
  </sheetViews>
  <sheetFormatPr defaultRowHeight="14" x14ac:dyDescent="0.25"/>
  <cols>
    <col min="4" max="4" width="12.1796875" customWidth="1"/>
  </cols>
  <sheetData>
    <row r="1" spans="2:7" x14ac:dyDescent="0.25">
      <c r="B1" s="1"/>
      <c r="C1" s="2"/>
      <c r="D1" s="2" t="s">
        <v>8</v>
      </c>
      <c r="E1" s="2"/>
      <c r="F1" s="2"/>
      <c r="G1" s="3"/>
    </row>
    <row r="2" spans="2:7" x14ac:dyDescent="0.25">
      <c r="B2" s="4"/>
      <c r="C2" s="5" t="s">
        <v>5</v>
      </c>
      <c r="D2" s="5"/>
      <c r="E2" s="5"/>
      <c r="F2" s="5"/>
      <c r="G2" s="6"/>
    </row>
    <row r="3" spans="2:7" x14ac:dyDescent="0.25">
      <c r="B3" s="7" t="s">
        <v>1</v>
      </c>
      <c r="C3">
        <v>1</v>
      </c>
      <c r="D3">
        <v>223214</v>
      </c>
      <c r="E3">
        <v>189432</v>
      </c>
      <c r="F3">
        <f>D3/E3</f>
        <v>1.1783331221757676</v>
      </c>
      <c r="G3" s="8">
        <f>F3/F3</f>
        <v>1</v>
      </c>
    </row>
    <row r="4" spans="2:7" x14ac:dyDescent="0.25">
      <c r="B4" s="7"/>
      <c r="C4">
        <v>2</v>
      </c>
      <c r="D4">
        <v>162564</v>
      </c>
      <c r="E4">
        <v>179736</v>
      </c>
      <c r="F4">
        <f t="shared" ref="F4:F18" si="0">D4/E4</f>
        <v>0.90445987448257448</v>
      </c>
      <c r="G4" s="8">
        <f>F4/F3</f>
        <v>0.76757570288146371</v>
      </c>
    </row>
    <row r="5" spans="2:7" x14ac:dyDescent="0.25">
      <c r="B5" s="7"/>
      <c r="C5">
        <v>3</v>
      </c>
      <c r="D5">
        <v>164612</v>
      </c>
      <c r="E5">
        <v>172678</v>
      </c>
      <c r="F5">
        <f t="shared" si="0"/>
        <v>0.95328878027310948</v>
      </c>
      <c r="G5" s="8">
        <f>F5/F3</f>
        <v>0.80901466854541237</v>
      </c>
    </row>
    <row r="6" spans="2:7" x14ac:dyDescent="0.25">
      <c r="B6" s="7"/>
      <c r="C6">
        <v>4</v>
      </c>
      <c r="D6">
        <v>254169</v>
      </c>
      <c r="E6">
        <v>170614</v>
      </c>
      <c r="F6">
        <f t="shared" si="0"/>
        <v>1.4897312061143868</v>
      </c>
      <c r="G6" s="8">
        <f>F6/F3</f>
        <v>1.264269991293828</v>
      </c>
    </row>
    <row r="7" spans="2:7" x14ac:dyDescent="0.25">
      <c r="B7" s="7" t="s">
        <v>2</v>
      </c>
      <c r="C7">
        <v>5</v>
      </c>
      <c r="D7">
        <v>258575</v>
      </c>
      <c r="E7">
        <v>189432</v>
      </c>
      <c r="F7">
        <f t="shared" si="0"/>
        <v>1.3650016892605261</v>
      </c>
      <c r="G7" s="8">
        <f>F7/F7</f>
        <v>1</v>
      </c>
    </row>
    <row r="8" spans="2:7" x14ac:dyDescent="0.25">
      <c r="B8" s="7"/>
      <c r="C8">
        <v>6</v>
      </c>
      <c r="D8">
        <v>236122</v>
      </c>
      <c r="E8">
        <v>179736</v>
      </c>
      <c r="F8">
        <f t="shared" si="0"/>
        <v>1.3137156718743046</v>
      </c>
      <c r="G8" s="8">
        <f>F8/F7</f>
        <v>0.96242787258819795</v>
      </c>
    </row>
    <row r="9" spans="2:7" x14ac:dyDescent="0.25">
      <c r="B9" s="7"/>
      <c r="C9">
        <v>7</v>
      </c>
      <c r="D9">
        <v>181438</v>
      </c>
      <c r="E9">
        <v>172678</v>
      </c>
      <c r="F9">
        <f t="shared" si="0"/>
        <v>1.0507302609481231</v>
      </c>
      <c r="G9" s="8">
        <f>F9/F7</f>
        <v>0.76976480631122446</v>
      </c>
    </row>
    <row r="10" spans="2:7" x14ac:dyDescent="0.25">
      <c r="B10" s="7"/>
      <c r="C10">
        <v>8</v>
      </c>
      <c r="D10">
        <v>214106</v>
      </c>
      <c r="E10">
        <v>170614</v>
      </c>
      <c r="F10">
        <f t="shared" si="0"/>
        <v>1.2549146025531317</v>
      </c>
      <c r="G10" s="8">
        <f>F10/F7</f>
        <v>0.91935021943670059</v>
      </c>
    </row>
    <row r="11" spans="2:7" x14ac:dyDescent="0.25">
      <c r="B11" s="7" t="s">
        <v>3</v>
      </c>
      <c r="C11">
        <v>9</v>
      </c>
      <c r="D11">
        <v>185293</v>
      </c>
      <c r="E11">
        <v>189432</v>
      </c>
      <c r="F11">
        <f t="shared" si="0"/>
        <v>0.97815047088137164</v>
      </c>
      <c r="G11" s="8">
        <f>F11/F11</f>
        <v>1</v>
      </c>
    </row>
    <row r="12" spans="2:7" x14ac:dyDescent="0.25">
      <c r="B12" s="7"/>
      <c r="C12">
        <v>10</v>
      </c>
      <c r="D12">
        <v>227641</v>
      </c>
      <c r="E12">
        <v>179736</v>
      </c>
      <c r="F12">
        <f t="shared" si="0"/>
        <v>1.2665297992611386</v>
      </c>
      <c r="G12" s="8">
        <f>F12/F11</f>
        <v>1.2948210290385282</v>
      </c>
    </row>
    <row r="13" spans="2:7" x14ac:dyDescent="0.25">
      <c r="B13" s="7"/>
      <c r="C13">
        <v>11</v>
      </c>
      <c r="D13">
        <v>103708</v>
      </c>
      <c r="E13">
        <v>172678</v>
      </c>
      <c r="F13">
        <f t="shared" si="0"/>
        <v>0.60058606191871577</v>
      </c>
      <c r="G13" s="8">
        <f>F13/F11</f>
        <v>0.61400171016382799</v>
      </c>
    </row>
    <row r="14" spans="2:7" x14ac:dyDescent="0.25">
      <c r="B14" s="7"/>
      <c r="C14">
        <v>12</v>
      </c>
      <c r="D14">
        <v>205335</v>
      </c>
      <c r="E14">
        <v>170614</v>
      </c>
      <c r="F14">
        <f t="shared" si="0"/>
        <v>1.2035061601040946</v>
      </c>
      <c r="G14" s="8">
        <f>F14/F11</f>
        <v>1.2303895933512807</v>
      </c>
    </row>
    <row r="15" spans="2:7" x14ac:dyDescent="0.25">
      <c r="B15" s="7" t="s">
        <v>4</v>
      </c>
      <c r="C15">
        <v>13</v>
      </c>
      <c r="D15">
        <v>189432</v>
      </c>
      <c r="E15">
        <v>189432</v>
      </c>
      <c r="F15">
        <f t="shared" si="0"/>
        <v>1</v>
      </c>
      <c r="G15" s="8"/>
    </row>
    <row r="16" spans="2:7" x14ac:dyDescent="0.25">
      <c r="B16" s="7"/>
      <c r="C16">
        <v>14</v>
      </c>
      <c r="D16">
        <v>179736</v>
      </c>
      <c r="E16">
        <v>179736</v>
      </c>
      <c r="F16">
        <f t="shared" si="0"/>
        <v>1</v>
      </c>
      <c r="G16" s="8"/>
    </row>
    <row r="17" spans="2:7" x14ac:dyDescent="0.25">
      <c r="B17" s="7"/>
      <c r="C17">
        <v>15</v>
      </c>
      <c r="D17">
        <v>172678</v>
      </c>
      <c r="E17">
        <v>172678</v>
      </c>
      <c r="F17">
        <f t="shared" si="0"/>
        <v>1</v>
      </c>
      <c r="G17" s="8"/>
    </row>
    <row r="18" spans="2:7" ht="14.5" thickBot="1" x14ac:dyDescent="0.3">
      <c r="B18" s="9"/>
      <c r="C18" s="10">
        <v>16</v>
      </c>
      <c r="D18" s="10">
        <v>170614</v>
      </c>
      <c r="E18" s="10">
        <v>170614</v>
      </c>
      <c r="F18" s="10">
        <f t="shared" si="0"/>
        <v>1</v>
      </c>
      <c r="G18" s="11"/>
    </row>
    <row r="20" spans="2:7" ht="14.5" thickBot="1" x14ac:dyDescent="0.3"/>
    <row r="21" spans="2:7" x14ac:dyDescent="0.25">
      <c r="B21" s="1"/>
      <c r="C21" s="2"/>
      <c r="D21" s="2" t="s">
        <v>0</v>
      </c>
      <c r="E21" s="2"/>
      <c r="F21" s="2"/>
      <c r="G21" s="3"/>
    </row>
    <row r="22" spans="2:7" x14ac:dyDescent="0.25">
      <c r="B22" s="4"/>
      <c r="C22" s="5" t="s">
        <v>6</v>
      </c>
      <c r="D22" s="5"/>
      <c r="E22" s="5"/>
      <c r="F22" s="5"/>
      <c r="G22" s="6"/>
    </row>
    <row r="23" spans="2:7" x14ac:dyDescent="0.25">
      <c r="B23" s="7" t="s">
        <v>1</v>
      </c>
      <c r="C23">
        <v>17</v>
      </c>
      <c r="D23">
        <v>157046</v>
      </c>
      <c r="E23">
        <v>217268</v>
      </c>
      <c r="F23">
        <f t="shared" ref="F23:F38" si="1">D23/E23</f>
        <v>0.72282158440267319</v>
      </c>
      <c r="G23" s="8">
        <f>F23/F23</f>
        <v>1</v>
      </c>
    </row>
    <row r="24" spans="2:7" x14ac:dyDescent="0.25">
      <c r="B24" s="7"/>
      <c r="C24">
        <v>18</v>
      </c>
      <c r="D24">
        <v>188700</v>
      </c>
      <c r="E24">
        <v>210527</v>
      </c>
      <c r="F24">
        <f t="shared" si="1"/>
        <v>0.89632208695321736</v>
      </c>
      <c r="G24" s="8">
        <f>F24/F23</f>
        <v>1.2400322656301441</v>
      </c>
    </row>
    <row r="25" spans="2:7" x14ac:dyDescent="0.25">
      <c r="B25" s="7"/>
      <c r="C25">
        <v>19</v>
      </c>
      <c r="D25">
        <v>223153</v>
      </c>
      <c r="E25">
        <v>196202</v>
      </c>
      <c r="F25">
        <f t="shared" si="1"/>
        <v>1.1373635335011876</v>
      </c>
      <c r="G25" s="8">
        <f>F25/F23</f>
        <v>1.573505216285267</v>
      </c>
    </row>
    <row r="26" spans="2:7" x14ac:dyDescent="0.25">
      <c r="B26" s="7"/>
      <c r="C26">
        <v>20</v>
      </c>
      <c r="D26">
        <v>232970</v>
      </c>
      <c r="E26">
        <v>208814</v>
      </c>
      <c r="F26">
        <f t="shared" si="1"/>
        <v>1.1156818987232657</v>
      </c>
      <c r="G26" s="8">
        <f>F26/F23</f>
        <v>1.5435093843320205</v>
      </c>
    </row>
    <row r="27" spans="2:7" x14ac:dyDescent="0.25">
      <c r="B27" s="7" t="s">
        <v>2</v>
      </c>
      <c r="C27">
        <v>21</v>
      </c>
      <c r="D27">
        <v>236257</v>
      </c>
      <c r="E27">
        <v>217268</v>
      </c>
      <c r="F27">
        <f t="shared" si="1"/>
        <v>1.0873989726973139</v>
      </c>
      <c r="G27" s="8">
        <f>F27/F27</f>
        <v>1</v>
      </c>
    </row>
    <row r="28" spans="2:7" x14ac:dyDescent="0.25">
      <c r="B28" s="7"/>
      <c r="C28">
        <v>22</v>
      </c>
      <c r="D28">
        <v>182620</v>
      </c>
      <c r="E28">
        <v>210527</v>
      </c>
      <c r="F28">
        <f t="shared" si="1"/>
        <v>0.86744218081291236</v>
      </c>
      <c r="G28" s="8">
        <f>F28/F27</f>
        <v>0.79772208967717295</v>
      </c>
    </row>
    <row r="29" spans="2:7" x14ac:dyDescent="0.25">
      <c r="B29" s="7"/>
      <c r="C29">
        <v>23</v>
      </c>
      <c r="D29">
        <v>129553</v>
      </c>
      <c r="E29">
        <v>196202</v>
      </c>
      <c r="F29">
        <f t="shared" si="1"/>
        <v>0.66030417630809068</v>
      </c>
      <c r="G29" s="8">
        <f>F29/F27</f>
        <v>0.60723266518285701</v>
      </c>
    </row>
    <row r="30" spans="2:7" x14ac:dyDescent="0.25">
      <c r="B30" s="7"/>
      <c r="C30">
        <v>24</v>
      </c>
      <c r="D30">
        <v>145507</v>
      </c>
      <c r="E30">
        <v>208814</v>
      </c>
      <c r="F30">
        <f t="shared" si="1"/>
        <v>0.69682588332199946</v>
      </c>
      <c r="G30" s="8">
        <f>F30/F27</f>
        <v>0.64081896416869844</v>
      </c>
    </row>
    <row r="31" spans="2:7" x14ac:dyDescent="0.25">
      <c r="B31" s="7" t="s">
        <v>3</v>
      </c>
      <c r="C31">
        <v>25</v>
      </c>
      <c r="D31">
        <v>232641</v>
      </c>
      <c r="E31">
        <v>217268</v>
      </c>
      <c r="F31">
        <f t="shared" si="1"/>
        <v>1.0707559327650644</v>
      </c>
      <c r="G31" s="8">
        <f>F31/F31</f>
        <v>1</v>
      </c>
    </row>
    <row r="32" spans="2:7" x14ac:dyDescent="0.25">
      <c r="B32" s="7"/>
      <c r="C32">
        <v>26</v>
      </c>
      <c r="D32">
        <v>257931</v>
      </c>
      <c r="E32">
        <v>210527</v>
      </c>
      <c r="F32">
        <f t="shared" si="1"/>
        <v>1.2251682682031284</v>
      </c>
      <c r="G32" s="8">
        <f>F32/F31</f>
        <v>1.144208713408029</v>
      </c>
    </row>
    <row r="33" spans="2:7" x14ac:dyDescent="0.25">
      <c r="B33" s="7"/>
      <c r="C33">
        <v>27</v>
      </c>
      <c r="D33">
        <v>157599</v>
      </c>
      <c r="E33">
        <v>196202</v>
      </c>
      <c r="F33">
        <f>D33/E33</f>
        <v>0.80324869267387689</v>
      </c>
      <c r="G33" s="8">
        <f>F33/F31</f>
        <v>0.75016973345140314</v>
      </c>
    </row>
    <row r="34" spans="2:7" x14ac:dyDescent="0.25">
      <c r="B34" s="7"/>
      <c r="C34">
        <v>28</v>
      </c>
      <c r="D34">
        <v>217772</v>
      </c>
      <c r="E34">
        <v>208814</v>
      </c>
      <c r="F34">
        <f>D34/E34</f>
        <v>1.0428994224525177</v>
      </c>
      <c r="G34" s="8">
        <f>F34/F31</f>
        <v>0.97398425779382647</v>
      </c>
    </row>
    <row r="35" spans="2:7" x14ac:dyDescent="0.25">
      <c r="B35" s="7" t="s">
        <v>4</v>
      </c>
      <c r="C35">
        <v>29</v>
      </c>
      <c r="D35">
        <v>217268</v>
      </c>
      <c r="E35">
        <v>217268</v>
      </c>
      <c r="F35">
        <f>D35/E35</f>
        <v>1</v>
      </c>
      <c r="G35" s="8"/>
    </row>
    <row r="36" spans="2:7" x14ac:dyDescent="0.25">
      <c r="B36" s="7"/>
      <c r="C36">
        <v>30</v>
      </c>
      <c r="D36">
        <v>210527</v>
      </c>
      <c r="E36">
        <v>210527</v>
      </c>
      <c r="F36">
        <f t="shared" si="1"/>
        <v>1</v>
      </c>
      <c r="G36" s="8"/>
    </row>
    <row r="37" spans="2:7" x14ac:dyDescent="0.25">
      <c r="B37" s="7"/>
      <c r="C37">
        <v>31</v>
      </c>
      <c r="D37">
        <v>196202</v>
      </c>
      <c r="E37">
        <v>196202</v>
      </c>
      <c r="F37">
        <f t="shared" si="1"/>
        <v>1</v>
      </c>
      <c r="G37" s="8"/>
    </row>
    <row r="38" spans="2:7" ht="14.5" thickBot="1" x14ac:dyDescent="0.3">
      <c r="B38" s="9"/>
      <c r="C38" s="10">
        <v>32</v>
      </c>
      <c r="D38" s="10">
        <v>208814</v>
      </c>
      <c r="E38" s="10">
        <v>208814</v>
      </c>
      <c r="F38" s="10">
        <f t="shared" si="1"/>
        <v>1</v>
      </c>
      <c r="G38" s="11"/>
    </row>
    <row r="40" spans="2:7" ht="14.5" thickBot="1" x14ac:dyDescent="0.3"/>
    <row r="41" spans="2:7" x14ac:dyDescent="0.25">
      <c r="B41" s="1"/>
      <c r="C41" s="2"/>
      <c r="D41" s="2" t="s">
        <v>0</v>
      </c>
      <c r="E41" s="2"/>
      <c r="F41" s="2"/>
      <c r="G41" s="3"/>
    </row>
    <row r="42" spans="2:7" x14ac:dyDescent="0.25">
      <c r="B42" s="4"/>
      <c r="C42" s="5" t="s">
        <v>7</v>
      </c>
      <c r="D42" s="5"/>
      <c r="E42" s="5"/>
      <c r="F42" s="5"/>
      <c r="G42" s="6"/>
    </row>
    <row r="43" spans="2:7" x14ac:dyDescent="0.25">
      <c r="B43" s="7" t="s">
        <v>1</v>
      </c>
      <c r="C43">
        <v>33</v>
      </c>
      <c r="D43">
        <v>90440</v>
      </c>
      <c r="E43">
        <v>170497</v>
      </c>
      <c r="F43">
        <f t="shared" ref="F43:F58" si="2">D43/E43</f>
        <v>0.53044921611523954</v>
      </c>
      <c r="G43" s="8">
        <f>F43/F43</f>
        <v>1</v>
      </c>
    </row>
    <row r="44" spans="2:7" x14ac:dyDescent="0.25">
      <c r="B44" s="7"/>
      <c r="C44">
        <v>34</v>
      </c>
      <c r="D44">
        <v>168736</v>
      </c>
      <c r="E44">
        <v>166513</v>
      </c>
      <c r="F44">
        <f t="shared" si="2"/>
        <v>1.0133503089848841</v>
      </c>
      <c r="G44" s="8">
        <f>F44/F43</f>
        <v>1.9103625346195907</v>
      </c>
    </row>
    <row r="45" spans="2:7" x14ac:dyDescent="0.25">
      <c r="B45" s="7"/>
      <c r="C45">
        <v>35</v>
      </c>
      <c r="D45">
        <v>129712</v>
      </c>
      <c r="E45">
        <v>169385</v>
      </c>
      <c r="F45">
        <f t="shared" si="2"/>
        <v>0.76578209404610798</v>
      </c>
      <c r="G45" s="8">
        <f>F45/F43</f>
        <v>1.4436482716561176</v>
      </c>
    </row>
    <row r="46" spans="2:7" x14ac:dyDescent="0.25">
      <c r="B46" s="7"/>
      <c r="C46">
        <v>36</v>
      </c>
      <c r="D46">
        <v>141281</v>
      </c>
      <c r="E46">
        <v>158079</v>
      </c>
      <c r="F46">
        <f t="shared" si="2"/>
        <v>0.89373667596581452</v>
      </c>
      <c r="G46" s="8">
        <f>F46/F43</f>
        <v>1.684867559068371</v>
      </c>
    </row>
    <row r="47" spans="2:7" x14ac:dyDescent="0.25">
      <c r="B47" s="7" t="s">
        <v>2</v>
      </c>
      <c r="C47">
        <v>37</v>
      </c>
      <c r="D47">
        <v>205317</v>
      </c>
      <c r="E47">
        <v>170497</v>
      </c>
      <c r="F47">
        <f t="shared" si="2"/>
        <v>1.2042264673278709</v>
      </c>
      <c r="G47" s="8">
        <f>F47/F47</f>
        <v>1</v>
      </c>
    </row>
    <row r="48" spans="2:7" x14ac:dyDescent="0.25">
      <c r="B48" s="7"/>
      <c r="C48">
        <v>38</v>
      </c>
      <c r="D48">
        <v>200197</v>
      </c>
      <c r="E48">
        <v>166513</v>
      </c>
      <c r="F48">
        <f t="shared" si="2"/>
        <v>1.2022905118519274</v>
      </c>
      <c r="G48" s="8">
        <f>F48/F47</f>
        <v>0.99839236594737923</v>
      </c>
    </row>
    <row r="49" spans="2:7" x14ac:dyDescent="0.25">
      <c r="B49" s="7"/>
      <c r="C49">
        <v>39</v>
      </c>
      <c r="D49">
        <v>108196</v>
      </c>
      <c r="E49">
        <v>169385</v>
      </c>
      <c r="F49">
        <f t="shared" si="2"/>
        <v>0.63875785931457918</v>
      </c>
      <c r="G49" s="8">
        <f>F49/F47</f>
        <v>0.53043001183320337</v>
      </c>
    </row>
    <row r="50" spans="2:7" x14ac:dyDescent="0.25">
      <c r="B50" s="7"/>
      <c r="C50">
        <v>40</v>
      </c>
      <c r="D50">
        <v>209641</v>
      </c>
      <c r="E50">
        <v>158079</v>
      </c>
      <c r="F50">
        <f t="shared" si="2"/>
        <v>1.3261786828104936</v>
      </c>
      <c r="G50" s="8">
        <f>F50/F47</f>
        <v>1.1012701670253351</v>
      </c>
    </row>
    <row r="51" spans="2:7" x14ac:dyDescent="0.25">
      <c r="B51" s="7" t="s">
        <v>3</v>
      </c>
      <c r="C51">
        <v>41</v>
      </c>
      <c r="D51">
        <v>201889</v>
      </c>
      <c r="E51">
        <v>170497</v>
      </c>
      <c r="F51">
        <f t="shared" si="2"/>
        <v>1.1841205417104113</v>
      </c>
      <c r="G51" s="8">
        <f>F51/F51</f>
        <v>1</v>
      </c>
    </row>
    <row r="52" spans="2:7" x14ac:dyDescent="0.25">
      <c r="B52" s="7"/>
      <c r="C52">
        <v>42</v>
      </c>
      <c r="D52">
        <v>200768</v>
      </c>
      <c r="E52">
        <v>166513</v>
      </c>
      <c r="F52">
        <f t="shared" si="2"/>
        <v>1.205719673539003</v>
      </c>
      <c r="G52" s="8">
        <f>F52/F51</f>
        <v>1.0182406529299735</v>
      </c>
    </row>
    <row r="53" spans="2:7" x14ac:dyDescent="0.25">
      <c r="B53" s="7"/>
      <c r="C53">
        <v>43</v>
      </c>
      <c r="D53">
        <v>138337</v>
      </c>
      <c r="E53">
        <v>169385</v>
      </c>
      <c r="F53">
        <f t="shared" si="2"/>
        <v>0.81670159695368538</v>
      </c>
      <c r="G53" s="8">
        <f>F53/F51</f>
        <v>0.68971153542695496</v>
      </c>
    </row>
    <row r="54" spans="2:7" x14ac:dyDescent="0.25">
      <c r="B54" s="7"/>
      <c r="C54">
        <v>44</v>
      </c>
      <c r="D54">
        <v>154576</v>
      </c>
      <c r="E54">
        <v>158079</v>
      </c>
      <c r="F54">
        <f t="shared" si="2"/>
        <v>0.97784019382713705</v>
      </c>
      <c r="G54" s="8">
        <f>F54/F51</f>
        <v>0.82579446887619135</v>
      </c>
    </row>
    <row r="55" spans="2:7" x14ac:dyDescent="0.25">
      <c r="B55" s="7" t="s">
        <v>4</v>
      </c>
      <c r="C55">
        <v>45</v>
      </c>
      <c r="D55">
        <v>170497</v>
      </c>
      <c r="E55">
        <v>170497</v>
      </c>
      <c r="F55">
        <f t="shared" si="2"/>
        <v>1</v>
      </c>
      <c r="G55" s="8"/>
    </row>
    <row r="56" spans="2:7" x14ac:dyDescent="0.25">
      <c r="B56" s="7"/>
      <c r="C56">
        <v>46</v>
      </c>
      <c r="D56">
        <v>166513</v>
      </c>
      <c r="E56">
        <v>166513</v>
      </c>
      <c r="F56">
        <f t="shared" si="2"/>
        <v>1</v>
      </c>
      <c r="G56" s="8"/>
    </row>
    <row r="57" spans="2:7" x14ac:dyDescent="0.25">
      <c r="B57" s="7"/>
      <c r="C57">
        <v>47</v>
      </c>
      <c r="D57">
        <v>169385</v>
      </c>
      <c r="E57">
        <v>169385</v>
      </c>
      <c r="F57">
        <f t="shared" si="2"/>
        <v>1</v>
      </c>
      <c r="G57" s="8"/>
    </row>
    <row r="58" spans="2:7" ht="14.5" thickBot="1" x14ac:dyDescent="0.3">
      <c r="B58" s="9"/>
      <c r="C58" s="10">
        <v>48</v>
      </c>
      <c r="D58" s="10">
        <v>158079</v>
      </c>
      <c r="E58" s="10">
        <v>158079</v>
      </c>
      <c r="F58" s="10">
        <f t="shared" si="2"/>
        <v>1</v>
      </c>
      <c r="G58" s="11"/>
    </row>
  </sheetData>
  <mergeCells count="15">
    <mergeCell ref="B47:B50"/>
    <mergeCell ref="B51:B54"/>
    <mergeCell ref="B55:B58"/>
    <mergeCell ref="B23:B26"/>
    <mergeCell ref="B27:B30"/>
    <mergeCell ref="B31:B34"/>
    <mergeCell ref="B35:B38"/>
    <mergeCell ref="C42:G42"/>
    <mergeCell ref="B43:B46"/>
    <mergeCell ref="C2:G2"/>
    <mergeCell ref="B3:B6"/>
    <mergeCell ref="B7:B10"/>
    <mergeCell ref="B11:B14"/>
    <mergeCell ref="B15:B18"/>
    <mergeCell ref="C22:G2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E907-DA66-4ACF-834E-F09019BC05E3}">
  <dimension ref="A1:F76"/>
  <sheetViews>
    <sheetView topLeftCell="A37" workbookViewId="0">
      <selection activeCell="E40" sqref="E40"/>
    </sheetView>
  </sheetViews>
  <sheetFormatPr defaultRowHeight="14" x14ac:dyDescent="0.25"/>
  <sheetData>
    <row r="1" spans="1:6" x14ac:dyDescent="0.25">
      <c r="A1" s="12"/>
      <c r="B1" s="12"/>
      <c r="C1" s="12" t="s">
        <v>13</v>
      </c>
      <c r="D1" s="12"/>
      <c r="E1" s="12"/>
      <c r="F1" s="12"/>
    </row>
    <row r="2" spans="1:6" x14ac:dyDescent="0.25">
      <c r="A2" s="13" t="s">
        <v>5</v>
      </c>
      <c r="B2" s="14"/>
      <c r="C2" s="14"/>
      <c r="D2" s="14"/>
      <c r="E2" s="14"/>
      <c r="F2" s="15"/>
    </row>
    <row r="3" spans="1:6" x14ac:dyDescent="0.25">
      <c r="A3" s="16" t="s">
        <v>3</v>
      </c>
      <c r="B3" s="12">
        <v>1</v>
      </c>
      <c r="C3" s="12">
        <v>349729</v>
      </c>
      <c r="D3" s="12">
        <v>206591</v>
      </c>
      <c r="E3" s="12">
        <f>C3/D3</f>
        <v>1.692856900833047</v>
      </c>
      <c r="F3" s="12">
        <f>E3/E3</f>
        <v>1</v>
      </c>
    </row>
    <row r="4" spans="1:6" x14ac:dyDescent="0.25">
      <c r="A4" s="16"/>
      <c r="B4" s="12">
        <v>2</v>
      </c>
      <c r="C4" s="12">
        <v>258005</v>
      </c>
      <c r="D4" s="12">
        <v>209732</v>
      </c>
      <c r="E4" s="12">
        <f t="shared" ref="E4:E26" si="0">C4/D4</f>
        <v>1.230165163160605</v>
      </c>
      <c r="F4" s="12">
        <f>E4/E3</f>
        <v>0.72667994710908312</v>
      </c>
    </row>
    <row r="5" spans="1:6" x14ac:dyDescent="0.25">
      <c r="A5" s="16"/>
      <c r="B5" s="12">
        <v>3</v>
      </c>
      <c r="C5" s="12">
        <v>252662</v>
      </c>
      <c r="D5" s="12">
        <v>196415</v>
      </c>
      <c r="E5" s="12">
        <f t="shared" si="0"/>
        <v>1.2863681490721177</v>
      </c>
      <c r="F5" s="12">
        <f>E5/E3</f>
        <v>0.75988002792149889</v>
      </c>
    </row>
    <row r="6" spans="1:6" x14ac:dyDescent="0.25">
      <c r="A6" s="16"/>
      <c r="B6" s="12">
        <v>4</v>
      </c>
      <c r="C6" s="12">
        <v>274070</v>
      </c>
      <c r="D6" s="12">
        <v>210538</v>
      </c>
      <c r="E6" s="12">
        <f t="shared" si="0"/>
        <v>1.301760252305997</v>
      </c>
      <c r="F6" s="12">
        <f>E6/E3</f>
        <v>0.76897241087856094</v>
      </c>
    </row>
    <row r="7" spans="1:6" x14ac:dyDescent="0.25">
      <c r="A7" s="17" t="s">
        <v>9</v>
      </c>
      <c r="B7" s="12">
        <v>5</v>
      </c>
      <c r="C7" s="12">
        <v>287882</v>
      </c>
      <c r="D7" s="12">
        <v>206591</v>
      </c>
      <c r="E7" s="12">
        <f t="shared" si="0"/>
        <v>1.3934876156270117</v>
      </c>
      <c r="F7" s="12">
        <f>E7/E7</f>
        <v>1</v>
      </c>
    </row>
    <row r="8" spans="1:6" x14ac:dyDescent="0.25">
      <c r="A8" s="18"/>
      <c r="B8" s="12">
        <v>6</v>
      </c>
      <c r="C8" s="12">
        <v>233223</v>
      </c>
      <c r="D8" s="12">
        <v>209732</v>
      </c>
      <c r="E8" s="12">
        <f t="shared" si="0"/>
        <v>1.1120048442774588</v>
      </c>
      <c r="F8" s="12">
        <f>E8/E7</f>
        <v>0.79800123934155143</v>
      </c>
    </row>
    <row r="9" spans="1:6" x14ac:dyDescent="0.25">
      <c r="A9" s="18"/>
      <c r="B9" s="12">
        <v>7</v>
      </c>
      <c r="C9" s="12">
        <v>129216</v>
      </c>
      <c r="D9" s="12">
        <v>196415</v>
      </c>
      <c r="E9" s="12">
        <f t="shared" si="0"/>
        <v>0.65787236209047173</v>
      </c>
      <c r="F9" s="12">
        <f>E9/E7</f>
        <v>0.47210492200496262</v>
      </c>
    </row>
    <row r="10" spans="1:6" x14ac:dyDescent="0.25">
      <c r="A10" s="19"/>
      <c r="B10" s="12">
        <v>8</v>
      </c>
      <c r="C10" s="12">
        <v>190286</v>
      </c>
      <c r="D10" s="12">
        <v>210538</v>
      </c>
      <c r="E10" s="12">
        <f t="shared" si="0"/>
        <v>0.90380833863720567</v>
      </c>
      <c r="F10" s="12">
        <f>E10/E7</f>
        <v>0.64859445358653534</v>
      </c>
    </row>
    <row r="11" spans="1:6" x14ac:dyDescent="0.25">
      <c r="A11" s="17" t="s">
        <v>10</v>
      </c>
      <c r="B11" s="12">
        <v>9</v>
      </c>
      <c r="C11" s="12">
        <v>358998</v>
      </c>
      <c r="D11" s="12">
        <v>206591</v>
      </c>
      <c r="E11" s="12">
        <f t="shared" si="0"/>
        <v>1.7377233277345092</v>
      </c>
      <c r="F11" s="12">
        <f>E11/E11</f>
        <v>1</v>
      </c>
    </row>
    <row r="12" spans="1:6" x14ac:dyDescent="0.25">
      <c r="A12" s="18"/>
      <c r="B12" s="12">
        <v>10</v>
      </c>
      <c r="C12" s="12">
        <v>316697</v>
      </c>
      <c r="D12" s="12">
        <v>209732</v>
      </c>
      <c r="E12" s="12">
        <f t="shared" si="0"/>
        <v>1.5100080102225697</v>
      </c>
      <c r="F12" s="12">
        <f>E12/E11</f>
        <v>0.8689576678418568</v>
      </c>
    </row>
    <row r="13" spans="1:6" x14ac:dyDescent="0.25">
      <c r="A13" s="18"/>
      <c r="B13" s="12">
        <v>11</v>
      </c>
      <c r="C13" s="12">
        <v>240971</v>
      </c>
      <c r="D13" s="12">
        <v>196415</v>
      </c>
      <c r="E13" s="12">
        <f t="shared" si="0"/>
        <v>1.2268462184660032</v>
      </c>
      <c r="F13" s="12">
        <f>E13/E11</f>
        <v>0.70600779703260208</v>
      </c>
    </row>
    <row r="14" spans="1:6" x14ac:dyDescent="0.25">
      <c r="A14" s="19"/>
      <c r="B14" s="12">
        <v>12</v>
      </c>
      <c r="C14" s="12">
        <v>360473</v>
      </c>
      <c r="D14" s="12">
        <v>210538</v>
      </c>
      <c r="E14" s="12">
        <f t="shared" si="0"/>
        <v>1.7121517255792305</v>
      </c>
      <c r="F14" s="12">
        <f>E14/E11</f>
        <v>0.98528442258491356</v>
      </c>
    </row>
    <row r="15" spans="1:6" x14ac:dyDescent="0.25">
      <c r="A15" s="17" t="s">
        <v>11</v>
      </c>
      <c r="B15" s="12">
        <v>13</v>
      </c>
      <c r="C15" s="12">
        <v>270010</v>
      </c>
      <c r="D15" s="12">
        <v>206591</v>
      </c>
      <c r="E15" s="12">
        <f t="shared" si="0"/>
        <v>1.3069785227817281</v>
      </c>
      <c r="F15" s="12">
        <f>E15/E15</f>
        <v>1</v>
      </c>
    </row>
    <row r="16" spans="1:6" x14ac:dyDescent="0.25">
      <c r="A16" s="18"/>
      <c r="B16" s="12">
        <v>14</v>
      </c>
      <c r="C16" s="12">
        <v>209632</v>
      </c>
      <c r="D16" s="12">
        <v>209732</v>
      </c>
      <c r="E16" s="12">
        <f t="shared" si="0"/>
        <v>0.99952320103751457</v>
      </c>
      <c r="F16" s="12">
        <f>E16/E15</f>
        <v>0.7647587038463064</v>
      </c>
    </row>
    <row r="17" spans="1:6" x14ac:dyDescent="0.25">
      <c r="A17" s="18"/>
      <c r="B17" s="12">
        <v>15</v>
      </c>
      <c r="C17" s="12">
        <v>135944</v>
      </c>
      <c r="D17" s="12">
        <v>196415</v>
      </c>
      <c r="E17" s="12">
        <f t="shared" si="0"/>
        <v>0.69212636509431558</v>
      </c>
      <c r="F17" s="12">
        <f>E17/E15</f>
        <v>0.5295621565542008</v>
      </c>
    </row>
    <row r="18" spans="1:6" x14ac:dyDescent="0.25">
      <c r="A18" s="19"/>
      <c r="B18" s="12">
        <v>16</v>
      </c>
      <c r="C18" s="12">
        <v>114770</v>
      </c>
      <c r="D18" s="12">
        <v>210538</v>
      </c>
      <c r="E18" s="12">
        <f t="shared" si="0"/>
        <v>0.54512724543787816</v>
      </c>
      <c r="F18" s="12">
        <f>E18/E15</f>
        <v>0.41708967357600346</v>
      </c>
    </row>
    <row r="19" spans="1:6" x14ac:dyDescent="0.25">
      <c r="A19" s="17" t="s">
        <v>12</v>
      </c>
      <c r="B19" s="12">
        <v>17</v>
      </c>
      <c r="C19" s="12">
        <v>211407</v>
      </c>
      <c r="D19" s="12">
        <v>206591</v>
      </c>
      <c r="E19" s="12">
        <f t="shared" si="0"/>
        <v>1.0233117609189171</v>
      </c>
      <c r="F19" s="12">
        <f>E19/E19</f>
        <v>1</v>
      </c>
    </row>
    <row r="20" spans="1:6" x14ac:dyDescent="0.25">
      <c r="A20" s="18"/>
      <c r="B20" s="12">
        <v>18</v>
      </c>
      <c r="C20" s="12">
        <v>288400</v>
      </c>
      <c r="D20" s="12">
        <v>209732</v>
      </c>
      <c r="E20" s="12">
        <f t="shared" si="0"/>
        <v>1.3750882078080597</v>
      </c>
      <c r="F20" s="12">
        <f>E20/E19</f>
        <v>1.3437627322618213</v>
      </c>
    </row>
    <row r="21" spans="1:6" x14ac:dyDescent="0.25">
      <c r="A21" s="18"/>
      <c r="B21" s="12">
        <v>19</v>
      </c>
      <c r="C21" s="12">
        <v>215846</v>
      </c>
      <c r="D21" s="12">
        <v>196415</v>
      </c>
      <c r="E21" s="12">
        <f t="shared" si="0"/>
        <v>1.0989282895909172</v>
      </c>
      <c r="F21" s="12">
        <f>E21/E19</f>
        <v>1.0738939310187325</v>
      </c>
    </row>
    <row r="22" spans="1:6" x14ac:dyDescent="0.25">
      <c r="A22" s="19"/>
      <c r="B22" s="12">
        <v>20</v>
      </c>
      <c r="C22" s="12">
        <v>136046</v>
      </c>
      <c r="D22" s="12">
        <v>210538</v>
      </c>
      <c r="E22" s="12">
        <f t="shared" si="0"/>
        <v>0.64618263686365407</v>
      </c>
      <c r="F22" s="12">
        <f>E22/E19</f>
        <v>0.63146214237134612</v>
      </c>
    </row>
    <row r="23" spans="1:6" x14ac:dyDescent="0.25">
      <c r="A23" s="17" t="s">
        <v>4</v>
      </c>
      <c r="B23" s="12">
        <v>21</v>
      </c>
      <c r="C23" s="12">
        <v>206591</v>
      </c>
      <c r="D23" s="12">
        <v>206591</v>
      </c>
      <c r="E23" s="12">
        <f t="shared" si="0"/>
        <v>1</v>
      </c>
      <c r="F23" s="12"/>
    </row>
    <row r="24" spans="1:6" x14ac:dyDescent="0.25">
      <c r="A24" s="18"/>
      <c r="B24" s="12">
        <v>22</v>
      </c>
      <c r="C24" s="12">
        <v>209732</v>
      </c>
      <c r="D24" s="12">
        <v>209732</v>
      </c>
      <c r="E24" s="12">
        <f t="shared" si="0"/>
        <v>1</v>
      </c>
      <c r="F24" s="12"/>
    </row>
    <row r="25" spans="1:6" x14ac:dyDescent="0.25">
      <c r="A25" s="18"/>
      <c r="B25" s="12">
        <v>23</v>
      </c>
      <c r="C25" s="12">
        <v>196415</v>
      </c>
      <c r="D25" s="12">
        <v>196415</v>
      </c>
      <c r="E25" s="12">
        <f t="shared" si="0"/>
        <v>1</v>
      </c>
      <c r="F25" s="12"/>
    </row>
    <row r="26" spans="1:6" x14ac:dyDescent="0.25">
      <c r="A26" s="19"/>
      <c r="B26" s="12">
        <v>24</v>
      </c>
      <c r="C26" s="12">
        <v>210538</v>
      </c>
      <c r="D26" s="12">
        <v>210538</v>
      </c>
      <c r="E26" s="12">
        <f t="shared" si="0"/>
        <v>1</v>
      </c>
      <c r="F26" s="12"/>
    </row>
    <row r="27" spans="1:6" x14ac:dyDescent="0.25">
      <c r="A27" s="13" t="s">
        <v>6</v>
      </c>
      <c r="B27" s="14"/>
      <c r="C27" s="14"/>
      <c r="D27" s="14"/>
      <c r="E27" s="14"/>
      <c r="F27" s="15"/>
    </row>
    <row r="28" spans="1:6" x14ac:dyDescent="0.25">
      <c r="A28" s="16" t="s">
        <v>3</v>
      </c>
      <c r="B28" s="12">
        <v>25</v>
      </c>
      <c r="C28" s="12">
        <v>286125</v>
      </c>
      <c r="D28" s="12">
        <v>161843</v>
      </c>
      <c r="E28" s="12">
        <f t="shared" ref="E28:E51" si="1">C28/D28</f>
        <v>1.7679170554179051</v>
      </c>
      <c r="F28" s="12">
        <f>E28/E28</f>
        <v>1</v>
      </c>
    </row>
    <row r="29" spans="1:6" x14ac:dyDescent="0.25">
      <c r="A29" s="16"/>
      <c r="B29" s="12">
        <v>26</v>
      </c>
      <c r="C29" s="12">
        <v>258352</v>
      </c>
      <c r="D29" s="12">
        <v>160911</v>
      </c>
      <c r="E29" s="12">
        <f t="shared" si="1"/>
        <v>1.6055583521325454</v>
      </c>
      <c r="F29" s="12">
        <f>E29/E28</f>
        <v>0.90816384581629539</v>
      </c>
    </row>
    <row r="30" spans="1:6" x14ac:dyDescent="0.25">
      <c r="A30" s="16"/>
      <c r="B30" s="12">
        <v>27</v>
      </c>
      <c r="C30" s="12">
        <v>263074</v>
      </c>
      <c r="D30" s="12">
        <v>171156</v>
      </c>
      <c r="E30" s="12">
        <f t="shared" si="1"/>
        <v>1.5370422304797962</v>
      </c>
      <c r="F30" s="12">
        <f>E30/E28</f>
        <v>0.86940856516397247</v>
      </c>
    </row>
    <row r="31" spans="1:6" x14ac:dyDescent="0.25">
      <c r="A31" s="16"/>
      <c r="B31" s="12">
        <v>28</v>
      </c>
      <c r="C31" s="12">
        <v>212650</v>
      </c>
      <c r="D31" s="12">
        <v>206569</v>
      </c>
      <c r="E31" s="12">
        <f t="shared" si="1"/>
        <v>1.0294381054272421</v>
      </c>
      <c r="F31" s="12">
        <f>E31/E28</f>
        <v>0.58228868954709001</v>
      </c>
    </row>
    <row r="32" spans="1:6" x14ac:dyDescent="0.25">
      <c r="A32" s="17" t="s">
        <v>9</v>
      </c>
      <c r="B32" s="12">
        <v>29</v>
      </c>
      <c r="C32" s="12">
        <v>292390</v>
      </c>
      <c r="D32" s="12">
        <v>161843</v>
      </c>
      <c r="E32" s="12">
        <f t="shared" si="1"/>
        <v>1.8066274105151288</v>
      </c>
      <c r="F32" s="12">
        <f>E32/E32</f>
        <v>1</v>
      </c>
    </row>
    <row r="33" spans="1:6" x14ac:dyDescent="0.25">
      <c r="A33" s="18"/>
      <c r="B33" s="12">
        <v>30</v>
      </c>
      <c r="C33" s="12">
        <v>206469</v>
      </c>
      <c r="D33" s="12">
        <v>160911</v>
      </c>
      <c r="E33" s="12">
        <f t="shared" si="1"/>
        <v>1.2831254544437609</v>
      </c>
      <c r="F33" s="12">
        <f>E33/E32</f>
        <v>0.71023247348931773</v>
      </c>
    </row>
    <row r="34" spans="1:6" x14ac:dyDescent="0.25">
      <c r="A34" s="18"/>
      <c r="B34" s="12">
        <v>31</v>
      </c>
      <c r="C34" s="12">
        <v>194114</v>
      </c>
      <c r="D34" s="12">
        <v>171156</v>
      </c>
      <c r="E34" s="12">
        <f t="shared" si="1"/>
        <v>1.1341349412232116</v>
      </c>
      <c r="F34" s="12">
        <f>E34/E32</f>
        <v>0.62776360782649288</v>
      </c>
    </row>
    <row r="35" spans="1:6" x14ac:dyDescent="0.25">
      <c r="A35" s="19"/>
      <c r="B35" s="12">
        <v>32</v>
      </c>
      <c r="C35" s="12">
        <v>218180</v>
      </c>
      <c r="D35" s="12">
        <v>206569</v>
      </c>
      <c r="E35" s="12">
        <f t="shared" si="1"/>
        <v>1.0562088212655336</v>
      </c>
      <c r="F35" s="12">
        <f>E35/E32</f>
        <v>0.58463013187892121</v>
      </c>
    </row>
    <row r="36" spans="1:6" x14ac:dyDescent="0.25">
      <c r="A36" s="17" t="s">
        <v>10</v>
      </c>
      <c r="B36" s="12">
        <v>33</v>
      </c>
      <c r="C36" s="12">
        <v>421884</v>
      </c>
      <c r="D36" s="12">
        <v>161843</v>
      </c>
      <c r="E36" s="12">
        <f t="shared" si="1"/>
        <v>2.6067485155366619</v>
      </c>
      <c r="F36" s="12">
        <f>E36/E36</f>
        <v>1</v>
      </c>
    </row>
    <row r="37" spans="1:6" x14ac:dyDescent="0.25">
      <c r="A37" s="18"/>
      <c r="B37" s="12">
        <v>34</v>
      </c>
      <c r="C37" s="12">
        <v>407212</v>
      </c>
      <c r="D37" s="12">
        <v>160911</v>
      </c>
      <c r="E37" s="12">
        <f t="shared" si="1"/>
        <v>2.5306660203466511</v>
      </c>
      <c r="F37" s="12">
        <f>E37/E36</f>
        <v>0.97081325845721356</v>
      </c>
    </row>
    <row r="38" spans="1:6" x14ac:dyDescent="0.25">
      <c r="A38" s="18"/>
      <c r="B38" s="12">
        <v>35</v>
      </c>
      <c r="C38" s="12">
        <v>366017</v>
      </c>
      <c r="D38" s="12">
        <v>171156</v>
      </c>
      <c r="E38" s="12">
        <f t="shared" si="1"/>
        <v>2.1384993806819508</v>
      </c>
      <c r="F38" s="12">
        <f>E38/E36</f>
        <v>0.82037042236185531</v>
      </c>
    </row>
    <row r="39" spans="1:6" x14ac:dyDescent="0.25">
      <c r="A39" s="19"/>
      <c r="B39" s="12">
        <v>36</v>
      </c>
      <c r="C39" s="12">
        <v>306783</v>
      </c>
      <c r="D39" s="12">
        <v>206569</v>
      </c>
      <c r="E39" s="12">
        <f t="shared" si="1"/>
        <v>1.4851357173632056</v>
      </c>
      <c r="F39" s="12">
        <f>E39/E36</f>
        <v>0.56972727077872898</v>
      </c>
    </row>
    <row r="40" spans="1:6" x14ac:dyDescent="0.25">
      <c r="A40" s="17" t="s">
        <v>11</v>
      </c>
      <c r="B40" s="12">
        <v>37</v>
      </c>
      <c r="C40" s="12">
        <v>204686</v>
      </c>
      <c r="D40" s="12">
        <v>161843</v>
      </c>
      <c r="E40" s="12">
        <f t="shared" si="1"/>
        <v>1.2647195121197703</v>
      </c>
      <c r="F40" s="12">
        <f>E40/E40</f>
        <v>1</v>
      </c>
    </row>
    <row r="41" spans="1:6" x14ac:dyDescent="0.25">
      <c r="A41" s="18"/>
      <c r="B41" s="12">
        <v>38</v>
      </c>
      <c r="C41" s="12">
        <v>147560</v>
      </c>
      <c r="D41" s="12">
        <v>160911</v>
      </c>
      <c r="E41" s="12">
        <f t="shared" si="1"/>
        <v>0.91702866802145289</v>
      </c>
      <c r="F41" s="12">
        <f>E41/E40</f>
        <v>0.72508462092471404</v>
      </c>
    </row>
    <row r="42" spans="1:6" x14ac:dyDescent="0.25">
      <c r="A42" s="18"/>
      <c r="B42" s="12">
        <v>39</v>
      </c>
      <c r="C42" s="12">
        <v>94615</v>
      </c>
      <c r="D42" s="12">
        <v>171156</v>
      </c>
      <c r="E42" s="12">
        <f t="shared" si="1"/>
        <v>0.55279978499146976</v>
      </c>
      <c r="F42" s="12">
        <f>E42/E40</f>
        <v>0.43709279385192173</v>
      </c>
    </row>
    <row r="43" spans="1:6" x14ac:dyDescent="0.25">
      <c r="A43" s="19"/>
      <c r="B43" s="12">
        <v>40</v>
      </c>
      <c r="C43" s="12">
        <v>135845</v>
      </c>
      <c r="D43" s="12">
        <v>206569</v>
      </c>
      <c r="E43" s="12">
        <f t="shared" si="1"/>
        <v>0.65762529711621787</v>
      </c>
      <c r="F43" s="12">
        <f>E43/E40</f>
        <v>0.51997718926150327</v>
      </c>
    </row>
    <row r="44" spans="1:6" x14ac:dyDescent="0.25">
      <c r="A44" s="17" t="s">
        <v>12</v>
      </c>
      <c r="B44" s="12">
        <v>41</v>
      </c>
      <c r="C44" s="12">
        <v>281822</v>
      </c>
      <c r="D44" s="12">
        <v>161843</v>
      </c>
      <c r="E44" s="12">
        <f t="shared" si="1"/>
        <v>1.7413295601292611</v>
      </c>
      <c r="F44" s="12">
        <f>E44/E44</f>
        <v>1</v>
      </c>
    </row>
    <row r="45" spans="1:6" x14ac:dyDescent="0.25">
      <c r="A45" s="18"/>
      <c r="B45" s="12">
        <v>42</v>
      </c>
      <c r="C45" s="12">
        <v>213414</v>
      </c>
      <c r="D45" s="12">
        <v>160911</v>
      </c>
      <c r="E45" s="12">
        <f t="shared" si="1"/>
        <v>1.3262859593191267</v>
      </c>
      <c r="F45" s="12">
        <f>E45/E44</f>
        <v>0.761651320741764</v>
      </c>
    </row>
    <row r="46" spans="1:6" x14ac:dyDescent="0.25">
      <c r="A46" s="18"/>
      <c r="B46" s="12">
        <v>43</v>
      </c>
      <c r="C46" s="12">
        <v>184142</v>
      </c>
      <c r="D46" s="12">
        <v>171156</v>
      </c>
      <c r="E46" s="12">
        <f t="shared" si="1"/>
        <v>1.0758723036294375</v>
      </c>
      <c r="F46" s="12">
        <f>E46/E44</f>
        <v>0.61784531099878315</v>
      </c>
    </row>
    <row r="47" spans="1:6" x14ac:dyDescent="0.25">
      <c r="A47" s="19"/>
      <c r="B47" s="12">
        <v>44</v>
      </c>
      <c r="C47" s="12">
        <v>210145</v>
      </c>
      <c r="D47" s="12">
        <v>206569</v>
      </c>
      <c r="E47" s="12">
        <f t="shared" si="1"/>
        <v>1.0173114068422657</v>
      </c>
      <c r="F47" s="12">
        <f>E47/E44</f>
        <v>0.58421532037091783</v>
      </c>
    </row>
    <row r="48" spans="1:6" x14ac:dyDescent="0.25">
      <c r="A48" s="17" t="s">
        <v>4</v>
      </c>
      <c r="B48" s="12">
        <v>45</v>
      </c>
      <c r="C48" s="12">
        <v>161843</v>
      </c>
      <c r="D48" s="12">
        <v>161843</v>
      </c>
      <c r="E48" s="12">
        <f t="shared" si="1"/>
        <v>1</v>
      </c>
      <c r="F48" s="12"/>
    </row>
    <row r="49" spans="1:6" x14ac:dyDescent="0.25">
      <c r="A49" s="18"/>
      <c r="B49" s="12">
        <v>46</v>
      </c>
      <c r="C49" s="12">
        <v>160911</v>
      </c>
      <c r="D49" s="12">
        <v>160911</v>
      </c>
      <c r="E49" s="12">
        <f t="shared" si="1"/>
        <v>1</v>
      </c>
      <c r="F49" s="12"/>
    </row>
    <row r="50" spans="1:6" x14ac:dyDescent="0.25">
      <c r="A50" s="18"/>
      <c r="B50" s="12">
        <v>47</v>
      </c>
      <c r="C50" s="12">
        <v>171156</v>
      </c>
      <c r="D50" s="12">
        <v>171156</v>
      </c>
      <c r="E50" s="12">
        <f t="shared" si="1"/>
        <v>1</v>
      </c>
      <c r="F50" s="12"/>
    </row>
    <row r="51" spans="1:6" x14ac:dyDescent="0.25">
      <c r="A51" s="19"/>
      <c r="B51" s="12">
        <v>48</v>
      </c>
      <c r="C51" s="12">
        <v>206569</v>
      </c>
      <c r="D51" s="12">
        <v>206569</v>
      </c>
      <c r="E51" s="12">
        <f t="shared" si="1"/>
        <v>1</v>
      </c>
      <c r="F51" s="12"/>
    </row>
    <row r="52" spans="1:6" x14ac:dyDescent="0.25">
      <c r="A52" s="13" t="s">
        <v>7</v>
      </c>
      <c r="B52" s="14"/>
      <c r="C52" s="14"/>
      <c r="D52" s="14"/>
      <c r="E52" s="14"/>
      <c r="F52" s="15"/>
    </row>
    <row r="53" spans="1:6" x14ac:dyDescent="0.25">
      <c r="A53" s="16" t="s">
        <v>3</v>
      </c>
      <c r="B53" s="12">
        <v>49</v>
      </c>
      <c r="C53" s="12">
        <v>249210</v>
      </c>
      <c r="D53" s="12">
        <v>159770</v>
      </c>
      <c r="E53" s="12">
        <f t="shared" ref="E53:E76" si="2">C53/D53</f>
        <v>1.5598047192839708</v>
      </c>
      <c r="F53" s="12">
        <f>E53/E53</f>
        <v>1</v>
      </c>
    </row>
    <row r="54" spans="1:6" x14ac:dyDescent="0.25">
      <c r="A54" s="16"/>
      <c r="B54" s="12">
        <v>50</v>
      </c>
      <c r="C54" s="12">
        <v>245648</v>
      </c>
      <c r="D54" s="12">
        <v>160213</v>
      </c>
      <c r="E54" s="12">
        <f t="shared" si="2"/>
        <v>1.5332588491570596</v>
      </c>
      <c r="F54" s="12">
        <f>E54/E53</f>
        <v>0.9829812861836339</v>
      </c>
    </row>
    <row r="55" spans="1:6" x14ac:dyDescent="0.25">
      <c r="A55" s="16"/>
      <c r="B55" s="12">
        <v>51</v>
      </c>
      <c r="C55" s="12">
        <v>228069</v>
      </c>
      <c r="D55" s="12">
        <v>151841</v>
      </c>
      <c r="E55" s="12">
        <f t="shared" si="2"/>
        <v>1.5020251447237571</v>
      </c>
      <c r="F55" s="12">
        <f>E55/E53</f>
        <v>0.96295717416040549</v>
      </c>
    </row>
    <row r="56" spans="1:6" x14ac:dyDescent="0.25">
      <c r="A56" s="16"/>
      <c r="B56" s="12">
        <v>52</v>
      </c>
      <c r="C56" s="12">
        <v>156531</v>
      </c>
      <c r="D56" s="12">
        <v>153857</v>
      </c>
      <c r="E56" s="12">
        <f t="shared" si="2"/>
        <v>1.0173797747258819</v>
      </c>
      <c r="F56" s="12">
        <f>E56/E53</f>
        <v>0.65224817065107399</v>
      </c>
    </row>
    <row r="57" spans="1:6" x14ac:dyDescent="0.25">
      <c r="A57" s="17" t="s">
        <v>9</v>
      </c>
      <c r="B57" s="12">
        <v>53</v>
      </c>
      <c r="C57" s="12">
        <v>215059</v>
      </c>
      <c r="D57" s="12">
        <v>159770</v>
      </c>
      <c r="E57" s="12">
        <f t="shared" si="2"/>
        <v>1.3460537021969081</v>
      </c>
      <c r="F57" s="12">
        <f>E57/E57</f>
        <v>1</v>
      </c>
    </row>
    <row r="58" spans="1:6" x14ac:dyDescent="0.25">
      <c r="A58" s="18"/>
      <c r="B58" s="12">
        <v>54</v>
      </c>
      <c r="C58" s="12">
        <v>267491</v>
      </c>
      <c r="D58" s="12">
        <v>160213</v>
      </c>
      <c r="E58" s="12">
        <f t="shared" si="2"/>
        <v>1.66959610019162</v>
      </c>
      <c r="F58" s="12">
        <f>E58/E57</f>
        <v>1.2403636626582246</v>
      </c>
    </row>
    <row r="59" spans="1:6" x14ac:dyDescent="0.25">
      <c r="A59" s="18"/>
      <c r="B59" s="12">
        <v>55</v>
      </c>
      <c r="C59" s="12">
        <v>165187</v>
      </c>
      <c r="D59" s="12">
        <v>151841</v>
      </c>
      <c r="E59" s="12">
        <f t="shared" si="2"/>
        <v>1.0878945739293076</v>
      </c>
      <c r="F59" s="12">
        <f>E59/E57</f>
        <v>0.80821037983383848</v>
      </c>
    </row>
    <row r="60" spans="1:6" x14ac:dyDescent="0.25">
      <c r="A60" s="19"/>
      <c r="B60" s="12">
        <v>56</v>
      </c>
      <c r="C60" s="12">
        <v>164026</v>
      </c>
      <c r="D60" s="12">
        <v>153857</v>
      </c>
      <c r="E60" s="12">
        <f t="shared" si="2"/>
        <v>1.0660938403842528</v>
      </c>
      <c r="F60" s="12">
        <f>E60/E57</f>
        <v>0.79201434433430851</v>
      </c>
    </row>
    <row r="61" spans="1:6" x14ac:dyDescent="0.25">
      <c r="A61" s="17" t="s">
        <v>10</v>
      </c>
      <c r="B61" s="12">
        <v>57</v>
      </c>
      <c r="C61" s="12">
        <v>172706</v>
      </c>
      <c r="D61" s="12">
        <v>159770</v>
      </c>
      <c r="E61" s="12">
        <f t="shared" si="2"/>
        <v>1.0809663891844528</v>
      </c>
      <c r="F61" s="12">
        <f>E61/E61</f>
        <v>1</v>
      </c>
    </row>
    <row r="62" spans="1:6" x14ac:dyDescent="0.25">
      <c r="A62" s="18"/>
      <c r="B62" s="12">
        <v>58</v>
      </c>
      <c r="C62" s="12">
        <v>172326</v>
      </c>
      <c r="D62" s="12">
        <v>160213</v>
      </c>
      <c r="E62" s="12">
        <f t="shared" si="2"/>
        <v>1.0756056000449401</v>
      </c>
      <c r="F62" s="12">
        <f>E62/E61</f>
        <v>0.99504074391845132</v>
      </c>
    </row>
    <row r="63" spans="1:6" x14ac:dyDescent="0.25">
      <c r="A63" s="18"/>
      <c r="B63" s="12">
        <v>59</v>
      </c>
      <c r="C63" s="12">
        <v>132554</v>
      </c>
      <c r="D63" s="12">
        <v>151841</v>
      </c>
      <c r="E63" s="12">
        <f t="shared" si="2"/>
        <v>0.87297897142405545</v>
      </c>
      <c r="F63" s="12">
        <f>E63/E61</f>
        <v>0.80759122592394783</v>
      </c>
    </row>
    <row r="64" spans="1:6" x14ac:dyDescent="0.25">
      <c r="A64" s="19"/>
      <c r="B64" s="12">
        <v>60</v>
      </c>
      <c r="C64" s="12">
        <v>147319</v>
      </c>
      <c r="D64" s="12">
        <v>153857</v>
      </c>
      <c r="E64" s="12">
        <f t="shared" si="2"/>
        <v>0.95750599582729412</v>
      </c>
      <c r="F64" s="12">
        <f>E64/E61</f>
        <v>0.88578701928900427</v>
      </c>
    </row>
    <row r="65" spans="1:6" x14ac:dyDescent="0.25">
      <c r="A65" s="17" t="s">
        <v>11</v>
      </c>
      <c r="B65" s="12">
        <v>61</v>
      </c>
      <c r="C65" s="12">
        <v>158428</v>
      </c>
      <c r="D65" s="12">
        <v>159770</v>
      </c>
      <c r="E65" s="12">
        <f t="shared" si="2"/>
        <v>0.99160042561181694</v>
      </c>
      <c r="F65" s="12">
        <f>E65/E65</f>
        <v>1</v>
      </c>
    </row>
    <row r="66" spans="1:6" x14ac:dyDescent="0.25">
      <c r="A66" s="18"/>
      <c r="B66" s="12">
        <v>62</v>
      </c>
      <c r="C66" s="12">
        <v>143450</v>
      </c>
      <c r="D66" s="12">
        <v>160213</v>
      </c>
      <c r="E66" s="12">
        <f t="shared" si="2"/>
        <v>0.89537053797132571</v>
      </c>
      <c r="F66" s="12">
        <f>E66/E65</f>
        <v>0.90295497545685555</v>
      </c>
    </row>
    <row r="67" spans="1:6" x14ac:dyDescent="0.25">
      <c r="A67" s="18"/>
      <c r="B67" s="12">
        <v>63</v>
      </c>
      <c r="C67" s="12">
        <v>115076</v>
      </c>
      <c r="D67" s="12">
        <v>151841</v>
      </c>
      <c r="E67" s="12">
        <f t="shared" si="2"/>
        <v>0.75787172107665257</v>
      </c>
      <c r="F67" s="12">
        <f>E67/E65</f>
        <v>0.76429144391406056</v>
      </c>
    </row>
    <row r="68" spans="1:6" x14ac:dyDescent="0.25">
      <c r="A68" s="19"/>
      <c r="B68" s="12">
        <v>64</v>
      </c>
      <c r="C68" s="12">
        <v>99623</v>
      </c>
      <c r="D68" s="12">
        <v>153857</v>
      </c>
      <c r="E68" s="12">
        <f t="shared" si="2"/>
        <v>0.64750385097850605</v>
      </c>
      <c r="F68" s="12">
        <f>E68/E65</f>
        <v>0.65298867795361881</v>
      </c>
    </row>
    <row r="69" spans="1:6" x14ac:dyDescent="0.25">
      <c r="A69" s="17" t="s">
        <v>12</v>
      </c>
      <c r="B69" s="12">
        <v>65</v>
      </c>
      <c r="C69" s="12">
        <v>236011</v>
      </c>
      <c r="D69" s="12">
        <v>159770</v>
      </c>
      <c r="E69" s="12">
        <f t="shared" si="2"/>
        <v>1.4771922138073481</v>
      </c>
      <c r="F69" s="12">
        <f>E69/E69</f>
        <v>1</v>
      </c>
    </row>
    <row r="70" spans="1:6" x14ac:dyDescent="0.25">
      <c r="A70" s="18"/>
      <c r="B70" s="12">
        <v>66</v>
      </c>
      <c r="C70" s="12">
        <v>188353</v>
      </c>
      <c r="D70" s="12">
        <v>160213</v>
      </c>
      <c r="E70" s="12">
        <f t="shared" si="2"/>
        <v>1.1756411776822107</v>
      </c>
      <c r="F70" s="12">
        <f>E70/E69</f>
        <v>0.79586201896643283</v>
      </c>
    </row>
    <row r="71" spans="1:6" x14ac:dyDescent="0.25">
      <c r="A71" s="18"/>
      <c r="B71" s="12">
        <v>67</v>
      </c>
      <c r="C71" s="12">
        <v>178635</v>
      </c>
      <c r="D71" s="12">
        <v>151841</v>
      </c>
      <c r="E71" s="12">
        <f t="shared" si="2"/>
        <v>1.1764609031816176</v>
      </c>
      <c r="F71" s="12">
        <f>E71/E69</f>
        <v>0.79641694031772681</v>
      </c>
    </row>
    <row r="72" spans="1:6" x14ac:dyDescent="0.25">
      <c r="A72" s="19"/>
      <c r="B72" s="12">
        <v>68</v>
      </c>
      <c r="C72" s="12">
        <v>171956</v>
      </c>
      <c r="D72" s="12">
        <v>153857</v>
      </c>
      <c r="E72" s="12">
        <f t="shared" si="2"/>
        <v>1.1176352067179265</v>
      </c>
      <c r="F72" s="12">
        <f>E72/E69</f>
        <v>0.75659429847474524</v>
      </c>
    </row>
    <row r="73" spans="1:6" x14ac:dyDescent="0.25">
      <c r="A73" s="17" t="s">
        <v>4</v>
      </c>
      <c r="B73" s="12">
        <v>69</v>
      </c>
      <c r="C73" s="12">
        <v>159770</v>
      </c>
      <c r="D73" s="12">
        <v>159770</v>
      </c>
      <c r="E73" s="12">
        <f t="shared" si="2"/>
        <v>1</v>
      </c>
      <c r="F73" s="12"/>
    </row>
    <row r="74" spans="1:6" x14ac:dyDescent="0.25">
      <c r="A74" s="18"/>
      <c r="B74" s="12">
        <v>70</v>
      </c>
      <c r="C74" s="12">
        <v>160213</v>
      </c>
      <c r="D74" s="12">
        <v>160213</v>
      </c>
      <c r="E74" s="12">
        <f t="shared" si="2"/>
        <v>1</v>
      </c>
      <c r="F74" s="12"/>
    </row>
    <row r="75" spans="1:6" x14ac:dyDescent="0.25">
      <c r="A75" s="18"/>
      <c r="B75" s="12">
        <v>71</v>
      </c>
      <c r="C75" s="12">
        <v>151841</v>
      </c>
      <c r="D75" s="12">
        <v>151841</v>
      </c>
      <c r="E75" s="12">
        <f t="shared" si="2"/>
        <v>1</v>
      </c>
      <c r="F75" s="12"/>
    </row>
    <row r="76" spans="1:6" x14ac:dyDescent="0.25">
      <c r="A76" s="19"/>
      <c r="B76" s="12">
        <v>72</v>
      </c>
      <c r="C76" s="12">
        <v>153857</v>
      </c>
      <c r="D76" s="12">
        <v>153857</v>
      </c>
      <c r="E76" s="12">
        <f t="shared" si="2"/>
        <v>1</v>
      </c>
      <c r="F76" s="12"/>
    </row>
  </sheetData>
  <mergeCells count="21">
    <mergeCell ref="A65:A68"/>
    <mergeCell ref="A69:A72"/>
    <mergeCell ref="A73:A76"/>
    <mergeCell ref="A44:A47"/>
    <mergeCell ref="A48:A51"/>
    <mergeCell ref="A52:F52"/>
    <mergeCell ref="A53:A56"/>
    <mergeCell ref="A57:A60"/>
    <mergeCell ref="A61:A64"/>
    <mergeCell ref="A23:A26"/>
    <mergeCell ref="A27:F27"/>
    <mergeCell ref="A28:A31"/>
    <mergeCell ref="A32:A35"/>
    <mergeCell ref="A36:A39"/>
    <mergeCell ref="A40:A43"/>
    <mergeCell ref="A2:F2"/>
    <mergeCell ref="A3:A6"/>
    <mergeCell ref="A7:A10"/>
    <mergeCell ref="A11:A14"/>
    <mergeCell ref="A15:A18"/>
    <mergeCell ref="A19:A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WB for stigmasterol</vt:lpstr>
      <vt:lpstr>WB for diosgenin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佳 王</cp:lastModifiedBy>
  <dcterms:created xsi:type="dcterms:W3CDTF">2023-05-12T11:15:00Z</dcterms:created>
  <dcterms:modified xsi:type="dcterms:W3CDTF">2024-01-11T13:21:19Z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3CBE505191584C4080D104F2197D84A5_12</vt:lpwstr>
  </property>
</Properties>
</file>