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吕一迪\Desktop\"/>
    </mc:Choice>
  </mc:AlternateContent>
  <xr:revisionPtr revIDLastSave="0" documentId="13_ncr:1_{45BFD4D6-BA6C-4FBF-854B-EBC9B33D0B87}" xr6:coauthVersionLast="47" xr6:coauthVersionMax="47" xr10:uidLastSave="{00000000-0000-0000-0000-000000000000}"/>
  <bookViews>
    <workbookView xWindow="-108" yWindow="-108" windowWidth="23256" windowHeight="12456" xr2:uid="{BCA7D472-A746-41A2-A063-75302C2DAC1B}"/>
  </bookViews>
  <sheets>
    <sheet name="PFO-2" sheetId="14" r:id="rId1"/>
    <sheet name="全阳性-2" sheetId="10" r:id="rId2"/>
    <sheet name="OSA-2" sheetId="12" r:id="rId3"/>
    <sheet name="全阴性-2" sheetId="1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" i="10" l="1"/>
  <c r="T2" i="10"/>
  <c r="T3" i="10"/>
  <c r="T63" i="10" l="1"/>
  <c r="L1048571" i="14"/>
  <c r="T16" i="14"/>
  <c r="T31" i="14"/>
  <c r="T17" i="14"/>
  <c r="T24" i="14"/>
  <c r="T5" i="14"/>
  <c r="T3" i="14"/>
  <c r="T26" i="14"/>
  <c r="T9" i="14"/>
  <c r="T8" i="14"/>
  <c r="T2" i="14"/>
  <c r="T28" i="14"/>
  <c r="T10" i="14"/>
  <c r="T23" i="14"/>
  <c r="T6" i="14"/>
  <c r="T4" i="14"/>
  <c r="T21" i="14"/>
  <c r="T25" i="14"/>
  <c r="T15" i="14"/>
  <c r="T12" i="14"/>
  <c r="T29" i="14"/>
  <c r="T7" i="14"/>
  <c r="T30" i="14"/>
  <c r="T11" i="14"/>
  <c r="T14" i="14"/>
  <c r="T13" i="14"/>
  <c r="T19" i="14"/>
  <c r="T20" i="14"/>
  <c r="T22" i="14"/>
  <c r="T27" i="14"/>
  <c r="T18" i="14"/>
  <c r="S45" i="13"/>
  <c r="S5" i="13"/>
  <c r="S67" i="13"/>
  <c r="S2" i="13"/>
  <c r="S46" i="13"/>
  <c r="S43" i="13"/>
  <c r="S15" i="13"/>
  <c r="S13" i="13"/>
  <c r="S11" i="13"/>
  <c r="S21" i="13"/>
  <c r="S29" i="13"/>
  <c r="S28" i="13"/>
  <c r="S38" i="13"/>
  <c r="S27" i="13"/>
  <c r="S59" i="13"/>
  <c r="S39" i="13"/>
  <c r="S65" i="13"/>
  <c r="S16" i="13"/>
  <c r="S47" i="13"/>
  <c r="S14" i="13"/>
  <c r="S44" i="13"/>
  <c r="S24" i="13"/>
  <c r="S3" i="13"/>
  <c r="S18" i="13"/>
  <c r="S75" i="13"/>
  <c r="S42" i="13"/>
  <c r="S36" i="13"/>
  <c r="S70" i="13"/>
  <c r="S58" i="13"/>
  <c r="S55" i="13"/>
  <c r="S71" i="13"/>
  <c r="S53" i="13"/>
  <c r="S83" i="13"/>
  <c r="S73" i="13"/>
  <c r="S34" i="13"/>
  <c r="S35" i="13"/>
  <c r="S32" i="13"/>
  <c r="S64" i="13"/>
  <c r="S63" i="13"/>
  <c r="S33" i="13"/>
  <c r="S50" i="13"/>
  <c r="S56" i="13"/>
  <c r="S78" i="13"/>
  <c r="S51" i="13"/>
  <c r="S23" i="13"/>
  <c r="S85" i="13"/>
  <c r="S37" i="13"/>
  <c r="S84" i="13"/>
  <c r="S77" i="13"/>
  <c r="S31" i="13"/>
  <c r="S41" i="13"/>
  <c r="S62" i="13"/>
  <c r="S20" i="13"/>
  <c r="S57" i="13"/>
  <c r="S72" i="13"/>
  <c r="S8" i="13"/>
  <c r="S6" i="13"/>
  <c r="S4" i="13"/>
  <c r="S30" i="13"/>
  <c r="S22" i="13"/>
  <c r="S60" i="13"/>
  <c r="S76" i="13"/>
  <c r="S9" i="13"/>
  <c r="S25" i="13"/>
  <c r="S40" i="13"/>
  <c r="S54" i="13"/>
  <c r="S82" i="13"/>
  <c r="S52" i="13"/>
  <c r="S17" i="13"/>
  <c r="S81" i="13"/>
  <c r="S74" i="13"/>
  <c r="S69" i="13"/>
  <c r="S10" i="13"/>
  <c r="S7" i="13"/>
  <c r="S26" i="13"/>
  <c r="S79" i="13"/>
  <c r="S48" i="13"/>
  <c r="S19" i="13"/>
  <c r="S66" i="13"/>
  <c r="S80" i="13"/>
  <c r="S49" i="13"/>
  <c r="S12" i="13"/>
  <c r="S68" i="13"/>
  <c r="S61" i="13"/>
  <c r="S179" i="12"/>
  <c r="S284" i="12"/>
  <c r="S25" i="12"/>
  <c r="S176" i="12"/>
  <c r="S406" i="12"/>
  <c r="S150" i="12"/>
  <c r="S126" i="12"/>
  <c r="S345" i="12"/>
  <c r="S97" i="12"/>
  <c r="S163" i="12"/>
  <c r="S352" i="12"/>
  <c r="S353" i="12"/>
  <c r="S19" i="12"/>
  <c r="S180" i="12"/>
  <c r="S200" i="12"/>
  <c r="S338" i="12"/>
  <c r="S114" i="12"/>
  <c r="S222" i="12"/>
  <c r="S410" i="12"/>
  <c r="S387" i="12"/>
  <c r="S303" i="12"/>
  <c r="S297" i="12"/>
  <c r="S24" i="12"/>
  <c r="S363" i="12"/>
  <c r="S49" i="12"/>
  <c r="S108" i="12"/>
  <c r="S226" i="12"/>
  <c r="S53" i="12"/>
  <c r="S73" i="12"/>
  <c r="S7" i="12"/>
  <c r="S392" i="12"/>
  <c r="S296" i="12"/>
  <c r="S274" i="12"/>
  <c r="S140" i="12"/>
  <c r="S245" i="12"/>
  <c r="S365" i="12"/>
  <c r="S223" i="12"/>
  <c r="S36" i="12"/>
  <c r="S35" i="12"/>
  <c r="S238" i="12"/>
  <c r="S48" i="12"/>
  <c r="S45" i="12"/>
  <c r="S411" i="12"/>
  <c r="S11" i="12"/>
  <c r="S255" i="12"/>
  <c r="S154" i="12"/>
  <c r="S135" i="12"/>
  <c r="S117" i="12"/>
  <c r="S152" i="12"/>
  <c r="S191" i="12"/>
  <c r="S17" i="12"/>
  <c r="S168" i="12"/>
  <c r="S270" i="12"/>
  <c r="S280" i="12"/>
  <c r="S404" i="12"/>
  <c r="S369" i="12"/>
  <c r="S271" i="12"/>
  <c r="S183" i="12"/>
  <c r="S16" i="12"/>
  <c r="S294" i="12"/>
  <c r="S181" i="12"/>
  <c r="S155" i="12"/>
  <c r="S376" i="12"/>
  <c r="S328" i="12"/>
  <c r="S111" i="12"/>
  <c r="S220" i="12"/>
  <c r="S50" i="12"/>
  <c r="S234" i="12"/>
  <c r="S143" i="12"/>
  <c r="S187" i="12"/>
  <c r="S378" i="12"/>
  <c r="S214" i="12"/>
  <c r="S301" i="12"/>
  <c r="S409" i="12"/>
  <c r="S75" i="12"/>
  <c r="S33" i="12"/>
  <c r="S171" i="12"/>
  <c r="S293" i="12"/>
  <c r="S30" i="12"/>
  <c r="S256" i="12"/>
  <c r="S382" i="12"/>
  <c r="S120" i="12"/>
  <c r="S151" i="12"/>
  <c r="S182" i="12"/>
  <c r="S69" i="12"/>
  <c r="S42" i="12"/>
  <c r="S84" i="12"/>
  <c r="S196" i="12"/>
  <c r="S306" i="12"/>
  <c r="S337" i="12"/>
  <c r="S174" i="12"/>
  <c r="S393" i="12"/>
  <c r="S348" i="12"/>
  <c r="S189" i="12"/>
  <c r="S39" i="12"/>
  <c r="S327" i="12"/>
  <c r="S273" i="12"/>
  <c r="S113" i="12"/>
  <c r="S313" i="12"/>
  <c r="S20" i="12"/>
  <c r="S340" i="12"/>
  <c r="S225" i="12"/>
  <c r="S331" i="12"/>
  <c r="S137" i="12"/>
  <c r="S74" i="12"/>
  <c r="S206" i="12"/>
  <c r="S46" i="12"/>
  <c r="S385" i="12"/>
  <c r="S141" i="12"/>
  <c r="S253" i="12"/>
  <c r="S101" i="12"/>
  <c r="S2" i="12"/>
  <c r="S94" i="12"/>
  <c r="S130" i="12"/>
  <c r="S68" i="12"/>
  <c r="S374" i="12"/>
  <c r="S380" i="12"/>
  <c r="S205" i="12"/>
  <c r="S90" i="12"/>
  <c r="S288" i="12"/>
  <c r="S67" i="12"/>
  <c r="S266" i="12"/>
  <c r="S156" i="12"/>
  <c r="S129" i="12"/>
  <c r="S43" i="12"/>
  <c r="S388" i="12"/>
  <c r="S361" i="12"/>
  <c r="S298" i="12"/>
  <c r="S395" i="12"/>
  <c r="S289" i="12"/>
  <c r="S308" i="12"/>
  <c r="S51" i="12"/>
  <c r="S389" i="12"/>
  <c r="S342" i="12"/>
  <c r="S251" i="12"/>
  <c r="S3" i="12"/>
  <c r="S44" i="12"/>
  <c r="S213" i="12"/>
  <c r="S116" i="12"/>
  <c r="S397" i="12"/>
  <c r="S172" i="12"/>
  <c r="S127" i="12"/>
  <c r="S261" i="12"/>
  <c r="S28" i="12"/>
  <c r="S218" i="12"/>
  <c r="S324" i="12"/>
  <c r="S281" i="12"/>
  <c r="S371" i="12"/>
  <c r="S162" i="12"/>
  <c r="S70" i="12"/>
  <c r="S248" i="12"/>
  <c r="S103" i="12"/>
  <c r="S61" i="12"/>
  <c r="S367" i="12"/>
  <c r="S102" i="12"/>
  <c r="S161" i="12"/>
  <c r="S38" i="12"/>
  <c r="S72" i="12"/>
  <c r="S317" i="12"/>
  <c r="S199" i="12"/>
  <c r="S368" i="12"/>
  <c r="S125" i="12"/>
  <c r="S322" i="12"/>
  <c r="S99" i="12"/>
  <c r="S85" i="12"/>
  <c r="S157" i="12"/>
  <c r="S6" i="12"/>
  <c r="S360" i="12"/>
  <c r="S175" i="12"/>
  <c r="S64" i="12"/>
  <c r="S349" i="12"/>
  <c r="S396" i="12"/>
  <c r="S400" i="12"/>
  <c r="S250" i="12"/>
  <c r="S78" i="12"/>
  <c r="S76" i="12"/>
  <c r="S305" i="12"/>
  <c r="S304" i="12"/>
  <c r="S230" i="12"/>
  <c r="S381" i="12"/>
  <c r="S326" i="12"/>
  <c r="S398" i="12"/>
  <c r="S316" i="12"/>
  <c r="S244" i="12"/>
  <c r="S54" i="12"/>
  <c r="S372" i="12"/>
  <c r="S89" i="12"/>
  <c r="S88" i="12"/>
  <c r="S268" i="12"/>
  <c r="S153" i="12"/>
  <c r="S128" i="12"/>
  <c r="S237" i="12"/>
  <c r="S91" i="12"/>
  <c r="S386" i="12"/>
  <c r="S204" i="12"/>
  <c r="S169" i="12"/>
  <c r="S59" i="12"/>
  <c r="S242" i="12"/>
  <c r="S399" i="12"/>
  <c r="S63" i="12"/>
  <c r="S18" i="12"/>
  <c r="S55" i="12"/>
  <c r="S87" i="12"/>
  <c r="S287" i="12"/>
  <c r="S160" i="12"/>
  <c r="S159" i="12"/>
  <c r="S233" i="12"/>
  <c r="S315" i="12"/>
  <c r="S83" i="12"/>
  <c r="S299" i="12"/>
  <c r="S207" i="12"/>
  <c r="S358" i="12"/>
  <c r="S252" i="12"/>
  <c r="S215" i="12"/>
  <c r="S203" i="12"/>
  <c r="S22" i="12"/>
  <c r="S211" i="12"/>
  <c r="S217" i="12"/>
  <c r="S246" i="12"/>
  <c r="S221" i="12"/>
  <c r="S123" i="12"/>
  <c r="S92" i="12"/>
  <c r="S359" i="12"/>
  <c r="S5" i="12"/>
  <c r="S247" i="12"/>
  <c r="S310" i="12"/>
  <c r="S350" i="12"/>
  <c r="S145" i="12"/>
  <c r="S198" i="12"/>
  <c r="S290" i="12"/>
  <c r="S278" i="12"/>
  <c r="S148" i="12"/>
  <c r="S212" i="12"/>
  <c r="S279" i="12"/>
  <c r="S219" i="12"/>
  <c r="S79" i="12"/>
  <c r="S355" i="12"/>
  <c r="S300" i="12"/>
  <c r="S334" i="12"/>
  <c r="S241" i="12"/>
  <c r="S356" i="12"/>
  <c r="S167" i="12"/>
  <c r="S93" i="12"/>
  <c r="S285" i="12"/>
  <c r="S325" i="12"/>
  <c r="S295" i="12"/>
  <c r="S259" i="12"/>
  <c r="S277" i="12"/>
  <c r="S330" i="12"/>
  <c r="S134" i="12"/>
  <c r="S56" i="12"/>
  <c r="S142" i="12"/>
  <c r="S15" i="12"/>
  <c r="S286" i="12"/>
  <c r="S405" i="12"/>
  <c r="S104" i="12"/>
  <c r="S115" i="12"/>
  <c r="S408" i="12"/>
  <c r="S347" i="12"/>
  <c r="S23" i="12"/>
  <c r="S52" i="12"/>
  <c r="S291" i="12"/>
  <c r="S132" i="12"/>
  <c r="S9" i="12"/>
  <c r="S210" i="12"/>
  <c r="S4" i="12"/>
  <c r="S192" i="12"/>
  <c r="S41" i="12"/>
  <c r="S188" i="12"/>
  <c r="S333" i="12"/>
  <c r="S412" i="12"/>
  <c r="S379" i="12"/>
  <c r="S34" i="12"/>
  <c r="S165" i="12"/>
  <c r="S112" i="12"/>
  <c r="S275" i="12"/>
  <c r="S403" i="12"/>
  <c r="S14" i="12"/>
  <c r="S282" i="12"/>
  <c r="S260" i="12"/>
  <c r="S58" i="12"/>
  <c r="S319" i="12"/>
  <c r="S164" i="12"/>
  <c r="S86" i="12"/>
  <c r="S336" i="12"/>
  <c r="S26" i="12"/>
  <c r="S106" i="12"/>
  <c r="S57" i="12"/>
  <c r="S29" i="12"/>
  <c r="S12" i="12"/>
  <c r="S239" i="12"/>
  <c r="S227" i="12"/>
  <c r="S119" i="12"/>
  <c r="S375" i="12"/>
  <c r="S364" i="12"/>
  <c r="S354" i="12"/>
  <c r="S81" i="12"/>
  <c r="S236" i="12"/>
  <c r="S98" i="12"/>
  <c r="S166" i="12"/>
  <c r="S208" i="12"/>
  <c r="S77" i="12"/>
  <c r="S311" i="12"/>
  <c r="S262" i="12"/>
  <c r="S133" i="12"/>
  <c r="S240" i="12"/>
  <c r="S292" i="12"/>
  <c r="S118" i="12"/>
  <c r="S197" i="12"/>
  <c r="S341" i="12"/>
  <c r="S100" i="12"/>
  <c r="S62" i="12"/>
  <c r="S407" i="12"/>
  <c r="S65" i="12"/>
  <c r="S185" i="12"/>
  <c r="S105" i="12"/>
  <c r="S173" i="12"/>
  <c r="S229" i="12"/>
  <c r="S357" i="12"/>
  <c r="S121" i="12"/>
  <c r="S21" i="12"/>
  <c r="S243" i="12"/>
  <c r="S276" i="12"/>
  <c r="S158" i="12"/>
  <c r="S149" i="12"/>
  <c r="S109" i="12"/>
  <c r="S257" i="12"/>
  <c r="S184" i="12"/>
  <c r="S144" i="12"/>
  <c r="S362" i="12"/>
  <c r="S96" i="12"/>
  <c r="S265" i="12"/>
  <c r="S344" i="12"/>
  <c r="S314" i="12"/>
  <c r="S40" i="12"/>
  <c r="S228" i="12"/>
  <c r="S13" i="12"/>
  <c r="S264" i="12"/>
  <c r="S269" i="12"/>
  <c r="S394" i="12"/>
  <c r="S138" i="12"/>
  <c r="S82" i="12"/>
  <c r="S231" i="12"/>
  <c r="S377" i="12"/>
  <c r="S351" i="12"/>
  <c r="S131" i="12"/>
  <c r="S390" i="12"/>
  <c r="S178" i="12"/>
  <c r="S193" i="12"/>
  <c r="S186" i="12"/>
  <c r="S190" i="12"/>
  <c r="S307" i="12"/>
  <c r="S343" i="12"/>
  <c r="S47" i="12"/>
  <c r="S329" i="12"/>
  <c r="S122" i="12"/>
  <c r="S370" i="12"/>
  <c r="S258" i="12"/>
  <c r="S335" i="12"/>
  <c r="S107" i="12"/>
  <c r="S8" i="12"/>
  <c r="S235" i="12"/>
  <c r="S27" i="12"/>
  <c r="S139" i="12"/>
  <c r="S10" i="12"/>
  <c r="S302" i="12"/>
  <c r="S110" i="12"/>
  <c r="S147" i="12"/>
  <c r="S202" i="12"/>
  <c r="S320" i="12"/>
  <c r="S373" i="12"/>
  <c r="S413" i="12"/>
  <c r="S224" i="12"/>
  <c r="S146" i="12"/>
  <c r="S309" i="12"/>
  <c r="S249" i="12"/>
  <c r="S194" i="12"/>
  <c r="S80" i="12"/>
  <c r="S383" i="12"/>
  <c r="S60" i="12"/>
  <c r="S201" i="12"/>
  <c r="S232" i="12"/>
  <c r="S267" i="12"/>
  <c r="S95" i="12"/>
  <c r="S391" i="12"/>
  <c r="S71" i="12"/>
  <c r="S177" i="12"/>
  <c r="S254" i="12"/>
  <c r="S272" i="12"/>
  <c r="S209" i="12"/>
  <c r="S136" i="12"/>
  <c r="S346" i="12"/>
  <c r="S31" i="12"/>
  <c r="S384" i="12"/>
  <c r="S339" i="12"/>
  <c r="S170" i="12"/>
  <c r="S32" i="12"/>
  <c r="S66" i="12"/>
  <c r="S124" i="12"/>
  <c r="S37" i="12"/>
  <c r="S318" i="12"/>
  <c r="S332" i="12"/>
  <c r="S263" i="12"/>
  <c r="S321" i="12"/>
  <c r="S216" i="12"/>
  <c r="S312" i="12"/>
  <c r="S323" i="12"/>
  <c r="S283" i="12"/>
  <c r="S195" i="12"/>
  <c r="S401" i="12"/>
  <c r="S402" i="12"/>
  <c r="S366" i="12"/>
  <c r="L1048562" i="10"/>
  <c r="E1048562" i="10"/>
  <c r="T98" i="10"/>
  <c r="T97" i="10"/>
  <c r="T96" i="10"/>
  <c r="T95" i="10"/>
  <c r="T94" i="10"/>
  <c r="T93" i="10"/>
  <c r="T92" i="10"/>
  <c r="T91" i="10"/>
  <c r="T90" i="10"/>
  <c r="T89" i="10"/>
  <c r="T88" i="10"/>
  <c r="T87" i="10"/>
  <c r="T86" i="10"/>
  <c r="T85" i="10"/>
  <c r="T84" i="10"/>
  <c r="T83" i="10"/>
  <c r="T82" i="10"/>
  <c r="T81" i="10"/>
  <c r="T80" i="10"/>
  <c r="T79" i="10"/>
  <c r="T78" i="10"/>
  <c r="T77" i="10"/>
  <c r="T76" i="10"/>
  <c r="T75" i="10"/>
  <c r="T74" i="10"/>
  <c r="T73" i="10"/>
  <c r="T72" i="10"/>
  <c r="T71" i="10"/>
  <c r="T70" i="10"/>
  <c r="T69" i="10"/>
  <c r="T68" i="10"/>
  <c r="T67" i="10"/>
  <c r="T66" i="10"/>
  <c r="T65" i="10"/>
  <c r="T64" i="10"/>
  <c r="T62" i="10"/>
  <c r="T61" i="10"/>
  <c r="T60" i="10"/>
  <c r="T59" i="10"/>
  <c r="T58" i="10"/>
  <c r="T57" i="10"/>
  <c r="T56" i="10"/>
  <c r="T55" i="10"/>
  <c r="T54" i="10"/>
  <c r="T53" i="10"/>
  <c r="T52" i="10"/>
  <c r="T51" i="10"/>
  <c r="T50" i="10"/>
  <c r="T49" i="10"/>
  <c r="T48" i="10"/>
  <c r="T47" i="10"/>
  <c r="T46" i="10"/>
  <c r="T45" i="10"/>
  <c r="T44" i="10"/>
  <c r="T43" i="10"/>
  <c r="T42" i="10"/>
  <c r="T41" i="10"/>
  <c r="T40" i="10"/>
  <c r="T39" i="10"/>
  <c r="T38" i="10"/>
  <c r="T37" i="10"/>
  <c r="T36" i="10"/>
  <c r="T35" i="10"/>
  <c r="T34" i="10"/>
  <c r="T33" i="10"/>
  <c r="T32" i="10"/>
  <c r="T31" i="10"/>
  <c r="T30" i="10"/>
  <c r="T29" i="10"/>
  <c r="T28" i="10"/>
  <c r="T27" i="10"/>
  <c r="T26" i="10"/>
  <c r="T25" i="10"/>
  <c r="T24" i="10"/>
  <c r="T23" i="10"/>
  <c r="T22" i="10"/>
  <c r="T21" i="10"/>
  <c r="T20" i="10"/>
  <c r="T19" i="10"/>
  <c r="T18" i="10"/>
  <c r="T17" i="10"/>
  <c r="T16" i="10"/>
  <c r="T15" i="10"/>
  <c r="T14" i="10"/>
  <c r="T13" i="10"/>
  <c r="T12" i="10"/>
  <c r="T11" i="10"/>
  <c r="T10" i="10"/>
  <c r="T9" i="10"/>
  <c r="T8" i="10"/>
  <c r="T7" i="10"/>
  <c r="T6" i="10"/>
  <c r="T5" i="10"/>
  <c r="L1048548" i="12" l="1"/>
  <c r="T1048562" i="10"/>
  <c r="C1048561" i="13" l="1"/>
</calcChain>
</file>

<file path=xl/sharedStrings.xml><?xml version="1.0" encoding="utf-8"?>
<sst xmlns="http://schemas.openxmlformats.org/spreadsheetml/2006/main" count="701" uniqueCount="641">
  <si>
    <t>姓名</t>
  </si>
  <si>
    <t>性别</t>
    <phoneticPr fontId="2" type="noConversion"/>
  </si>
  <si>
    <t>年龄</t>
    <phoneticPr fontId="2" type="noConversion"/>
  </si>
  <si>
    <t>身高</t>
    <phoneticPr fontId="2" type="noConversion"/>
  </si>
  <si>
    <t>体重</t>
    <phoneticPr fontId="2" type="noConversion"/>
  </si>
  <si>
    <t>AHI</t>
  </si>
  <si>
    <t>最低氧饱和</t>
  </si>
  <si>
    <t>AHI分类</t>
  </si>
  <si>
    <t>TCD</t>
  </si>
  <si>
    <t>高血压</t>
    <phoneticPr fontId="2" type="noConversion"/>
  </si>
  <si>
    <t>BMI</t>
    <phoneticPr fontId="2" type="noConversion"/>
  </si>
  <si>
    <t>王勇</t>
  </si>
  <si>
    <t>袁金女</t>
  </si>
  <si>
    <t>翟海波</t>
  </si>
  <si>
    <t>苟淑秀</t>
  </si>
  <si>
    <t>郭小战</t>
  </si>
  <si>
    <t>师润霞</t>
  </si>
  <si>
    <t>李坚</t>
    <phoneticPr fontId="2" type="noConversion"/>
  </si>
  <si>
    <t>王安安</t>
  </si>
  <si>
    <t>张彩红</t>
  </si>
  <si>
    <t>赵新才</t>
  </si>
  <si>
    <t>张挺</t>
  </si>
  <si>
    <t>杨刚</t>
  </si>
  <si>
    <t>陈相</t>
  </si>
  <si>
    <t>史毅杰</t>
  </si>
  <si>
    <t>朱磊涛</t>
  </si>
  <si>
    <t>韩涛</t>
    <phoneticPr fontId="2" type="noConversion"/>
  </si>
  <si>
    <t>来农民</t>
    <phoneticPr fontId="2" type="noConversion"/>
  </si>
  <si>
    <t>崔琳琳</t>
  </si>
  <si>
    <t>崔玲</t>
    <phoneticPr fontId="2" type="noConversion"/>
  </si>
  <si>
    <t>王同武</t>
  </si>
  <si>
    <t>吴随虎</t>
  </si>
  <si>
    <t>黄红军</t>
  </si>
  <si>
    <t>徐波</t>
  </si>
  <si>
    <t>何瑞</t>
    <phoneticPr fontId="2" type="noConversion"/>
  </si>
  <si>
    <t>王小宁</t>
  </si>
  <si>
    <t>郑春华</t>
  </si>
  <si>
    <t>王保证</t>
  </si>
  <si>
    <t>刘长寿</t>
  </si>
  <si>
    <t>李宁超</t>
  </si>
  <si>
    <t>牛茂绒</t>
  </si>
  <si>
    <t>张君玲</t>
    <phoneticPr fontId="2" type="noConversion"/>
  </si>
  <si>
    <t>李晓明</t>
  </si>
  <si>
    <t>杨建国</t>
  </si>
  <si>
    <t>郭良</t>
  </si>
  <si>
    <t>赵平良</t>
  </si>
  <si>
    <t>王峰</t>
  </si>
  <si>
    <t>郭宏武</t>
  </si>
  <si>
    <t>许新康</t>
    <phoneticPr fontId="2" type="noConversion"/>
  </si>
  <si>
    <t>程亚春</t>
  </si>
  <si>
    <t>杨军军</t>
  </si>
  <si>
    <t>贺军粮</t>
  </si>
  <si>
    <t>高鲜宁</t>
  </si>
  <si>
    <t>张创奇</t>
  </si>
  <si>
    <t>桑崇碧</t>
  </si>
  <si>
    <t>王广军</t>
  </si>
  <si>
    <t>李永毅</t>
  </si>
  <si>
    <t>王演习</t>
  </si>
  <si>
    <t>赵有权</t>
  </si>
  <si>
    <t>房平</t>
  </si>
  <si>
    <t>许海军</t>
  </si>
  <si>
    <t>宁和平</t>
  </si>
  <si>
    <t>边军会</t>
  </si>
  <si>
    <t>张志轩</t>
  </si>
  <si>
    <t>王芳勤</t>
  </si>
  <si>
    <t>王忠信</t>
  </si>
  <si>
    <t>刘小流</t>
  </si>
  <si>
    <t>骆巧玲</t>
  </si>
  <si>
    <t>樊园文</t>
  </si>
  <si>
    <t>郭进军</t>
  </si>
  <si>
    <t>郑永刚</t>
  </si>
  <si>
    <t>陈自建</t>
  </si>
  <si>
    <t>彭文智</t>
  </si>
  <si>
    <t>李鹏军</t>
  </si>
  <si>
    <t>钟九洲</t>
  </si>
  <si>
    <t>赵改利</t>
  </si>
  <si>
    <t>潘惠平</t>
  </si>
  <si>
    <t>张建宏</t>
    <phoneticPr fontId="2" type="noConversion"/>
  </si>
  <si>
    <t>薛锋</t>
  </si>
  <si>
    <t>郭保时</t>
  </si>
  <si>
    <t>王光亚</t>
  </si>
  <si>
    <t>徐权</t>
  </si>
  <si>
    <t>贺衣</t>
  </si>
  <si>
    <t>赵飞</t>
  </si>
  <si>
    <t>郑民孝</t>
  </si>
  <si>
    <t>常文喜</t>
  </si>
  <si>
    <t>康军胜</t>
  </si>
  <si>
    <t>崔延</t>
  </si>
  <si>
    <t>张宝海</t>
  </si>
  <si>
    <t>王新愿</t>
  </si>
  <si>
    <t>田亚锋</t>
  </si>
  <si>
    <t>史翠娃</t>
  </si>
  <si>
    <t>王彦博</t>
  </si>
  <si>
    <t>韩卫强</t>
  </si>
  <si>
    <t>牛宏刚</t>
  </si>
  <si>
    <t>谈呼玲</t>
  </si>
  <si>
    <t>崔岁牛</t>
  </si>
  <si>
    <t>赵彩莹</t>
  </si>
  <si>
    <t>强应霞</t>
  </si>
  <si>
    <t>赵笑兰</t>
  </si>
  <si>
    <t>文辉</t>
  </si>
  <si>
    <t>朱均强</t>
  </si>
  <si>
    <t>徐俊兴</t>
  </si>
  <si>
    <t>任护毛</t>
  </si>
  <si>
    <t>张世勇</t>
  </si>
  <si>
    <t>任科林</t>
  </si>
  <si>
    <t>白明</t>
  </si>
  <si>
    <t>薛建华</t>
  </si>
  <si>
    <t>王彬立</t>
  </si>
  <si>
    <t>王明科</t>
  </si>
  <si>
    <t>田太平</t>
  </si>
  <si>
    <t>党颖玲</t>
  </si>
  <si>
    <t>王书贤</t>
  </si>
  <si>
    <t>雷军纪</t>
  </si>
  <si>
    <t>王淑珍</t>
  </si>
  <si>
    <t>吴青芳</t>
  </si>
  <si>
    <t>周月红</t>
  </si>
  <si>
    <t>杨成英</t>
  </si>
  <si>
    <t>毛宝玲</t>
  </si>
  <si>
    <t>南凯雷</t>
  </si>
  <si>
    <t>李成社</t>
  </si>
  <si>
    <t>姚雄心</t>
  </si>
  <si>
    <t>王继银</t>
  </si>
  <si>
    <t>李伟</t>
  </si>
  <si>
    <t>宁变琴</t>
    <phoneticPr fontId="2" type="noConversion"/>
  </si>
  <si>
    <t>程小红</t>
  </si>
  <si>
    <t>王俊忠</t>
  </si>
  <si>
    <t>王海娃</t>
  </si>
  <si>
    <t>弓三喜</t>
  </si>
  <si>
    <t>赵耀普</t>
  </si>
  <si>
    <t>史玉培</t>
  </si>
  <si>
    <t>王雪玲</t>
  </si>
  <si>
    <t>钟麦娥</t>
  </si>
  <si>
    <t>刘福阳</t>
  </si>
  <si>
    <t>李居仁</t>
  </si>
  <si>
    <t>苏惠萍</t>
  </si>
  <si>
    <t>王小妮</t>
  </si>
  <si>
    <t>孟保堂</t>
  </si>
  <si>
    <t>王振祥</t>
  </si>
  <si>
    <t>赵勇</t>
  </si>
  <si>
    <t>张文盈</t>
  </si>
  <si>
    <t>许雪娥</t>
  </si>
  <si>
    <t>曹强</t>
  </si>
  <si>
    <t>刘军峰</t>
  </si>
  <si>
    <t>赵启旺</t>
  </si>
  <si>
    <t>张秀琴</t>
  </si>
  <si>
    <t>张引涛</t>
  </si>
  <si>
    <t>薛稳民</t>
  </si>
  <si>
    <t>冯焕朝</t>
  </si>
  <si>
    <t>白书祥</t>
  </si>
  <si>
    <t>康健</t>
  </si>
  <si>
    <t>薛宏力</t>
  </si>
  <si>
    <t>曾书存</t>
  </si>
  <si>
    <t>孔国庆</t>
  </si>
  <si>
    <t>李滨城</t>
  </si>
  <si>
    <t>殷经华</t>
  </si>
  <si>
    <t>王强</t>
  </si>
  <si>
    <t>董森茂</t>
  </si>
  <si>
    <t>章笠</t>
    <phoneticPr fontId="2" type="noConversion"/>
  </si>
  <si>
    <t>雷菊平</t>
  </si>
  <si>
    <t>张芳芳</t>
  </si>
  <si>
    <t>胡利斌</t>
  </si>
  <si>
    <t>赵城林</t>
  </si>
  <si>
    <t>乔麦玲</t>
  </si>
  <si>
    <t>杨太平</t>
  </si>
  <si>
    <t>曹小艳</t>
  </si>
  <si>
    <t>杜秀娟</t>
  </si>
  <si>
    <t>杨桂芳</t>
  </si>
  <si>
    <t>朱虎林</t>
  </si>
  <si>
    <t>郭赵明</t>
    <phoneticPr fontId="2" type="noConversion"/>
  </si>
  <si>
    <t>马尊楼</t>
  </si>
  <si>
    <t>张金宽</t>
  </si>
  <si>
    <t>赵小军</t>
  </si>
  <si>
    <t>杨贵林</t>
  </si>
  <si>
    <t>席公社</t>
  </si>
  <si>
    <t>刘麦绒</t>
  </si>
  <si>
    <t>杨麦芳</t>
  </si>
  <si>
    <t>赵林</t>
  </si>
  <si>
    <t>王党会</t>
  </si>
  <si>
    <t>刘召权</t>
  </si>
  <si>
    <t>晁鹏辉</t>
  </si>
  <si>
    <t>闫孝军</t>
  </si>
  <si>
    <t>张平</t>
  </si>
  <si>
    <t>冯文</t>
  </si>
  <si>
    <t>袁新康</t>
  </si>
  <si>
    <t>蒋黑娃</t>
  </si>
  <si>
    <t>李小刚</t>
  </si>
  <si>
    <t>蔡相波</t>
    <phoneticPr fontId="2" type="noConversion"/>
  </si>
  <si>
    <t>张亚军</t>
  </si>
  <si>
    <t>刘成虎</t>
  </si>
  <si>
    <t>张艳芳</t>
  </si>
  <si>
    <t>张兴旺</t>
  </si>
  <si>
    <t>张红年</t>
  </si>
  <si>
    <t>王长江</t>
  </si>
  <si>
    <t>余菊红</t>
  </si>
  <si>
    <t>孙武侠</t>
  </si>
  <si>
    <t>党功民</t>
  </si>
  <si>
    <t>张建科</t>
  </si>
  <si>
    <t>杨书梅</t>
  </si>
  <si>
    <t>王春芝</t>
  </si>
  <si>
    <t>张彩叶</t>
  </si>
  <si>
    <t>罗定夫</t>
  </si>
  <si>
    <t>钞真平</t>
  </si>
  <si>
    <t>张彩英</t>
  </si>
  <si>
    <t>龚秀梅</t>
  </si>
  <si>
    <t>邢文英</t>
  </si>
  <si>
    <t>曹志荣</t>
  </si>
  <si>
    <t>何降芹</t>
  </si>
  <si>
    <t>南宏斌</t>
  </si>
  <si>
    <t>张涛</t>
  </si>
  <si>
    <t>何小兰</t>
  </si>
  <si>
    <t>杨积群</t>
  </si>
  <si>
    <t>文赤彪</t>
  </si>
  <si>
    <t>李永兴</t>
  </si>
  <si>
    <t>李小平</t>
  </si>
  <si>
    <t>朱亚莉</t>
  </si>
  <si>
    <t>张保县</t>
  </si>
  <si>
    <t>赵俊峰</t>
  </si>
  <si>
    <t>段淑芳</t>
  </si>
  <si>
    <t>杜惠霞</t>
  </si>
  <si>
    <t>骆朝勇</t>
  </si>
  <si>
    <t>辛兰</t>
  </si>
  <si>
    <t>李忠国</t>
  </si>
  <si>
    <t>黄继文</t>
  </si>
  <si>
    <t>宋学洪</t>
  </si>
  <si>
    <t>李建设</t>
  </si>
  <si>
    <t>王治国</t>
  </si>
  <si>
    <t>杜春云</t>
  </si>
  <si>
    <t>蔡有芳</t>
  </si>
  <si>
    <t>陈治秀</t>
  </si>
  <si>
    <t>孙玉文</t>
  </si>
  <si>
    <t>邵仲民</t>
  </si>
  <si>
    <t>胡自峰</t>
  </si>
  <si>
    <t>王连虎</t>
  </si>
  <si>
    <t>李云堂</t>
  </si>
  <si>
    <t>张永胜</t>
  </si>
  <si>
    <t>徐丰弟</t>
  </si>
  <si>
    <t>解志刚</t>
  </si>
  <si>
    <t>毛海林</t>
  </si>
  <si>
    <t>南党卫</t>
  </si>
  <si>
    <t>王京安</t>
  </si>
  <si>
    <t>王德强</t>
  </si>
  <si>
    <t>张松年</t>
  </si>
  <si>
    <t>雷宁霞</t>
  </si>
  <si>
    <t>李芳茸</t>
  </si>
  <si>
    <t>路玉英</t>
  </si>
  <si>
    <t>原武梅</t>
  </si>
  <si>
    <t>王元民</t>
  </si>
  <si>
    <t>李克刚</t>
  </si>
  <si>
    <t>段保亚</t>
  </si>
  <si>
    <t>李建荣</t>
  </si>
  <si>
    <t>任讲民</t>
  </si>
  <si>
    <t>郭磊</t>
  </si>
  <si>
    <t>张纯友</t>
  </si>
  <si>
    <t>杨月利</t>
  </si>
  <si>
    <t>马玉明</t>
  </si>
  <si>
    <t>来根理</t>
  </si>
  <si>
    <t>张万年</t>
  </si>
  <si>
    <t>周英龙</t>
  </si>
  <si>
    <t>张玉芳</t>
  </si>
  <si>
    <t>张云鹏</t>
  </si>
  <si>
    <t>史会会</t>
  </si>
  <si>
    <t>魏景春</t>
  </si>
  <si>
    <t>黄杰</t>
    <phoneticPr fontId="2" type="noConversion"/>
  </si>
  <si>
    <t>张文轩</t>
  </si>
  <si>
    <t>张均均</t>
  </si>
  <si>
    <t>秦均军</t>
  </si>
  <si>
    <t>代雪玲</t>
  </si>
  <si>
    <t>段萍</t>
  </si>
  <si>
    <t>张孝荣</t>
  </si>
  <si>
    <t>马玉玲</t>
  </si>
  <si>
    <t>李军军</t>
  </si>
  <si>
    <t>马胜国</t>
  </si>
  <si>
    <t>徐军</t>
  </si>
  <si>
    <t>汪仁祥</t>
  </si>
  <si>
    <t>马绪发</t>
  </si>
  <si>
    <t>金文珠</t>
  </si>
  <si>
    <t>赵田发</t>
  </si>
  <si>
    <t>李锋</t>
    <phoneticPr fontId="2" type="noConversion"/>
  </si>
  <si>
    <t>任长民</t>
  </si>
  <si>
    <t>吕鹏飞</t>
  </si>
  <si>
    <t>王建芳</t>
  </si>
  <si>
    <t>王延峰</t>
  </si>
  <si>
    <t>贾刚</t>
  </si>
  <si>
    <t>索存福</t>
  </si>
  <si>
    <t>康宣歌</t>
  </si>
  <si>
    <t>高栋</t>
  </si>
  <si>
    <t>雷东海</t>
  </si>
  <si>
    <t>陈良</t>
  </si>
  <si>
    <t>任麦娥</t>
  </si>
  <si>
    <t>晁志永</t>
  </si>
  <si>
    <t>张丹会</t>
  </si>
  <si>
    <t>张建林</t>
  </si>
  <si>
    <t>杨佑兵</t>
  </si>
  <si>
    <t>彭保健</t>
  </si>
  <si>
    <t>王娟望</t>
  </si>
  <si>
    <t>张百良</t>
    <phoneticPr fontId="2" type="noConversion"/>
  </si>
  <si>
    <t>邓昌浩</t>
  </si>
  <si>
    <t>赵辉芳</t>
  </si>
  <si>
    <t>胡民科</t>
  </si>
  <si>
    <t>冯永强</t>
  </si>
  <si>
    <t>禄建正</t>
  </si>
  <si>
    <t>杨怀啟</t>
  </si>
  <si>
    <t>刘佳清</t>
  </si>
  <si>
    <t>王教教</t>
  </si>
  <si>
    <t>袁思奇</t>
  </si>
  <si>
    <t>席景锋</t>
  </si>
  <si>
    <t>王新祥</t>
  </si>
  <si>
    <t>王小辰</t>
    <phoneticPr fontId="2" type="noConversion"/>
  </si>
  <si>
    <t>韩刚刚</t>
  </si>
  <si>
    <t>王学德</t>
  </si>
  <si>
    <t>杨鹏慧</t>
  </si>
  <si>
    <t>徐百超</t>
  </si>
  <si>
    <t>管丙儒</t>
  </si>
  <si>
    <t>李小利</t>
  </si>
  <si>
    <t>黄建华</t>
  </si>
  <si>
    <t>朱虓童</t>
  </si>
  <si>
    <t>刘三红</t>
  </si>
  <si>
    <t>李龙</t>
  </si>
  <si>
    <t>张广元</t>
  </si>
  <si>
    <t>王周焕</t>
  </si>
  <si>
    <t>范多林</t>
  </si>
  <si>
    <t>闫宁宁</t>
  </si>
  <si>
    <t>夏泳</t>
  </si>
  <si>
    <t>杨巧利</t>
  </si>
  <si>
    <t>张公社</t>
  </si>
  <si>
    <t>呼彩云</t>
  </si>
  <si>
    <t>包建军</t>
  </si>
  <si>
    <t>张六斤</t>
  </si>
  <si>
    <t>史庆萍</t>
  </si>
  <si>
    <t>刘育平</t>
  </si>
  <si>
    <t>江玉平</t>
  </si>
  <si>
    <t>马宝顺</t>
  </si>
  <si>
    <t>葛革生</t>
  </si>
  <si>
    <t>姚淑珍</t>
  </si>
  <si>
    <t>赵广奇</t>
  </si>
  <si>
    <t>郑革联</t>
  </si>
  <si>
    <t>韩文英</t>
  </si>
  <si>
    <t>李雪艳</t>
  </si>
  <si>
    <t>吴强</t>
  </si>
  <si>
    <t>张文信</t>
  </si>
  <si>
    <t>苏岁能</t>
  </si>
  <si>
    <t>王忠孝</t>
  </si>
  <si>
    <t>张俊伟</t>
  </si>
  <si>
    <t>杨忠焕</t>
  </si>
  <si>
    <t>张金花</t>
  </si>
  <si>
    <t>杜彩芹</t>
  </si>
  <si>
    <t>文玉锋</t>
  </si>
  <si>
    <t>段德顺</t>
  </si>
  <si>
    <t>刘玉铭</t>
  </si>
  <si>
    <t>亢鹏刚</t>
  </si>
  <si>
    <t>王纪周</t>
  </si>
  <si>
    <t>毛小柱</t>
  </si>
  <si>
    <t>党振峰</t>
  </si>
  <si>
    <t>杜英</t>
  </si>
  <si>
    <t>祁小勇</t>
  </si>
  <si>
    <t>田云侠</t>
  </si>
  <si>
    <t>姚宏涛</t>
  </si>
  <si>
    <t>张中群</t>
  </si>
  <si>
    <t>韩金战</t>
  </si>
  <si>
    <t>何平印</t>
  </si>
  <si>
    <t>于翠玲</t>
  </si>
  <si>
    <t>杨秀珍</t>
  </si>
  <si>
    <t>卫百林</t>
  </si>
  <si>
    <t>王厂利</t>
  </si>
  <si>
    <t>王西茂</t>
    <phoneticPr fontId="2" type="noConversion"/>
  </si>
  <si>
    <t>贾涛</t>
  </si>
  <si>
    <t>马来来</t>
  </si>
  <si>
    <t>王霞</t>
  </si>
  <si>
    <t>魏少朋</t>
  </si>
  <si>
    <t>梁艳艳</t>
  </si>
  <si>
    <t>白军刚</t>
  </si>
  <si>
    <t>肖河</t>
  </si>
  <si>
    <t>方军通</t>
  </si>
  <si>
    <t>李先枝</t>
  </si>
  <si>
    <t>王富足</t>
  </si>
  <si>
    <t>李根增</t>
  </si>
  <si>
    <t>梁满社</t>
    <phoneticPr fontId="2" type="noConversion"/>
  </si>
  <si>
    <t>杜元旦</t>
  </si>
  <si>
    <t>张娟</t>
  </si>
  <si>
    <t>李涛民</t>
  </si>
  <si>
    <t>马海涛</t>
  </si>
  <si>
    <t>周攀</t>
  </si>
  <si>
    <t>李群科</t>
  </si>
  <si>
    <t>姚波</t>
  </si>
  <si>
    <t>韩定春</t>
  </si>
  <si>
    <t>贾云成</t>
  </si>
  <si>
    <t>杨瑞林</t>
  </si>
  <si>
    <t>王忠灿</t>
  </si>
  <si>
    <t>翟肇磊</t>
  </si>
  <si>
    <t>刘勇</t>
  </si>
  <si>
    <t>韦小兵</t>
  </si>
  <si>
    <t>车虎子</t>
  </si>
  <si>
    <t>岳根强</t>
  </si>
  <si>
    <t>周超</t>
  </si>
  <si>
    <t>刘青辉</t>
  </si>
  <si>
    <t>高素莲</t>
  </si>
  <si>
    <t>杨兴柱</t>
  </si>
  <si>
    <t>李涛</t>
  </si>
  <si>
    <t>苟茂林</t>
  </si>
  <si>
    <t>王昌</t>
  </si>
  <si>
    <t>金建文</t>
  </si>
  <si>
    <t>周彩绒</t>
  </si>
  <si>
    <t>王煜</t>
  </si>
  <si>
    <t>赵永明</t>
  </si>
  <si>
    <t>安永红</t>
  </si>
  <si>
    <t>林彬虎</t>
  </si>
  <si>
    <t>曹厚厚</t>
  </si>
  <si>
    <t>鲜正海</t>
  </si>
  <si>
    <t>栾会侠</t>
  </si>
  <si>
    <t>赵玉梅</t>
  </si>
  <si>
    <t>郑宗虎</t>
  </si>
  <si>
    <t>高明社</t>
  </si>
  <si>
    <t>何彩珍</t>
  </si>
  <si>
    <t>李引勤</t>
  </si>
  <si>
    <t>张小强</t>
  </si>
  <si>
    <t>韩楚</t>
  </si>
  <si>
    <t>张月绒</t>
  </si>
  <si>
    <t>刘喜英</t>
  </si>
  <si>
    <t>邹春利</t>
  </si>
  <si>
    <t>谈西圣</t>
  </si>
  <si>
    <t>卢财峰</t>
  </si>
  <si>
    <t>禄振林</t>
  </si>
  <si>
    <t>李来生</t>
  </si>
  <si>
    <t>耿普春</t>
  </si>
  <si>
    <t>席文忠</t>
  </si>
  <si>
    <t>赵航路</t>
  </si>
  <si>
    <t>李普选</t>
  </si>
  <si>
    <t>李克亮</t>
  </si>
  <si>
    <t>杨建党</t>
  </si>
  <si>
    <t>黄志武</t>
  </si>
  <si>
    <t>韩微</t>
  </si>
  <si>
    <t>李喜勤</t>
  </si>
  <si>
    <t>刘惠英</t>
  </si>
  <si>
    <t>李从仕</t>
  </si>
  <si>
    <t>宁俊民</t>
  </si>
  <si>
    <t>曹东升</t>
  </si>
  <si>
    <t>任静</t>
  </si>
  <si>
    <t>王增梅</t>
  </si>
  <si>
    <t>张余娃</t>
  </si>
  <si>
    <t>杨常飞</t>
  </si>
  <si>
    <t>徐朝君</t>
  </si>
  <si>
    <t>刘国栋</t>
  </si>
  <si>
    <t>马占辉</t>
  </si>
  <si>
    <t>李小毛</t>
  </si>
  <si>
    <t>柴亚军</t>
  </si>
  <si>
    <t>周建国</t>
  </si>
  <si>
    <t>蔺玉钗</t>
  </si>
  <si>
    <t>陈印虎</t>
  </si>
  <si>
    <t>邓亚琳</t>
  </si>
  <si>
    <t>张凯民</t>
  </si>
  <si>
    <t>裴联营</t>
  </si>
  <si>
    <t>高纪文</t>
  </si>
  <si>
    <t>陈亚丽</t>
  </si>
  <si>
    <t>王文雪</t>
  </si>
  <si>
    <t>张义明</t>
  </si>
  <si>
    <t>张喜</t>
  </si>
  <si>
    <t>张梅</t>
  </si>
  <si>
    <t>赵小娟</t>
  </si>
  <si>
    <t>郑建成</t>
  </si>
  <si>
    <t>何国平</t>
  </si>
  <si>
    <t>雷小良</t>
  </si>
  <si>
    <t>许继洲</t>
  </si>
  <si>
    <t>孙军龙</t>
  </si>
  <si>
    <t>张彦胜</t>
  </si>
  <si>
    <t>殷能发</t>
  </si>
  <si>
    <t>王建群</t>
  </si>
  <si>
    <t>陈思英</t>
  </si>
  <si>
    <t>杨月琴</t>
  </si>
  <si>
    <t>胡粉艳</t>
  </si>
  <si>
    <t>王志刚</t>
  </si>
  <si>
    <t>董天江</t>
  </si>
  <si>
    <t>高潮利</t>
  </si>
  <si>
    <t>席拴群</t>
  </si>
  <si>
    <t>陶有龙</t>
  </si>
  <si>
    <t>刘煜</t>
  </si>
  <si>
    <t>高凤侠</t>
  </si>
  <si>
    <t>金景森</t>
  </si>
  <si>
    <t>路志辉</t>
  </si>
  <si>
    <t>王小莉</t>
  </si>
  <si>
    <t>张西振</t>
  </si>
  <si>
    <t>景卫红</t>
  </si>
  <si>
    <t>张春国</t>
  </si>
  <si>
    <t>雷秀连</t>
  </si>
  <si>
    <t>鲁旭侠</t>
  </si>
  <si>
    <t>程喜民</t>
  </si>
  <si>
    <t>徐中厚</t>
  </si>
  <si>
    <t>燕新民</t>
  </si>
  <si>
    <t>雷战民</t>
  </si>
  <si>
    <t>程有绸</t>
  </si>
  <si>
    <t>张伯龙</t>
  </si>
  <si>
    <t>燕振兴</t>
  </si>
  <si>
    <t>席智元</t>
  </si>
  <si>
    <t>任发民</t>
  </si>
  <si>
    <t>曹玉梅</t>
  </si>
  <si>
    <t>张秀云</t>
  </si>
  <si>
    <t>程勇</t>
  </si>
  <si>
    <t>王四元</t>
  </si>
  <si>
    <t>彭刚</t>
  </si>
  <si>
    <t>张晒娃</t>
    <phoneticPr fontId="2" type="noConversion"/>
  </si>
  <si>
    <t>段小军</t>
  </si>
  <si>
    <t>胡建惠</t>
  </si>
  <si>
    <t>汪根喜</t>
  </si>
  <si>
    <t>马会侠</t>
  </si>
  <si>
    <t>王志文</t>
  </si>
  <si>
    <t>常向荣</t>
  </si>
  <si>
    <t>魏建民</t>
  </si>
  <si>
    <t>曾根利</t>
  </si>
  <si>
    <t>郭德发</t>
  </si>
  <si>
    <t>董德胜</t>
  </si>
  <si>
    <t>王义刚</t>
  </si>
  <si>
    <t>安朝辉</t>
  </si>
  <si>
    <t>黄小平</t>
  </si>
  <si>
    <t>史新民</t>
  </si>
  <si>
    <t>张新政</t>
  </si>
  <si>
    <t>李伯平</t>
  </si>
  <si>
    <t>杨祖钊</t>
  </si>
  <si>
    <t>李惠玲</t>
  </si>
  <si>
    <t>杜增亮</t>
  </si>
  <si>
    <t>蒋社教</t>
  </si>
  <si>
    <t>赵坚</t>
  </si>
  <si>
    <t>杨志远</t>
  </si>
  <si>
    <t>史菊侠</t>
  </si>
  <si>
    <t>糖尿病</t>
  </si>
  <si>
    <t>血脂</t>
  </si>
  <si>
    <t>同型半胱氨酸</t>
  </si>
  <si>
    <t>吸烟</t>
  </si>
  <si>
    <t>冠心病</t>
    <phoneticPr fontId="2" type="noConversion"/>
  </si>
  <si>
    <t>尿酸</t>
    <phoneticPr fontId="2" type="noConversion"/>
  </si>
  <si>
    <t>王和平</t>
  </si>
  <si>
    <t>史彬礼</t>
  </si>
  <si>
    <t>张建勋</t>
    <phoneticPr fontId="2" type="noConversion"/>
  </si>
  <si>
    <t>陶桥</t>
  </si>
  <si>
    <t>陈白清</t>
  </si>
  <si>
    <t>秦卫卫</t>
  </si>
  <si>
    <t>张学军</t>
  </si>
  <si>
    <t>登记号</t>
    <phoneticPr fontId="2" type="noConversion"/>
  </si>
  <si>
    <t>氧减指数</t>
    <phoneticPr fontId="2" type="noConversion"/>
  </si>
  <si>
    <t>李伟</t>
    <phoneticPr fontId="2" type="noConversion"/>
  </si>
  <si>
    <t>氧降指数</t>
    <phoneticPr fontId="2" type="noConversion"/>
  </si>
  <si>
    <t>刘学明</t>
    <phoneticPr fontId="2" type="noConversion"/>
  </si>
  <si>
    <t>计连巧</t>
    <phoneticPr fontId="2" type="noConversion"/>
  </si>
  <si>
    <t>杨会霞</t>
    <phoneticPr fontId="2" type="noConversion"/>
  </si>
  <si>
    <t>张会华</t>
    <phoneticPr fontId="2" type="noConversion"/>
  </si>
  <si>
    <t>吴军</t>
    <phoneticPr fontId="2" type="noConversion"/>
  </si>
  <si>
    <t>王胜祥</t>
    <phoneticPr fontId="2" type="noConversion"/>
  </si>
  <si>
    <t>薛凤侠</t>
    <phoneticPr fontId="2" type="noConversion"/>
  </si>
  <si>
    <t>李会珍</t>
    <phoneticPr fontId="2" type="noConversion"/>
  </si>
  <si>
    <t>郭彩萍</t>
    <phoneticPr fontId="2" type="noConversion"/>
  </si>
  <si>
    <t>王卫玲</t>
    <phoneticPr fontId="2" type="noConversion"/>
  </si>
  <si>
    <t>史晓绒</t>
    <phoneticPr fontId="2" type="noConversion"/>
  </si>
  <si>
    <t>曹励</t>
    <phoneticPr fontId="2" type="noConversion"/>
  </si>
  <si>
    <t>刘俊义</t>
    <phoneticPr fontId="2" type="noConversion"/>
  </si>
  <si>
    <t>张超</t>
    <phoneticPr fontId="2" type="noConversion"/>
  </si>
  <si>
    <t>董有维</t>
    <phoneticPr fontId="2" type="noConversion"/>
  </si>
  <si>
    <t>黄崇保</t>
    <phoneticPr fontId="2" type="noConversion"/>
  </si>
  <si>
    <t>张磊</t>
    <phoneticPr fontId="2" type="noConversion"/>
  </si>
  <si>
    <t>王书京</t>
    <phoneticPr fontId="2" type="noConversion"/>
  </si>
  <si>
    <t>吴晓</t>
    <phoneticPr fontId="2" type="noConversion"/>
  </si>
  <si>
    <t>王郭全</t>
    <phoneticPr fontId="2" type="noConversion"/>
  </si>
  <si>
    <t>刘学强</t>
    <phoneticPr fontId="2" type="noConversion"/>
  </si>
  <si>
    <t>王广林</t>
    <phoneticPr fontId="2" type="noConversion"/>
  </si>
  <si>
    <t>第五全占</t>
    <phoneticPr fontId="2" type="noConversion"/>
  </si>
  <si>
    <t>邹亚绒</t>
    <phoneticPr fontId="2" type="noConversion"/>
  </si>
  <si>
    <t>丁小明</t>
    <phoneticPr fontId="2" type="noConversion"/>
  </si>
  <si>
    <t>韩学智</t>
    <phoneticPr fontId="2" type="noConversion"/>
  </si>
  <si>
    <t>魏喜慧</t>
    <phoneticPr fontId="2" type="noConversion"/>
  </si>
  <si>
    <t>白兴娃</t>
    <phoneticPr fontId="2" type="noConversion"/>
  </si>
  <si>
    <t>耿冬绒</t>
    <phoneticPr fontId="2" type="noConversion"/>
  </si>
  <si>
    <t>宋大勇</t>
    <phoneticPr fontId="2" type="noConversion"/>
  </si>
  <si>
    <t>阮群</t>
    <phoneticPr fontId="2" type="noConversion"/>
  </si>
  <si>
    <t>杨小平</t>
    <phoneticPr fontId="2" type="noConversion"/>
  </si>
  <si>
    <t>李彩霞</t>
    <phoneticPr fontId="2" type="noConversion"/>
  </si>
  <si>
    <t>吴亚梅</t>
    <phoneticPr fontId="2" type="noConversion"/>
  </si>
  <si>
    <t>李莉</t>
    <phoneticPr fontId="2" type="noConversion"/>
  </si>
  <si>
    <t>吕和平</t>
    <phoneticPr fontId="2" type="noConversion"/>
  </si>
  <si>
    <t>张小刚</t>
    <phoneticPr fontId="2" type="noConversion"/>
  </si>
  <si>
    <t>周娟</t>
    <phoneticPr fontId="2" type="noConversion"/>
  </si>
  <si>
    <t>王淑绒</t>
    <phoneticPr fontId="2" type="noConversion"/>
  </si>
  <si>
    <t>李华鹏</t>
    <phoneticPr fontId="2" type="noConversion"/>
  </si>
  <si>
    <t>王福琪</t>
    <phoneticPr fontId="2" type="noConversion"/>
  </si>
  <si>
    <t>王战春</t>
    <phoneticPr fontId="2" type="noConversion"/>
  </si>
  <si>
    <t>张志峰</t>
    <phoneticPr fontId="2" type="noConversion"/>
  </si>
  <si>
    <t>贺彩霞</t>
    <phoneticPr fontId="2" type="noConversion"/>
  </si>
  <si>
    <t>王芬侠</t>
    <phoneticPr fontId="2" type="noConversion"/>
  </si>
  <si>
    <t>任新建</t>
    <phoneticPr fontId="2" type="noConversion"/>
  </si>
  <si>
    <t>贺小英</t>
    <phoneticPr fontId="2" type="noConversion"/>
  </si>
  <si>
    <t>叶琳</t>
    <phoneticPr fontId="2" type="noConversion"/>
  </si>
  <si>
    <t>李进</t>
    <phoneticPr fontId="2" type="noConversion"/>
  </si>
  <si>
    <t>张雪玲</t>
    <phoneticPr fontId="2" type="noConversion"/>
  </si>
  <si>
    <t>刘春杰</t>
    <phoneticPr fontId="2" type="noConversion"/>
  </si>
  <si>
    <t>王锋</t>
    <phoneticPr fontId="2" type="noConversion"/>
  </si>
  <si>
    <t>赵芳兰</t>
    <phoneticPr fontId="2" type="noConversion"/>
  </si>
  <si>
    <t>李桂玲</t>
    <phoneticPr fontId="2" type="noConversion"/>
  </si>
  <si>
    <t>文小芹</t>
    <phoneticPr fontId="2" type="noConversion"/>
  </si>
  <si>
    <t>雷美超</t>
    <phoneticPr fontId="2" type="noConversion"/>
  </si>
  <si>
    <t>陈江涛</t>
    <phoneticPr fontId="2" type="noConversion"/>
  </si>
  <si>
    <t>杨玲</t>
    <phoneticPr fontId="2" type="noConversion"/>
  </si>
  <si>
    <t>曹先琴</t>
    <phoneticPr fontId="2" type="noConversion"/>
  </si>
  <si>
    <t>刘小玲</t>
    <phoneticPr fontId="2" type="noConversion"/>
  </si>
  <si>
    <t>连芳叶</t>
    <phoneticPr fontId="2" type="noConversion"/>
  </si>
  <si>
    <t>李素芹</t>
    <phoneticPr fontId="2" type="noConversion"/>
  </si>
  <si>
    <t>许西平</t>
    <phoneticPr fontId="2" type="noConversion"/>
  </si>
  <si>
    <t>葛金茂</t>
    <phoneticPr fontId="2" type="noConversion"/>
  </si>
  <si>
    <t>田粉霞</t>
    <phoneticPr fontId="2" type="noConversion"/>
  </si>
  <si>
    <t>周玉梅</t>
    <phoneticPr fontId="2" type="noConversion"/>
  </si>
  <si>
    <t>刘永杰</t>
    <phoneticPr fontId="2" type="noConversion"/>
  </si>
  <si>
    <t>李爱芳</t>
    <phoneticPr fontId="2" type="noConversion"/>
  </si>
  <si>
    <t>李伟章</t>
    <phoneticPr fontId="2" type="noConversion"/>
  </si>
  <si>
    <t>王凤侠</t>
    <phoneticPr fontId="2" type="noConversion"/>
  </si>
  <si>
    <t>王立志</t>
    <phoneticPr fontId="2" type="noConversion"/>
  </si>
  <si>
    <t>灰天仁</t>
    <phoneticPr fontId="2" type="noConversion"/>
  </si>
  <si>
    <t>宋海军</t>
    <phoneticPr fontId="2" type="noConversion"/>
  </si>
  <si>
    <t>李秀玲</t>
    <phoneticPr fontId="2" type="noConversion"/>
  </si>
  <si>
    <t>熊汉萍</t>
    <phoneticPr fontId="2" type="noConversion"/>
  </si>
  <si>
    <t>任见荣</t>
    <phoneticPr fontId="2" type="noConversion"/>
  </si>
  <si>
    <t>李阿利</t>
    <phoneticPr fontId="2" type="noConversion"/>
  </si>
  <si>
    <t>王香串</t>
    <phoneticPr fontId="2" type="noConversion"/>
  </si>
  <si>
    <t>朱会生</t>
    <phoneticPr fontId="2" type="noConversion"/>
  </si>
  <si>
    <t>刘碧波</t>
    <phoneticPr fontId="2" type="noConversion"/>
  </si>
  <si>
    <t>王铁梅</t>
    <phoneticPr fontId="2" type="noConversion"/>
  </si>
  <si>
    <t>赵军辉</t>
    <phoneticPr fontId="2" type="noConversion"/>
  </si>
  <si>
    <t>李红梅</t>
    <phoneticPr fontId="2" type="noConversion"/>
  </si>
  <si>
    <t>李加全</t>
    <phoneticPr fontId="2" type="noConversion"/>
  </si>
  <si>
    <t>邵元耀</t>
    <phoneticPr fontId="2" type="noConversion"/>
  </si>
  <si>
    <t>浩建国</t>
    <phoneticPr fontId="2" type="noConversion"/>
  </si>
  <si>
    <t>刘亚芹</t>
    <phoneticPr fontId="2" type="noConversion"/>
  </si>
  <si>
    <t>严桂花</t>
    <phoneticPr fontId="2" type="noConversion"/>
  </si>
  <si>
    <t>赵彩霞</t>
    <phoneticPr fontId="2" type="noConversion"/>
  </si>
  <si>
    <t>龚云芳</t>
    <phoneticPr fontId="2" type="noConversion"/>
  </si>
  <si>
    <t>董培基</t>
    <phoneticPr fontId="2" type="noConversion"/>
  </si>
  <si>
    <t>王勇</t>
    <phoneticPr fontId="2" type="noConversion"/>
  </si>
  <si>
    <t>王志成</t>
    <phoneticPr fontId="2" type="noConversion"/>
  </si>
  <si>
    <t>董芳玲</t>
    <phoneticPr fontId="2" type="noConversion"/>
  </si>
  <si>
    <t>邢亚歌</t>
    <phoneticPr fontId="2" type="noConversion"/>
  </si>
  <si>
    <t>吴英民</t>
    <phoneticPr fontId="2" type="noConversion"/>
  </si>
  <si>
    <t>何喜惠</t>
    <phoneticPr fontId="2" type="noConversion"/>
  </si>
  <si>
    <t>田硕</t>
    <phoneticPr fontId="2" type="noConversion"/>
  </si>
  <si>
    <t>马超</t>
    <phoneticPr fontId="6" type="noConversion"/>
  </si>
  <si>
    <t>侯清言</t>
    <phoneticPr fontId="6" type="noConversion"/>
  </si>
  <si>
    <t>王光珍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</si>
</sst>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_);[Red]\(0.0\)"/>
    <numFmt numFmtId="178" formatCode="0.0_ "/>
  </numFmts>
  <fonts count="8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微软雅黑"/>
      <family val="2"/>
      <charset val="134"/>
    </font>
    <font>
      <sz val="9"/>
      <name val="等线"/>
      <family val="2"/>
      <charset val="134"/>
      <scheme val="minor"/>
    </font>
    <font>
      <b/>
      <sz val="12"/>
      <color theme="1"/>
      <name val="微软雅黑"/>
      <family val="2"/>
      <charset val="134"/>
    </font>
    <font>
      <b/>
      <sz val="12"/>
      <color theme="1"/>
      <name val="等线"/>
      <family val="2"/>
      <charset val="134"/>
      <scheme val="minor"/>
    </font>
    <font>
      <b/>
      <sz val="12"/>
      <name val="微软雅黑"/>
      <family val="2"/>
      <charset val="134"/>
    </font>
    <font>
      <sz val="9"/>
      <name val="宋体"/>
      <family val="3"/>
      <charset val="134"/>
    </font>
    <font>
      <b/>
      <sz val="12"/>
      <color indexed="8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178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7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F572A-F4A0-49F5-A2FA-974ED6D4AC02}">
  <dimension ref="A1:T1048571"/>
  <sheetViews>
    <sheetView tabSelected="1" workbookViewId="0">
      <pane ySplit="1" topLeftCell="A2" activePane="bottomLeft" state="frozen"/>
      <selection pane="bottomLeft" activeCell="D2" sqref="D2:D31"/>
    </sheetView>
  </sheetViews>
  <sheetFormatPr defaultRowHeight="17.399999999999999" x14ac:dyDescent="0.25"/>
  <cols>
    <col min="1" max="1" width="11" style="3" bestFit="1" customWidth="1"/>
    <col min="2" max="2" width="8.88671875" style="3"/>
    <col min="3" max="3" width="17.44140625" style="3" customWidth="1"/>
    <col min="4" max="9" width="9.109375" style="3" bestFit="1" customWidth="1"/>
    <col min="10" max="10" width="14.77734375" style="3" customWidth="1"/>
    <col min="11" max="15" width="9.109375" style="3" bestFit="1" customWidth="1"/>
    <col min="16" max="16" width="14.33203125" style="3" customWidth="1"/>
    <col min="17" max="17" width="11.5546875" style="3" customWidth="1"/>
    <col min="18" max="20" width="9.109375" style="3" bestFit="1" customWidth="1"/>
  </cols>
  <sheetData>
    <row r="1" spans="1:20" x14ac:dyDescent="0.25">
      <c r="A1" s="2" t="s">
        <v>536</v>
      </c>
      <c r="B1" s="2" t="s">
        <v>0</v>
      </c>
      <c r="C1" s="2" t="s">
        <v>539</v>
      </c>
      <c r="D1" s="3" t="s">
        <v>1</v>
      </c>
      <c r="E1" s="2" t="s">
        <v>9</v>
      </c>
      <c r="F1" s="2" t="s">
        <v>523</v>
      </c>
      <c r="G1" s="3" t="s">
        <v>527</v>
      </c>
      <c r="H1" s="2" t="s">
        <v>524</v>
      </c>
      <c r="I1" s="3" t="s">
        <v>528</v>
      </c>
      <c r="J1" s="2" t="s">
        <v>525</v>
      </c>
      <c r="K1" s="2" t="s">
        <v>526</v>
      </c>
      <c r="L1" s="2" t="s">
        <v>2</v>
      </c>
      <c r="M1" s="3" t="s">
        <v>3</v>
      </c>
      <c r="N1" s="3" t="s">
        <v>4</v>
      </c>
      <c r="O1" s="3" t="s">
        <v>5</v>
      </c>
      <c r="P1" s="3" t="s">
        <v>6</v>
      </c>
      <c r="Q1" s="3" t="s">
        <v>7</v>
      </c>
      <c r="R1" s="3" t="s">
        <v>8</v>
      </c>
      <c r="S1" s="3" t="s">
        <v>9</v>
      </c>
      <c r="T1" s="3" t="s">
        <v>10</v>
      </c>
    </row>
    <row r="2" spans="1:20" x14ac:dyDescent="0.25">
      <c r="A2" s="3">
        <v>304540</v>
      </c>
      <c r="B2" s="3" t="s">
        <v>555</v>
      </c>
      <c r="C2" s="6">
        <v>43.6</v>
      </c>
      <c r="D2" s="3">
        <v>1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1</v>
      </c>
      <c r="K2" s="3">
        <v>1</v>
      </c>
      <c r="L2" s="7">
        <v>56</v>
      </c>
      <c r="M2" s="3">
        <v>168</v>
      </c>
      <c r="N2" s="3">
        <v>70</v>
      </c>
      <c r="O2" s="3">
        <v>1.6</v>
      </c>
      <c r="P2" s="3">
        <v>84</v>
      </c>
      <c r="Q2" s="3">
        <v>0</v>
      </c>
      <c r="R2" s="3">
        <v>1</v>
      </c>
      <c r="S2" s="3">
        <v>0</v>
      </c>
      <c r="T2" s="3">
        <f t="shared" ref="T2:T31" si="0">N2/M2/M2*10000</f>
        <v>24.801587301587304</v>
      </c>
    </row>
    <row r="3" spans="1:20" x14ac:dyDescent="0.25">
      <c r="A3" s="3">
        <v>1059223</v>
      </c>
      <c r="B3" s="3" t="s">
        <v>559</v>
      </c>
      <c r="C3" s="6">
        <v>37.799999999999997</v>
      </c>
      <c r="D3" s="3">
        <v>1</v>
      </c>
      <c r="E3" s="3">
        <v>1</v>
      </c>
      <c r="F3" s="3">
        <v>0</v>
      </c>
      <c r="G3" s="3">
        <v>0</v>
      </c>
      <c r="H3" s="3">
        <v>1</v>
      </c>
      <c r="I3" s="3">
        <v>0</v>
      </c>
      <c r="J3" s="3">
        <v>1</v>
      </c>
      <c r="K3" s="3">
        <v>0</v>
      </c>
      <c r="L3" s="3">
        <v>47</v>
      </c>
      <c r="M3" s="3">
        <v>168</v>
      </c>
      <c r="N3" s="3">
        <v>80</v>
      </c>
      <c r="O3" s="3">
        <v>4.3</v>
      </c>
      <c r="P3" s="3">
        <v>86</v>
      </c>
      <c r="Q3" s="3">
        <v>0</v>
      </c>
      <c r="R3" s="3">
        <v>1</v>
      </c>
      <c r="S3" s="3">
        <v>1</v>
      </c>
      <c r="T3" s="3">
        <f t="shared" si="0"/>
        <v>28.344671201814059</v>
      </c>
    </row>
    <row r="4" spans="1:20" x14ac:dyDescent="0.25">
      <c r="A4" s="3">
        <v>737092</v>
      </c>
      <c r="B4" s="3" t="s">
        <v>17</v>
      </c>
      <c r="C4" s="6">
        <v>20</v>
      </c>
      <c r="D4" s="3">
        <v>1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69</v>
      </c>
      <c r="M4" s="3">
        <v>173</v>
      </c>
      <c r="N4" s="3">
        <v>75</v>
      </c>
      <c r="O4" s="3">
        <v>0.4</v>
      </c>
      <c r="P4" s="3">
        <v>39</v>
      </c>
      <c r="Q4" s="3">
        <v>0</v>
      </c>
      <c r="R4" s="3">
        <v>1</v>
      </c>
      <c r="S4" s="3">
        <v>1</v>
      </c>
      <c r="T4" s="3">
        <f t="shared" si="0"/>
        <v>25.059307026629689</v>
      </c>
    </row>
    <row r="5" spans="1:20" x14ac:dyDescent="0.25">
      <c r="A5" s="3">
        <v>1050408</v>
      </c>
      <c r="B5" s="3" t="s">
        <v>560</v>
      </c>
      <c r="C5" s="6">
        <v>19.2</v>
      </c>
      <c r="D5" s="3">
        <v>1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1</v>
      </c>
      <c r="K5" s="3">
        <v>0</v>
      </c>
      <c r="L5" s="3">
        <v>61</v>
      </c>
      <c r="M5" s="3">
        <v>172</v>
      </c>
      <c r="N5" s="3">
        <v>80</v>
      </c>
      <c r="O5" s="3">
        <v>3.5</v>
      </c>
      <c r="P5" s="3">
        <v>85</v>
      </c>
      <c r="Q5" s="3">
        <v>0</v>
      </c>
      <c r="R5" s="3">
        <v>1</v>
      </c>
      <c r="S5" s="3">
        <v>1</v>
      </c>
      <c r="T5" s="3">
        <f t="shared" si="0"/>
        <v>27.041644131963224</v>
      </c>
    </row>
    <row r="6" spans="1:20" x14ac:dyDescent="0.25">
      <c r="A6" s="3">
        <v>776448</v>
      </c>
      <c r="B6" s="3" t="s">
        <v>553</v>
      </c>
      <c r="C6" s="6">
        <v>18.2</v>
      </c>
      <c r="D6" s="3">
        <v>1</v>
      </c>
      <c r="E6" s="3">
        <v>1</v>
      </c>
      <c r="F6" s="3">
        <v>0</v>
      </c>
      <c r="G6" s="3">
        <v>1</v>
      </c>
      <c r="H6" s="3">
        <v>0</v>
      </c>
      <c r="I6" s="3">
        <v>0</v>
      </c>
      <c r="J6" s="3">
        <v>1</v>
      </c>
      <c r="K6" s="3">
        <v>0</v>
      </c>
      <c r="L6" s="3">
        <v>42</v>
      </c>
      <c r="M6" s="3">
        <v>172</v>
      </c>
      <c r="N6" s="3">
        <v>97</v>
      </c>
      <c r="O6" s="3">
        <v>1.5</v>
      </c>
      <c r="P6" s="3">
        <v>86</v>
      </c>
      <c r="Q6" s="3">
        <v>0</v>
      </c>
      <c r="R6" s="3">
        <v>1</v>
      </c>
      <c r="S6" s="3">
        <v>1</v>
      </c>
      <c r="T6" s="3">
        <f t="shared" si="0"/>
        <v>32.787993510005407</v>
      </c>
    </row>
    <row r="7" spans="1:20" x14ac:dyDescent="0.25">
      <c r="A7" s="3">
        <v>100947</v>
      </c>
      <c r="B7" s="3" t="s">
        <v>547</v>
      </c>
      <c r="C7" s="6">
        <v>13.7</v>
      </c>
      <c r="D7" s="3">
        <v>2</v>
      </c>
      <c r="E7" s="3">
        <v>1</v>
      </c>
      <c r="F7" s="3">
        <v>0</v>
      </c>
      <c r="G7" s="3">
        <v>0</v>
      </c>
      <c r="H7" s="3">
        <v>1</v>
      </c>
      <c r="I7" s="3">
        <v>1</v>
      </c>
      <c r="J7" s="3">
        <v>0</v>
      </c>
      <c r="K7" s="3">
        <v>0</v>
      </c>
      <c r="L7" s="3">
        <v>56</v>
      </c>
      <c r="M7" s="3">
        <v>150</v>
      </c>
      <c r="N7" s="3">
        <v>63</v>
      </c>
      <c r="O7" s="3">
        <v>4.2</v>
      </c>
      <c r="P7" s="3">
        <v>88</v>
      </c>
      <c r="Q7" s="3">
        <v>0</v>
      </c>
      <c r="R7" s="3">
        <v>1</v>
      </c>
      <c r="S7" s="3">
        <v>1</v>
      </c>
      <c r="T7" s="3">
        <f t="shared" si="0"/>
        <v>28</v>
      </c>
    </row>
    <row r="8" spans="1:20" x14ac:dyDescent="0.25">
      <c r="A8" s="3">
        <v>740503</v>
      </c>
      <c r="B8" s="3" t="s">
        <v>556</v>
      </c>
      <c r="C8" s="6">
        <v>12.9</v>
      </c>
      <c r="D8" s="3">
        <v>1</v>
      </c>
      <c r="E8" s="3">
        <v>0</v>
      </c>
      <c r="F8" s="3">
        <v>0</v>
      </c>
      <c r="G8" s="3">
        <v>0</v>
      </c>
      <c r="H8" s="3">
        <v>1</v>
      </c>
      <c r="I8" s="3">
        <v>0</v>
      </c>
      <c r="J8" s="3">
        <v>1</v>
      </c>
      <c r="K8" s="3">
        <v>0</v>
      </c>
      <c r="L8" s="3">
        <v>34</v>
      </c>
      <c r="M8" s="3">
        <v>180</v>
      </c>
      <c r="N8" s="3">
        <v>92</v>
      </c>
      <c r="O8" s="3">
        <v>3</v>
      </c>
      <c r="P8" s="3">
        <v>86</v>
      </c>
      <c r="Q8" s="3">
        <v>0</v>
      </c>
      <c r="R8" s="3">
        <v>1</v>
      </c>
      <c r="S8" s="3">
        <v>0</v>
      </c>
      <c r="T8" s="3">
        <f t="shared" si="0"/>
        <v>28.39506172839506</v>
      </c>
    </row>
    <row r="9" spans="1:20" x14ac:dyDescent="0.25">
      <c r="A9" s="3">
        <v>720713</v>
      </c>
      <c r="B9" s="3" t="s">
        <v>557</v>
      </c>
      <c r="C9" s="6">
        <v>11.4</v>
      </c>
      <c r="D9" s="3">
        <v>1</v>
      </c>
      <c r="E9" s="3">
        <v>1</v>
      </c>
      <c r="F9" s="3">
        <v>1</v>
      </c>
      <c r="G9" s="3">
        <v>0</v>
      </c>
      <c r="H9" s="3">
        <v>1</v>
      </c>
      <c r="I9" s="3">
        <v>0</v>
      </c>
      <c r="J9" s="3">
        <v>1</v>
      </c>
      <c r="K9" s="3">
        <v>1</v>
      </c>
      <c r="L9" s="3">
        <v>56</v>
      </c>
      <c r="M9" s="3">
        <v>175</v>
      </c>
      <c r="N9" s="3">
        <v>75</v>
      </c>
      <c r="O9" s="3">
        <v>3.1</v>
      </c>
      <c r="P9" s="3">
        <v>85</v>
      </c>
      <c r="Q9" s="3">
        <v>0</v>
      </c>
      <c r="R9" s="3">
        <v>1</v>
      </c>
      <c r="S9" s="3">
        <v>1</v>
      </c>
      <c r="T9" s="3">
        <f t="shared" si="0"/>
        <v>24.489795918367346</v>
      </c>
    </row>
    <row r="10" spans="1:20" x14ac:dyDescent="0.25">
      <c r="A10" s="3">
        <v>914700</v>
      </c>
      <c r="B10" s="3" t="s">
        <v>565</v>
      </c>
      <c r="C10" s="6">
        <v>10.7</v>
      </c>
      <c r="D10" s="3">
        <v>1</v>
      </c>
      <c r="E10" s="3">
        <v>1</v>
      </c>
      <c r="F10" s="3">
        <v>0</v>
      </c>
      <c r="G10" s="3">
        <v>1</v>
      </c>
      <c r="H10" s="3">
        <v>0</v>
      </c>
      <c r="I10" s="3">
        <v>0</v>
      </c>
      <c r="J10" s="3">
        <v>1</v>
      </c>
      <c r="K10" s="3">
        <v>0</v>
      </c>
      <c r="L10" s="3">
        <v>57</v>
      </c>
      <c r="M10" s="3">
        <v>172</v>
      </c>
      <c r="N10" s="3">
        <v>75</v>
      </c>
      <c r="O10" s="3">
        <v>4.4000000000000004</v>
      </c>
      <c r="P10" s="3">
        <v>90</v>
      </c>
      <c r="Q10" s="3">
        <v>0</v>
      </c>
      <c r="R10" s="3">
        <v>1</v>
      </c>
      <c r="S10" s="3">
        <v>1</v>
      </c>
      <c r="T10" s="3">
        <f t="shared" si="0"/>
        <v>25.35154137371552</v>
      </c>
    </row>
    <row r="11" spans="1:20" x14ac:dyDescent="0.25">
      <c r="A11" s="3">
        <v>904894</v>
      </c>
      <c r="B11" s="3" t="s">
        <v>546</v>
      </c>
      <c r="C11" s="6">
        <v>9.9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1</v>
      </c>
      <c r="K11" s="3">
        <v>0</v>
      </c>
      <c r="L11" s="3">
        <v>69</v>
      </c>
      <c r="M11" s="3">
        <v>156</v>
      </c>
      <c r="N11" s="3">
        <v>60</v>
      </c>
      <c r="O11" s="3">
        <v>4.5999999999999996</v>
      </c>
      <c r="P11" s="3">
        <v>85</v>
      </c>
      <c r="Q11" s="3">
        <v>0</v>
      </c>
      <c r="R11" s="3">
        <v>1</v>
      </c>
      <c r="S11" s="3">
        <v>0</v>
      </c>
      <c r="T11" s="3">
        <f t="shared" si="0"/>
        <v>24.65483234714004</v>
      </c>
    </row>
    <row r="12" spans="1:20" x14ac:dyDescent="0.25">
      <c r="A12" s="3">
        <v>864374</v>
      </c>
      <c r="B12" s="3" t="s">
        <v>549</v>
      </c>
      <c r="C12" s="6">
        <v>9.1</v>
      </c>
      <c r="D12" s="3">
        <v>2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52</v>
      </c>
      <c r="M12" s="3">
        <v>160</v>
      </c>
      <c r="N12" s="3">
        <v>69</v>
      </c>
      <c r="O12" s="3">
        <v>2.1</v>
      </c>
      <c r="P12" s="3">
        <v>82</v>
      </c>
      <c r="Q12" s="3">
        <v>0</v>
      </c>
      <c r="R12" s="3">
        <v>1</v>
      </c>
      <c r="S12" s="3">
        <v>1</v>
      </c>
      <c r="T12" s="3">
        <f t="shared" si="0"/>
        <v>26.953125000000004</v>
      </c>
    </row>
    <row r="13" spans="1:20" x14ac:dyDescent="0.25">
      <c r="A13" s="3">
        <v>646514</v>
      </c>
      <c r="B13" s="3" t="s">
        <v>544</v>
      </c>
      <c r="C13" s="6">
        <v>8.5</v>
      </c>
      <c r="D13" s="3">
        <v>1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56</v>
      </c>
      <c r="M13" s="3">
        <v>165</v>
      </c>
      <c r="N13" s="3">
        <v>64</v>
      </c>
      <c r="O13" s="3">
        <v>3.2</v>
      </c>
      <c r="P13" s="3">
        <v>85</v>
      </c>
      <c r="Q13" s="3">
        <v>0</v>
      </c>
      <c r="R13" s="3">
        <v>1</v>
      </c>
      <c r="S13" s="3">
        <v>1</v>
      </c>
      <c r="T13" s="3">
        <f t="shared" si="0"/>
        <v>23.507805325987146</v>
      </c>
    </row>
    <row r="14" spans="1:20" x14ac:dyDescent="0.25">
      <c r="A14" s="3">
        <v>1025870</v>
      </c>
      <c r="B14" s="3" t="s">
        <v>545</v>
      </c>
      <c r="C14" s="6">
        <v>6.8</v>
      </c>
      <c r="D14" s="3">
        <v>1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1</v>
      </c>
      <c r="K14" s="3">
        <v>1</v>
      </c>
      <c r="L14" s="3">
        <v>58</v>
      </c>
      <c r="M14" s="3">
        <v>170</v>
      </c>
      <c r="N14" s="3">
        <v>76</v>
      </c>
      <c r="O14" s="3">
        <v>3.6</v>
      </c>
      <c r="P14" s="3">
        <v>89</v>
      </c>
      <c r="Q14" s="3">
        <v>0</v>
      </c>
      <c r="R14" s="3">
        <v>1</v>
      </c>
      <c r="S14" s="3">
        <v>1</v>
      </c>
      <c r="T14" s="3">
        <f t="shared" si="0"/>
        <v>26.297577854671282</v>
      </c>
    </row>
    <row r="15" spans="1:20" x14ac:dyDescent="0.25">
      <c r="A15" s="3">
        <v>653242</v>
      </c>
      <c r="B15" s="3" t="s">
        <v>550</v>
      </c>
      <c r="C15" s="6">
        <v>6.6</v>
      </c>
      <c r="D15" s="3">
        <v>2</v>
      </c>
      <c r="E15" s="3">
        <v>1</v>
      </c>
      <c r="F15" s="3">
        <v>1</v>
      </c>
      <c r="G15" s="3">
        <v>0</v>
      </c>
      <c r="H15" s="3">
        <v>1</v>
      </c>
      <c r="I15" s="3">
        <v>1</v>
      </c>
      <c r="J15" s="3">
        <v>1</v>
      </c>
      <c r="K15" s="3">
        <v>0</v>
      </c>
      <c r="L15" s="3">
        <v>60</v>
      </c>
      <c r="M15" s="3">
        <v>160</v>
      </c>
      <c r="N15" s="3">
        <v>60</v>
      </c>
      <c r="O15" s="3">
        <v>1.8</v>
      </c>
      <c r="P15" s="3">
        <v>89</v>
      </c>
      <c r="Q15" s="3">
        <v>0</v>
      </c>
      <c r="R15" s="3">
        <v>1</v>
      </c>
      <c r="S15" s="3">
        <v>1</v>
      </c>
      <c r="T15" s="3">
        <f t="shared" si="0"/>
        <v>23.4375</v>
      </c>
    </row>
    <row r="16" spans="1:20" x14ac:dyDescent="0.25">
      <c r="A16" s="3">
        <v>544542</v>
      </c>
      <c r="B16" s="3" t="s">
        <v>360</v>
      </c>
      <c r="C16" s="6">
        <v>6.6</v>
      </c>
      <c r="D16" s="3">
        <v>1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56</v>
      </c>
      <c r="M16" s="3">
        <v>180</v>
      </c>
      <c r="N16" s="3">
        <v>93</v>
      </c>
      <c r="O16" s="3">
        <v>3.3</v>
      </c>
      <c r="P16" s="3">
        <v>90</v>
      </c>
      <c r="Q16" s="3">
        <v>0</v>
      </c>
      <c r="R16" s="3">
        <v>1</v>
      </c>
      <c r="S16" s="3">
        <v>0</v>
      </c>
      <c r="T16" s="3">
        <f t="shared" si="0"/>
        <v>28.703703703703709</v>
      </c>
    </row>
    <row r="17" spans="1:20" x14ac:dyDescent="0.25">
      <c r="A17" s="3">
        <v>827361</v>
      </c>
      <c r="B17" s="3" t="s">
        <v>562</v>
      </c>
      <c r="C17" s="6">
        <v>5.8</v>
      </c>
      <c r="D17" s="3">
        <v>1</v>
      </c>
      <c r="E17" s="3">
        <v>1</v>
      </c>
      <c r="F17" s="3">
        <v>0</v>
      </c>
      <c r="G17" s="3">
        <v>0</v>
      </c>
      <c r="H17" s="3">
        <v>1</v>
      </c>
      <c r="I17" s="3">
        <v>0</v>
      </c>
      <c r="J17" s="3">
        <v>1</v>
      </c>
      <c r="K17" s="3">
        <v>0</v>
      </c>
      <c r="L17" s="3">
        <v>66</v>
      </c>
      <c r="M17" s="3">
        <v>172</v>
      </c>
      <c r="N17" s="3">
        <v>72</v>
      </c>
      <c r="O17" s="3">
        <v>4</v>
      </c>
      <c r="P17" s="3">
        <v>88</v>
      </c>
      <c r="Q17" s="3">
        <v>0</v>
      </c>
      <c r="R17" s="3">
        <v>1</v>
      </c>
      <c r="S17" s="3">
        <v>1</v>
      </c>
      <c r="T17" s="3">
        <f t="shared" si="0"/>
        <v>24.337479718766904</v>
      </c>
    </row>
    <row r="18" spans="1:20" x14ac:dyDescent="0.25">
      <c r="A18" s="3">
        <v>774609</v>
      </c>
      <c r="B18" s="3" t="s">
        <v>540</v>
      </c>
      <c r="C18" s="6">
        <v>5.7</v>
      </c>
      <c r="D18" s="3">
        <v>1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1</v>
      </c>
      <c r="K18" s="3">
        <v>0</v>
      </c>
      <c r="L18" s="3">
        <v>67</v>
      </c>
      <c r="M18" s="3">
        <v>170</v>
      </c>
      <c r="N18" s="3">
        <v>73</v>
      </c>
      <c r="O18" s="3">
        <v>1</v>
      </c>
      <c r="P18" s="3">
        <v>90</v>
      </c>
      <c r="Q18" s="3">
        <v>0</v>
      </c>
      <c r="R18" s="3">
        <v>1</v>
      </c>
      <c r="S18" s="3">
        <v>1</v>
      </c>
      <c r="T18" s="3">
        <f t="shared" si="0"/>
        <v>25.259515570934255</v>
      </c>
    </row>
    <row r="19" spans="1:20" x14ac:dyDescent="0.25">
      <c r="A19" s="3">
        <v>995241</v>
      </c>
      <c r="B19" s="3" t="s">
        <v>543</v>
      </c>
      <c r="C19" s="6">
        <v>5.4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1</v>
      </c>
      <c r="J19" s="3">
        <v>1</v>
      </c>
      <c r="K19" s="3">
        <v>0</v>
      </c>
      <c r="L19" s="3">
        <v>42</v>
      </c>
      <c r="M19" s="3">
        <v>175</v>
      </c>
      <c r="N19" s="3">
        <v>72</v>
      </c>
      <c r="O19" s="3">
        <v>4.5</v>
      </c>
      <c r="P19" s="3">
        <v>90</v>
      </c>
      <c r="Q19" s="3">
        <v>0</v>
      </c>
      <c r="R19" s="3">
        <v>1</v>
      </c>
      <c r="S19" s="3">
        <v>0</v>
      </c>
      <c r="T19" s="3">
        <f t="shared" si="0"/>
        <v>23.510204081632654</v>
      </c>
    </row>
    <row r="20" spans="1:20" x14ac:dyDescent="0.25">
      <c r="A20" s="3">
        <v>745394</v>
      </c>
      <c r="B20" s="3" t="s">
        <v>542</v>
      </c>
      <c r="C20" s="6">
        <v>4.7</v>
      </c>
      <c r="D20" s="3">
        <v>2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1</v>
      </c>
      <c r="K20" s="3">
        <v>0</v>
      </c>
      <c r="L20" s="3">
        <v>54</v>
      </c>
      <c r="M20" s="3">
        <v>155</v>
      </c>
      <c r="N20" s="3">
        <v>70</v>
      </c>
      <c r="O20" s="3">
        <v>3.2</v>
      </c>
      <c r="P20" s="3">
        <v>84</v>
      </c>
      <c r="Q20" s="3">
        <v>0</v>
      </c>
      <c r="R20" s="3">
        <v>1</v>
      </c>
      <c r="S20" s="3">
        <v>1</v>
      </c>
      <c r="T20" s="3">
        <f t="shared" si="0"/>
        <v>29.136316337148802</v>
      </c>
    </row>
    <row r="21" spans="1:20" x14ac:dyDescent="0.25">
      <c r="A21" s="3">
        <v>1046129</v>
      </c>
      <c r="B21" s="3" t="s">
        <v>552</v>
      </c>
      <c r="C21" s="6">
        <v>4.5999999999999996</v>
      </c>
      <c r="D21" s="3">
        <v>1</v>
      </c>
      <c r="E21" s="3">
        <v>1</v>
      </c>
      <c r="F21" s="3">
        <v>0</v>
      </c>
      <c r="G21" s="3">
        <v>0</v>
      </c>
      <c r="H21" s="3">
        <v>1</v>
      </c>
      <c r="I21" s="3">
        <v>0</v>
      </c>
      <c r="J21" s="3">
        <v>1</v>
      </c>
      <c r="K21" s="3">
        <v>0</v>
      </c>
      <c r="L21" s="3">
        <v>76</v>
      </c>
      <c r="M21" s="3">
        <v>175</v>
      </c>
      <c r="N21" s="3">
        <v>82</v>
      </c>
      <c r="O21" s="3">
        <v>2.2999999999999998</v>
      </c>
      <c r="P21" s="3">
        <v>89</v>
      </c>
      <c r="Q21" s="3">
        <v>0</v>
      </c>
      <c r="R21" s="3">
        <v>1</v>
      </c>
      <c r="S21" s="3">
        <v>1</v>
      </c>
      <c r="T21" s="3">
        <f t="shared" si="0"/>
        <v>26.775510204081634</v>
      </c>
    </row>
    <row r="22" spans="1:20" x14ac:dyDescent="0.25">
      <c r="A22" s="3">
        <v>659343</v>
      </c>
      <c r="B22" s="3" t="s">
        <v>18</v>
      </c>
      <c r="C22" s="6">
        <v>4.5</v>
      </c>
      <c r="D22" s="3">
        <v>1</v>
      </c>
      <c r="E22" s="3">
        <v>1</v>
      </c>
      <c r="F22" s="3">
        <v>0</v>
      </c>
      <c r="G22" s="3">
        <v>0</v>
      </c>
      <c r="H22" s="3">
        <v>1</v>
      </c>
      <c r="I22" s="3">
        <v>0</v>
      </c>
      <c r="J22" s="3">
        <v>1</v>
      </c>
      <c r="K22" s="3">
        <v>0</v>
      </c>
      <c r="L22" s="3">
        <v>65</v>
      </c>
      <c r="M22" s="3">
        <v>178</v>
      </c>
      <c r="N22" s="3">
        <v>73</v>
      </c>
      <c r="O22" s="3">
        <v>2.4</v>
      </c>
      <c r="P22" s="3">
        <v>85</v>
      </c>
      <c r="Q22" s="3">
        <v>0</v>
      </c>
      <c r="R22" s="3">
        <v>1</v>
      </c>
      <c r="S22" s="3">
        <v>1</v>
      </c>
      <c r="T22" s="3">
        <f t="shared" si="0"/>
        <v>23.040020199469762</v>
      </c>
    </row>
    <row r="23" spans="1:20" x14ac:dyDescent="0.25">
      <c r="A23" s="3">
        <v>870761</v>
      </c>
      <c r="B23" s="3" t="s">
        <v>564</v>
      </c>
      <c r="C23" s="6">
        <v>3.9</v>
      </c>
      <c r="D23" s="3">
        <v>1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61</v>
      </c>
      <c r="M23" s="3">
        <v>172</v>
      </c>
      <c r="N23" s="3">
        <v>82</v>
      </c>
      <c r="O23" s="3">
        <v>3.7</v>
      </c>
      <c r="P23" s="3">
        <v>90</v>
      </c>
      <c r="Q23" s="3">
        <v>0</v>
      </c>
      <c r="R23" s="3">
        <v>1</v>
      </c>
      <c r="S23" s="3">
        <v>1</v>
      </c>
      <c r="T23" s="3">
        <f t="shared" si="0"/>
        <v>27.717685235262305</v>
      </c>
    </row>
    <row r="24" spans="1:20" x14ac:dyDescent="0.25">
      <c r="A24" s="3">
        <v>893260</v>
      </c>
      <c r="B24" s="3" t="s">
        <v>561</v>
      </c>
      <c r="C24" s="6">
        <v>3.3</v>
      </c>
      <c r="D24" s="3">
        <v>1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1</v>
      </c>
      <c r="K24" s="3">
        <v>1</v>
      </c>
      <c r="L24" s="3">
        <v>42</v>
      </c>
      <c r="M24" s="3">
        <v>175</v>
      </c>
      <c r="N24" s="3">
        <v>68</v>
      </c>
      <c r="O24" s="3">
        <v>1</v>
      </c>
      <c r="P24" s="3">
        <v>89</v>
      </c>
      <c r="Q24" s="3">
        <v>0</v>
      </c>
      <c r="R24" s="3">
        <v>1</v>
      </c>
      <c r="S24" s="3">
        <v>0</v>
      </c>
      <c r="T24" s="3">
        <f t="shared" si="0"/>
        <v>22.204081632653057</v>
      </c>
    </row>
    <row r="25" spans="1:20" x14ac:dyDescent="0.25">
      <c r="A25" s="3">
        <v>462865</v>
      </c>
      <c r="B25" s="3" t="s">
        <v>551</v>
      </c>
      <c r="C25" s="6">
        <v>3.1</v>
      </c>
      <c r="D25" s="3">
        <v>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49</v>
      </c>
      <c r="M25" s="3">
        <v>160</v>
      </c>
      <c r="N25" s="3">
        <v>65</v>
      </c>
      <c r="O25" s="3">
        <v>0.8</v>
      </c>
      <c r="P25" s="3">
        <v>91</v>
      </c>
      <c r="Q25" s="3">
        <v>0</v>
      </c>
      <c r="R25" s="3">
        <v>1</v>
      </c>
      <c r="S25" s="3">
        <v>0</v>
      </c>
      <c r="T25" s="3">
        <f t="shared" si="0"/>
        <v>25.390625</v>
      </c>
    </row>
    <row r="26" spans="1:20" x14ac:dyDescent="0.25">
      <c r="A26" s="3">
        <v>461964</v>
      </c>
      <c r="B26" s="3" t="s">
        <v>558</v>
      </c>
      <c r="C26" s="6">
        <v>2.6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1</v>
      </c>
      <c r="K26" s="3">
        <v>0</v>
      </c>
      <c r="L26" s="3">
        <v>71</v>
      </c>
      <c r="M26" s="3">
        <v>171</v>
      </c>
      <c r="N26" s="3">
        <v>62</v>
      </c>
      <c r="O26" s="3">
        <v>0.4</v>
      </c>
      <c r="P26" s="3">
        <v>88</v>
      </c>
      <c r="Q26" s="3">
        <v>0</v>
      </c>
      <c r="R26" s="3">
        <v>1</v>
      </c>
      <c r="S26" s="3">
        <v>0</v>
      </c>
      <c r="T26" s="3">
        <f t="shared" si="0"/>
        <v>21.203105228959338</v>
      </c>
    </row>
    <row r="27" spans="1:20" x14ac:dyDescent="0.25">
      <c r="A27" s="3">
        <v>748941</v>
      </c>
      <c r="B27" s="3" t="s">
        <v>541</v>
      </c>
      <c r="C27" s="6">
        <v>2.5</v>
      </c>
      <c r="D27" s="3">
        <v>2</v>
      </c>
      <c r="E27" s="3">
        <v>1</v>
      </c>
      <c r="F27" s="3">
        <v>1</v>
      </c>
      <c r="G27" s="3">
        <v>0</v>
      </c>
      <c r="H27" s="3">
        <v>0</v>
      </c>
      <c r="I27" s="3">
        <v>0</v>
      </c>
      <c r="J27" s="3">
        <v>1</v>
      </c>
      <c r="K27" s="3">
        <v>0</v>
      </c>
      <c r="L27" s="3">
        <v>55</v>
      </c>
      <c r="M27" s="3">
        <v>155</v>
      </c>
      <c r="N27" s="3">
        <v>45</v>
      </c>
      <c r="O27" s="3">
        <v>1.1000000000000001</v>
      </c>
      <c r="P27" s="3">
        <v>91</v>
      </c>
      <c r="Q27" s="3">
        <v>0</v>
      </c>
      <c r="R27" s="3">
        <v>1</v>
      </c>
      <c r="S27" s="3">
        <v>1</v>
      </c>
      <c r="T27" s="3">
        <f t="shared" si="0"/>
        <v>18.730489073881376</v>
      </c>
    </row>
    <row r="28" spans="1:20" x14ac:dyDescent="0.25">
      <c r="A28" s="3">
        <v>910576</v>
      </c>
      <c r="B28" s="3" t="s">
        <v>554</v>
      </c>
      <c r="C28" s="6">
        <v>2.2999999999999998</v>
      </c>
      <c r="D28" s="3">
        <v>1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1</v>
      </c>
      <c r="K28" s="3">
        <v>0</v>
      </c>
      <c r="L28" s="3">
        <v>70</v>
      </c>
      <c r="M28" s="3">
        <v>168</v>
      </c>
      <c r="N28" s="3">
        <v>65</v>
      </c>
      <c r="O28" s="3">
        <v>1.9</v>
      </c>
      <c r="P28" s="3">
        <v>86</v>
      </c>
      <c r="Q28" s="3">
        <v>0</v>
      </c>
      <c r="R28" s="3">
        <v>1</v>
      </c>
      <c r="S28" s="3">
        <v>1</v>
      </c>
      <c r="T28" s="3">
        <f t="shared" si="0"/>
        <v>23.030045351473927</v>
      </c>
    </row>
    <row r="29" spans="1:20" x14ac:dyDescent="0.25">
      <c r="A29" s="3">
        <v>893958</v>
      </c>
      <c r="B29" s="3" t="s">
        <v>548</v>
      </c>
      <c r="C29" s="6">
        <v>2.2000000000000002</v>
      </c>
      <c r="D29" s="3">
        <v>2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1</v>
      </c>
      <c r="K29" s="3">
        <v>0</v>
      </c>
      <c r="L29" s="3">
        <v>55</v>
      </c>
      <c r="M29" s="3">
        <v>160</v>
      </c>
      <c r="N29" s="3">
        <v>50</v>
      </c>
      <c r="O29" s="3">
        <v>1.6</v>
      </c>
      <c r="P29" s="3">
        <v>83</v>
      </c>
      <c r="Q29" s="3">
        <v>0</v>
      </c>
      <c r="R29" s="3">
        <v>1</v>
      </c>
      <c r="S29" s="3">
        <v>1</v>
      </c>
      <c r="T29" s="3">
        <f t="shared" si="0"/>
        <v>19.53125</v>
      </c>
    </row>
    <row r="30" spans="1:20" x14ac:dyDescent="0.25">
      <c r="A30" s="3">
        <v>219052</v>
      </c>
      <c r="B30" s="3" t="s">
        <v>538</v>
      </c>
      <c r="C30" s="6">
        <v>1.5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1</v>
      </c>
      <c r="K30" s="3">
        <v>0</v>
      </c>
      <c r="L30" s="3">
        <v>45</v>
      </c>
      <c r="M30" s="3">
        <v>180</v>
      </c>
      <c r="N30" s="3">
        <v>92</v>
      </c>
      <c r="O30" s="3">
        <v>4.3</v>
      </c>
      <c r="P30" s="3">
        <v>87</v>
      </c>
      <c r="Q30" s="3">
        <v>0</v>
      </c>
      <c r="R30" s="3">
        <v>1</v>
      </c>
      <c r="S30" s="3">
        <v>0</v>
      </c>
      <c r="T30" s="3">
        <f t="shared" si="0"/>
        <v>28.39506172839506</v>
      </c>
    </row>
    <row r="31" spans="1:20" ht="18.600000000000001" customHeight="1" x14ac:dyDescent="0.25">
      <c r="A31" s="3">
        <v>533257</v>
      </c>
      <c r="B31" s="3" t="s">
        <v>563</v>
      </c>
      <c r="C31" s="6">
        <v>0.5</v>
      </c>
      <c r="D31" s="3">
        <v>2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1</v>
      </c>
      <c r="K31" s="3">
        <v>0</v>
      </c>
      <c r="L31" s="3">
        <v>51</v>
      </c>
      <c r="M31" s="3">
        <v>165</v>
      </c>
      <c r="N31" s="3">
        <v>64</v>
      </c>
      <c r="O31" s="3">
        <v>0.1</v>
      </c>
      <c r="P31" s="3">
        <v>82</v>
      </c>
      <c r="Q31" s="3">
        <v>0</v>
      </c>
      <c r="R31" s="3">
        <v>1</v>
      </c>
      <c r="S31" s="3">
        <v>0</v>
      </c>
      <c r="T31" s="3">
        <f t="shared" si="0"/>
        <v>23.507805325987146</v>
      </c>
    </row>
    <row r="32" spans="1:20" x14ac:dyDescent="0.25">
      <c r="C32" s="6"/>
      <c r="L32" s="7"/>
    </row>
    <row r="33" spans="1:12" x14ac:dyDescent="0.25">
      <c r="C33" s="6"/>
    </row>
    <row r="34" spans="1:12" x14ac:dyDescent="0.25">
      <c r="A34" s="2"/>
      <c r="B34" s="2"/>
      <c r="C34" s="2"/>
      <c r="E34" s="2"/>
      <c r="F34" s="2"/>
      <c r="H34" s="2"/>
      <c r="J34" s="2"/>
      <c r="K34" s="2"/>
      <c r="L34" s="2"/>
    </row>
    <row r="1048571" spans="12:12" x14ac:dyDescent="0.25">
      <c r="L1048571" s="3">
        <f>AVERAGE(L2:L1048570)</f>
        <v>56.6</v>
      </c>
    </row>
  </sheetData>
  <sortState xmlns:xlrd2="http://schemas.microsoft.com/office/spreadsheetml/2017/richdata2" ref="A2:T1048571">
    <sortCondition descending="1" ref="C1:C1048571"/>
  </sortState>
  <phoneticPr fontId="2" type="noConversion"/>
  <conditionalFormatting sqref="Q1:Q31">
    <cfRule type="containsText" dxfId="5" priority="2" operator="containsText" text="2">
      <formula>NOT(ISERROR(SEARCH("2",Q1)))</formula>
    </cfRule>
  </conditionalFormatting>
  <conditionalFormatting sqref="Q34">
    <cfRule type="containsText" dxfId="4" priority="1" operator="containsText" text="2">
      <formula>NOT(ISERROR(SEARCH("2",Q34)))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4CC84-2234-4D47-98E6-DCB30A730B54}">
  <dimension ref="A1:T1048562"/>
  <sheetViews>
    <sheetView workbookViewId="0">
      <pane ySplit="1" topLeftCell="A26" activePane="bottomLeft" state="frozen"/>
      <selection pane="bottomLeft" activeCell="P139" sqref="P139"/>
    </sheetView>
  </sheetViews>
  <sheetFormatPr defaultRowHeight="17.399999999999999" x14ac:dyDescent="0.4"/>
  <cols>
    <col min="1" max="1" width="14.44140625" style="8" customWidth="1"/>
    <col min="2" max="2" width="8.88671875" style="5"/>
    <col min="3" max="3" width="16.88671875" style="5" customWidth="1"/>
    <col min="4" max="9" width="8.88671875" style="5"/>
    <col min="10" max="10" width="15.44140625" style="5" customWidth="1"/>
    <col min="11" max="15" width="8.88671875" style="5"/>
    <col min="16" max="16" width="14.33203125" style="5" customWidth="1"/>
    <col min="17" max="19" width="8.88671875" style="5"/>
    <col min="20" max="20" width="15.21875" style="5" customWidth="1"/>
  </cols>
  <sheetData>
    <row r="1" spans="1:20" x14ac:dyDescent="0.25">
      <c r="A1" s="2" t="s">
        <v>536</v>
      </c>
      <c r="B1" s="2" t="s">
        <v>0</v>
      </c>
      <c r="C1" s="2" t="s">
        <v>537</v>
      </c>
      <c r="D1" s="3" t="s">
        <v>1</v>
      </c>
      <c r="E1" s="2" t="s">
        <v>9</v>
      </c>
      <c r="F1" s="2" t="s">
        <v>523</v>
      </c>
      <c r="G1" s="3" t="s">
        <v>527</v>
      </c>
      <c r="H1" s="2" t="s">
        <v>524</v>
      </c>
      <c r="I1" s="3" t="s">
        <v>528</v>
      </c>
      <c r="J1" s="2" t="s">
        <v>525</v>
      </c>
      <c r="K1" s="2" t="s">
        <v>526</v>
      </c>
      <c r="L1" s="2" t="s">
        <v>2</v>
      </c>
      <c r="M1" s="3" t="s">
        <v>3</v>
      </c>
      <c r="N1" s="3" t="s">
        <v>4</v>
      </c>
      <c r="O1" s="3" t="s">
        <v>5</v>
      </c>
      <c r="P1" s="3" t="s">
        <v>6</v>
      </c>
      <c r="Q1" s="3" t="s">
        <v>7</v>
      </c>
      <c r="R1" s="3" t="s">
        <v>8</v>
      </c>
      <c r="S1" s="3" t="s">
        <v>9</v>
      </c>
      <c r="T1" s="3" t="s">
        <v>10</v>
      </c>
    </row>
    <row r="2" spans="1:20" ht="17.399999999999999" customHeight="1" x14ac:dyDescent="0.25">
      <c r="A2" s="11">
        <v>1428005</v>
      </c>
      <c r="B2" s="3" t="s">
        <v>640</v>
      </c>
      <c r="C2" s="3">
        <v>53.9</v>
      </c>
      <c r="D2" s="3">
        <v>2</v>
      </c>
      <c r="E2" s="3">
        <v>0</v>
      </c>
      <c r="F2" s="3">
        <v>0</v>
      </c>
      <c r="G2" s="3">
        <v>0</v>
      </c>
      <c r="H2" s="3">
        <v>1</v>
      </c>
      <c r="I2" s="3">
        <v>0</v>
      </c>
      <c r="J2" s="3">
        <v>0</v>
      </c>
      <c r="K2" s="3">
        <v>0</v>
      </c>
      <c r="L2" s="3">
        <v>64</v>
      </c>
      <c r="M2" s="3">
        <v>150</v>
      </c>
      <c r="N2" s="3">
        <v>58</v>
      </c>
      <c r="O2" s="3">
        <v>52</v>
      </c>
      <c r="P2" s="3">
        <v>87.1</v>
      </c>
      <c r="Q2" s="3">
        <v>1</v>
      </c>
      <c r="R2" s="3">
        <v>1</v>
      </c>
      <c r="S2" s="3">
        <v>0</v>
      </c>
      <c r="T2" s="3">
        <f t="shared" ref="T2:T33" si="0">N2/M2/M2*10000</f>
        <v>25.777777777777779</v>
      </c>
    </row>
    <row r="3" spans="1:20" ht="17.399999999999999" customHeight="1" x14ac:dyDescent="0.25">
      <c r="A3" s="11">
        <v>1404622</v>
      </c>
      <c r="B3" s="11" t="s">
        <v>638</v>
      </c>
      <c r="C3" s="3">
        <v>82.1</v>
      </c>
      <c r="D3" s="11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1</v>
      </c>
      <c r="K3" s="3">
        <v>0</v>
      </c>
      <c r="L3" s="11">
        <v>34</v>
      </c>
      <c r="M3" s="3">
        <v>191</v>
      </c>
      <c r="N3" s="3">
        <v>83</v>
      </c>
      <c r="O3" s="11">
        <v>31</v>
      </c>
      <c r="P3" s="3">
        <v>79.099999999999994</v>
      </c>
      <c r="Q3" s="3">
        <v>1</v>
      </c>
      <c r="R3" s="3">
        <v>1</v>
      </c>
      <c r="S3" s="3">
        <v>0</v>
      </c>
      <c r="T3" s="3">
        <f t="shared" si="0"/>
        <v>22.75156931005181</v>
      </c>
    </row>
    <row r="4" spans="1:20" ht="17.399999999999999" customHeight="1" x14ac:dyDescent="0.25">
      <c r="A4" s="14">
        <v>1147432</v>
      </c>
      <c r="B4" s="14" t="s">
        <v>639</v>
      </c>
      <c r="C4" s="6">
        <v>23.9</v>
      </c>
      <c r="D4" s="14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14">
        <v>71</v>
      </c>
      <c r="M4" s="3">
        <v>163</v>
      </c>
      <c r="N4" s="3">
        <v>70</v>
      </c>
      <c r="O4" s="14">
        <v>81</v>
      </c>
      <c r="P4" s="3">
        <v>21.4</v>
      </c>
      <c r="Q4" s="3">
        <v>1</v>
      </c>
      <c r="R4" s="3">
        <v>1</v>
      </c>
      <c r="S4" s="3">
        <v>0</v>
      </c>
      <c r="T4" s="3">
        <f t="shared" si="0"/>
        <v>26.346494034400997</v>
      </c>
    </row>
    <row r="5" spans="1:20" x14ac:dyDescent="0.4">
      <c r="A5" s="1">
        <v>1068953</v>
      </c>
      <c r="B5" s="4" t="s">
        <v>529</v>
      </c>
      <c r="C5" s="3">
        <v>14.1</v>
      </c>
      <c r="D5" s="4">
        <v>1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1</v>
      </c>
      <c r="L5" s="4">
        <v>64</v>
      </c>
      <c r="M5" s="4">
        <v>165</v>
      </c>
      <c r="N5" s="4">
        <v>60</v>
      </c>
      <c r="O5" s="4">
        <v>11.7</v>
      </c>
      <c r="P5" s="4">
        <v>80</v>
      </c>
      <c r="Q5" s="4">
        <v>1</v>
      </c>
      <c r="R5" s="4">
        <v>1</v>
      </c>
      <c r="S5" s="4">
        <v>1</v>
      </c>
      <c r="T5" s="4">
        <f t="shared" si="0"/>
        <v>22.03856749311295</v>
      </c>
    </row>
    <row r="6" spans="1:20" x14ac:dyDescent="0.4">
      <c r="A6" s="1">
        <v>1057179</v>
      </c>
      <c r="B6" s="4" t="s">
        <v>336</v>
      </c>
      <c r="C6" s="3">
        <v>16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1</v>
      </c>
      <c r="L6" s="4">
        <v>53</v>
      </c>
      <c r="M6" s="4">
        <v>172</v>
      </c>
      <c r="N6" s="4">
        <v>69</v>
      </c>
      <c r="O6" s="4">
        <v>15.8</v>
      </c>
      <c r="P6" s="4">
        <v>75</v>
      </c>
      <c r="Q6" s="4">
        <v>2</v>
      </c>
      <c r="R6" s="4">
        <v>1</v>
      </c>
      <c r="S6" s="4">
        <v>1</v>
      </c>
      <c r="T6" s="4">
        <f t="shared" si="0"/>
        <v>23.323418063818281</v>
      </c>
    </row>
    <row r="7" spans="1:20" x14ac:dyDescent="0.4">
      <c r="A7" s="1">
        <v>1031447</v>
      </c>
      <c r="B7" s="4" t="s">
        <v>307</v>
      </c>
      <c r="C7" s="3">
        <v>49.2</v>
      </c>
      <c r="D7" s="4">
        <v>1</v>
      </c>
      <c r="E7" s="4">
        <v>1</v>
      </c>
      <c r="F7" s="4">
        <v>1</v>
      </c>
      <c r="G7" s="4">
        <v>1</v>
      </c>
      <c r="H7" s="4">
        <v>0</v>
      </c>
      <c r="I7" s="4">
        <v>0</v>
      </c>
      <c r="J7" s="4">
        <v>1</v>
      </c>
      <c r="K7" s="4">
        <v>1</v>
      </c>
      <c r="L7" s="4">
        <v>52</v>
      </c>
      <c r="M7" s="4">
        <v>170</v>
      </c>
      <c r="N7" s="4">
        <v>77</v>
      </c>
      <c r="O7" s="4">
        <v>32.6</v>
      </c>
      <c r="P7" s="4">
        <v>76</v>
      </c>
      <c r="Q7" s="4">
        <v>3</v>
      </c>
      <c r="R7" s="4">
        <v>1</v>
      </c>
      <c r="S7" s="4">
        <v>1</v>
      </c>
      <c r="T7" s="4">
        <f t="shared" si="0"/>
        <v>26.643598615916954</v>
      </c>
    </row>
    <row r="8" spans="1:20" x14ac:dyDescent="0.4">
      <c r="A8" s="1">
        <v>1027113</v>
      </c>
      <c r="B8" s="4" t="s">
        <v>325</v>
      </c>
      <c r="C8" s="3">
        <v>36.299999999999997</v>
      </c>
      <c r="D8" s="4">
        <v>1</v>
      </c>
      <c r="E8" s="4">
        <v>1</v>
      </c>
      <c r="F8" s="4">
        <v>0</v>
      </c>
      <c r="G8" s="4">
        <v>0</v>
      </c>
      <c r="H8" s="4">
        <v>1</v>
      </c>
      <c r="I8" s="4">
        <v>0</v>
      </c>
      <c r="J8" s="4">
        <v>1</v>
      </c>
      <c r="K8" s="4">
        <v>0</v>
      </c>
      <c r="L8" s="4">
        <v>63</v>
      </c>
      <c r="M8" s="4">
        <v>155</v>
      </c>
      <c r="N8" s="4">
        <v>60</v>
      </c>
      <c r="O8" s="4">
        <v>40.6</v>
      </c>
      <c r="P8" s="4">
        <v>73</v>
      </c>
      <c r="Q8" s="4">
        <v>3</v>
      </c>
      <c r="R8" s="4">
        <v>1</v>
      </c>
      <c r="S8" s="4">
        <v>1</v>
      </c>
      <c r="T8" s="4">
        <f t="shared" si="0"/>
        <v>24.973985431841829</v>
      </c>
    </row>
    <row r="9" spans="1:20" x14ac:dyDescent="0.4">
      <c r="A9" s="1">
        <v>1022159</v>
      </c>
      <c r="B9" s="4" t="s">
        <v>327</v>
      </c>
      <c r="C9" s="3">
        <v>10.4</v>
      </c>
      <c r="D9" s="4"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1</v>
      </c>
      <c r="K9" s="4">
        <v>0</v>
      </c>
      <c r="L9" s="4">
        <v>45</v>
      </c>
      <c r="M9" s="4">
        <v>170</v>
      </c>
      <c r="N9" s="4">
        <v>72</v>
      </c>
      <c r="O9" s="4">
        <v>6.8</v>
      </c>
      <c r="P9" s="4">
        <v>85</v>
      </c>
      <c r="Q9" s="4">
        <v>1</v>
      </c>
      <c r="R9" s="4">
        <v>1</v>
      </c>
      <c r="S9" s="4">
        <v>1</v>
      </c>
      <c r="T9" s="4">
        <f t="shared" si="0"/>
        <v>24.913494809688579</v>
      </c>
    </row>
    <row r="10" spans="1:20" x14ac:dyDescent="0.4">
      <c r="A10" s="1">
        <v>1018625</v>
      </c>
      <c r="B10" s="4" t="s">
        <v>312</v>
      </c>
      <c r="C10" s="3">
        <v>25.6</v>
      </c>
      <c r="D10" s="4">
        <v>1</v>
      </c>
      <c r="E10" s="4">
        <v>0</v>
      </c>
      <c r="F10" s="4">
        <v>0</v>
      </c>
      <c r="G10" s="4">
        <v>0</v>
      </c>
      <c r="H10" s="4">
        <v>1</v>
      </c>
      <c r="I10" s="4">
        <v>0</v>
      </c>
      <c r="J10" s="4">
        <v>1</v>
      </c>
      <c r="K10" s="4">
        <v>1</v>
      </c>
      <c r="L10" s="4">
        <v>64</v>
      </c>
      <c r="M10" s="4">
        <v>174</v>
      </c>
      <c r="N10" s="4">
        <v>80</v>
      </c>
      <c r="O10" s="4">
        <v>21.5</v>
      </c>
      <c r="P10" s="4">
        <v>83</v>
      </c>
      <c r="Q10" s="4">
        <v>2</v>
      </c>
      <c r="R10" s="4">
        <v>1</v>
      </c>
      <c r="S10" s="4">
        <v>1</v>
      </c>
      <c r="T10" s="4">
        <f t="shared" si="0"/>
        <v>26.423569824283259</v>
      </c>
    </row>
    <row r="11" spans="1:20" x14ac:dyDescent="0.4">
      <c r="A11" s="1">
        <v>1018548</v>
      </c>
      <c r="B11" s="4" t="s">
        <v>322</v>
      </c>
      <c r="C11" s="3">
        <v>62.1</v>
      </c>
      <c r="D11" s="4"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</v>
      </c>
      <c r="K11" s="4">
        <v>0</v>
      </c>
      <c r="L11" s="4">
        <v>56</v>
      </c>
      <c r="M11" s="4">
        <v>173</v>
      </c>
      <c r="N11" s="4">
        <v>75</v>
      </c>
      <c r="O11" s="4">
        <v>57.8</v>
      </c>
      <c r="P11" s="4">
        <v>62</v>
      </c>
      <c r="Q11" s="4">
        <v>3</v>
      </c>
      <c r="R11" s="4">
        <v>1</v>
      </c>
      <c r="S11" s="4">
        <v>1</v>
      </c>
      <c r="T11" s="4">
        <f t="shared" si="0"/>
        <v>25.059307026629689</v>
      </c>
    </row>
    <row r="12" spans="1:20" x14ac:dyDescent="0.4">
      <c r="A12" s="1">
        <v>1010274</v>
      </c>
      <c r="B12" s="4" t="s">
        <v>284</v>
      </c>
      <c r="C12" s="3">
        <v>30</v>
      </c>
      <c r="D12" s="4">
        <v>1</v>
      </c>
      <c r="E12" s="4">
        <v>0</v>
      </c>
      <c r="F12" s="4">
        <v>0</v>
      </c>
      <c r="G12" s="4">
        <v>0</v>
      </c>
      <c r="H12" s="4">
        <v>1</v>
      </c>
      <c r="I12" s="4">
        <v>1</v>
      </c>
      <c r="J12" s="4">
        <v>1</v>
      </c>
      <c r="K12" s="4">
        <v>1</v>
      </c>
      <c r="L12" s="4">
        <v>47</v>
      </c>
      <c r="M12" s="4">
        <v>168</v>
      </c>
      <c r="N12" s="4">
        <v>89</v>
      </c>
      <c r="O12" s="4">
        <v>15.8</v>
      </c>
      <c r="P12" s="4">
        <v>72</v>
      </c>
      <c r="Q12" s="4">
        <v>2</v>
      </c>
      <c r="R12" s="4">
        <v>1</v>
      </c>
      <c r="S12" s="4">
        <v>1</v>
      </c>
      <c r="T12" s="4">
        <f t="shared" si="0"/>
        <v>31.53344671201814</v>
      </c>
    </row>
    <row r="13" spans="1:20" ht="17.399999999999999" customHeight="1" x14ac:dyDescent="0.4">
      <c r="A13" s="1">
        <v>999450</v>
      </c>
      <c r="B13" s="4" t="s">
        <v>323</v>
      </c>
      <c r="C13" s="3">
        <v>9.6</v>
      </c>
      <c r="D13" s="4">
        <v>1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1</v>
      </c>
      <c r="K13" s="4">
        <v>0</v>
      </c>
      <c r="L13" s="4">
        <v>70</v>
      </c>
      <c r="M13" s="4">
        <v>165</v>
      </c>
      <c r="N13" s="4">
        <v>68</v>
      </c>
      <c r="O13" s="4">
        <v>8.9</v>
      </c>
      <c r="P13" s="4">
        <v>88</v>
      </c>
      <c r="Q13" s="4">
        <v>1</v>
      </c>
      <c r="R13" s="4">
        <v>1</v>
      </c>
      <c r="S13" s="4">
        <v>1</v>
      </c>
      <c r="T13" s="4">
        <f t="shared" si="0"/>
        <v>24.977043158861338</v>
      </c>
    </row>
    <row r="14" spans="1:20" x14ac:dyDescent="0.4">
      <c r="A14" s="1">
        <v>996392</v>
      </c>
      <c r="B14" s="4" t="s">
        <v>285</v>
      </c>
      <c r="C14" s="3">
        <v>44.8</v>
      </c>
      <c r="D14" s="4">
        <v>2</v>
      </c>
      <c r="E14" s="4">
        <v>0</v>
      </c>
      <c r="F14" s="4">
        <v>0</v>
      </c>
      <c r="G14" s="4">
        <v>0</v>
      </c>
      <c r="H14" s="4">
        <v>0</v>
      </c>
      <c r="I14" s="4">
        <v>1</v>
      </c>
      <c r="J14" s="4">
        <v>1</v>
      </c>
      <c r="K14" s="4">
        <v>0</v>
      </c>
      <c r="L14" s="4">
        <v>51</v>
      </c>
      <c r="M14" s="4">
        <v>160</v>
      </c>
      <c r="N14" s="4">
        <v>80</v>
      </c>
      <c r="O14" s="4">
        <v>33.799999999999997</v>
      </c>
      <c r="P14" s="4">
        <v>69</v>
      </c>
      <c r="Q14" s="4">
        <v>3</v>
      </c>
      <c r="R14" s="4">
        <v>1</v>
      </c>
      <c r="S14" s="4">
        <v>1</v>
      </c>
      <c r="T14" s="4">
        <f t="shared" si="0"/>
        <v>31.25</v>
      </c>
    </row>
    <row r="15" spans="1:20" x14ac:dyDescent="0.4">
      <c r="A15" s="1">
        <v>994654</v>
      </c>
      <c r="B15" s="4" t="s">
        <v>321</v>
      </c>
      <c r="C15" s="3">
        <v>25.5</v>
      </c>
      <c r="D15" s="4">
        <v>1</v>
      </c>
      <c r="E15" s="4">
        <v>0</v>
      </c>
      <c r="F15" s="4">
        <v>0</v>
      </c>
      <c r="G15" s="4">
        <v>1</v>
      </c>
      <c r="H15" s="4">
        <v>1</v>
      </c>
      <c r="I15" s="4">
        <v>0</v>
      </c>
      <c r="J15" s="4">
        <v>1</v>
      </c>
      <c r="K15" s="4">
        <v>0</v>
      </c>
      <c r="L15" s="4">
        <v>59</v>
      </c>
      <c r="M15" s="4">
        <v>173</v>
      </c>
      <c r="N15" s="4">
        <v>75</v>
      </c>
      <c r="O15" s="4">
        <v>29.5</v>
      </c>
      <c r="P15" s="4">
        <v>84</v>
      </c>
      <c r="Q15" s="4">
        <v>2</v>
      </c>
      <c r="R15" s="4">
        <v>1</v>
      </c>
      <c r="S15" s="4">
        <v>1</v>
      </c>
      <c r="T15" s="4">
        <f t="shared" si="0"/>
        <v>25.059307026629689</v>
      </c>
    </row>
    <row r="16" spans="1:20" x14ac:dyDescent="0.4">
      <c r="A16" s="1">
        <v>990157</v>
      </c>
      <c r="B16" s="4" t="s">
        <v>301</v>
      </c>
      <c r="C16" s="3">
        <v>34.5</v>
      </c>
      <c r="D16" s="4">
        <v>1</v>
      </c>
      <c r="E16" s="4">
        <v>1</v>
      </c>
      <c r="F16" s="4">
        <v>0</v>
      </c>
      <c r="G16" s="4">
        <v>0</v>
      </c>
      <c r="H16" s="4">
        <v>1</v>
      </c>
      <c r="I16" s="4">
        <v>0</v>
      </c>
      <c r="J16" s="4">
        <v>0</v>
      </c>
      <c r="K16" s="4">
        <v>0</v>
      </c>
      <c r="L16" s="4">
        <v>65</v>
      </c>
      <c r="M16" s="4">
        <v>169</v>
      </c>
      <c r="N16" s="4">
        <v>79</v>
      </c>
      <c r="O16" s="4">
        <v>32.700000000000003</v>
      </c>
      <c r="P16" s="4">
        <v>80</v>
      </c>
      <c r="Q16" s="4">
        <v>3</v>
      </c>
      <c r="R16" s="4">
        <v>1</v>
      </c>
      <c r="S16" s="4">
        <v>1</v>
      </c>
      <c r="T16" s="4">
        <f t="shared" si="0"/>
        <v>27.66009593501628</v>
      </c>
    </row>
    <row r="17" spans="1:20" x14ac:dyDescent="0.4">
      <c r="A17" s="1">
        <v>989710</v>
      </c>
      <c r="B17" s="4" t="s">
        <v>349</v>
      </c>
      <c r="C17" s="3">
        <v>36.200000000000003</v>
      </c>
      <c r="D17" s="4">
        <v>1</v>
      </c>
      <c r="E17" s="4">
        <v>1</v>
      </c>
      <c r="F17" s="4">
        <v>1</v>
      </c>
      <c r="G17" s="4">
        <v>1</v>
      </c>
      <c r="H17" s="4">
        <v>0</v>
      </c>
      <c r="I17" s="4">
        <v>0</v>
      </c>
      <c r="J17" s="4">
        <v>1</v>
      </c>
      <c r="K17" s="4">
        <v>0</v>
      </c>
      <c r="L17" s="4">
        <v>72</v>
      </c>
      <c r="M17" s="4">
        <v>170</v>
      </c>
      <c r="N17" s="4">
        <v>56</v>
      </c>
      <c r="O17" s="4">
        <v>13.2</v>
      </c>
      <c r="P17" s="4">
        <v>82</v>
      </c>
      <c r="Q17" s="4">
        <v>1</v>
      </c>
      <c r="R17" s="4">
        <v>1</v>
      </c>
      <c r="S17" s="4">
        <v>1</v>
      </c>
      <c r="T17" s="4">
        <f t="shared" si="0"/>
        <v>19.377162629757784</v>
      </c>
    </row>
    <row r="18" spans="1:20" x14ac:dyDescent="0.4">
      <c r="A18" s="1">
        <v>988135</v>
      </c>
      <c r="B18" s="4" t="s">
        <v>308</v>
      </c>
      <c r="C18" s="3">
        <v>61.7</v>
      </c>
      <c r="D18" s="4">
        <v>1</v>
      </c>
      <c r="E18" s="4">
        <v>1</v>
      </c>
      <c r="F18" s="4">
        <v>0</v>
      </c>
      <c r="G18" s="4">
        <v>1</v>
      </c>
      <c r="H18" s="4">
        <v>1</v>
      </c>
      <c r="I18" s="4">
        <v>1</v>
      </c>
      <c r="J18" s="4">
        <v>1</v>
      </c>
      <c r="K18" s="4">
        <v>1</v>
      </c>
      <c r="L18" s="4">
        <v>47</v>
      </c>
      <c r="M18" s="4">
        <v>170</v>
      </c>
      <c r="N18" s="4">
        <v>77</v>
      </c>
      <c r="O18" s="4">
        <v>46.4</v>
      </c>
      <c r="P18" s="4">
        <v>40</v>
      </c>
      <c r="Q18" s="4">
        <v>3</v>
      </c>
      <c r="R18" s="4">
        <v>1</v>
      </c>
      <c r="S18" s="4">
        <v>1</v>
      </c>
      <c r="T18" s="4">
        <f t="shared" si="0"/>
        <v>26.643598615916954</v>
      </c>
    </row>
    <row r="19" spans="1:20" x14ac:dyDescent="0.4">
      <c r="A19" s="1">
        <v>967917</v>
      </c>
      <c r="B19" s="4" t="s">
        <v>332</v>
      </c>
      <c r="C19" s="3">
        <v>25.3</v>
      </c>
      <c r="D19" s="4">
        <v>1</v>
      </c>
      <c r="E19" s="4">
        <v>1</v>
      </c>
      <c r="F19" s="4">
        <v>0</v>
      </c>
      <c r="G19" s="4">
        <v>0</v>
      </c>
      <c r="H19" s="4">
        <v>1</v>
      </c>
      <c r="I19" s="4">
        <v>0</v>
      </c>
      <c r="J19" s="4">
        <v>1</v>
      </c>
      <c r="K19" s="4">
        <v>1</v>
      </c>
      <c r="L19" s="4">
        <v>78</v>
      </c>
      <c r="M19" s="4">
        <v>169</v>
      </c>
      <c r="N19" s="4">
        <v>69</v>
      </c>
      <c r="O19" s="4">
        <v>7</v>
      </c>
      <c r="P19" s="4">
        <v>88</v>
      </c>
      <c r="Q19" s="4">
        <v>1</v>
      </c>
      <c r="R19" s="4">
        <v>1</v>
      </c>
      <c r="S19" s="4">
        <v>1</v>
      </c>
      <c r="T19" s="4">
        <f t="shared" si="0"/>
        <v>24.15881796855852</v>
      </c>
    </row>
    <row r="20" spans="1:20" x14ac:dyDescent="0.4">
      <c r="A20" s="1">
        <v>966864</v>
      </c>
      <c r="B20" s="4" t="s">
        <v>300</v>
      </c>
      <c r="C20" s="3">
        <v>19</v>
      </c>
      <c r="D20" s="4">
        <v>1</v>
      </c>
      <c r="E20" s="4">
        <v>1</v>
      </c>
      <c r="F20" s="4">
        <v>1</v>
      </c>
      <c r="G20" s="4">
        <v>0</v>
      </c>
      <c r="H20" s="4">
        <v>1</v>
      </c>
      <c r="I20" s="4">
        <v>0</v>
      </c>
      <c r="J20" s="4">
        <v>1</v>
      </c>
      <c r="K20" s="4">
        <v>1</v>
      </c>
      <c r="L20" s="4">
        <v>47</v>
      </c>
      <c r="M20" s="4">
        <v>170</v>
      </c>
      <c r="N20" s="4">
        <v>80</v>
      </c>
      <c r="O20" s="4">
        <v>20.399999999999999</v>
      </c>
      <c r="P20" s="4">
        <v>83</v>
      </c>
      <c r="Q20" s="4">
        <v>2</v>
      </c>
      <c r="R20" s="4">
        <v>1</v>
      </c>
      <c r="S20" s="4">
        <v>1</v>
      </c>
      <c r="T20" s="4">
        <f t="shared" si="0"/>
        <v>27.681660899653977</v>
      </c>
    </row>
    <row r="21" spans="1:20" x14ac:dyDescent="0.4">
      <c r="A21" s="1">
        <v>965315</v>
      </c>
      <c r="B21" s="4" t="s">
        <v>289</v>
      </c>
      <c r="C21" s="3">
        <v>23.9</v>
      </c>
      <c r="D21" s="4">
        <v>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75</v>
      </c>
      <c r="M21" s="4">
        <v>160</v>
      </c>
      <c r="N21" s="4">
        <v>76</v>
      </c>
      <c r="O21" s="4">
        <v>5.9</v>
      </c>
      <c r="P21" s="4">
        <v>86</v>
      </c>
      <c r="Q21" s="4">
        <v>1</v>
      </c>
      <c r="R21" s="4">
        <v>1</v>
      </c>
      <c r="S21" s="4">
        <v>1</v>
      </c>
      <c r="T21" s="4">
        <f t="shared" si="0"/>
        <v>29.6875</v>
      </c>
    </row>
    <row r="22" spans="1:20" x14ac:dyDescent="0.4">
      <c r="A22" s="1">
        <v>964179</v>
      </c>
      <c r="B22" s="4" t="s">
        <v>320</v>
      </c>
      <c r="C22" s="3">
        <v>35.5</v>
      </c>
      <c r="D22" s="4">
        <v>1</v>
      </c>
      <c r="E22" s="4">
        <v>1</v>
      </c>
      <c r="F22" s="4">
        <v>0</v>
      </c>
      <c r="G22" s="4">
        <v>0</v>
      </c>
      <c r="H22" s="4">
        <v>0</v>
      </c>
      <c r="I22" s="4">
        <v>0</v>
      </c>
      <c r="J22" s="4">
        <v>1</v>
      </c>
      <c r="K22" s="4">
        <v>1</v>
      </c>
      <c r="L22" s="4">
        <v>65</v>
      </c>
      <c r="M22" s="4">
        <v>169</v>
      </c>
      <c r="N22" s="4">
        <v>72</v>
      </c>
      <c r="O22" s="4">
        <v>34.799999999999997</v>
      </c>
      <c r="P22" s="4">
        <v>69</v>
      </c>
      <c r="Q22" s="4">
        <v>3</v>
      </c>
      <c r="R22" s="4">
        <v>1</v>
      </c>
      <c r="S22" s="4">
        <v>1</v>
      </c>
      <c r="T22" s="4">
        <f t="shared" si="0"/>
        <v>25.209201358495854</v>
      </c>
    </row>
    <row r="23" spans="1:20" x14ac:dyDescent="0.4">
      <c r="A23" s="1">
        <v>963027</v>
      </c>
      <c r="B23" s="4" t="s">
        <v>637</v>
      </c>
      <c r="C23" s="3">
        <v>7.3</v>
      </c>
      <c r="D23" s="4">
        <v>1</v>
      </c>
      <c r="E23" s="4">
        <v>1</v>
      </c>
      <c r="F23" s="4">
        <v>0</v>
      </c>
      <c r="G23" s="4">
        <v>0</v>
      </c>
      <c r="H23" s="4">
        <v>0</v>
      </c>
      <c r="I23" s="4">
        <v>0</v>
      </c>
      <c r="J23" s="4">
        <v>1</v>
      </c>
      <c r="K23" s="4">
        <v>1</v>
      </c>
      <c r="L23" s="4">
        <v>58</v>
      </c>
      <c r="M23" s="4">
        <v>171</v>
      </c>
      <c r="N23" s="4">
        <v>58</v>
      </c>
      <c r="O23" s="4">
        <v>11.2</v>
      </c>
      <c r="P23" s="4">
        <v>83</v>
      </c>
      <c r="Q23" s="4">
        <v>1</v>
      </c>
      <c r="R23" s="4">
        <v>1</v>
      </c>
      <c r="S23" s="4">
        <v>1</v>
      </c>
      <c r="T23" s="4">
        <f t="shared" si="0"/>
        <v>19.835162956123252</v>
      </c>
    </row>
    <row r="24" spans="1:20" x14ac:dyDescent="0.4">
      <c r="A24" s="1">
        <v>943200</v>
      </c>
      <c r="B24" s="4" t="s">
        <v>330</v>
      </c>
      <c r="C24" s="3">
        <v>8.6</v>
      </c>
      <c r="D24" s="4">
        <v>1</v>
      </c>
      <c r="E24" s="4">
        <v>1</v>
      </c>
      <c r="F24" s="4">
        <v>0</v>
      </c>
      <c r="G24" s="4">
        <v>0</v>
      </c>
      <c r="H24" s="4">
        <v>0</v>
      </c>
      <c r="I24" s="4">
        <v>1</v>
      </c>
      <c r="J24" s="4">
        <v>1</v>
      </c>
      <c r="K24" s="4">
        <v>0</v>
      </c>
      <c r="L24" s="4">
        <v>53</v>
      </c>
      <c r="M24" s="4">
        <v>178</v>
      </c>
      <c r="N24" s="4">
        <v>77</v>
      </c>
      <c r="O24" s="4">
        <v>7.8</v>
      </c>
      <c r="P24" s="4">
        <v>82</v>
      </c>
      <c r="Q24" s="4">
        <v>1</v>
      </c>
      <c r="R24" s="4">
        <v>1</v>
      </c>
      <c r="S24" s="4">
        <v>1</v>
      </c>
      <c r="T24" s="4">
        <f t="shared" si="0"/>
        <v>24.302487059714682</v>
      </c>
    </row>
    <row r="25" spans="1:20" x14ac:dyDescent="0.4">
      <c r="A25" s="1">
        <v>933573</v>
      </c>
      <c r="B25" s="4" t="s">
        <v>296</v>
      </c>
      <c r="C25" s="3">
        <v>122.3</v>
      </c>
      <c r="D25" s="4">
        <v>1</v>
      </c>
      <c r="E25" s="4">
        <v>1</v>
      </c>
      <c r="F25" s="4">
        <v>1</v>
      </c>
      <c r="G25" s="4">
        <v>1</v>
      </c>
      <c r="H25" s="4">
        <v>0</v>
      </c>
      <c r="I25" s="4">
        <v>0</v>
      </c>
      <c r="J25" s="4">
        <v>1</v>
      </c>
      <c r="K25" s="4">
        <v>0</v>
      </c>
      <c r="L25" s="4">
        <v>56</v>
      </c>
      <c r="M25" s="4">
        <v>170</v>
      </c>
      <c r="N25" s="4">
        <v>82</v>
      </c>
      <c r="O25" s="4">
        <v>107.4</v>
      </c>
      <c r="P25" s="4">
        <v>36</v>
      </c>
      <c r="Q25" s="4">
        <v>3</v>
      </c>
      <c r="R25" s="4">
        <v>1</v>
      </c>
      <c r="S25" s="4">
        <v>1</v>
      </c>
      <c r="T25" s="4">
        <f t="shared" si="0"/>
        <v>28.373702422145328</v>
      </c>
    </row>
    <row r="26" spans="1:20" x14ac:dyDescent="0.4">
      <c r="A26" s="1">
        <v>928264</v>
      </c>
      <c r="B26" s="4" t="s">
        <v>319</v>
      </c>
      <c r="C26" s="3">
        <v>62.8</v>
      </c>
      <c r="D26" s="4">
        <v>1</v>
      </c>
      <c r="E26" s="4">
        <v>1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54</v>
      </c>
      <c r="M26" s="4">
        <v>178</v>
      </c>
      <c r="N26" s="4">
        <v>80</v>
      </c>
      <c r="O26" s="4">
        <v>54.2</v>
      </c>
      <c r="P26" s="4">
        <v>73</v>
      </c>
      <c r="Q26" s="4">
        <v>3</v>
      </c>
      <c r="R26" s="4">
        <v>1</v>
      </c>
      <c r="S26" s="4">
        <v>1</v>
      </c>
      <c r="T26" s="4">
        <f t="shared" si="0"/>
        <v>25.249337204898371</v>
      </c>
    </row>
    <row r="27" spans="1:20" x14ac:dyDescent="0.4">
      <c r="A27" s="1">
        <v>927795</v>
      </c>
      <c r="B27" s="4" t="s">
        <v>344</v>
      </c>
      <c r="C27" s="3">
        <v>9.6999999999999993</v>
      </c>
      <c r="D27" s="4">
        <v>1</v>
      </c>
      <c r="E27" s="4">
        <v>1</v>
      </c>
      <c r="F27" s="4">
        <v>0</v>
      </c>
      <c r="G27" s="4">
        <v>0</v>
      </c>
      <c r="H27" s="4">
        <v>0</v>
      </c>
      <c r="I27" s="4">
        <v>0</v>
      </c>
      <c r="J27" s="4">
        <v>1</v>
      </c>
      <c r="K27" s="4">
        <v>1</v>
      </c>
      <c r="L27" s="4">
        <v>61</v>
      </c>
      <c r="M27" s="4">
        <v>178</v>
      </c>
      <c r="N27" s="4">
        <v>70</v>
      </c>
      <c r="O27" s="4">
        <v>9.1999999999999993</v>
      </c>
      <c r="P27" s="4">
        <v>84</v>
      </c>
      <c r="Q27" s="4">
        <v>1</v>
      </c>
      <c r="R27" s="4">
        <v>1</v>
      </c>
      <c r="S27" s="4">
        <v>1</v>
      </c>
      <c r="T27" s="4">
        <f t="shared" si="0"/>
        <v>22.093170054286077</v>
      </c>
    </row>
    <row r="28" spans="1:20" x14ac:dyDescent="0.4">
      <c r="A28" s="1">
        <v>906424</v>
      </c>
      <c r="B28" s="4" t="s">
        <v>314</v>
      </c>
      <c r="C28" s="3">
        <v>31.1</v>
      </c>
      <c r="D28" s="4">
        <v>1</v>
      </c>
      <c r="E28" s="4">
        <v>0</v>
      </c>
      <c r="F28" s="4">
        <v>1</v>
      </c>
      <c r="G28" s="4">
        <v>0</v>
      </c>
      <c r="H28" s="4">
        <v>1</v>
      </c>
      <c r="I28" s="4">
        <v>0</v>
      </c>
      <c r="J28" s="4">
        <v>0</v>
      </c>
      <c r="K28" s="4">
        <v>1</v>
      </c>
      <c r="L28" s="4">
        <v>49</v>
      </c>
      <c r="M28" s="4">
        <v>173</v>
      </c>
      <c r="N28" s="4">
        <v>78</v>
      </c>
      <c r="O28" s="4">
        <v>19.100000000000001</v>
      </c>
      <c r="P28" s="4">
        <v>86</v>
      </c>
      <c r="Q28" s="4">
        <v>2</v>
      </c>
      <c r="R28" s="4">
        <v>1</v>
      </c>
      <c r="S28" s="4">
        <v>1</v>
      </c>
      <c r="T28" s="4">
        <f t="shared" si="0"/>
        <v>26.061679307694877</v>
      </c>
    </row>
    <row r="29" spans="1:20" x14ac:dyDescent="0.4">
      <c r="A29" s="1">
        <v>899413</v>
      </c>
      <c r="B29" s="4" t="s">
        <v>282</v>
      </c>
      <c r="C29" s="3">
        <v>77.099999999999994</v>
      </c>
      <c r="D29" s="4">
        <v>1</v>
      </c>
      <c r="E29" s="4">
        <v>1</v>
      </c>
      <c r="F29" s="4">
        <v>1</v>
      </c>
      <c r="G29" s="4">
        <v>0</v>
      </c>
      <c r="H29" s="4">
        <v>0</v>
      </c>
      <c r="I29" s="4">
        <v>0</v>
      </c>
      <c r="J29" s="4">
        <v>1</v>
      </c>
      <c r="K29" s="4">
        <v>1</v>
      </c>
      <c r="L29" s="4">
        <v>40</v>
      </c>
      <c r="M29" s="4">
        <v>170</v>
      </c>
      <c r="N29" s="4">
        <v>96</v>
      </c>
      <c r="O29" s="4">
        <v>72.2</v>
      </c>
      <c r="P29" s="4">
        <v>61</v>
      </c>
      <c r="Q29" s="4">
        <v>3</v>
      </c>
      <c r="R29" s="4">
        <v>1</v>
      </c>
      <c r="S29" s="4">
        <v>1</v>
      </c>
      <c r="T29" s="4">
        <f t="shared" si="0"/>
        <v>33.217993079584772</v>
      </c>
    </row>
    <row r="30" spans="1:20" x14ac:dyDescent="0.4">
      <c r="A30" s="1">
        <v>893624</v>
      </c>
      <c r="B30" s="4" t="s">
        <v>342</v>
      </c>
      <c r="C30" s="3">
        <v>13.4</v>
      </c>
      <c r="D30" s="4"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72</v>
      </c>
      <c r="M30" s="4">
        <v>170</v>
      </c>
      <c r="N30" s="4">
        <v>65</v>
      </c>
      <c r="O30" s="4">
        <v>13.9</v>
      </c>
      <c r="P30" s="4">
        <v>83</v>
      </c>
      <c r="Q30" s="4">
        <v>1</v>
      </c>
      <c r="R30" s="4">
        <v>1</v>
      </c>
      <c r="S30" s="4">
        <v>1</v>
      </c>
      <c r="T30" s="4">
        <f t="shared" si="0"/>
        <v>22.491349480968857</v>
      </c>
    </row>
    <row r="31" spans="1:20" x14ac:dyDescent="0.4">
      <c r="A31" s="1">
        <v>890393</v>
      </c>
      <c r="B31" s="4" t="s">
        <v>316</v>
      </c>
      <c r="C31" s="3">
        <v>36.1</v>
      </c>
      <c r="D31" s="4">
        <v>1</v>
      </c>
      <c r="E31" s="4">
        <v>1</v>
      </c>
      <c r="F31" s="4">
        <v>0</v>
      </c>
      <c r="G31" s="4">
        <v>0</v>
      </c>
      <c r="H31" s="4">
        <v>1</v>
      </c>
      <c r="I31" s="4">
        <v>0</v>
      </c>
      <c r="J31" s="4">
        <v>1</v>
      </c>
      <c r="K31" s="4">
        <v>1</v>
      </c>
      <c r="L31" s="4">
        <v>36</v>
      </c>
      <c r="M31" s="4">
        <v>170</v>
      </c>
      <c r="N31" s="4">
        <v>74</v>
      </c>
      <c r="O31" s="4">
        <v>25.5</v>
      </c>
      <c r="P31" s="4">
        <v>79</v>
      </c>
      <c r="Q31" s="4">
        <v>2</v>
      </c>
      <c r="R31" s="4">
        <v>1</v>
      </c>
      <c r="S31" s="4">
        <v>1</v>
      </c>
      <c r="T31" s="4">
        <f t="shared" si="0"/>
        <v>25.605536332179931</v>
      </c>
    </row>
    <row r="32" spans="1:20" x14ac:dyDescent="0.4">
      <c r="A32" s="1">
        <v>883613</v>
      </c>
      <c r="B32" s="4" t="s">
        <v>636</v>
      </c>
      <c r="C32" s="3">
        <v>6.4</v>
      </c>
      <c r="D32" s="4">
        <v>2</v>
      </c>
      <c r="E32" s="4">
        <v>0</v>
      </c>
      <c r="F32" s="4">
        <v>0</v>
      </c>
      <c r="G32" s="4">
        <v>1</v>
      </c>
      <c r="H32" s="4">
        <v>0</v>
      </c>
      <c r="I32" s="4">
        <v>1</v>
      </c>
      <c r="J32" s="4">
        <v>0</v>
      </c>
      <c r="K32" s="4">
        <v>0</v>
      </c>
      <c r="L32" s="4">
        <v>66</v>
      </c>
      <c r="M32" s="4">
        <v>167</v>
      </c>
      <c r="N32" s="4">
        <v>62.5</v>
      </c>
      <c r="O32" s="4">
        <v>5</v>
      </c>
      <c r="P32" s="4">
        <v>82</v>
      </c>
      <c r="Q32" s="4">
        <v>1</v>
      </c>
      <c r="R32" s="4">
        <v>1</v>
      </c>
      <c r="S32" s="4">
        <v>1</v>
      </c>
      <c r="T32" s="4">
        <f t="shared" si="0"/>
        <v>22.410269281795689</v>
      </c>
    </row>
    <row r="33" spans="1:20" x14ac:dyDescent="0.4">
      <c r="A33" s="1">
        <v>882301</v>
      </c>
      <c r="B33" s="4" t="s">
        <v>295</v>
      </c>
      <c r="C33" s="3">
        <v>79.2</v>
      </c>
      <c r="D33" s="4">
        <v>1</v>
      </c>
      <c r="E33" s="4">
        <v>1</v>
      </c>
      <c r="F33" s="4">
        <v>1</v>
      </c>
      <c r="G33" s="4">
        <v>0</v>
      </c>
      <c r="H33" s="4">
        <v>1</v>
      </c>
      <c r="I33" s="4">
        <v>0</v>
      </c>
      <c r="J33" s="4">
        <v>1</v>
      </c>
      <c r="K33" s="4">
        <v>1</v>
      </c>
      <c r="L33" s="4">
        <v>57</v>
      </c>
      <c r="M33" s="4">
        <v>170</v>
      </c>
      <c r="N33" s="4">
        <v>82</v>
      </c>
      <c r="O33" s="4">
        <v>45.4</v>
      </c>
      <c r="P33" s="4">
        <v>69</v>
      </c>
      <c r="Q33" s="4">
        <v>3</v>
      </c>
      <c r="R33" s="4">
        <v>1</v>
      </c>
      <c r="S33" s="4">
        <v>1</v>
      </c>
      <c r="T33" s="4">
        <f t="shared" si="0"/>
        <v>28.373702422145328</v>
      </c>
    </row>
    <row r="34" spans="1:20" x14ac:dyDescent="0.4">
      <c r="A34" s="1">
        <v>880914</v>
      </c>
      <c r="B34" s="4" t="s">
        <v>310</v>
      </c>
      <c r="C34" s="3">
        <v>13.7</v>
      </c>
      <c r="D34" s="4">
        <v>1</v>
      </c>
      <c r="E34" s="4">
        <v>1</v>
      </c>
      <c r="F34" s="4">
        <v>1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70</v>
      </c>
      <c r="M34" s="4">
        <v>170</v>
      </c>
      <c r="N34" s="4">
        <v>76.5</v>
      </c>
      <c r="O34" s="4">
        <v>10.5</v>
      </c>
      <c r="P34" s="4">
        <v>82</v>
      </c>
      <c r="Q34" s="4">
        <v>1</v>
      </c>
      <c r="R34" s="4">
        <v>1</v>
      </c>
      <c r="S34" s="4">
        <v>1</v>
      </c>
      <c r="T34" s="4">
        <f t="shared" ref="T34:T65" si="1">N34/M34/M34*10000</f>
        <v>26.470588235294116</v>
      </c>
    </row>
    <row r="35" spans="1:20" x14ac:dyDescent="0.4">
      <c r="A35" s="1">
        <v>880433</v>
      </c>
      <c r="B35" s="4" t="s">
        <v>346</v>
      </c>
      <c r="C35" s="3">
        <v>16.5</v>
      </c>
      <c r="D35" s="4">
        <v>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59</v>
      </c>
      <c r="M35" s="4">
        <v>160</v>
      </c>
      <c r="N35" s="4">
        <v>55</v>
      </c>
      <c r="O35" s="4">
        <v>13.6</v>
      </c>
      <c r="P35" s="4">
        <v>83</v>
      </c>
      <c r="Q35" s="4">
        <v>1</v>
      </c>
      <c r="R35" s="4">
        <v>1</v>
      </c>
      <c r="S35" s="4">
        <v>1</v>
      </c>
      <c r="T35" s="4">
        <f t="shared" si="1"/>
        <v>21.484375</v>
      </c>
    </row>
    <row r="36" spans="1:20" x14ac:dyDescent="0.4">
      <c r="A36" s="1">
        <v>877475</v>
      </c>
      <c r="B36" s="4" t="s">
        <v>313</v>
      </c>
      <c r="C36" s="3">
        <v>25.3</v>
      </c>
      <c r="D36" s="4"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1</v>
      </c>
      <c r="L36" s="4">
        <v>49</v>
      </c>
      <c r="M36" s="4">
        <v>170</v>
      </c>
      <c r="N36" s="4">
        <v>76</v>
      </c>
      <c r="O36" s="4">
        <v>7</v>
      </c>
      <c r="P36" s="4">
        <v>88</v>
      </c>
      <c r="Q36" s="4">
        <v>1</v>
      </c>
      <c r="R36" s="4">
        <v>1</v>
      </c>
      <c r="S36" s="4">
        <v>1</v>
      </c>
      <c r="T36" s="4">
        <f t="shared" si="1"/>
        <v>26.297577854671282</v>
      </c>
    </row>
    <row r="37" spans="1:20" x14ac:dyDescent="0.4">
      <c r="A37" s="1">
        <v>876201</v>
      </c>
      <c r="B37" s="4" t="s">
        <v>293</v>
      </c>
      <c r="C37" s="3">
        <v>47.5</v>
      </c>
      <c r="D37" s="4">
        <v>1</v>
      </c>
      <c r="E37" s="4">
        <v>1</v>
      </c>
      <c r="F37" s="4">
        <v>0</v>
      </c>
      <c r="G37" s="4">
        <v>0</v>
      </c>
      <c r="H37" s="4">
        <v>0</v>
      </c>
      <c r="I37" s="4">
        <v>0</v>
      </c>
      <c r="J37" s="4">
        <v>1</v>
      </c>
      <c r="K37" s="4">
        <v>1</v>
      </c>
      <c r="L37" s="4">
        <v>49</v>
      </c>
      <c r="M37" s="4">
        <v>162</v>
      </c>
      <c r="N37" s="4">
        <v>75</v>
      </c>
      <c r="O37" s="4">
        <v>27.7</v>
      </c>
      <c r="P37" s="4">
        <v>73</v>
      </c>
      <c r="Q37" s="4">
        <v>2</v>
      </c>
      <c r="R37" s="4">
        <v>1</v>
      </c>
      <c r="S37" s="4">
        <v>1</v>
      </c>
      <c r="T37" s="4">
        <f t="shared" si="1"/>
        <v>28.577960676726107</v>
      </c>
    </row>
    <row r="38" spans="1:20" x14ac:dyDescent="0.4">
      <c r="A38" s="1">
        <v>875576</v>
      </c>
      <c r="B38" s="4" t="s">
        <v>292</v>
      </c>
      <c r="C38" s="3">
        <v>16.899999999999999</v>
      </c>
      <c r="D38" s="4"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1</v>
      </c>
      <c r="K38" s="4">
        <v>1</v>
      </c>
      <c r="L38" s="4">
        <v>49</v>
      </c>
      <c r="M38" s="4">
        <v>167</v>
      </c>
      <c r="N38" s="4">
        <v>80</v>
      </c>
      <c r="O38" s="4">
        <v>12.6</v>
      </c>
      <c r="P38" s="4">
        <v>52</v>
      </c>
      <c r="Q38" s="4">
        <v>1</v>
      </c>
      <c r="R38" s="4">
        <v>1</v>
      </c>
      <c r="S38" s="4">
        <v>1</v>
      </c>
      <c r="T38" s="4">
        <f t="shared" si="1"/>
        <v>28.685144680698485</v>
      </c>
    </row>
    <row r="39" spans="1:20" x14ac:dyDescent="0.4">
      <c r="A39" s="1">
        <v>873521</v>
      </c>
      <c r="B39" s="4" t="s">
        <v>348</v>
      </c>
      <c r="C39" s="3">
        <v>8.3000000000000007</v>
      </c>
      <c r="D39" s="4"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1</v>
      </c>
      <c r="K39" s="4">
        <v>1</v>
      </c>
      <c r="L39" s="4">
        <v>64</v>
      </c>
      <c r="M39" s="4">
        <v>169</v>
      </c>
      <c r="N39" s="4">
        <v>60</v>
      </c>
      <c r="O39" s="4">
        <v>8.3000000000000007</v>
      </c>
      <c r="P39" s="4">
        <v>86</v>
      </c>
      <c r="Q39" s="4">
        <v>1</v>
      </c>
      <c r="R39" s="4">
        <v>1</v>
      </c>
      <c r="S39" s="4">
        <v>1</v>
      </c>
      <c r="T39" s="4">
        <f t="shared" si="1"/>
        <v>21.007667798746539</v>
      </c>
    </row>
    <row r="40" spans="1:20" ht="17.399999999999999" customHeight="1" x14ac:dyDescent="0.4">
      <c r="A40" s="1">
        <v>871643</v>
      </c>
      <c r="B40" s="4" t="s">
        <v>309</v>
      </c>
      <c r="C40" s="3">
        <v>13.2</v>
      </c>
      <c r="D40" s="4">
        <v>1</v>
      </c>
      <c r="E40" s="4">
        <v>1</v>
      </c>
      <c r="F40" s="4">
        <v>0</v>
      </c>
      <c r="G40" s="4">
        <v>0</v>
      </c>
      <c r="H40" s="4">
        <v>0</v>
      </c>
      <c r="I40" s="4">
        <v>0</v>
      </c>
      <c r="J40" s="4">
        <v>1</v>
      </c>
      <c r="K40" s="4">
        <v>0</v>
      </c>
      <c r="L40" s="4">
        <v>35</v>
      </c>
      <c r="M40" s="4">
        <v>170</v>
      </c>
      <c r="N40" s="4">
        <v>77</v>
      </c>
      <c r="O40" s="4">
        <v>10.8</v>
      </c>
      <c r="P40" s="4">
        <v>81</v>
      </c>
      <c r="Q40" s="4">
        <v>1</v>
      </c>
      <c r="R40" s="4">
        <v>1</v>
      </c>
      <c r="S40" s="4">
        <v>1</v>
      </c>
      <c r="T40" s="4">
        <f t="shared" si="1"/>
        <v>26.643598615916954</v>
      </c>
    </row>
    <row r="41" spans="1:20" x14ac:dyDescent="0.4">
      <c r="A41" s="1">
        <v>866164</v>
      </c>
      <c r="B41" s="4" t="s">
        <v>341</v>
      </c>
      <c r="C41" s="3">
        <v>29.8</v>
      </c>
      <c r="D41" s="4">
        <v>2</v>
      </c>
      <c r="E41" s="4">
        <v>1</v>
      </c>
      <c r="F41" s="4">
        <v>0</v>
      </c>
      <c r="G41" s="4">
        <v>0</v>
      </c>
      <c r="H41" s="4">
        <v>0</v>
      </c>
      <c r="I41" s="4">
        <v>0</v>
      </c>
      <c r="J41" s="4">
        <v>1</v>
      </c>
      <c r="K41" s="4">
        <v>0</v>
      </c>
      <c r="L41" s="4">
        <v>67</v>
      </c>
      <c r="M41" s="4">
        <v>156</v>
      </c>
      <c r="N41" s="4">
        <v>55</v>
      </c>
      <c r="O41" s="4">
        <v>22.9</v>
      </c>
      <c r="P41" s="4">
        <v>76</v>
      </c>
      <c r="Q41" s="4">
        <v>2</v>
      </c>
      <c r="R41" s="4">
        <v>1</v>
      </c>
      <c r="S41" s="4">
        <v>1</v>
      </c>
      <c r="T41" s="4">
        <f t="shared" si="1"/>
        <v>22.60026298487837</v>
      </c>
    </row>
    <row r="42" spans="1:20" x14ac:dyDescent="0.4">
      <c r="A42" s="1">
        <v>865038</v>
      </c>
      <c r="B42" s="4" t="s">
        <v>280</v>
      </c>
      <c r="C42" s="3">
        <v>81.7</v>
      </c>
      <c r="D42" s="4">
        <v>1</v>
      </c>
      <c r="E42" s="4">
        <v>0</v>
      </c>
      <c r="F42" s="4">
        <v>0</v>
      </c>
      <c r="G42" s="4">
        <v>0</v>
      </c>
      <c r="H42" s="4">
        <v>0</v>
      </c>
      <c r="I42" s="4">
        <v>1</v>
      </c>
      <c r="J42" s="4">
        <v>0</v>
      </c>
      <c r="K42" s="4">
        <v>1</v>
      </c>
      <c r="L42" s="4">
        <v>28</v>
      </c>
      <c r="M42" s="4">
        <v>173</v>
      </c>
      <c r="N42" s="4">
        <v>105</v>
      </c>
      <c r="O42" s="4">
        <v>51</v>
      </c>
      <c r="P42" s="4">
        <v>61</v>
      </c>
      <c r="Q42" s="4">
        <v>3</v>
      </c>
      <c r="R42" s="4">
        <v>1</v>
      </c>
      <c r="S42" s="4">
        <v>1</v>
      </c>
      <c r="T42" s="4">
        <f t="shared" si="1"/>
        <v>35.083029837281565</v>
      </c>
    </row>
    <row r="43" spans="1:20" x14ac:dyDescent="0.4">
      <c r="A43" s="1">
        <v>855222</v>
      </c>
      <c r="B43" s="4" t="s">
        <v>317</v>
      </c>
      <c r="C43" s="3">
        <v>9.6999999999999993</v>
      </c>
      <c r="D43" s="4">
        <v>1</v>
      </c>
      <c r="E43" s="4">
        <v>1</v>
      </c>
      <c r="F43" s="4">
        <v>0</v>
      </c>
      <c r="G43" s="4">
        <v>0</v>
      </c>
      <c r="H43" s="4">
        <v>1</v>
      </c>
      <c r="I43" s="4">
        <v>0</v>
      </c>
      <c r="J43" s="4">
        <v>1</v>
      </c>
      <c r="K43" s="4">
        <v>0</v>
      </c>
      <c r="L43" s="4">
        <v>42</v>
      </c>
      <c r="M43" s="4">
        <v>182</v>
      </c>
      <c r="N43" s="4">
        <v>84</v>
      </c>
      <c r="O43" s="4">
        <v>11.7</v>
      </c>
      <c r="P43" s="4">
        <v>83</v>
      </c>
      <c r="Q43" s="4">
        <v>1</v>
      </c>
      <c r="R43" s="4">
        <v>1</v>
      </c>
      <c r="S43" s="4">
        <v>1</v>
      </c>
      <c r="T43" s="4">
        <f t="shared" si="1"/>
        <v>25.359256128486898</v>
      </c>
    </row>
    <row r="44" spans="1:20" x14ac:dyDescent="0.4">
      <c r="A44" s="1">
        <v>831196</v>
      </c>
      <c r="B44" s="4" t="s">
        <v>294</v>
      </c>
      <c r="C44" s="3">
        <v>43.3</v>
      </c>
      <c r="D44" s="4">
        <v>1</v>
      </c>
      <c r="E44" s="4">
        <v>1</v>
      </c>
      <c r="F44" s="4">
        <v>0</v>
      </c>
      <c r="G44" s="4">
        <v>1</v>
      </c>
      <c r="H44" s="4">
        <v>1</v>
      </c>
      <c r="I44" s="4">
        <v>0</v>
      </c>
      <c r="J44" s="4">
        <v>1</v>
      </c>
      <c r="K44" s="4">
        <v>1</v>
      </c>
      <c r="L44" s="4">
        <v>78</v>
      </c>
      <c r="M44" s="4">
        <v>175</v>
      </c>
      <c r="N44" s="4">
        <v>87</v>
      </c>
      <c r="O44" s="4">
        <v>34.700000000000003</v>
      </c>
      <c r="P44" s="4">
        <v>56</v>
      </c>
      <c r="Q44" s="4">
        <v>3</v>
      </c>
      <c r="R44" s="4">
        <v>1</v>
      </c>
      <c r="S44" s="4">
        <v>1</v>
      </c>
      <c r="T44" s="4">
        <f t="shared" si="1"/>
        <v>28.408163265306122</v>
      </c>
    </row>
    <row r="45" spans="1:20" x14ac:dyDescent="0.4">
      <c r="A45" s="1">
        <v>828756</v>
      </c>
      <c r="B45" s="4" t="s">
        <v>333</v>
      </c>
      <c r="C45" s="3">
        <v>10.1</v>
      </c>
      <c r="D45" s="4">
        <v>1</v>
      </c>
      <c r="E45" s="4">
        <v>1</v>
      </c>
      <c r="F45" s="4">
        <v>0</v>
      </c>
      <c r="G45" s="4">
        <v>0</v>
      </c>
      <c r="H45" s="4">
        <v>1</v>
      </c>
      <c r="I45" s="4">
        <v>0</v>
      </c>
      <c r="J45" s="4">
        <v>1</v>
      </c>
      <c r="K45" s="4">
        <v>1</v>
      </c>
      <c r="L45" s="4">
        <v>55</v>
      </c>
      <c r="M45" s="4">
        <v>171</v>
      </c>
      <c r="N45" s="4">
        <v>70</v>
      </c>
      <c r="O45" s="4">
        <v>8</v>
      </c>
      <c r="P45" s="4">
        <v>99</v>
      </c>
      <c r="Q45" s="4">
        <v>1</v>
      </c>
      <c r="R45" s="4">
        <v>1</v>
      </c>
      <c r="S45" s="4">
        <v>1</v>
      </c>
      <c r="T45" s="4">
        <f t="shared" si="1"/>
        <v>23.938989774631509</v>
      </c>
    </row>
    <row r="46" spans="1:20" x14ac:dyDescent="0.4">
      <c r="A46" s="1">
        <v>822043</v>
      </c>
      <c r="B46" s="4" t="s">
        <v>326</v>
      </c>
      <c r="C46" s="3">
        <v>22.9</v>
      </c>
      <c r="D46" s="4">
        <v>2</v>
      </c>
      <c r="E46" s="4">
        <v>1</v>
      </c>
      <c r="F46" s="4">
        <v>0</v>
      </c>
      <c r="G46" s="4">
        <v>0</v>
      </c>
      <c r="H46" s="4">
        <v>0</v>
      </c>
      <c r="I46" s="4">
        <v>0</v>
      </c>
      <c r="J46" s="4">
        <v>1</v>
      </c>
      <c r="K46" s="4">
        <v>0</v>
      </c>
      <c r="L46" s="4">
        <v>59</v>
      </c>
      <c r="M46" s="4">
        <v>155</v>
      </c>
      <c r="N46" s="4">
        <v>60</v>
      </c>
      <c r="O46" s="4">
        <v>8.6</v>
      </c>
      <c r="P46" s="4">
        <v>81</v>
      </c>
      <c r="Q46" s="4">
        <v>1</v>
      </c>
      <c r="R46" s="4">
        <v>1</v>
      </c>
      <c r="S46" s="4">
        <v>1</v>
      </c>
      <c r="T46" s="4">
        <f t="shared" si="1"/>
        <v>24.973985431841829</v>
      </c>
    </row>
    <row r="47" spans="1:20" x14ac:dyDescent="0.4">
      <c r="A47" s="1">
        <v>818005</v>
      </c>
      <c r="B47" s="4" t="s">
        <v>635</v>
      </c>
      <c r="C47" s="3">
        <v>2.2999999999999998</v>
      </c>
      <c r="D47" s="4">
        <v>1</v>
      </c>
      <c r="E47" s="4">
        <v>1</v>
      </c>
      <c r="F47" s="4">
        <v>1</v>
      </c>
      <c r="G47" s="4">
        <v>1</v>
      </c>
      <c r="H47" s="4">
        <v>1</v>
      </c>
      <c r="I47" s="4">
        <v>0</v>
      </c>
      <c r="J47" s="4">
        <v>1</v>
      </c>
      <c r="K47" s="4">
        <v>1</v>
      </c>
      <c r="L47" s="4">
        <v>65</v>
      </c>
      <c r="M47" s="4">
        <v>170</v>
      </c>
      <c r="N47" s="4">
        <v>64</v>
      </c>
      <c r="O47" s="4">
        <v>8</v>
      </c>
      <c r="P47" s="4">
        <v>87</v>
      </c>
      <c r="Q47" s="4">
        <v>1</v>
      </c>
      <c r="R47" s="4">
        <v>1</v>
      </c>
      <c r="S47" s="4">
        <v>1</v>
      </c>
      <c r="T47" s="4">
        <f t="shared" si="1"/>
        <v>22.145328719723182</v>
      </c>
    </row>
    <row r="48" spans="1:20" x14ac:dyDescent="0.4">
      <c r="A48" s="1">
        <v>799093</v>
      </c>
      <c r="B48" s="4" t="s">
        <v>315</v>
      </c>
      <c r="C48" s="3">
        <v>15.3</v>
      </c>
      <c r="D48" s="4">
        <v>1</v>
      </c>
      <c r="E48" s="4">
        <v>1</v>
      </c>
      <c r="F48" s="4">
        <v>0</v>
      </c>
      <c r="G48" s="4">
        <v>0</v>
      </c>
      <c r="H48" s="4">
        <v>0</v>
      </c>
      <c r="I48" s="4">
        <v>0</v>
      </c>
      <c r="J48" s="4">
        <v>1</v>
      </c>
      <c r="K48" s="4">
        <v>0</v>
      </c>
      <c r="L48" s="4">
        <v>40</v>
      </c>
      <c r="M48" s="4">
        <v>170</v>
      </c>
      <c r="N48" s="4">
        <v>75</v>
      </c>
      <c r="O48" s="4">
        <v>6.7</v>
      </c>
      <c r="P48" s="4">
        <v>86</v>
      </c>
      <c r="Q48" s="4">
        <v>1</v>
      </c>
      <c r="R48" s="4">
        <v>1</v>
      </c>
      <c r="S48" s="4">
        <v>1</v>
      </c>
      <c r="T48" s="4">
        <f t="shared" si="1"/>
        <v>25.951557093425603</v>
      </c>
    </row>
    <row r="49" spans="1:20" x14ac:dyDescent="0.4">
      <c r="A49" s="1">
        <v>792347</v>
      </c>
      <c r="B49" s="4" t="s">
        <v>304</v>
      </c>
      <c r="C49" s="3">
        <v>19</v>
      </c>
      <c r="D49" s="4">
        <v>1</v>
      </c>
      <c r="E49" s="4">
        <v>1</v>
      </c>
      <c r="F49" s="4">
        <v>0</v>
      </c>
      <c r="G49" s="4">
        <v>0</v>
      </c>
      <c r="H49" s="4">
        <v>0</v>
      </c>
      <c r="I49" s="4">
        <v>0</v>
      </c>
      <c r="J49" s="4">
        <v>1</v>
      </c>
      <c r="K49" s="4">
        <v>0</v>
      </c>
      <c r="L49" s="4">
        <v>54</v>
      </c>
      <c r="M49" s="4">
        <v>172</v>
      </c>
      <c r="N49" s="4">
        <v>80</v>
      </c>
      <c r="O49" s="4">
        <v>5.4</v>
      </c>
      <c r="P49" s="4">
        <v>88</v>
      </c>
      <c r="Q49" s="4">
        <v>1</v>
      </c>
      <c r="R49" s="4">
        <v>1</v>
      </c>
      <c r="S49" s="4">
        <v>1</v>
      </c>
      <c r="T49" s="4">
        <f t="shared" si="1"/>
        <v>27.041644131963224</v>
      </c>
    </row>
    <row r="50" spans="1:20" x14ac:dyDescent="0.4">
      <c r="A50" s="1">
        <v>789067</v>
      </c>
      <c r="B50" s="4" t="s">
        <v>318</v>
      </c>
      <c r="C50" s="3">
        <v>15</v>
      </c>
      <c r="D50" s="4">
        <v>1</v>
      </c>
      <c r="E50" s="4">
        <v>1</v>
      </c>
      <c r="F50" s="4">
        <v>0</v>
      </c>
      <c r="G50" s="4">
        <v>0</v>
      </c>
      <c r="H50" s="4">
        <v>1</v>
      </c>
      <c r="I50" s="4">
        <v>1</v>
      </c>
      <c r="J50" s="4">
        <v>1</v>
      </c>
      <c r="K50" s="4">
        <v>0</v>
      </c>
      <c r="L50" s="4">
        <v>51</v>
      </c>
      <c r="M50" s="4">
        <v>171</v>
      </c>
      <c r="N50" s="4">
        <v>74</v>
      </c>
      <c r="O50" s="4">
        <v>8.6</v>
      </c>
      <c r="P50" s="4">
        <v>83</v>
      </c>
      <c r="Q50" s="4">
        <v>1</v>
      </c>
      <c r="R50" s="4">
        <v>1</v>
      </c>
      <c r="S50" s="4">
        <v>1</v>
      </c>
      <c r="T50" s="4">
        <f t="shared" si="1"/>
        <v>25.306932047467594</v>
      </c>
    </row>
    <row r="51" spans="1:20" x14ac:dyDescent="0.4">
      <c r="A51" s="1">
        <v>787441</v>
      </c>
      <c r="B51" s="4" t="s">
        <v>329</v>
      </c>
      <c r="C51" s="3">
        <v>39.799999999999997</v>
      </c>
      <c r="D51" s="4">
        <v>2</v>
      </c>
      <c r="E51" s="4">
        <v>1</v>
      </c>
      <c r="F51" s="4">
        <v>0</v>
      </c>
      <c r="G51" s="4">
        <v>0</v>
      </c>
      <c r="H51" s="4">
        <v>1</v>
      </c>
      <c r="I51" s="4">
        <v>0</v>
      </c>
      <c r="J51" s="4">
        <v>1</v>
      </c>
      <c r="K51" s="4">
        <v>0</v>
      </c>
      <c r="L51" s="4">
        <v>66</v>
      </c>
      <c r="M51" s="4">
        <v>162</v>
      </c>
      <c r="N51" s="4">
        <v>64</v>
      </c>
      <c r="O51" s="4">
        <v>31.1</v>
      </c>
      <c r="P51" s="4">
        <v>76</v>
      </c>
      <c r="Q51" s="4">
        <v>3</v>
      </c>
      <c r="R51" s="4">
        <v>1</v>
      </c>
      <c r="S51" s="4">
        <v>1</v>
      </c>
      <c r="T51" s="4">
        <f t="shared" si="1"/>
        <v>24.386526444139612</v>
      </c>
    </row>
    <row r="52" spans="1:20" x14ac:dyDescent="0.4">
      <c r="A52" s="1">
        <v>763256</v>
      </c>
      <c r="B52" s="4" t="s">
        <v>302</v>
      </c>
      <c r="C52" s="3">
        <v>32.4</v>
      </c>
      <c r="D52" s="4">
        <v>1</v>
      </c>
      <c r="E52" s="4">
        <v>0</v>
      </c>
      <c r="F52" s="4">
        <v>0</v>
      </c>
      <c r="G52" s="4">
        <v>1</v>
      </c>
      <c r="H52" s="4">
        <v>1</v>
      </c>
      <c r="I52" s="4">
        <v>0</v>
      </c>
      <c r="J52" s="4">
        <v>1</v>
      </c>
      <c r="K52" s="4">
        <v>0</v>
      </c>
      <c r="L52" s="4">
        <v>58</v>
      </c>
      <c r="M52" s="4">
        <v>175</v>
      </c>
      <c r="N52" s="4">
        <v>84</v>
      </c>
      <c r="O52" s="4">
        <v>16.399999999999999</v>
      </c>
      <c r="P52" s="4">
        <v>72</v>
      </c>
      <c r="Q52" s="4">
        <v>2</v>
      </c>
      <c r="R52" s="4">
        <v>1</v>
      </c>
      <c r="S52" s="4">
        <v>1</v>
      </c>
      <c r="T52" s="4">
        <f t="shared" si="1"/>
        <v>27.428571428571427</v>
      </c>
    </row>
    <row r="53" spans="1:20" x14ac:dyDescent="0.4">
      <c r="A53" s="1">
        <v>754759</v>
      </c>
      <c r="B53" s="4" t="s">
        <v>334</v>
      </c>
      <c r="C53" s="3">
        <v>19</v>
      </c>
      <c r="D53" s="4">
        <v>2</v>
      </c>
      <c r="E53" s="4">
        <v>1</v>
      </c>
      <c r="F53" s="4">
        <v>0</v>
      </c>
      <c r="G53" s="4">
        <v>0</v>
      </c>
      <c r="H53" s="4">
        <v>1</v>
      </c>
      <c r="I53" s="4">
        <v>1</v>
      </c>
      <c r="J53" s="4">
        <v>0</v>
      </c>
      <c r="K53" s="4">
        <v>0</v>
      </c>
      <c r="L53" s="4">
        <v>70</v>
      </c>
      <c r="M53" s="4">
        <v>168</v>
      </c>
      <c r="N53" s="4">
        <v>67</v>
      </c>
      <c r="O53" s="4">
        <v>15.2</v>
      </c>
      <c r="P53" s="4">
        <v>83</v>
      </c>
      <c r="Q53" s="4">
        <v>2</v>
      </c>
      <c r="R53" s="4">
        <v>1</v>
      </c>
      <c r="S53" s="4">
        <v>1</v>
      </c>
      <c r="T53" s="4">
        <f t="shared" si="1"/>
        <v>23.738662131519277</v>
      </c>
    </row>
    <row r="54" spans="1:20" x14ac:dyDescent="0.4">
      <c r="A54" s="1">
        <v>745668</v>
      </c>
      <c r="B54" s="4" t="s">
        <v>288</v>
      </c>
      <c r="C54" s="3">
        <v>80.400000000000006</v>
      </c>
      <c r="D54" s="4">
        <v>1</v>
      </c>
      <c r="E54" s="4">
        <v>1</v>
      </c>
      <c r="F54" s="4">
        <v>0</v>
      </c>
      <c r="G54" s="4">
        <v>0</v>
      </c>
      <c r="H54" s="4">
        <v>1</v>
      </c>
      <c r="I54" s="4">
        <v>0</v>
      </c>
      <c r="J54" s="4">
        <v>1</v>
      </c>
      <c r="K54" s="4">
        <v>0</v>
      </c>
      <c r="L54" s="4">
        <v>49</v>
      </c>
      <c r="M54" s="4">
        <v>172</v>
      </c>
      <c r="N54" s="4">
        <v>90</v>
      </c>
      <c r="O54" s="4">
        <v>68.599999999999994</v>
      </c>
      <c r="P54" s="4">
        <v>53</v>
      </c>
      <c r="Q54" s="4">
        <v>3</v>
      </c>
      <c r="R54" s="4">
        <v>1</v>
      </c>
      <c r="S54" s="4">
        <v>1</v>
      </c>
      <c r="T54" s="4">
        <f t="shared" si="1"/>
        <v>30.421849648458629</v>
      </c>
    </row>
    <row r="55" spans="1:20" x14ac:dyDescent="0.4">
      <c r="A55" s="1">
        <v>739670</v>
      </c>
      <c r="B55" s="4" t="s">
        <v>343</v>
      </c>
      <c r="C55" s="3">
        <v>8.6999999999999993</v>
      </c>
      <c r="D55" s="4">
        <v>1</v>
      </c>
      <c r="E55" s="4">
        <v>1</v>
      </c>
      <c r="F55" s="4">
        <v>0</v>
      </c>
      <c r="G55" s="4">
        <v>0</v>
      </c>
      <c r="H55" s="4">
        <v>1</v>
      </c>
      <c r="I55" s="4">
        <v>0</v>
      </c>
      <c r="J55" s="4">
        <v>1</v>
      </c>
      <c r="K55" s="4">
        <v>0</v>
      </c>
      <c r="L55" s="4">
        <v>61</v>
      </c>
      <c r="M55" s="4">
        <v>175</v>
      </c>
      <c r="N55" s="4">
        <v>68</v>
      </c>
      <c r="O55" s="4">
        <v>7.3</v>
      </c>
      <c r="P55" s="4">
        <v>80</v>
      </c>
      <c r="Q55" s="4">
        <v>1</v>
      </c>
      <c r="R55" s="4">
        <v>1</v>
      </c>
      <c r="S55" s="4">
        <v>1</v>
      </c>
      <c r="T55" s="4">
        <f t="shared" si="1"/>
        <v>22.204081632653057</v>
      </c>
    </row>
    <row r="56" spans="1:20" x14ac:dyDescent="0.4">
      <c r="A56" s="1">
        <v>735159</v>
      </c>
      <c r="B56" s="4" t="s">
        <v>306</v>
      </c>
      <c r="C56" s="3">
        <v>22.4</v>
      </c>
      <c r="D56" s="4">
        <v>1</v>
      </c>
      <c r="E56" s="4">
        <v>1</v>
      </c>
      <c r="F56" s="4">
        <v>1</v>
      </c>
      <c r="G56" s="4">
        <v>0</v>
      </c>
      <c r="H56" s="4">
        <v>0</v>
      </c>
      <c r="I56" s="4">
        <v>0</v>
      </c>
      <c r="J56" s="4">
        <v>1</v>
      </c>
      <c r="K56" s="4">
        <v>0</v>
      </c>
      <c r="L56" s="4">
        <v>64</v>
      </c>
      <c r="M56" s="4">
        <v>170</v>
      </c>
      <c r="N56" s="4">
        <v>77</v>
      </c>
      <c r="O56" s="4">
        <v>16.899999999999999</v>
      </c>
      <c r="P56" s="4">
        <v>83</v>
      </c>
      <c r="Q56" s="4">
        <v>2</v>
      </c>
      <c r="R56" s="4">
        <v>1</v>
      </c>
      <c r="S56" s="4">
        <v>1</v>
      </c>
      <c r="T56" s="4">
        <f t="shared" si="1"/>
        <v>26.643598615916954</v>
      </c>
    </row>
    <row r="57" spans="1:20" x14ac:dyDescent="0.4">
      <c r="A57" s="1">
        <v>729854</v>
      </c>
      <c r="B57" s="4" t="s">
        <v>345</v>
      </c>
      <c r="C57" s="3">
        <v>31.5</v>
      </c>
      <c r="D57" s="4">
        <v>2</v>
      </c>
      <c r="E57" s="4">
        <v>1</v>
      </c>
      <c r="F57" s="4">
        <v>0</v>
      </c>
      <c r="G57" s="4">
        <v>0</v>
      </c>
      <c r="H57" s="4">
        <v>0</v>
      </c>
      <c r="I57" s="4">
        <v>0</v>
      </c>
      <c r="J57" s="4">
        <v>1</v>
      </c>
      <c r="K57" s="4">
        <v>0</v>
      </c>
      <c r="L57" s="4">
        <v>75</v>
      </c>
      <c r="M57" s="4">
        <v>160</v>
      </c>
      <c r="N57" s="4">
        <v>55</v>
      </c>
      <c r="O57" s="4">
        <v>9.5</v>
      </c>
      <c r="P57" s="4">
        <v>80</v>
      </c>
      <c r="Q57" s="4">
        <v>1</v>
      </c>
      <c r="R57" s="4">
        <v>1</v>
      </c>
      <c r="S57" s="4">
        <v>1</v>
      </c>
      <c r="T57" s="4">
        <f t="shared" si="1"/>
        <v>21.484375</v>
      </c>
    </row>
    <row r="58" spans="1:20" x14ac:dyDescent="0.4">
      <c r="A58" s="1">
        <v>722786</v>
      </c>
      <c r="B58" s="4" t="s">
        <v>522</v>
      </c>
      <c r="C58" s="3">
        <v>20.399999999999999</v>
      </c>
      <c r="D58" s="4">
        <v>2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1</v>
      </c>
      <c r="K58" s="4">
        <v>0</v>
      </c>
      <c r="L58" s="4">
        <v>71</v>
      </c>
      <c r="M58" s="4">
        <v>165</v>
      </c>
      <c r="N58" s="4">
        <v>59</v>
      </c>
      <c r="O58" s="4">
        <v>7.8</v>
      </c>
      <c r="P58" s="4">
        <v>85</v>
      </c>
      <c r="Q58" s="4">
        <v>1</v>
      </c>
      <c r="R58" s="4">
        <v>1</v>
      </c>
      <c r="S58" s="4">
        <v>0</v>
      </c>
      <c r="T58" s="4">
        <f t="shared" si="1"/>
        <v>21.6712580348944</v>
      </c>
    </row>
    <row r="59" spans="1:20" x14ac:dyDescent="0.4">
      <c r="A59" s="1">
        <v>719024</v>
      </c>
      <c r="B59" s="4" t="s">
        <v>506</v>
      </c>
      <c r="C59" s="3">
        <v>45.8</v>
      </c>
      <c r="D59" s="4">
        <v>1</v>
      </c>
      <c r="E59" s="4">
        <v>0</v>
      </c>
      <c r="F59" s="4">
        <v>0</v>
      </c>
      <c r="G59" s="4">
        <v>1</v>
      </c>
      <c r="H59" s="4">
        <v>1</v>
      </c>
      <c r="I59" s="4">
        <v>0</v>
      </c>
      <c r="J59" s="4">
        <v>1</v>
      </c>
      <c r="K59" s="4">
        <v>1</v>
      </c>
      <c r="L59" s="4">
        <v>60</v>
      </c>
      <c r="M59" s="4">
        <v>175</v>
      </c>
      <c r="N59" s="4">
        <v>90</v>
      </c>
      <c r="O59" s="4">
        <v>30.7</v>
      </c>
      <c r="P59" s="4">
        <v>76</v>
      </c>
      <c r="Q59" s="4">
        <v>3</v>
      </c>
      <c r="R59" s="4">
        <v>1</v>
      </c>
      <c r="S59" s="4">
        <v>0</v>
      </c>
      <c r="T59" s="4">
        <f t="shared" si="1"/>
        <v>29.387755102040813</v>
      </c>
    </row>
    <row r="60" spans="1:20" x14ac:dyDescent="0.4">
      <c r="A60" s="1">
        <v>705521</v>
      </c>
      <c r="B60" s="4" t="s">
        <v>335</v>
      </c>
      <c r="C60" s="3">
        <v>35.700000000000003</v>
      </c>
      <c r="D60" s="4">
        <v>1</v>
      </c>
      <c r="E60" s="4">
        <v>1</v>
      </c>
      <c r="F60" s="4">
        <v>0</v>
      </c>
      <c r="G60" s="4">
        <v>0</v>
      </c>
      <c r="H60" s="4">
        <v>0</v>
      </c>
      <c r="I60" s="4">
        <v>0</v>
      </c>
      <c r="J60" s="4">
        <v>1</v>
      </c>
      <c r="K60" s="4">
        <v>0</v>
      </c>
      <c r="L60" s="4">
        <v>50</v>
      </c>
      <c r="M60" s="4">
        <v>170</v>
      </c>
      <c r="N60" s="4">
        <v>68</v>
      </c>
      <c r="O60" s="4">
        <v>23.3</v>
      </c>
      <c r="P60" s="4">
        <v>84</v>
      </c>
      <c r="Q60" s="4">
        <v>2</v>
      </c>
      <c r="R60" s="4">
        <v>1</v>
      </c>
      <c r="S60" s="4">
        <v>1</v>
      </c>
      <c r="T60" s="4">
        <f t="shared" si="1"/>
        <v>23.529411764705884</v>
      </c>
    </row>
    <row r="61" spans="1:20" x14ac:dyDescent="0.4">
      <c r="A61" s="1">
        <v>703957</v>
      </c>
      <c r="B61" s="4" t="s">
        <v>512</v>
      </c>
      <c r="C61" s="3">
        <v>15.5</v>
      </c>
      <c r="D61" s="4">
        <v>2</v>
      </c>
      <c r="E61" s="4">
        <v>0</v>
      </c>
      <c r="F61" s="4">
        <v>0</v>
      </c>
      <c r="G61" s="4">
        <v>0</v>
      </c>
      <c r="H61" s="4">
        <v>1</v>
      </c>
      <c r="I61" s="4">
        <v>0</v>
      </c>
      <c r="J61" s="4">
        <v>0</v>
      </c>
      <c r="K61" s="4">
        <v>0</v>
      </c>
      <c r="L61" s="4">
        <v>54</v>
      </c>
      <c r="M61" s="4">
        <v>165</v>
      </c>
      <c r="N61" s="4">
        <v>68</v>
      </c>
      <c r="O61" s="4">
        <v>10.8</v>
      </c>
      <c r="P61" s="4">
        <v>89</v>
      </c>
      <c r="Q61" s="4">
        <v>1</v>
      </c>
      <c r="R61" s="4">
        <v>1</v>
      </c>
      <c r="S61" s="4">
        <v>0</v>
      </c>
      <c r="T61" s="4">
        <f t="shared" si="1"/>
        <v>24.977043158861338</v>
      </c>
    </row>
    <row r="62" spans="1:20" x14ac:dyDescent="0.4">
      <c r="A62" s="1">
        <v>695777</v>
      </c>
      <c r="B62" s="4" t="s">
        <v>509</v>
      </c>
      <c r="C62" s="3">
        <v>50.1</v>
      </c>
      <c r="D62" s="4">
        <v>1</v>
      </c>
      <c r="E62" s="4">
        <v>0</v>
      </c>
      <c r="F62" s="4">
        <v>0</v>
      </c>
      <c r="G62" s="4">
        <v>0</v>
      </c>
      <c r="H62" s="4">
        <v>1</v>
      </c>
      <c r="I62" s="4">
        <v>0</v>
      </c>
      <c r="J62" s="4">
        <v>1</v>
      </c>
      <c r="K62" s="4">
        <v>1</v>
      </c>
      <c r="L62" s="4">
        <v>56</v>
      </c>
      <c r="M62" s="4">
        <v>175</v>
      </c>
      <c r="N62" s="4">
        <v>84</v>
      </c>
      <c r="O62" s="4">
        <v>46.3</v>
      </c>
      <c r="P62" s="4">
        <v>78</v>
      </c>
      <c r="Q62" s="4">
        <v>3</v>
      </c>
      <c r="R62" s="4">
        <v>1</v>
      </c>
      <c r="S62" s="4">
        <v>0</v>
      </c>
      <c r="T62" s="4">
        <f t="shared" si="1"/>
        <v>27.428571428571427</v>
      </c>
    </row>
    <row r="63" spans="1:20" x14ac:dyDescent="0.4">
      <c r="A63" s="1">
        <v>693960</v>
      </c>
      <c r="B63" s="4" t="s">
        <v>337</v>
      </c>
      <c r="C63" s="3">
        <v>0.9</v>
      </c>
      <c r="D63" s="4">
        <v>2</v>
      </c>
      <c r="E63" s="4">
        <v>1</v>
      </c>
      <c r="F63" s="4">
        <v>1</v>
      </c>
      <c r="G63" s="4">
        <v>0</v>
      </c>
      <c r="H63" s="4">
        <v>0</v>
      </c>
      <c r="I63" s="4">
        <v>0</v>
      </c>
      <c r="J63" s="4">
        <v>1</v>
      </c>
      <c r="K63" s="4">
        <v>0</v>
      </c>
      <c r="L63" s="4">
        <v>71</v>
      </c>
      <c r="M63" s="4">
        <v>162</v>
      </c>
      <c r="N63" s="4">
        <v>61</v>
      </c>
      <c r="O63" s="4">
        <v>7.2</v>
      </c>
      <c r="P63" s="4">
        <v>91</v>
      </c>
      <c r="Q63" s="4">
        <v>1</v>
      </c>
      <c r="R63" s="4">
        <v>1</v>
      </c>
      <c r="S63" s="4">
        <v>1</v>
      </c>
      <c r="T63" s="4">
        <f t="shared" si="1"/>
        <v>23.243408017070568</v>
      </c>
    </row>
    <row r="64" spans="1:20" x14ac:dyDescent="0.4">
      <c r="A64" s="1">
        <v>674859</v>
      </c>
      <c r="B64" s="4" t="s">
        <v>299</v>
      </c>
      <c r="C64" s="3">
        <v>25.7</v>
      </c>
      <c r="D64" s="4">
        <v>1</v>
      </c>
      <c r="E64" s="4">
        <v>1</v>
      </c>
      <c r="F64" s="4">
        <v>0</v>
      </c>
      <c r="G64" s="4">
        <v>1</v>
      </c>
      <c r="H64" s="4">
        <v>0</v>
      </c>
      <c r="I64" s="4">
        <v>0</v>
      </c>
      <c r="J64" s="4">
        <v>1</v>
      </c>
      <c r="K64" s="4">
        <v>1</v>
      </c>
      <c r="L64" s="4">
        <v>73</v>
      </c>
      <c r="M64" s="4">
        <v>175</v>
      </c>
      <c r="N64" s="4">
        <v>85</v>
      </c>
      <c r="O64" s="4">
        <v>22.3</v>
      </c>
      <c r="P64" s="4">
        <v>72</v>
      </c>
      <c r="Q64" s="4">
        <v>2</v>
      </c>
      <c r="R64" s="4">
        <v>1</v>
      </c>
      <c r="S64" s="4">
        <v>1</v>
      </c>
      <c r="T64" s="4">
        <f t="shared" si="1"/>
        <v>27.755102040816329</v>
      </c>
    </row>
    <row r="65" spans="1:20" x14ac:dyDescent="0.4">
      <c r="A65" s="1">
        <v>663970</v>
      </c>
      <c r="B65" s="4" t="s">
        <v>517</v>
      </c>
      <c r="C65" s="3">
        <v>25.4</v>
      </c>
      <c r="D65" s="4">
        <v>2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1</v>
      </c>
      <c r="K65" s="4">
        <v>0</v>
      </c>
      <c r="L65" s="4">
        <v>76</v>
      </c>
      <c r="M65" s="4">
        <v>156</v>
      </c>
      <c r="N65" s="4">
        <v>58</v>
      </c>
      <c r="O65" s="4">
        <v>5.7</v>
      </c>
      <c r="P65" s="4">
        <v>86</v>
      </c>
      <c r="Q65" s="4">
        <v>1</v>
      </c>
      <c r="R65" s="4">
        <v>1</v>
      </c>
      <c r="S65" s="4">
        <v>0</v>
      </c>
      <c r="T65" s="4">
        <f t="shared" si="1"/>
        <v>23.833004602235373</v>
      </c>
    </row>
    <row r="66" spans="1:20" x14ac:dyDescent="0.4">
      <c r="A66" s="1">
        <v>663099</v>
      </c>
      <c r="B66" s="4" t="s">
        <v>338</v>
      </c>
      <c r="C66" s="3">
        <v>21.7</v>
      </c>
      <c r="D66" s="4">
        <v>2</v>
      </c>
      <c r="E66" s="4">
        <v>1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1</v>
      </c>
      <c r="L66" s="4">
        <v>59</v>
      </c>
      <c r="M66" s="4">
        <v>175</v>
      </c>
      <c r="N66" s="4">
        <v>70</v>
      </c>
      <c r="O66" s="4">
        <v>10.9</v>
      </c>
      <c r="P66" s="4">
        <v>83</v>
      </c>
      <c r="Q66" s="4">
        <v>1</v>
      </c>
      <c r="R66" s="4">
        <v>1</v>
      </c>
      <c r="S66" s="4">
        <v>1</v>
      </c>
      <c r="T66" s="4">
        <f t="shared" ref="T66:T98" si="2">N66/M66/M66*10000</f>
        <v>22.857142857142858</v>
      </c>
    </row>
    <row r="67" spans="1:20" x14ac:dyDescent="0.4">
      <c r="A67" s="1">
        <v>662779</v>
      </c>
      <c r="B67" s="4" t="s">
        <v>339</v>
      </c>
      <c r="C67" s="3">
        <v>51.3</v>
      </c>
      <c r="D67" s="4">
        <v>1</v>
      </c>
      <c r="E67" s="4">
        <v>1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1</v>
      </c>
      <c r="L67" s="4">
        <v>34</v>
      </c>
      <c r="M67" s="4">
        <v>175</v>
      </c>
      <c r="N67" s="4">
        <v>70</v>
      </c>
      <c r="O67" s="4">
        <v>50.7</v>
      </c>
      <c r="P67" s="4">
        <v>71</v>
      </c>
      <c r="Q67" s="4">
        <v>3</v>
      </c>
      <c r="R67" s="4">
        <v>1</v>
      </c>
      <c r="S67" s="4">
        <v>1</v>
      </c>
      <c r="T67" s="4">
        <f t="shared" si="2"/>
        <v>22.857142857142858</v>
      </c>
    </row>
    <row r="68" spans="1:20" x14ac:dyDescent="0.4">
      <c r="A68" s="1">
        <v>657943</v>
      </c>
      <c r="B68" s="4" t="s">
        <v>217</v>
      </c>
      <c r="C68" s="3">
        <v>37.5</v>
      </c>
      <c r="D68" s="4">
        <v>1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1</v>
      </c>
      <c r="K68" s="4">
        <v>0</v>
      </c>
      <c r="L68" s="4">
        <v>45</v>
      </c>
      <c r="M68" s="4">
        <v>168</v>
      </c>
      <c r="N68" s="4">
        <v>57</v>
      </c>
      <c r="O68" s="4">
        <v>12.6</v>
      </c>
      <c r="P68" s="4">
        <v>85</v>
      </c>
      <c r="Q68" s="4">
        <v>1</v>
      </c>
      <c r="R68" s="4">
        <v>1</v>
      </c>
      <c r="S68" s="4">
        <v>0</v>
      </c>
      <c r="T68" s="4">
        <f t="shared" si="2"/>
        <v>20.195578231292519</v>
      </c>
    </row>
    <row r="69" spans="1:20" x14ac:dyDescent="0.4">
      <c r="A69" s="1">
        <v>646411</v>
      </c>
      <c r="B69" s="4" t="s">
        <v>513</v>
      </c>
      <c r="C69" s="3">
        <v>27.4</v>
      </c>
      <c r="D69" s="4">
        <v>1</v>
      </c>
      <c r="E69" s="4">
        <v>1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67</v>
      </c>
      <c r="M69" s="4">
        <v>180</v>
      </c>
      <c r="N69" s="4">
        <v>80</v>
      </c>
      <c r="O69" s="4">
        <v>14.2</v>
      </c>
      <c r="P69" s="4">
        <v>78</v>
      </c>
      <c r="Q69" s="4">
        <v>1</v>
      </c>
      <c r="R69" s="4">
        <v>1</v>
      </c>
      <c r="S69" s="4">
        <v>0</v>
      </c>
      <c r="T69" s="4">
        <f t="shared" si="2"/>
        <v>24.691358024691358</v>
      </c>
    </row>
    <row r="70" spans="1:20" x14ac:dyDescent="0.4">
      <c r="A70" s="1">
        <v>637121</v>
      </c>
      <c r="B70" s="4" t="s">
        <v>182</v>
      </c>
      <c r="C70" s="3">
        <v>74.900000000000006</v>
      </c>
      <c r="D70" s="4">
        <v>1</v>
      </c>
      <c r="E70" s="4">
        <v>0</v>
      </c>
      <c r="F70" s="4">
        <v>0</v>
      </c>
      <c r="G70" s="4">
        <v>0</v>
      </c>
      <c r="H70" s="4">
        <v>1</v>
      </c>
      <c r="I70" s="4">
        <v>0</v>
      </c>
      <c r="J70" s="4">
        <v>0</v>
      </c>
      <c r="K70" s="4">
        <v>0</v>
      </c>
      <c r="L70" s="4">
        <v>54</v>
      </c>
      <c r="M70" s="4">
        <v>175</v>
      </c>
      <c r="N70" s="4">
        <v>70</v>
      </c>
      <c r="O70" s="4">
        <v>30.7</v>
      </c>
      <c r="P70" s="4">
        <v>73</v>
      </c>
      <c r="Q70" s="4">
        <v>3</v>
      </c>
      <c r="R70" s="4">
        <v>1</v>
      </c>
      <c r="S70" s="4">
        <v>0</v>
      </c>
      <c r="T70" s="4">
        <f t="shared" si="2"/>
        <v>22.857142857142858</v>
      </c>
    </row>
    <row r="71" spans="1:20" x14ac:dyDescent="0.4">
      <c r="A71" s="1">
        <v>634625</v>
      </c>
      <c r="B71" s="4" t="s">
        <v>515</v>
      </c>
      <c r="C71" s="3">
        <v>33.4</v>
      </c>
      <c r="D71" s="4">
        <v>1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56</v>
      </c>
      <c r="M71" s="4">
        <v>175</v>
      </c>
      <c r="N71" s="4">
        <v>75</v>
      </c>
      <c r="O71" s="4">
        <v>29</v>
      </c>
      <c r="P71" s="4">
        <v>83</v>
      </c>
      <c r="Q71" s="4">
        <v>2</v>
      </c>
      <c r="R71" s="4">
        <v>1</v>
      </c>
      <c r="S71" s="4">
        <v>0</v>
      </c>
      <c r="T71" s="4">
        <f t="shared" si="2"/>
        <v>24.489795918367346</v>
      </c>
    </row>
    <row r="72" spans="1:20" x14ac:dyDescent="0.4">
      <c r="A72" s="1">
        <v>622786</v>
      </c>
      <c r="B72" s="4" t="s">
        <v>328</v>
      </c>
      <c r="C72" s="3">
        <v>9.9</v>
      </c>
      <c r="D72" s="4">
        <v>1</v>
      </c>
      <c r="E72" s="4">
        <v>1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1</v>
      </c>
      <c r="L72" s="4">
        <v>61</v>
      </c>
      <c r="M72" s="4">
        <v>156</v>
      </c>
      <c r="N72" s="4">
        <v>60</v>
      </c>
      <c r="O72" s="4">
        <v>6.1</v>
      </c>
      <c r="P72" s="4">
        <v>82</v>
      </c>
      <c r="Q72" s="4">
        <v>1</v>
      </c>
      <c r="R72" s="4">
        <v>1</v>
      </c>
      <c r="S72" s="4">
        <v>1</v>
      </c>
      <c r="T72" s="4">
        <f t="shared" si="2"/>
        <v>24.65483234714004</v>
      </c>
    </row>
    <row r="73" spans="1:20" x14ac:dyDescent="0.4">
      <c r="A73" s="1">
        <v>621369</v>
      </c>
      <c r="B73" s="4" t="s">
        <v>516</v>
      </c>
      <c r="C73" s="3">
        <v>25.5</v>
      </c>
      <c r="D73" s="4">
        <v>1</v>
      </c>
      <c r="E73" s="4">
        <v>0</v>
      </c>
      <c r="F73" s="4">
        <v>0</v>
      </c>
      <c r="G73" s="4">
        <v>0</v>
      </c>
      <c r="H73" s="4">
        <v>1</v>
      </c>
      <c r="I73" s="4">
        <v>0</v>
      </c>
      <c r="J73" s="4">
        <v>0</v>
      </c>
      <c r="K73" s="4">
        <v>0</v>
      </c>
      <c r="L73" s="4">
        <v>45</v>
      </c>
      <c r="M73" s="4">
        <v>175</v>
      </c>
      <c r="N73" s="4">
        <v>75</v>
      </c>
      <c r="O73" s="4">
        <v>29.5</v>
      </c>
      <c r="P73" s="4">
        <v>84</v>
      </c>
      <c r="Q73" s="4">
        <v>2</v>
      </c>
      <c r="R73" s="4">
        <v>1</v>
      </c>
      <c r="S73" s="4">
        <v>0</v>
      </c>
      <c r="T73" s="4">
        <f t="shared" si="2"/>
        <v>24.489795918367346</v>
      </c>
    </row>
    <row r="74" spans="1:20" x14ac:dyDescent="0.4">
      <c r="A74" s="1">
        <v>590469</v>
      </c>
      <c r="B74" s="4" t="s">
        <v>297</v>
      </c>
      <c r="C74" s="3">
        <v>37.9</v>
      </c>
      <c r="D74" s="4">
        <v>1</v>
      </c>
      <c r="E74" s="4">
        <v>1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65</v>
      </c>
      <c r="M74" s="4">
        <v>164</v>
      </c>
      <c r="N74" s="4">
        <v>75</v>
      </c>
      <c r="O74" s="4">
        <v>40.4</v>
      </c>
      <c r="P74" s="4">
        <v>81</v>
      </c>
      <c r="Q74" s="4">
        <v>3</v>
      </c>
      <c r="R74" s="4">
        <v>1</v>
      </c>
      <c r="S74" s="4">
        <v>1</v>
      </c>
      <c r="T74" s="4">
        <f t="shared" si="2"/>
        <v>27.885187388459251</v>
      </c>
    </row>
    <row r="75" spans="1:20" x14ac:dyDescent="0.4">
      <c r="A75" s="1">
        <v>550403</v>
      </c>
      <c r="B75" s="4" t="s">
        <v>347</v>
      </c>
      <c r="C75" s="3">
        <v>30.1</v>
      </c>
      <c r="D75" s="4">
        <v>1</v>
      </c>
      <c r="E75" s="4">
        <v>1</v>
      </c>
      <c r="F75" s="4">
        <v>0</v>
      </c>
      <c r="G75" s="4">
        <v>0</v>
      </c>
      <c r="H75" s="4">
        <v>0</v>
      </c>
      <c r="I75" s="4">
        <v>0</v>
      </c>
      <c r="J75" s="4">
        <v>1</v>
      </c>
      <c r="K75" s="4">
        <v>0</v>
      </c>
      <c r="L75" s="4">
        <v>57</v>
      </c>
      <c r="M75" s="4">
        <v>168</v>
      </c>
      <c r="N75" s="4">
        <v>60</v>
      </c>
      <c r="O75" s="4">
        <v>44.2</v>
      </c>
      <c r="P75" s="4">
        <v>79</v>
      </c>
      <c r="Q75" s="4">
        <v>3</v>
      </c>
      <c r="R75" s="4">
        <v>1</v>
      </c>
      <c r="S75" s="4">
        <v>1</v>
      </c>
      <c r="T75" s="4">
        <f t="shared" si="2"/>
        <v>21.258503401360546</v>
      </c>
    </row>
    <row r="76" spans="1:20" x14ac:dyDescent="0.4">
      <c r="A76" s="1">
        <v>535099</v>
      </c>
      <c r="B76" s="4" t="s">
        <v>305</v>
      </c>
      <c r="C76" s="3">
        <v>10.9</v>
      </c>
      <c r="D76" s="4">
        <v>1</v>
      </c>
      <c r="E76" s="4">
        <v>1</v>
      </c>
      <c r="F76" s="4">
        <v>0</v>
      </c>
      <c r="G76" s="4">
        <v>0</v>
      </c>
      <c r="H76" s="4">
        <v>0</v>
      </c>
      <c r="I76" s="4">
        <v>0</v>
      </c>
      <c r="J76" s="4">
        <v>1</v>
      </c>
      <c r="K76" s="4">
        <v>0</v>
      </c>
      <c r="L76" s="4">
        <v>67</v>
      </c>
      <c r="M76" s="4">
        <v>165</v>
      </c>
      <c r="N76" s="4">
        <v>73</v>
      </c>
      <c r="O76" s="4">
        <v>7.2</v>
      </c>
      <c r="P76" s="4">
        <v>86</v>
      </c>
      <c r="Q76" s="4">
        <v>1</v>
      </c>
      <c r="R76" s="4">
        <v>1</v>
      </c>
      <c r="S76" s="4">
        <v>1</v>
      </c>
      <c r="T76" s="4">
        <f t="shared" si="2"/>
        <v>26.813590449954088</v>
      </c>
    </row>
    <row r="77" spans="1:20" x14ac:dyDescent="0.4">
      <c r="A77" s="1">
        <v>505143</v>
      </c>
      <c r="B77" s="4" t="s">
        <v>505</v>
      </c>
      <c r="C77" s="3">
        <v>43.4</v>
      </c>
      <c r="D77" s="4">
        <v>1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1</v>
      </c>
      <c r="K77" s="4">
        <v>1</v>
      </c>
      <c r="L77" s="4">
        <v>57</v>
      </c>
      <c r="M77" s="4">
        <v>168</v>
      </c>
      <c r="N77" s="4">
        <v>89</v>
      </c>
      <c r="O77" s="4">
        <v>39.200000000000003</v>
      </c>
      <c r="P77" s="4">
        <v>79</v>
      </c>
      <c r="Q77" s="4">
        <v>3</v>
      </c>
      <c r="R77" s="4">
        <v>1</v>
      </c>
      <c r="S77" s="4">
        <v>0</v>
      </c>
      <c r="T77" s="4">
        <f t="shared" si="2"/>
        <v>31.53344671201814</v>
      </c>
    </row>
    <row r="78" spans="1:20" x14ac:dyDescent="0.4">
      <c r="A78" s="1">
        <v>475214</v>
      </c>
      <c r="B78" s="4" t="s">
        <v>303</v>
      </c>
      <c r="C78" s="3">
        <v>69</v>
      </c>
      <c r="D78" s="4">
        <v>1</v>
      </c>
      <c r="E78" s="4">
        <v>1</v>
      </c>
      <c r="F78" s="4">
        <v>0</v>
      </c>
      <c r="G78" s="4">
        <v>0</v>
      </c>
      <c r="H78" s="4">
        <v>0</v>
      </c>
      <c r="I78" s="4">
        <v>0</v>
      </c>
      <c r="J78" s="4">
        <v>1</v>
      </c>
      <c r="K78" s="4">
        <v>1</v>
      </c>
      <c r="L78" s="4">
        <v>71</v>
      </c>
      <c r="M78" s="4">
        <v>170</v>
      </c>
      <c r="N78" s="4">
        <v>79</v>
      </c>
      <c r="O78" s="4">
        <v>59.3</v>
      </c>
      <c r="P78" s="4">
        <v>61</v>
      </c>
      <c r="Q78" s="4">
        <v>3</v>
      </c>
      <c r="R78" s="4">
        <v>1</v>
      </c>
      <c r="S78" s="4">
        <v>1</v>
      </c>
      <c r="T78" s="4">
        <f t="shared" si="2"/>
        <v>27.335640138408305</v>
      </c>
    </row>
    <row r="79" spans="1:20" x14ac:dyDescent="0.4">
      <c r="A79" s="1">
        <v>461975</v>
      </c>
      <c r="B79" s="4" t="s">
        <v>511</v>
      </c>
      <c r="C79" s="3">
        <v>26.5</v>
      </c>
      <c r="D79" s="4">
        <v>1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1</v>
      </c>
      <c r="K79" s="4">
        <v>1</v>
      </c>
      <c r="L79" s="4">
        <v>48</v>
      </c>
      <c r="M79" s="4">
        <v>178</v>
      </c>
      <c r="N79" s="4">
        <v>80</v>
      </c>
      <c r="O79" s="4">
        <v>14.5</v>
      </c>
      <c r="P79" s="4">
        <v>84</v>
      </c>
      <c r="Q79" s="4">
        <v>1</v>
      </c>
      <c r="R79" s="4">
        <v>1</v>
      </c>
      <c r="S79" s="4">
        <v>0</v>
      </c>
      <c r="T79" s="4">
        <f t="shared" si="2"/>
        <v>25.249337204898371</v>
      </c>
    </row>
    <row r="80" spans="1:20" x14ac:dyDescent="0.4">
      <c r="A80" s="1">
        <v>460810</v>
      </c>
      <c r="B80" s="4" t="s">
        <v>311</v>
      </c>
      <c r="C80" s="3">
        <v>76.599999999999994</v>
      </c>
      <c r="D80" s="4">
        <v>1</v>
      </c>
      <c r="E80" s="4">
        <v>1</v>
      </c>
      <c r="F80" s="4">
        <v>0</v>
      </c>
      <c r="G80" s="4">
        <v>0</v>
      </c>
      <c r="H80" s="4">
        <v>0</v>
      </c>
      <c r="I80" s="4">
        <v>0</v>
      </c>
      <c r="J80" s="4">
        <v>1</v>
      </c>
      <c r="K80" s="4">
        <v>0</v>
      </c>
      <c r="L80" s="4">
        <v>60</v>
      </c>
      <c r="M80" s="4">
        <v>175</v>
      </c>
      <c r="N80" s="4">
        <v>81</v>
      </c>
      <c r="O80" s="4">
        <v>73.900000000000006</v>
      </c>
      <c r="P80" s="4">
        <v>56</v>
      </c>
      <c r="Q80" s="4">
        <v>3</v>
      </c>
      <c r="R80" s="4">
        <v>1</v>
      </c>
      <c r="S80" s="4">
        <v>1</v>
      </c>
      <c r="T80" s="4">
        <f t="shared" si="2"/>
        <v>26.448979591836732</v>
      </c>
    </row>
    <row r="81" spans="1:20" x14ac:dyDescent="0.4">
      <c r="A81" s="1">
        <v>446633</v>
      </c>
      <c r="B81" s="4" t="s">
        <v>514</v>
      </c>
      <c r="C81" s="3">
        <v>14.8</v>
      </c>
      <c r="D81" s="4">
        <v>1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56</v>
      </c>
      <c r="M81" s="4">
        <v>169</v>
      </c>
      <c r="N81" s="4">
        <v>70</v>
      </c>
      <c r="O81" s="4">
        <v>11.6</v>
      </c>
      <c r="P81" s="4">
        <v>83</v>
      </c>
      <c r="Q81" s="4">
        <v>1</v>
      </c>
      <c r="R81" s="4">
        <v>1</v>
      </c>
      <c r="S81" s="4">
        <v>0</v>
      </c>
      <c r="T81" s="4">
        <f t="shared" si="2"/>
        <v>24.508945765204299</v>
      </c>
    </row>
    <row r="82" spans="1:20" x14ac:dyDescent="0.4">
      <c r="A82" s="1">
        <v>441910</v>
      </c>
      <c r="B82" s="4" t="s">
        <v>507</v>
      </c>
      <c r="C82" s="3">
        <v>48.5</v>
      </c>
      <c r="D82" s="4">
        <v>1</v>
      </c>
      <c r="E82" s="4">
        <v>0</v>
      </c>
      <c r="F82" s="4">
        <v>0</v>
      </c>
      <c r="G82" s="4">
        <v>0</v>
      </c>
      <c r="H82" s="4">
        <v>1</v>
      </c>
      <c r="I82" s="4">
        <v>0</v>
      </c>
      <c r="J82" s="4">
        <v>1</v>
      </c>
      <c r="K82" s="4">
        <v>0</v>
      </c>
      <c r="L82" s="4">
        <v>63</v>
      </c>
      <c r="M82" s="4">
        <v>167</v>
      </c>
      <c r="N82" s="4">
        <v>79</v>
      </c>
      <c r="O82" s="4">
        <v>36.6</v>
      </c>
      <c r="P82" s="4">
        <v>76</v>
      </c>
      <c r="Q82" s="4">
        <v>3</v>
      </c>
      <c r="R82" s="4">
        <v>1</v>
      </c>
      <c r="S82" s="4">
        <v>0</v>
      </c>
      <c r="T82" s="4">
        <f t="shared" si="2"/>
        <v>28.326580372189753</v>
      </c>
    </row>
    <row r="83" spans="1:20" x14ac:dyDescent="0.4">
      <c r="A83" s="1">
        <v>433887</v>
      </c>
      <c r="B83" s="4" t="s">
        <v>298</v>
      </c>
      <c r="C83" s="3">
        <v>48.1</v>
      </c>
      <c r="D83" s="4">
        <v>1</v>
      </c>
      <c r="E83" s="4">
        <v>1</v>
      </c>
      <c r="F83" s="4">
        <v>0</v>
      </c>
      <c r="G83" s="4">
        <v>0</v>
      </c>
      <c r="H83" s="4">
        <v>0</v>
      </c>
      <c r="I83" s="4">
        <v>0</v>
      </c>
      <c r="J83" s="4">
        <v>1</v>
      </c>
      <c r="K83" s="4">
        <v>0</v>
      </c>
      <c r="L83" s="4">
        <v>72</v>
      </c>
      <c r="M83" s="4">
        <v>180</v>
      </c>
      <c r="N83" s="4">
        <v>90</v>
      </c>
      <c r="O83" s="4">
        <v>34.4</v>
      </c>
      <c r="P83" s="4">
        <v>61</v>
      </c>
      <c r="Q83" s="4">
        <v>3</v>
      </c>
      <c r="R83" s="4">
        <v>1</v>
      </c>
      <c r="S83" s="4">
        <v>1</v>
      </c>
      <c r="T83" s="4">
        <f t="shared" si="2"/>
        <v>27.777777777777779</v>
      </c>
    </row>
    <row r="84" spans="1:20" x14ac:dyDescent="0.4">
      <c r="A84" s="1">
        <v>414370</v>
      </c>
      <c r="B84" s="4" t="s">
        <v>331</v>
      </c>
      <c r="C84" s="3">
        <v>63.5</v>
      </c>
      <c r="D84" s="4">
        <v>1</v>
      </c>
      <c r="E84" s="4">
        <v>1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1</v>
      </c>
      <c r="L84" s="4">
        <v>53</v>
      </c>
      <c r="M84" s="4">
        <v>176</v>
      </c>
      <c r="N84" s="4">
        <v>75</v>
      </c>
      <c r="O84" s="4">
        <v>48.2</v>
      </c>
      <c r="P84" s="4">
        <v>78</v>
      </c>
      <c r="Q84" s="4">
        <v>3</v>
      </c>
      <c r="R84" s="4">
        <v>1</v>
      </c>
      <c r="S84" s="4">
        <v>1</v>
      </c>
      <c r="T84" s="4">
        <f t="shared" si="2"/>
        <v>24.212293388429753</v>
      </c>
    </row>
    <row r="85" spans="1:20" x14ac:dyDescent="0.4">
      <c r="A85" s="1">
        <v>378272</v>
      </c>
      <c r="B85" s="4" t="s">
        <v>520</v>
      </c>
      <c r="C85" s="3">
        <v>36.200000000000003</v>
      </c>
      <c r="D85" s="4">
        <v>1</v>
      </c>
      <c r="E85" s="4">
        <v>0</v>
      </c>
      <c r="F85" s="4">
        <v>1</v>
      </c>
      <c r="G85" s="4">
        <v>0</v>
      </c>
      <c r="H85" s="4">
        <v>0</v>
      </c>
      <c r="I85" s="4">
        <v>0</v>
      </c>
      <c r="J85" s="4">
        <v>1</v>
      </c>
      <c r="K85" s="4">
        <v>0</v>
      </c>
      <c r="L85" s="4">
        <v>67</v>
      </c>
      <c r="M85" s="4">
        <v>170</v>
      </c>
      <c r="N85" s="4">
        <v>64</v>
      </c>
      <c r="O85" s="4">
        <v>13.2</v>
      </c>
      <c r="P85" s="4">
        <v>82</v>
      </c>
      <c r="Q85" s="4">
        <v>1</v>
      </c>
      <c r="R85" s="4">
        <v>1</v>
      </c>
      <c r="S85" s="4">
        <v>0</v>
      </c>
      <c r="T85" s="4">
        <f t="shared" si="2"/>
        <v>22.145328719723182</v>
      </c>
    </row>
    <row r="86" spans="1:20" x14ac:dyDescent="0.4">
      <c r="A86" s="1">
        <v>367809</v>
      </c>
      <c r="B86" s="4" t="s">
        <v>291</v>
      </c>
      <c r="C86" s="3">
        <v>52.9</v>
      </c>
      <c r="D86" s="4">
        <v>1</v>
      </c>
      <c r="E86" s="4">
        <v>1</v>
      </c>
      <c r="F86" s="4">
        <v>0</v>
      </c>
      <c r="G86" s="4">
        <v>0</v>
      </c>
      <c r="H86" s="4">
        <v>0</v>
      </c>
      <c r="I86" s="4">
        <v>0</v>
      </c>
      <c r="J86" s="4">
        <v>1</v>
      </c>
      <c r="K86" s="4">
        <v>0</v>
      </c>
      <c r="L86" s="4">
        <v>54</v>
      </c>
      <c r="M86" s="4">
        <v>171</v>
      </c>
      <c r="N86" s="4">
        <v>84</v>
      </c>
      <c r="O86" s="4">
        <v>54.3</v>
      </c>
      <c r="P86" s="4">
        <v>61</v>
      </c>
      <c r="Q86" s="4">
        <v>3</v>
      </c>
      <c r="R86" s="4">
        <v>1</v>
      </c>
      <c r="S86" s="4">
        <v>1</v>
      </c>
      <c r="T86" s="4">
        <f t="shared" si="2"/>
        <v>28.72678772955781</v>
      </c>
    </row>
    <row r="87" spans="1:20" x14ac:dyDescent="0.4">
      <c r="A87" s="1">
        <v>341515</v>
      </c>
      <c r="B87" s="4" t="s">
        <v>283</v>
      </c>
      <c r="C87" s="3">
        <v>32.200000000000003</v>
      </c>
      <c r="D87" s="4">
        <v>1</v>
      </c>
      <c r="E87" s="4">
        <v>1</v>
      </c>
      <c r="F87" s="4">
        <v>1</v>
      </c>
      <c r="G87" s="4">
        <v>0</v>
      </c>
      <c r="H87" s="4">
        <v>0</v>
      </c>
      <c r="I87" s="4">
        <v>0</v>
      </c>
      <c r="J87" s="4">
        <v>1</v>
      </c>
      <c r="K87" s="4">
        <v>0</v>
      </c>
      <c r="L87" s="4">
        <v>45</v>
      </c>
      <c r="M87" s="4">
        <v>175</v>
      </c>
      <c r="N87" s="4">
        <v>100</v>
      </c>
      <c r="O87" s="4">
        <v>32.200000000000003</v>
      </c>
      <c r="P87" s="4">
        <v>74</v>
      </c>
      <c r="Q87" s="4">
        <v>3</v>
      </c>
      <c r="R87" s="4">
        <v>1</v>
      </c>
      <c r="S87" s="4">
        <v>1</v>
      </c>
      <c r="T87" s="4">
        <f t="shared" si="2"/>
        <v>32.65306122448979</v>
      </c>
    </row>
    <row r="88" spans="1:20" x14ac:dyDescent="0.4">
      <c r="A88" s="1">
        <v>329237</v>
      </c>
      <c r="B88" s="4" t="s">
        <v>521</v>
      </c>
      <c r="C88" s="3">
        <v>9.8000000000000007</v>
      </c>
      <c r="D88" s="4">
        <v>1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1</v>
      </c>
      <c r="K88" s="4">
        <v>0</v>
      </c>
      <c r="L88" s="4">
        <v>55</v>
      </c>
      <c r="M88" s="4">
        <v>172</v>
      </c>
      <c r="N88" s="4">
        <v>65</v>
      </c>
      <c r="O88" s="4">
        <v>11.8</v>
      </c>
      <c r="P88" s="4">
        <v>87</v>
      </c>
      <c r="Q88" s="4">
        <v>1</v>
      </c>
      <c r="R88" s="4">
        <v>1</v>
      </c>
      <c r="S88" s="4">
        <v>0</v>
      </c>
      <c r="T88" s="4">
        <f t="shared" si="2"/>
        <v>21.971335857220122</v>
      </c>
    </row>
    <row r="89" spans="1:20" x14ac:dyDescent="0.4">
      <c r="A89" s="1">
        <v>324142</v>
      </c>
      <c r="B89" s="4" t="s">
        <v>287</v>
      </c>
      <c r="C89" s="3">
        <v>33.299999999999997</v>
      </c>
      <c r="D89" s="4">
        <v>1</v>
      </c>
      <c r="E89" s="4">
        <v>1</v>
      </c>
      <c r="F89" s="4">
        <v>0</v>
      </c>
      <c r="G89" s="4">
        <v>0</v>
      </c>
      <c r="H89" s="4">
        <v>0</v>
      </c>
      <c r="I89" s="4">
        <v>1</v>
      </c>
      <c r="J89" s="4">
        <v>1</v>
      </c>
      <c r="K89" s="4">
        <v>1</v>
      </c>
      <c r="L89" s="4">
        <v>51</v>
      </c>
      <c r="M89" s="4">
        <v>172</v>
      </c>
      <c r="N89" s="4">
        <v>90</v>
      </c>
      <c r="O89" s="4">
        <v>32.200000000000003</v>
      </c>
      <c r="P89" s="4">
        <v>80</v>
      </c>
      <c r="Q89" s="4">
        <v>3</v>
      </c>
      <c r="R89" s="4">
        <v>1</v>
      </c>
      <c r="S89" s="4">
        <v>1</v>
      </c>
      <c r="T89" s="4">
        <f t="shared" si="2"/>
        <v>30.421849648458629</v>
      </c>
    </row>
    <row r="90" spans="1:20" x14ac:dyDescent="0.4">
      <c r="A90" s="1">
        <v>146911</v>
      </c>
      <c r="B90" s="4" t="s">
        <v>286</v>
      </c>
      <c r="C90" s="3">
        <v>91.2</v>
      </c>
      <c r="D90" s="4">
        <v>1</v>
      </c>
      <c r="E90" s="4">
        <v>1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1</v>
      </c>
      <c r="L90" s="4">
        <v>47</v>
      </c>
      <c r="M90" s="4">
        <v>170</v>
      </c>
      <c r="N90" s="4">
        <v>89</v>
      </c>
      <c r="O90" s="4">
        <v>87.7</v>
      </c>
      <c r="P90" s="4">
        <v>45</v>
      </c>
      <c r="Q90" s="4">
        <v>3</v>
      </c>
      <c r="R90" s="4">
        <v>1</v>
      </c>
      <c r="S90" s="4">
        <v>1</v>
      </c>
      <c r="T90" s="4">
        <f t="shared" si="2"/>
        <v>30.79584775086505</v>
      </c>
    </row>
    <row r="91" spans="1:20" x14ac:dyDescent="0.4">
      <c r="A91" s="1">
        <v>138837</v>
      </c>
      <c r="B91" s="4" t="s">
        <v>324</v>
      </c>
      <c r="C91" s="3">
        <v>38.799999999999997</v>
      </c>
      <c r="D91" s="4">
        <v>2</v>
      </c>
      <c r="E91" s="4">
        <v>1</v>
      </c>
      <c r="F91" s="4">
        <v>1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53</v>
      </c>
      <c r="M91" s="4">
        <v>165</v>
      </c>
      <c r="N91" s="4">
        <v>68</v>
      </c>
      <c r="O91" s="4">
        <v>30.2</v>
      </c>
      <c r="P91" s="4">
        <v>84</v>
      </c>
      <c r="Q91" s="4">
        <v>3</v>
      </c>
      <c r="R91" s="4">
        <v>1</v>
      </c>
      <c r="S91" s="4">
        <v>1</v>
      </c>
      <c r="T91" s="4">
        <f t="shared" si="2"/>
        <v>24.977043158861338</v>
      </c>
    </row>
    <row r="92" spans="1:20" x14ac:dyDescent="0.4">
      <c r="A92" s="1">
        <v>114883</v>
      </c>
      <c r="B92" s="4" t="s">
        <v>508</v>
      </c>
      <c r="C92" s="3">
        <v>48.7</v>
      </c>
      <c r="D92" s="4">
        <v>1</v>
      </c>
      <c r="E92" s="4">
        <v>0</v>
      </c>
      <c r="F92" s="4">
        <v>1</v>
      </c>
      <c r="G92" s="4">
        <v>1</v>
      </c>
      <c r="H92" s="4">
        <v>1</v>
      </c>
      <c r="I92" s="4">
        <v>0</v>
      </c>
      <c r="J92" s="4">
        <v>1</v>
      </c>
      <c r="K92" s="4">
        <v>0</v>
      </c>
      <c r="L92" s="4">
        <v>72</v>
      </c>
      <c r="M92" s="4">
        <v>170</v>
      </c>
      <c r="N92" s="4">
        <v>80</v>
      </c>
      <c r="O92" s="4">
        <v>41.3</v>
      </c>
      <c r="P92" s="4">
        <v>56</v>
      </c>
      <c r="Q92" s="4">
        <v>3</v>
      </c>
      <c r="R92" s="4">
        <v>1</v>
      </c>
      <c r="S92" s="4">
        <v>0</v>
      </c>
      <c r="T92" s="4">
        <f t="shared" si="2"/>
        <v>27.681660899653977</v>
      </c>
    </row>
    <row r="93" spans="1:20" x14ac:dyDescent="0.4">
      <c r="A93" s="1">
        <v>114650</v>
      </c>
      <c r="B93" s="4" t="s">
        <v>518</v>
      </c>
      <c r="C93" s="3">
        <v>39.9</v>
      </c>
      <c r="D93" s="4">
        <v>1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1</v>
      </c>
      <c r="K93" s="4">
        <v>0</v>
      </c>
      <c r="L93" s="4">
        <v>75</v>
      </c>
      <c r="M93" s="4">
        <v>163</v>
      </c>
      <c r="N93" s="4">
        <v>63</v>
      </c>
      <c r="O93" s="4">
        <v>38.700000000000003</v>
      </c>
      <c r="P93" s="4">
        <v>75</v>
      </c>
      <c r="Q93" s="4">
        <v>3</v>
      </c>
      <c r="R93" s="4">
        <v>1</v>
      </c>
      <c r="S93" s="4">
        <v>0</v>
      </c>
      <c r="T93" s="4">
        <f t="shared" si="2"/>
        <v>23.711844630960893</v>
      </c>
    </row>
    <row r="94" spans="1:20" x14ac:dyDescent="0.4">
      <c r="A94" s="1">
        <v>83066</v>
      </c>
      <c r="B94" s="4" t="s">
        <v>340</v>
      </c>
      <c r="C94" s="3">
        <v>10.4</v>
      </c>
      <c r="D94" s="4">
        <v>1</v>
      </c>
      <c r="E94" s="4">
        <v>1</v>
      </c>
      <c r="F94" s="4">
        <v>0</v>
      </c>
      <c r="G94" s="4">
        <v>0</v>
      </c>
      <c r="H94" s="4">
        <v>0</v>
      </c>
      <c r="I94" s="4">
        <v>0</v>
      </c>
      <c r="J94" s="4">
        <v>1</v>
      </c>
      <c r="K94" s="4">
        <v>0</v>
      </c>
      <c r="L94" s="4">
        <v>78</v>
      </c>
      <c r="M94" s="4">
        <v>170</v>
      </c>
      <c r="N94" s="4">
        <v>66</v>
      </c>
      <c r="O94" s="4">
        <v>20.5</v>
      </c>
      <c r="P94" s="4">
        <v>80</v>
      </c>
      <c r="Q94" s="4">
        <v>2</v>
      </c>
      <c r="R94" s="4">
        <v>1</v>
      </c>
      <c r="S94" s="4">
        <v>1</v>
      </c>
      <c r="T94" s="4">
        <f t="shared" si="2"/>
        <v>22.837370242214536</v>
      </c>
    </row>
    <row r="95" spans="1:20" x14ac:dyDescent="0.4">
      <c r="A95" s="1">
        <v>80533</v>
      </c>
      <c r="B95" s="4" t="s">
        <v>281</v>
      </c>
      <c r="C95" s="3">
        <v>93.8</v>
      </c>
      <c r="D95" s="4">
        <v>1</v>
      </c>
      <c r="E95" s="4">
        <v>1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1</v>
      </c>
      <c r="L95" s="4">
        <v>52</v>
      </c>
      <c r="M95" s="4">
        <v>178</v>
      </c>
      <c r="N95" s="4">
        <v>110</v>
      </c>
      <c r="O95" s="4">
        <v>75.099999999999994</v>
      </c>
      <c r="P95" s="4">
        <v>57</v>
      </c>
      <c r="Q95" s="4">
        <v>3</v>
      </c>
      <c r="R95" s="4">
        <v>1</v>
      </c>
      <c r="S95" s="4">
        <v>1</v>
      </c>
      <c r="T95" s="4">
        <f t="shared" si="2"/>
        <v>34.71783865673526</v>
      </c>
    </row>
    <row r="96" spans="1:20" x14ac:dyDescent="0.4">
      <c r="A96" s="1">
        <v>49700</v>
      </c>
      <c r="B96" s="4" t="s">
        <v>510</v>
      </c>
      <c r="C96" s="3">
        <v>19.5</v>
      </c>
      <c r="D96" s="4">
        <v>1</v>
      </c>
      <c r="E96" s="4">
        <v>0</v>
      </c>
      <c r="F96" s="4">
        <v>0</v>
      </c>
      <c r="G96" s="4">
        <v>0</v>
      </c>
      <c r="H96" s="4">
        <v>1</v>
      </c>
      <c r="I96" s="4">
        <v>0</v>
      </c>
      <c r="J96" s="4">
        <v>0</v>
      </c>
      <c r="K96" s="4">
        <v>1</v>
      </c>
      <c r="L96" s="4">
        <v>46</v>
      </c>
      <c r="M96" s="4">
        <v>169</v>
      </c>
      <c r="N96" s="4">
        <v>78</v>
      </c>
      <c r="O96" s="4">
        <v>7.8</v>
      </c>
      <c r="P96" s="4">
        <v>85</v>
      </c>
      <c r="Q96" s="4">
        <v>1</v>
      </c>
      <c r="R96" s="4">
        <v>1</v>
      </c>
      <c r="S96" s="4">
        <v>0</v>
      </c>
      <c r="T96" s="4">
        <f t="shared" si="2"/>
        <v>27.309968138370504</v>
      </c>
    </row>
    <row r="97" spans="1:20" x14ac:dyDescent="0.4">
      <c r="A97" s="1">
        <v>44402</v>
      </c>
      <c r="B97" s="4" t="s">
        <v>519</v>
      </c>
      <c r="C97" s="3">
        <v>20</v>
      </c>
      <c r="D97" s="4">
        <v>1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56</v>
      </c>
      <c r="M97" s="4">
        <v>180</v>
      </c>
      <c r="N97" s="4">
        <v>74</v>
      </c>
      <c r="O97" s="4">
        <v>5.9</v>
      </c>
      <c r="P97" s="4">
        <v>88</v>
      </c>
      <c r="Q97" s="4">
        <v>1</v>
      </c>
      <c r="R97" s="4">
        <v>1</v>
      </c>
      <c r="S97" s="4">
        <v>0</v>
      </c>
      <c r="T97" s="4">
        <f t="shared" si="2"/>
        <v>22.839506172839503</v>
      </c>
    </row>
    <row r="98" spans="1:20" x14ac:dyDescent="0.4">
      <c r="A98" s="1">
        <v>42035</v>
      </c>
      <c r="B98" s="4" t="s">
        <v>290</v>
      </c>
      <c r="C98" s="3">
        <v>32.200000000000003</v>
      </c>
      <c r="D98" s="4">
        <v>1</v>
      </c>
      <c r="E98" s="4">
        <v>1</v>
      </c>
      <c r="F98" s="4">
        <v>0</v>
      </c>
      <c r="G98" s="4">
        <v>0</v>
      </c>
      <c r="H98" s="4">
        <v>0</v>
      </c>
      <c r="I98" s="4">
        <v>0</v>
      </c>
      <c r="J98" s="4">
        <v>1</v>
      </c>
      <c r="K98" s="4">
        <v>0</v>
      </c>
      <c r="L98" s="4">
        <v>56</v>
      </c>
      <c r="M98" s="4">
        <v>170</v>
      </c>
      <c r="N98" s="4">
        <v>84</v>
      </c>
      <c r="O98" s="4">
        <v>27.5</v>
      </c>
      <c r="P98" s="4">
        <v>74</v>
      </c>
      <c r="Q98" s="4">
        <v>2</v>
      </c>
      <c r="R98" s="4">
        <v>1</v>
      </c>
      <c r="S98" s="4">
        <v>1</v>
      </c>
      <c r="T98" s="4">
        <f t="shared" si="2"/>
        <v>29.065743944636679</v>
      </c>
    </row>
    <row r="100" spans="1:20" x14ac:dyDescent="0.4">
      <c r="A100" s="14"/>
      <c r="B100" s="14"/>
    </row>
    <row r="101" spans="1:20" x14ac:dyDescent="0.4">
      <c r="A101" s="3"/>
      <c r="B101" s="3"/>
    </row>
    <row r="102" spans="1:20" x14ac:dyDescent="0.4">
      <c r="A102" s="11"/>
      <c r="B102" s="3"/>
    </row>
    <row r="103" spans="1:20" x14ac:dyDescent="0.4">
      <c r="A103" s="3"/>
      <c r="B103" s="3"/>
      <c r="C103" s="3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x14ac:dyDescent="0.4">
      <c r="A104" s="3"/>
      <c r="B104" s="3"/>
      <c r="C104" s="3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4">
      <c r="A105" s="3"/>
      <c r="B105" s="3"/>
      <c r="C105" s="3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x14ac:dyDescent="0.4">
      <c r="A106" s="3"/>
      <c r="B106" s="3"/>
      <c r="C106" s="3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x14ac:dyDescent="0.4">
      <c r="A107" s="11"/>
      <c r="B107" s="11"/>
      <c r="C107" s="3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x14ac:dyDescent="0.4">
      <c r="A108" s="3"/>
      <c r="B108" s="3"/>
      <c r="C108" s="3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x14ac:dyDescent="0.4">
      <c r="A109" s="3"/>
      <c r="B109" s="3"/>
      <c r="C109" s="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x14ac:dyDescent="0.4">
      <c r="A110" s="3"/>
      <c r="B110" s="3"/>
      <c r="C110" s="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x14ac:dyDescent="0.4">
      <c r="A111" s="3"/>
      <c r="B111" s="3"/>
      <c r="C111" s="3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x14ac:dyDescent="0.4">
      <c r="A112" s="3"/>
      <c r="B112" s="3"/>
      <c r="C112" s="3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x14ac:dyDescent="0.4">
      <c r="A113" s="3"/>
      <c r="B113" s="3"/>
      <c r="C113" s="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7.399999999999999" customHeight="1" x14ac:dyDescent="0.4">
      <c r="A114" s="3"/>
      <c r="B114" s="3"/>
      <c r="C114" s="3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7.399999999999999" customHeight="1" x14ac:dyDescent="0.4">
      <c r="A115" s="3"/>
      <c r="B115" s="3"/>
      <c r="C115" s="3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7.399999999999999" customHeight="1" x14ac:dyDescent="0.4">
      <c r="A116" s="3"/>
      <c r="B116" s="3"/>
      <c r="C116" s="3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x14ac:dyDescent="0.4">
      <c r="A117" s="3"/>
      <c r="B117" s="3"/>
    </row>
    <row r="118" spans="1:20" x14ac:dyDescent="0.4">
      <c r="A118" s="3"/>
      <c r="B118" s="3"/>
    </row>
    <row r="119" spans="1:20" x14ac:dyDescent="0.4">
      <c r="A119" s="3"/>
      <c r="B119" s="3"/>
    </row>
    <row r="120" spans="1:20" x14ac:dyDescent="0.4">
      <c r="A120" s="3"/>
      <c r="B120" s="3"/>
    </row>
    <row r="121" spans="1:20" x14ac:dyDescent="0.4">
      <c r="A121" s="3"/>
      <c r="B121" s="3"/>
    </row>
    <row r="122" spans="1:20" x14ac:dyDescent="0.4">
      <c r="A122" s="3"/>
      <c r="B122" s="3"/>
    </row>
    <row r="123" spans="1:20" x14ac:dyDescent="0.4">
      <c r="A123" s="3"/>
      <c r="B123" s="3"/>
    </row>
    <row r="124" spans="1:20" x14ac:dyDescent="0.4">
      <c r="A124" s="3"/>
      <c r="B124" s="3"/>
    </row>
    <row r="125" spans="1:20" x14ac:dyDescent="0.4">
      <c r="A125" s="3"/>
      <c r="B125" s="3"/>
    </row>
    <row r="126" spans="1:20" x14ac:dyDescent="0.4">
      <c r="A126" s="3"/>
      <c r="B126" s="3"/>
    </row>
    <row r="127" spans="1:20" x14ac:dyDescent="0.4">
      <c r="A127" s="3"/>
      <c r="B127" s="3"/>
    </row>
    <row r="128" spans="1:20" x14ac:dyDescent="0.4">
      <c r="A128" s="3"/>
      <c r="B128" s="3"/>
    </row>
    <row r="129" spans="1:2" x14ac:dyDescent="0.4">
      <c r="A129" s="3"/>
      <c r="B129" s="3"/>
    </row>
    <row r="130" spans="1:2" x14ac:dyDescent="0.4">
      <c r="A130" s="3"/>
      <c r="B130" s="3"/>
    </row>
    <row r="131" spans="1:2" x14ac:dyDescent="0.4">
      <c r="A131" s="3"/>
      <c r="B131" s="3"/>
    </row>
    <row r="132" spans="1:2" x14ac:dyDescent="0.4">
      <c r="A132" s="3"/>
      <c r="B132" s="3"/>
    </row>
    <row r="133" spans="1:2" x14ac:dyDescent="0.4">
      <c r="A133" s="3"/>
      <c r="B133" s="3"/>
    </row>
    <row r="134" spans="1:2" x14ac:dyDescent="0.4">
      <c r="A134" s="3"/>
      <c r="B134" s="3"/>
    </row>
    <row r="135" spans="1:2" x14ac:dyDescent="0.4">
      <c r="A135" s="3"/>
      <c r="B135" s="3"/>
    </row>
    <row r="136" spans="1:2" x14ac:dyDescent="0.4">
      <c r="A136" s="3"/>
      <c r="B136" s="3"/>
    </row>
    <row r="137" spans="1:2" x14ac:dyDescent="0.4">
      <c r="A137" s="3"/>
      <c r="B137" s="3"/>
    </row>
    <row r="138" spans="1:2" x14ac:dyDescent="0.4">
      <c r="A138" s="3"/>
      <c r="B138" s="3"/>
    </row>
    <row r="139" spans="1:2" x14ac:dyDescent="0.4">
      <c r="A139" s="3"/>
      <c r="B139" s="3"/>
    </row>
    <row r="140" spans="1:2" x14ac:dyDescent="0.4">
      <c r="A140" s="3"/>
      <c r="B140" s="3"/>
    </row>
    <row r="141" spans="1:2" x14ac:dyDescent="0.4">
      <c r="A141" s="3"/>
      <c r="B141" s="3"/>
    </row>
    <row r="142" spans="1:2" x14ac:dyDescent="0.4">
      <c r="A142" s="3"/>
      <c r="B142" s="3"/>
    </row>
    <row r="143" spans="1:2" x14ac:dyDescent="0.4">
      <c r="A143" s="3"/>
      <c r="B143" s="3"/>
    </row>
    <row r="144" spans="1:2" x14ac:dyDescent="0.4">
      <c r="A144" s="3"/>
      <c r="B144" s="3"/>
    </row>
    <row r="145" spans="1:2" x14ac:dyDescent="0.4">
      <c r="A145" s="3"/>
      <c r="B145" s="3"/>
    </row>
    <row r="146" spans="1:2" x14ac:dyDescent="0.4">
      <c r="A146" s="3"/>
      <c r="B146" s="3"/>
    </row>
    <row r="147" spans="1:2" x14ac:dyDescent="0.4">
      <c r="A147" s="3"/>
      <c r="B147" s="3"/>
    </row>
    <row r="148" spans="1:2" x14ac:dyDescent="0.4">
      <c r="A148" s="3"/>
      <c r="B148" s="3"/>
    </row>
    <row r="149" spans="1:2" x14ac:dyDescent="0.4">
      <c r="A149" s="3"/>
      <c r="B149" s="3"/>
    </row>
    <row r="150" spans="1:2" x14ac:dyDescent="0.4">
      <c r="A150" s="3"/>
      <c r="B150" s="3"/>
    </row>
    <row r="151" spans="1:2" x14ac:dyDescent="0.4">
      <c r="A151" s="3"/>
      <c r="B151" s="3"/>
    </row>
    <row r="152" spans="1:2" x14ac:dyDescent="0.4">
      <c r="A152" s="3"/>
      <c r="B152" s="3"/>
    </row>
    <row r="153" spans="1:2" x14ac:dyDescent="0.4">
      <c r="A153" s="3"/>
      <c r="B153" s="3"/>
    </row>
    <row r="1048562" spans="5:20" x14ac:dyDescent="0.4">
      <c r="E1048562" s="5">
        <f>SUM(E2:E1048561)</f>
        <v>57</v>
      </c>
      <c r="L1048562" s="5">
        <f>AVERAGE(L2:L1048561)</f>
        <v>57.824742268041234</v>
      </c>
      <c r="T1048562" s="5">
        <f>AVERAGE(T2:T1048561)</f>
        <v>25.73104686183396</v>
      </c>
    </row>
  </sheetData>
  <sortState xmlns:xlrd2="http://schemas.microsoft.com/office/spreadsheetml/2017/richdata2" ref="A2:T1048565">
    <sortCondition descending="1" ref="A1:A1048565"/>
  </sortState>
  <phoneticPr fontId="2" type="noConversion"/>
  <conditionalFormatting sqref="A1:B1048576">
    <cfRule type="duplicateValues" dxfId="3" priority="1"/>
  </conditionalFormatting>
  <dataValidations count="1">
    <dataValidation type="list" allowBlank="1" showInputMessage="1" showErrorMessage="1" sqref="D114:D116" xr:uid="{B3600929-2D76-4906-885C-ECF2CED561EA}">
      <formula1>"男,女"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AEFE7-5E11-46DF-9583-2CF6CBAC67F9}">
  <dimension ref="A1:S1048548"/>
  <sheetViews>
    <sheetView workbookViewId="0">
      <pane ySplit="1" topLeftCell="A2" activePane="bottomLeft" state="frozen"/>
      <selection pane="bottomLeft" activeCell="F423" sqref="F423"/>
    </sheetView>
  </sheetViews>
  <sheetFormatPr defaultRowHeight="17.399999999999999" x14ac:dyDescent="0.25"/>
  <cols>
    <col min="1" max="1" width="17.109375" style="9" customWidth="1"/>
    <col min="2" max="2" width="8.88671875" style="9"/>
    <col min="3" max="3" width="13.88671875" style="3" customWidth="1"/>
    <col min="4" max="9" width="8.88671875" style="9"/>
    <col min="10" max="10" width="16.21875" style="9" customWidth="1"/>
    <col min="11" max="15" width="8.88671875" style="9"/>
    <col min="16" max="16" width="16" style="9" customWidth="1"/>
    <col min="17" max="19" width="8.88671875" style="9"/>
  </cols>
  <sheetData>
    <row r="1" spans="1:19" x14ac:dyDescent="0.25">
      <c r="A1" s="2" t="s">
        <v>536</v>
      </c>
      <c r="B1" s="2" t="s">
        <v>0</v>
      </c>
      <c r="C1" s="10" t="s">
        <v>537</v>
      </c>
      <c r="D1" s="3" t="s">
        <v>1</v>
      </c>
      <c r="E1" s="2" t="s">
        <v>9</v>
      </c>
      <c r="F1" s="2" t="s">
        <v>523</v>
      </c>
      <c r="G1" s="3" t="s">
        <v>527</v>
      </c>
      <c r="H1" s="2" t="s">
        <v>524</v>
      </c>
      <c r="I1" s="3" t="s">
        <v>528</v>
      </c>
      <c r="J1" s="2" t="s">
        <v>525</v>
      </c>
      <c r="K1" s="2" t="s">
        <v>526</v>
      </c>
      <c r="L1" s="2" t="s">
        <v>2</v>
      </c>
      <c r="M1" s="3" t="s">
        <v>3</v>
      </c>
      <c r="N1" s="3" t="s">
        <v>4</v>
      </c>
      <c r="O1" s="3" t="s">
        <v>5</v>
      </c>
      <c r="P1" s="3" t="s">
        <v>6</v>
      </c>
      <c r="Q1" s="3" t="s">
        <v>7</v>
      </c>
      <c r="R1" s="3" t="s">
        <v>8</v>
      </c>
      <c r="S1" s="3" t="s">
        <v>10</v>
      </c>
    </row>
    <row r="2" spans="1:19" x14ac:dyDescent="0.25">
      <c r="A2" s="3">
        <v>113648</v>
      </c>
      <c r="B2" s="3" t="s">
        <v>503</v>
      </c>
      <c r="C2" s="3">
        <v>126.3</v>
      </c>
      <c r="D2" s="3">
        <v>2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1</v>
      </c>
      <c r="K2" s="3">
        <v>0</v>
      </c>
      <c r="L2" s="3">
        <v>68</v>
      </c>
      <c r="M2" s="3">
        <v>155</v>
      </c>
      <c r="N2" s="3">
        <v>46</v>
      </c>
      <c r="O2" s="3">
        <v>30.5</v>
      </c>
      <c r="P2" s="3">
        <v>77</v>
      </c>
      <c r="Q2" s="3">
        <v>3</v>
      </c>
      <c r="R2" s="3">
        <v>0</v>
      </c>
      <c r="S2" s="3">
        <f t="shared" ref="S2:S37" si="0">N2/M2/M2*10000</f>
        <v>19.146722164412072</v>
      </c>
    </row>
    <row r="3" spans="1:19" x14ac:dyDescent="0.25">
      <c r="A3" s="3">
        <v>538662</v>
      </c>
      <c r="B3" s="3" t="s">
        <v>110</v>
      </c>
      <c r="C3" s="12">
        <v>115.7</v>
      </c>
      <c r="D3" s="3">
        <v>1</v>
      </c>
      <c r="E3" s="3">
        <v>1</v>
      </c>
      <c r="F3" s="3">
        <v>0</v>
      </c>
      <c r="G3" s="3">
        <v>0</v>
      </c>
      <c r="H3" s="3">
        <v>1</v>
      </c>
      <c r="I3" s="3">
        <v>1</v>
      </c>
      <c r="J3" s="3">
        <v>1</v>
      </c>
      <c r="K3" s="3">
        <v>1</v>
      </c>
      <c r="L3" s="3">
        <v>59</v>
      </c>
      <c r="M3" s="3">
        <v>160</v>
      </c>
      <c r="N3" s="3">
        <v>72</v>
      </c>
      <c r="O3" s="3">
        <v>94.3</v>
      </c>
      <c r="P3" s="3">
        <v>69</v>
      </c>
      <c r="Q3" s="3">
        <v>3</v>
      </c>
      <c r="R3" s="3">
        <v>0</v>
      </c>
      <c r="S3" s="3">
        <f t="shared" si="0"/>
        <v>28.125</v>
      </c>
    </row>
    <row r="4" spans="1:19" x14ac:dyDescent="0.25">
      <c r="A4" s="3">
        <v>761510</v>
      </c>
      <c r="B4" s="3" t="s">
        <v>41</v>
      </c>
      <c r="C4" s="3">
        <v>106.7</v>
      </c>
      <c r="D4" s="3">
        <v>2</v>
      </c>
      <c r="E4" s="3">
        <v>1</v>
      </c>
      <c r="F4" s="3">
        <v>0</v>
      </c>
      <c r="G4" s="3">
        <v>0</v>
      </c>
      <c r="H4" s="3">
        <v>1</v>
      </c>
      <c r="I4" s="3">
        <v>0</v>
      </c>
      <c r="J4" s="3">
        <v>1</v>
      </c>
      <c r="K4" s="3">
        <v>0</v>
      </c>
      <c r="L4" s="3">
        <v>51</v>
      </c>
      <c r="M4" s="3">
        <v>164</v>
      </c>
      <c r="N4" s="3">
        <v>87</v>
      </c>
      <c r="O4" s="3">
        <v>95.5</v>
      </c>
      <c r="P4" s="3">
        <v>24</v>
      </c>
      <c r="Q4" s="3">
        <v>3</v>
      </c>
      <c r="R4" s="3">
        <v>0</v>
      </c>
      <c r="S4" s="3">
        <f t="shared" si="0"/>
        <v>32.346817370612733</v>
      </c>
    </row>
    <row r="5" spans="1:19" x14ac:dyDescent="0.25">
      <c r="A5" s="3">
        <v>898146</v>
      </c>
      <c r="B5" s="3" t="s">
        <v>162</v>
      </c>
      <c r="C5" s="3">
        <v>100.6</v>
      </c>
      <c r="D5" s="3">
        <v>1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1</v>
      </c>
      <c r="K5" s="3">
        <v>1</v>
      </c>
      <c r="L5" s="3">
        <v>43</v>
      </c>
      <c r="M5" s="3">
        <v>176</v>
      </c>
      <c r="N5" s="3">
        <v>82</v>
      </c>
      <c r="O5" s="3">
        <v>78</v>
      </c>
      <c r="P5" s="3">
        <v>59</v>
      </c>
      <c r="Q5" s="3">
        <v>3</v>
      </c>
      <c r="R5" s="3">
        <v>0</v>
      </c>
      <c r="S5" s="3">
        <f t="shared" si="0"/>
        <v>26.472107438016529</v>
      </c>
    </row>
    <row r="6" spans="1:19" x14ac:dyDescent="0.25">
      <c r="A6" s="3">
        <v>413238</v>
      </c>
      <c r="B6" s="3" t="s">
        <v>28</v>
      </c>
      <c r="C6" s="3">
        <v>99.7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1</v>
      </c>
      <c r="K6" s="3">
        <v>0</v>
      </c>
      <c r="L6" s="3">
        <v>41</v>
      </c>
      <c r="M6" s="3">
        <v>173</v>
      </c>
      <c r="N6" s="3">
        <v>106</v>
      </c>
      <c r="O6" s="3">
        <v>63.8</v>
      </c>
      <c r="P6" s="3">
        <v>73</v>
      </c>
      <c r="Q6" s="3">
        <v>3</v>
      </c>
      <c r="R6" s="3">
        <v>0</v>
      </c>
      <c r="S6" s="3">
        <f t="shared" si="0"/>
        <v>35.417153930969967</v>
      </c>
    </row>
    <row r="7" spans="1:19" x14ac:dyDescent="0.25">
      <c r="A7" s="3">
        <v>874857</v>
      </c>
      <c r="B7" s="3" t="s">
        <v>29</v>
      </c>
      <c r="C7" s="10">
        <v>98.7</v>
      </c>
      <c r="D7" s="3">
        <v>2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63</v>
      </c>
      <c r="M7" s="3">
        <v>160</v>
      </c>
      <c r="N7" s="3">
        <v>90</v>
      </c>
      <c r="O7" s="3">
        <v>88.7</v>
      </c>
      <c r="P7" s="3">
        <v>38</v>
      </c>
      <c r="Q7" s="3">
        <v>3</v>
      </c>
      <c r="R7" s="3">
        <v>0</v>
      </c>
      <c r="S7" s="3">
        <f t="shared" si="0"/>
        <v>35.15625</v>
      </c>
    </row>
    <row r="8" spans="1:19" x14ac:dyDescent="0.25">
      <c r="A8" s="3">
        <v>396271</v>
      </c>
      <c r="B8" s="3" t="s">
        <v>272</v>
      </c>
      <c r="C8" s="3">
        <v>97.4</v>
      </c>
      <c r="D8" s="3">
        <v>1</v>
      </c>
      <c r="E8" s="3">
        <v>1</v>
      </c>
      <c r="F8" s="3">
        <v>0</v>
      </c>
      <c r="G8" s="3">
        <v>0</v>
      </c>
      <c r="H8" s="3">
        <v>1</v>
      </c>
      <c r="I8" s="3">
        <v>0</v>
      </c>
      <c r="J8" s="3">
        <v>0</v>
      </c>
      <c r="K8" s="3">
        <v>0</v>
      </c>
      <c r="L8" s="3">
        <v>54</v>
      </c>
      <c r="M8" s="3">
        <v>175</v>
      </c>
      <c r="N8" s="3">
        <v>62</v>
      </c>
      <c r="O8" s="3">
        <v>67.8</v>
      </c>
      <c r="P8" s="3">
        <v>67</v>
      </c>
      <c r="Q8" s="3">
        <v>3</v>
      </c>
      <c r="R8" s="3">
        <v>0</v>
      </c>
      <c r="S8" s="3">
        <f t="shared" si="0"/>
        <v>20.244897959183671</v>
      </c>
    </row>
    <row r="9" spans="1:19" x14ac:dyDescent="0.25">
      <c r="A9" s="3">
        <v>747621</v>
      </c>
      <c r="B9" s="3" t="s">
        <v>48</v>
      </c>
      <c r="C9" s="3">
        <v>95.1</v>
      </c>
      <c r="D9" s="3">
        <v>1</v>
      </c>
      <c r="E9" s="3">
        <v>1</v>
      </c>
      <c r="F9" s="3">
        <v>1</v>
      </c>
      <c r="G9" s="3">
        <v>0</v>
      </c>
      <c r="H9" s="3">
        <v>0</v>
      </c>
      <c r="I9" s="3">
        <v>0</v>
      </c>
      <c r="J9" s="3">
        <v>0</v>
      </c>
      <c r="K9" s="3">
        <v>1</v>
      </c>
      <c r="L9" s="3">
        <v>48</v>
      </c>
      <c r="M9" s="3">
        <v>172</v>
      </c>
      <c r="N9" s="3">
        <v>95</v>
      </c>
      <c r="O9" s="3">
        <v>58.7</v>
      </c>
      <c r="P9" s="3">
        <v>32</v>
      </c>
      <c r="Q9" s="3">
        <v>3</v>
      </c>
      <c r="R9" s="3">
        <v>0</v>
      </c>
      <c r="S9" s="3">
        <f t="shared" si="0"/>
        <v>32.11195240670633</v>
      </c>
    </row>
    <row r="10" spans="1:19" x14ac:dyDescent="0.25">
      <c r="A10" s="3">
        <v>709627</v>
      </c>
      <c r="B10" s="3" t="s">
        <v>83</v>
      </c>
      <c r="C10" s="3">
        <v>92</v>
      </c>
      <c r="D10" s="3">
        <v>1</v>
      </c>
      <c r="E10" s="3">
        <v>1</v>
      </c>
      <c r="F10" s="3">
        <v>0</v>
      </c>
      <c r="G10" s="3">
        <v>0</v>
      </c>
      <c r="H10" s="3">
        <v>1</v>
      </c>
      <c r="I10" s="3">
        <v>0</v>
      </c>
      <c r="J10" s="3">
        <v>0</v>
      </c>
      <c r="K10" s="3">
        <v>1</v>
      </c>
      <c r="L10" s="3">
        <v>34</v>
      </c>
      <c r="M10" s="3">
        <v>170</v>
      </c>
      <c r="N10" s="3">
        <v>85</v>
      </c>
      <c r="O10" s="3">
        <v>64.5</v>
      </c>
      <c r="P10" s="3">
        <v>46</v>
      </c>
      <c r="Q10" s="3">
        <v>3</v>
      </c>
      <c r="R10" s="3">
        <v>0</v>
      </c>
      <c r="S10" s="3">
        <f t="shared" si="0"/>
        <v>29.411764705882351</v>
      </c>
    </row>
    <row r="11" spans="1:19" x14ac:dyDescent="0.25">
      <c r="A11" s="3">
        <v>771752</v>
      </c>
      <c r="B11" s="3" t="s">
        <v>91</v>
      </c>
      <c r="C11" s="10">
        <v>90.8</v>
      </c>
      <c r="D11" s="3">
        <v>2</v>
      </c>
      <c r="E11" s="3">
        <v>1</v>
      </c>
      <c r="F11" s="3">
        <v>0</v>
      </c>
      <c r="G11" s="3">
        <v>1</v>
      </c>
      <c r="H11" s="3">
        <v>1</v>
      </c>
      <c r="I11" s="3">
        <v>0</v>
      </c>
      <c r="J11" s="3">
        <v>1</v>
      </c>
      <c r="K11" s="3">
        <v>0</v>
      </c>
      <c r="L11" s="3">
        <v>59</v>
      </c>
      <c r="M11" s="3">
        <v>156</v>
      </c>
      <c r="N11" s="3">
        <v>70</v>
      </c>
      <c r="O11" s="3">
        <v>80.8</v>
      </c>
      <c r="P11" s="3">
        <v>50</v>
      </c>
      <c r="Q11" s="3">
        <v>3</v>
      </c>
      <c r="R11" s="3">
        <v>0</v>
      </c>
      <c r="S11" s="3">
        <f t="shared" si="0"/>
        <v>28.763971071663381</v>
      </c>
    </row>
    <row r="12" spans="1:19" x14ac:dyDescent="0.25">
      <c r="A12" s="3">
        <v>1031198</v>
      </c>
      <c r="B12" s="3" t="s">
        <v>398</v>
      </c>
      <c r="C12" s="3">
        <v>89.9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</v>
      </c>
      <c r="K12" s="3">
        <v>1</v>
      </c>
      <c r="L12" s="3">
        <v>43</v>
      </c>
      <c r="M12" s="3">
        <v>172</v>
      </c>
      <c r="N12" s="3">
        <v>84</v>
      </c>
      <c r="O12" s="3">
        <v>84</v>
      </c>
      <c r="P12" s="3">
        <v>46</v>
      </c>
      <c r="Q12" s="3">
        <v>3</v>
      </c>
      <c r="R12" s="3">
        <v>0</v>
      </c>
      <c r="S12" s="3">
        <f t="shared" si="0"/>
        <v>28.393726338561383</v>
      </c>
    </row>
    <row r="13" spans="1:19" x14ac:dyDescent="0.25">
      <c r="A13" s="3">
        <v>889990</v>
      </c>
      <c r="B13" s="3" t="s">
        <v>403</v>
      </c>
      <c r="C13" s="10">
        <v>89.6</v>
      </c>
      <c r="D13" s="3">
        <v>1</v>
      </c>
      <c r="E13" s="3">
        <v>0</v>
      </c>
      <c r="F13" s="3">
        <v>0</v>
      </c>
      <c r="G13" s="3">
        <v>1</v>
      </c>
      <c r="H13" s="3">
        <v>0</v>
      </c>
      <c r="I13" s="3">
        <v>1</v>
      </c>
      <c r="J13" s="3">
        <v>1</v>
      </c>
      <c r="K13" s="3">
        <v>1</v>
      </c>
      <c r="L13" s="3">
        <v>26</v>
      </c>
      <c r="M13" s="3">
        <v>172</v>
      </c>
      <c r="N13" s="3">
        <v>82</v>
      </c>
      <c r="O13" s="3">
        <v>71.5</v>
      </c>
      <c r="P13" s="3">
        <v>63</v>
      </c>
      <c r="Q13" s="3">
        <v>3</v>
      </c>
      <c r="R13" s="3">
        <v>0</v>
      </c>
      <c r="S13" s="3">
        <f t="shared" si="0"/>
        <v>27.717685235262305</v>
      </c>
    </row>
    <row r="14" spans="1:19" x14ac:dyDescent="0.25">
      <c r="A14" s="3">
        <v>943533</v>
      </c>
      <c r="B14" s="3" t="s">
        <v>364</v>
      </c>
      <c r="C14" s="3">
        <v>88.1</v>
      </c>
      <c r="D14" s="3">
        <v>1</v>
      </c>
      <c r="E14" s="3">
        <v>0</v>
      </c>
      <c r="F14" s="3">
        <v>1</v>
      </c>
      <c r="G14" s="3">
        <v>0</v>
      </c>
      <c r="H14" s="3">
        <v>0</v>
      </c>
      <c r="I14" s="3">
        <v>0</v>
      </c>
      <c r="J14" s="3">
        <v>1</v>
      </c>
      <c r="K14" s="3">
        <v>0</v>
      </c>
      <c r="L14" s="3">
        <v>56</v>
      </c>
      <c r="M14" s="3">
        <v>171</v>
      </c>
      <c r="N14" s="3">
        <v>102</v>
      </c>
      <c r="O14" s="3">
        <v>84.8</v>
      </c>
      <c r="P14" s="3">
        <v>52</v>
      </c>
      <c r="Q14" s="3">
        <v>3</v>
      </c>
      <c r="R14" s="3">
        <v>0</v>
      </c>
      <c r="S14" s="3">
        <f t="shared" si="0"/>
        <v>34.8825279573202</v>
      </c>
    </row>
    <row r="15" spans="1:19" x14ac:dyDescent="0.25">
      <c r="A15" s="3">
        <v>498050</v>
      </c>
      <c r="B15" s="3" t="s">
        <v>214</v>
      </c>
      <c r="C15" s="3">
        <v>87.9</v>
      </c>
      <c r="D15" s="3">
        <v>1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1</v>
      </c>
      <c r="K15" s="3">
        <v>0</v>
      </c>
      <c r="L15" s="3">
        <v>49</v>
      </c>
      <c r="M15" s="3">
        <v>174</v>
      </c>
      <c r="N15" s="3">
        <v>75</v>
      </c>
      <c r="O15" s="3">
        <v>30.2</v>
      </c>
      <c r="P15" s="3">
        <v>77</v>
      </c>
      <c r="Q15" s="3">
        <v>3</v>
      </c>
      <c r="R15" s="3">
        <v>0</v>
      </c>
      <c r="S15" s="3">
        <f t="shared" si="0"/>
        <v>24.772096710265558</v>
      </c>
    </row>
    <row r="16" spans="1:19" x14ac:dyDescent="0.25">
      <c r="A16" s="3">
        <v>921922</v>
      </c>
      <c r="B16" s="3" t="s">
        <v>34</v>
      </c>
      <c r="C16" s="12">
        <v>87.1</v>
      </c>
      <c r="D16" s="3">
        <v>1</v>
      </c>
      <c r="E16" s="3">
        <v>1</v>
      </c>
      <c r="F16" s="3">
        <v>1</v>
      </c>
      <c r="G16" s="3">
        <v>0</v>
      </c>
      <c r="H16" s="3">
        <v>0</v>
      </c>
      <c r="I16" s="3">
        <v>0</v>
      </c>
      <c r="J16" s="3">
        <v>1</v>
      </c>
      <c r="K16" s="3">
        <v>1</v>
      </c>
      <c r="L16" s="3">
        <v>41</v>
      </c>
      <c r="M16" s="3">
        <v>172</v>
      </c>
      <c r="N16" s="3">
        <v>102</v>
      </c>
      <c r="O16" s="3">
        <v>75.099999999999994</v>
      </c>
      <c r="P16" s="3">
        <v>31</v>
      </c>
      <c r="Q16" s="3">
        <v>3</v>
      </c>
      <c r="R16" s="3">
        <v>0</v>
      </c>
      <c r="S16" s="3">
        <f t="shared" si="0"/>
        <v>34.478096268253111</v>
      </c>
    </row>
    <row r="17" spans="1:19" x14ac:dyDescent="0.25">
      <c r="A17" s="3">
        <v>473649</v>
      </c>
      <c r="B17" s="3" t="s">
        <v>68</v>
      </c>
      <c r="C17" s="12">
        <v>86.8</v>
      </c>
      <c r="D17" s="3">
        <v>1</v>
      </c>
      <c r="E17" s="3">
        <v>1</v>
      </c>
      <c r="F17" s="3">
        <v>0</v>
      </c>
      <c r="G17" s="3">
        <v>0</v>
      </c>
      <c r="H17" s="3">
        <v>1</v>
      </c>
      <c r="I17" s="3">
        <v>0</v>
      </c>
      <c r="J17" s="3">
        <v>1</v>
      </c>
      <c r="K17" s="3">
        <v>1</v>
      </c>
      <c r="L17" s="3">
        <v>50</v>
      </c>
      <c r="M17" s="3">
        <v>172</v>
      </c>
      <c r="N17" s="3">
        <v>90</v>
      </c>
      <c r="O17" s="3">
        <v>83</v>
      </c>
      <c r="P17" s="3">
        <v>65</v>
      </c>
      <c r="Q17" s="3">
        <v>3</v>
      </c>
      <c r="R17" s="3">
        <v>0</v>
      </c>
      <c r="S17" s="3">
        <f t="shared" si="0"/>
        <v>30.421849648458629</v>
      </c>
    </row>
    <row r="18" spans="1:19" x14ac:dyDescent="0.25">
      <c r="A18" s="3">
        <v>806174</v>
      </c>
      <c r="B18" s="3" t="s">
        <v>401</v>
      </c>
      <c r="C18" s="10">
        <v>84.2</v>
      </c>
      <c r="D18" s="3">
        <v>1</v>
      </c>
      <c r="E18" s="3">
        <v>0</v>
      </c>
      <c r="F18" s="3">
        <v>1</v>
      </c>
      <c r="G18" s="3">
        <v>0</v>
      </c>
      <c r="H18" s="3">
        <v>1</v>
      </c>
      <c r="I18" s="3">
        <v>0</v>
      </c>
      <c r="J18" s="3">
        <v>0</v>
      </c>
      <c r="K18" s="3">
        <v>1</v>
      </c>
      <c r="L18" s="3">
        <v>54</v>
      </c>
      <c r="M18" s="3">
        <v>165</v>
      </c>
      <c r="N18" s="3">
        <v>76</v>
      </c>
      <c r="O18" s="3">
        <v>77.7</v>
      </c>
      <c r="P18" s="3">
        <v>69</v>
      </c>
      <c r="Q18" s="3">
        <v>3</v>
      </c>
      <c r="R18" s="3">
        <v>0</v>
      </c>
      <c r="S18" s="3">
        <f t="shared" si="0"/>
        <v>27.915518824609734</v>
      </c>
    </row>
    <row r="19" spans="1:19" x14ac:dyDescent="0.25">
      <c r="A19" s="3">
        <v>736239</v>
      </c>
      <c r="B19" s="3" t="s">
        <v>384</v>
      </c>
      <c r="C19" s="3">
        <v>83.6</v>
      </c>
      <c r="D19" s="3">
        <v>1</v>
      </c>
      <c r="E19" s="3">
        <v>0</v>
      </c>
      <c r="F19" s="3">
        <v>0</v>
      </c>
      <c r="G19" s="3">
        <v>0</v>
      </c>
      <c r="H19" s="3">
        <v>1</v>
      </c>
      <c r="I19" s="3">
        <v>0</v>
      </c>
      <c r="J19" s="3">
        <v>1</v>
      </c>
      <c r="K19" s="3">
        <v>1</v>
      </c>
      <c r="L19" s="3">
        <v>33</v>
      </c>
      <c r="M19" s="3">
        <v>175</v>
      </c>
      <c r="N19" s="3">
        <v>90</v>
      </c>
      <c r="O19" s="3">
        <v>79.900000000000006</v>
      </c>
      <c r="P19" s="3">
        <v>68</v>
      </c>
      <c r="Q19" s="3">
        <v>3</v>
      </c>
      <c r="R19" s="3">
        <v>0</v>
      </c>
      <c r="S19" s="3">
        <f t="shared" si="0"/>
        <v>29.387755102040813</v>
      </c>
    </row>
    <row r="20" spans="1:19" x14ac:dyDescent="0.25">
      <c r="A20" s="3">
        <v>899743</v>
      </c>
      <c r="B20" s="3" t="s">
        <v>82</v>
      </c>
      <c r="C20" s="12">
        <v>83.5</v>
      </c>
      <c r="D20" s="3">
        <v>1</v>
      </c>
      <c r="E20" s="3">
        <v>1</v>
      </c>
      <c r="F20" s="3">
        <v>0</v>
      </c>
      <c r="G20" s="3">
        <v>1</v>
      </c>
      <c r="H20" s="3">
        <v>1</v>
      </c>
      <c r="I20" s="3">
        <v>0</v>
      </c>
      <c r="J20" s="3">
        <v>1</v>
      </c>
      <c r="K20" s="3">
        <v>0</v>
      </c>
      <c r="L20" s="3">
        <v>46</v>
      </c>
      <c r="M20" s="3">
        <v>170</v>
      </c>
      <c r="N20" s="3">
        <v>85</v>
      </c>
      <c r="O20" s="3">
        <v>76</v>
      </c>
      <c r="P20" s="3">
        <v>51</v>
      </c>
      <c r="Q20" s="3">
        <v>3</v>
      </c>
      <c r="R20" s="3">
        <v>0</v>
      </c>
      <c r="S20" s="3">
        <f t="shared" si="0"/>
        <v>29.411764705882351</v>
      </c>
    </row>
    <row r="21" spans="1:19" x14ac:dyDescent="0.25">
      <c r="A21" s="3">
        <v>393133</v>
      </c>
      <c r="B21" s="3" t="s">
        <v>201</v>
      </c>
      <c r="C21" s="3">
        <v>82.1</v>
      </c>
      <c r="D21" s="3">
        <v>1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1</v>
      </c>
      <c r="K21" s="3">
        <v>0</v>
      </c>
      <c r="L21" s="3">
        <v>73</v>
      </c>
      <c r="M21" s="3">
        <v>162</v>
      </c>
      <c r="N21" s="3">
        <v>67</v>
      </c>
      <c r="O21" s="3">
        <v>45.8</v>
      </c>
      <c r="P21" s="3">
        <v>70</v>
      </c>
      <c r="Q21" s="3">
        <v>3</v>
      </c>
      <c r="R21" s="3">
        <v>0</v>
      </c>
      <c r="S21" s="3">
        <f t="shared" si="0"/>
        <v>25.529644871208657</v>
      </c>
    </row>
    <row r="22" spans="1:19" x14ac:dyDescent="0.25">
      <c r="A22" s="3">
        <v>852833</v>
      </c>
      <c r="B22" s="3" t="s">
        <v>20</v>
      </c>
      <c r="C22" s="3">
        <v>81.7</v>
      </c>
      <c r="D22" s="3">
        <v>1</v>
      </c>
      <c r="E22" s="3">
        <v>1</v>
      </c>
      <c r="F22" s="3">
        <v>0</v>
      </c>
      <c r="G22" s="3">
        <v>0</v>
      </c>
      <c r="H22" s="3">
        <v>1</v>
      </c>
      <c r="I22" s="3">
        <v>0</v>
      </c>
      <c r="J22" s="3">
        <v>1</v>
      </c>
      <c r="K22" s="3">
        <v>0</v>
      </c>
      <c r="L22" s="3">
        <v>52</v>
      </c>
      <c r="M22" s="3">
        <v>175</v>
      </c>
      <c r="N22" s="3">
        <v>120</v>
      </c>
      <c r="O22" s="3">
        <v>61.1</v>
      </c>
      <c r="P22" s="3">
        <v>64</v>
      </c>
      <c r="Q22" s="3">
        <v>3</v>
      </c>
      <c r="R22" s="3">
        <v>0</v>
      </c>
      <c r="S22" s="3">
        <f t="shared" si="0"/>
        <v>39.183673469387756</v>
      </c>
    </row>
    <row r="23" spans="1:19" x14ac:dyDescent="0.25">
      <c r="A23" s="3">
        <v>676475</v>
      </c>
      <c r="B23" s="3" t="s">
        <v>42</v>
      </c>
      <c r="C23" s="12">
        <v>81</v>
      </c>
      <c r="D23" s="3">
        <v>1</v>
      </c>
      <c r="E23" s="3">
        <v>1</v>
      </c>
      <c r="F23" s="3">
        <v>1</v>
      </c>
      <c r="G23" s="3">
        <v>1</v>
      </c>
      <c r="H23" s="3">
        <v>1</v>
      </c>
      <c r="I23" s="3">
        <v>0</v>
      </c>
      <c r="J23" s="3">
        <v>1</v>
      </c>
      <c r="K23" s="3">
        <v>0</v>
      </c>
      <c r="L23" s="3">
        <v>45</v>
      </c>
      <c r="M23" s="3">
        <v>173</v>
      </c>
      <c r="N23" s="3">
        <v>96.5</v>
      </c>
      <c r="O23" s="3">
        <v>74.599999999999994</v>
      </c>
      <c r="P23" s="3">
        <v>61</v>
      </c>
      <c r="Q23" s="3">
        <v>3</v>
      </c>
      <c r="R23" s="3">
        <v>0</v>
      </c>
      <c r="S23" s="3">
        <f t="shared" si="0"/>
        <v>32.242975040930197</v>
      </c>
    </row>
    <row r="24" spans="1:19" x14ac:dyDescent="0.25">
      <c r="A24" s="3">
        <v>617038</v>
      </c>
      <c r="B24" s="3" t="s">
        <v>377</v>
      </c>
      <c r="C24" s="12">
        <v>80.599999999999994</v>
      </c>
      <c r="D24" s="3">
        <v>1</v>
      </c>
      <c r="E24" s="3">
        <v>0</v>
      </c>
      <c r="F24" s="3">
        <v>1</v>
      </c>
      <c r="G24" s="3">
        <v>0</v>
      </c>
      <c r="H24" s="3">
        <v>1</v>
      </c>
      <c r="I24" s="3">
        <v>0</v>
      </c>
      <c r="J24" s="3">
        <v>1</v>
      </c>
      <c r="K24" s="3">
        <v>1</v>
      </c>
      <c r="L24" s="3">
        <v>65</v>
      </c>
      <c r="M24" s="3">
        <v>165</v>
      </c>
      <c r="N24" s="3">
        <v>82</v>
      </c>
      <c r="O24" s="3">
        <v>64.599999999999994</v>
      </c>
      <c r="P24" s="3">
        <v>40</v>
      </c>
      <c r="Q24" s="3">
        <v>3</v>
      </c>
      <c r="R24" s="3">
        <v>0</v>
      </c>
      <c r="S24" s="3">
        <f t="shared" si="0"/>
        <v>30.119375573921026</v>
      </c>
    </row>
    <row r="25" spans="1:19" x14ac:dyDescent="0.25">
      <c r="A25" s="3">
        <v>557389</v>
      </c>
      <c r="B25" s="3" t="s">
        <v>158</v>
      </c>
      <c r="C25" s="3">
        <v>79.7</v>
      </c>
      <c r="D25" s="3">
        <v>1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1</v>
      </c>
      <c r="K25" s="3">
        <v>0</v>
      </c>
      <c r="L25" s="3">
        <v>52</v>
      </c>
      <c r="M25" s="3">
        <v>162</v>
      </c>
      <c r="N25" s="3">
        <v>70</v>
      </c>
      <c r="O25" s="3">
        <v>75.2</v>
      </c>
      <c r="P25" s="3">
        <v>20</v>
      </c>
      <c r="Q25" s="3">
        <v>3</v>
      </c>
      <c r="R25" s="3">
        <v>0</v>
      </c>
      <c r="S25" s="3">
        <f t="shared" si="0"/>
        <v>26.672763298277697</v>
      </c>
    </row>
    <row r="26" spans="1:19" x14ac:dyDescent="0.25">
      <c r="A26" s="3">
        <v>556574</v>
      </c>
      <c r="B26" s="3" t="s">
        <v>183</v>
      </c>
      <c r="C26" s="3">
        <v>79.2</v>
      </c>
      <c r="D26" s="3">
        <v>1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1</v>
      </c>
      <c r="K26" s="3">
        <v>0</v>
      </c>
      <c r="L26" s="3">
        <v>51</v>
      </c>
      <c r="M26" s="3">
        <v>170</v>
      </c>
      <c r="N26" s="3">
        <v>75</v>
      </c>
      <c r="O26" s="3">
        <v>72.099999999999994</v>
      </c>
      <c r="P26" s="3">
        <v>56</v>
      </c>
      <c r="Q26" s="3">
        <v>3</v>
      </c>
      <c r="R26" s="3">
        <v>0</v>
      </c>
      <c r="S26" s="3">
        <f t="shared" si="0"/>
        <v>25.951557093425603</v>
      </c>
    </row>
    <row r="27" spans="1:19" x14ac:dyDescent="0.25">
      <c r="A27" s="3">
        <v>507493</v>
      </c>
      <c r="B27" s="3" t="s">
        <v>278</v>
      </c>
      <c r="C27" s="3">
        <v>78.400000000000006</v>
      </c>
      <c r="D27" s="3">
        <v>1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42</v>
      </c>
      <c r="M27" s="3">
        <v>172</v>
      </c>
      <c r="N27" s="3">
        <v>55</v>
      </c>
      <c r="O27" s="3">
        <v>79.900000000000006</v>
      </c>
      <c r="P27" s="3">
        <v>33</v>
      </c>
      <c r="Q27" s="3">
        <v>3</v>
      </c>
      <c r="R27" s="3">
        <v>0</v>
      </c>
      <c r="S27" s="3">
        <f t="shared" si="0"/>
        <v>18.591130340724717</v>
      </c>
    </row>
    <row r="28" spans="1:19" x14ac:dyDescent="0.25">
      <c r="A28" s="3">
        <v>364416</v>
      </c>
      <c r="B28" s="3" t="s">
        <v>531</v>
      </c>
      <c r="C28" s="3">
        <v>77.900000000000006</v>
      </c>
      <c r="D28" s="3">
        <v>1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1</v>
      </c>
      <c r="K28" s="3">
        <v>0</v>
      </c>
      <c r="L28" s="7">
        <v>54</v>
      </c>
      <c r="M28" s="3">
        <v>174</v>
      </c>
      <c r="N28" s="3">
        <v>105</v>
      </c>
      <c r="O28" s="3">
        <v>55.7</v>
      </c>
      <c r="P28" s="3">
        <v>37</v>
      </c>
      <c r="Q28" s="3">
        <v>3</v>
      </c>
      <c r="R28" s="3">
        <v>0</v>
      </c>
      <c r="S28" s="3">
        <f t="shared" si="0"/>
        <v>34.68093539437178</v>
      </c>
    </row>
    <row r="29" spans="1:19" x14ac:dyDescent="0.25">
      <c r="A29" s="3">
        <v>888195</v>
      </c>
      <c r="B29" s="3" t="s">
        <v>75</v>
      </c>
      <c r="C29" s="3">
        <v>77.8</v>
      </c>
      <c r="D29" s="3">
        <v>1</v>
      </c>
      <c r="E29" s="3">
        <v>1</v>
      </c>
      <c r="F29" s="3">
        <v>0</v>
      </c>
      <c r="G29" s="3">
        <v>0</v>
      </c>
      <c r="H29" s="3">
        <v>1</v>
      </c>
      <c r="I29" s="3">
        <v>1</v>
      </c>
      <c r="J29" s="3">
        <v>1</v>
      </c>
      <c r="K29" s="3">
        <v>0</v>
      </c>
      <c r="L29" s="3">
        <v>63</v>
      </c>
      <c r="M29" s="3">
        <v>173</v>
      </c>
      <c r="N29" s="3">
        <v>90</v>
      </c>
      <c r="O29" s="3">
        <v>80.3</v>
      </c>
      <c r="P29" s="3">
        <v>65</v>
      </c>
      <c r="Q29" s="3">
        <v>3</v>
      </c>
      <c r="R29" s="3">
        <v>0</v>
      </c>
      <c r="S29" s="3">
        <f t="shared" si="0"/>
        <v>30.071168431955627</v>
      </c>
    </row>
    <row r="30" spans="1:19" x14ac:dyDescent="0.25">
      <c r="A30" s="3">
        <v>590956</v>
      </c>
      <c r="B30" s="3" t="s">
        <v>37</v>
      </c>
      <c r="C30" s="12">
        <v>76</v>
      </c>
      <c r="D30" s="3">
        <v>1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54</v>
      </c>
      <c r="M30" s="3">
        <v>165</v>
      </c>
      <c r="N30" s="3">
        <v>91</v>
      </c>
      <c r="O30" s="3">
        <v>59.8</v>
      </c>
      <c r="P30" s="3">
        <v>75</v>
      </c>
      <c r="Q30" s="3">
        <v>3</v>
      </c>
      <c r="R30" s="3">
        <v>0</v>
      </c>
      <c r="S30" s="3">
        <f t="shared" si="0"/>
        <v>33.425160697887968</v>
      </c>
    </row>
    <row r="31" spans="1:19" x14ac:dyDescent="0.25">
      <c r="A31" s="3">
        <v>443721</v>
      </c>
      <c r="B31" s="3" t="s">
        <v>499</v>
      </c>
      <c r="C31" s="3">
        <v>75.7</v>
      </c>
      <c r="D31" s="3">
        <v>2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1</v>
      </c>
      <c r="K31" s="3">
        <v>0</v>
      </c>
      <c r="L31" s="3">
        <v>73</v>
      </c>
      <c r="M31" s="3">
        <v>155</v>
      </c>
      <c r="N31" s="3">
        <v>48</v>
      </c>
      <c r="O31" s="3">
        <v>73.900000000000006</v>
      </c>
      <c r="P31" s="3">
        <v>39</v>
      </c>
      <c r="Q31" s="3">
        <v>3</v>
      </c>
      <c r="R31" s="3">
        <v>0</v>
      </c>
      <c r="S31" s="3">
        <f t="shared" si="0"/>
        <v>19.979188345473467</v>
      </c>
    </row>
    <row r="32" spans="1:19" x14ac:dyDescent="0.25">
      <c r="A32" s="3">
        <v>156015</v>
      </c>
      <c r="B32" s="3" t="s">
        <v>26</v>
      </c>
      <c r="C32" s="10">
        <v>75.5</v>
      </c>
      <c r="D32" s="3">
        <v>1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1</v>
      </c>
      <c r="L32" s="3">
        <v>39</v>
      </c>
      <c r="M32" s="3">
        <v>180</v>
      </c>
      <c r="N32" s="3">
        <v>115</v>
      </c>
      <c r="O32" s="3">
        <v>61</v>
      </c>
      <c r="P32" s="3">
        <v>41</v>
      </c>
      <c r="Q32" s="3">
        <v>3</v>
      </c>
      <c r="R32" s="3">
        <v>0</v>
      </c>
      <c r="S32" s="3">
        <f t="shared" si="0"/>
        <v>35.493827160493822</v>
      </c>
    </row>
    <row r="33" spans="1:19" x14ac:dyDescent="0.25">
      <c r="A33" s="3">
        <v>521516</v>
      </c>
      <c r="B33" s="3" t="s">
        <v>81</v>
      </c>
      <c r="C33" s="12">
        <v>74.8</v>
      </c>
      <c r="D33" s="3">
        <v>1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1</v>
      </c>
      <c r="K33" s="3">
        <v>1</v>
      </c>
      <c r="L33" s="3">
        <v>62</v>
      </c>
      <c r="M33" s="3">
        <v>170</v>
      </c>
      <c r="N33" s="3">
        <v>85</v>
      </c>
      <c r="O33" s="3">
        <v>61.5</v>
      </c>
      <c r="P33" s="3">
        <v>71</v>
      </c>
      <c r="Q33" s="3">
        <v>3</v>
      </c>
      <c r="R33" s="3">
        <v>0</v>
      </c>
      <c r="S33" s="3">
        <f t="shared" si="0"/>
        <v>29.411764705882351</v>
      </c>
    </row>
    <row r="34" spans="1:19" x14ac:dyDescent="0.25">
      <c r="A34" s="3">
        <v>880575</v>
      </c>
      <c r="B34" s="3" t="s">
        <v>182</v>
      </c>
      <c r="C34" s="10">
        <v>74.5</v>
      </c>
      <c r="D34" s="3">
        <v>1</v>
      </c>
      <c r="E34" s="3">
        <v>1</v>
      </c>
      <c r="F34" s="3">
        <v>0</v>
      </c>
      <c r="G34" s="3">
        <v>0</v>
      </c>
      <c r="H34" s="3">
        <v>1</v>
      </c>
      <c r="I34" s="3">
        <v>0</v>
      </c>
      <c r="J34" s="3">
        <v>1</v>
      </c>
      <c r="K34" s="3">
        <v>0</v>
      </c>
      <c r="L34" s="3">
        <v>60</v>
      </c>
      <c r="M34" s="3">
        <v>170</v>
      </c>
      <c r="N34" s="3">
        <v>75</v>
      </c>
      <c r="O34" s="3">
        <v>69.3</v>
      </c>
      <c r="P34" s="3">
        <v>51</v>
      </c>
      <c r="Q34" s="3">
        <v>3</v>
      </c>
      <c r="R34" s="3">
        <v>0</v>
      </c>
      <c r="S34" s="3">
        <f t="shared" si="0"/>
        <v>25.951557093425603</v>
      </c>
    </row>
    <row r="35" spans="1:19" x14ac:dyDescent="0.25">
      <c r="A35" s="3">
        <v>907209</v>
      </c>
      <c r="B35" s="3" t="s">
        <v>500</v>
      </c>
      <c r="C35" s="12">
        <v>73.400000000000006</v>
      </c>
      <c r="D35" s="3">
        <v>1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1</v>
      </c>
      <c r="K35" s="3">
        <v>1</v>
      </c>
      <c r="L35" s="3">
        <v>49</v>
      </c>
      <c r="M35" s="3">
        <v>155</v>
      </c>
      <c r="N35" s="3">
        <v>48</v>
      </c>
      <c r="O35" s="3">
        <v>64.2</v>
      </c>
      <c r="P35" s="3">
        <v>62</v>
      </c>
      <c r="Q35" s="3">
        <v>3</v>
      </c>
      <c r="R35" s="3">
        <v>0</v>
      </c>
      <c r="S35" s="3">
        <f t="shared" si="0"/>
        <v>19.979188345473467</v>
      </c>
    </row>
    <row r="36" spans="1:19" x14ac:dyDescent="0.25">
      <c r="A36" s="3">
        <v>878829</v>
      </c>
      <c r="B36" s="3" t="s">
        <v>60</v>
      </c>
      <c r="C36" s="12">
        <v>73.3</v>
      </c>
      <c r="D36" s="3">
        <v>1</v>
      </c>
      <c r="E36" s="11">
        <v>0</v>
      </c>
      <c r="F36" s="3">
        <v>1</v>
      </c>
      <c r="G36" s="3">
        <v>0</v>
      </c>
      <c r="H36" s="3">
        <v>0</v>
      </c>
      <c r="I36" s="3">
        <v>0</v>
      </c>
      <c r="J36" s="3">
        <v>1</v>
      </c>
      <c r="K36" s="3">
        <v>0</v>
      </c>
      <c r="L36" s="3">
        <v>48</v>
      </c>
      <c r="M36" s="3">
        <v>178</v>
      </c>
      <c r="N36" s="3">
        <v>98</v>
      </c>
      <c r="O36" s="3">
        <v>55.9</v>
      </c>
      <c r="P36" s="3">
        <v>58</v>
      </c>
      <c r="Q36" s="3">
        <v>3</v>
      </c>
      <c r="R36" s="3">
        <v>0</v>
      </c>
      <c r="S36" s="3">
        <f t="shared" si="0"/>
        <v>30.930438076000502</v>
      </c>
    </row>
    <row r="37" spans="1:19" x14ac:dyDescent="0.25">
      <c r="A37" s="3">
        <v>478071</v>
      </c>
      <c r="B37" s="3" t="s">
        <v>108</v>
      </c>
      <c r="C37" s="3">
        <v>72.900000000000006</v>
      </c>
      <c r="D37" s="3">
        <v>1</v>
      </c>
      <c r="E37" s="3">
        <v>1</v>
      </c>
      <c r="F37" s="3">
        <v>0</v>
      </c>
      <c r="G37" s="3">
        <v>1</v>
      </c>
      <c r="H37" s="3">
        <v>1</v>
      </c>
      <c r="I37" s="3">
        <v>1</v>
      </c>
      <c r="J37" s="3">
        <v>1</v>
      </c>
      <c r="K37" s="3">
        <v>0</v>
      </c>
      <c r="L37" s="3">
        <v>58</v>
      </c>
      <c r="M37" s="3">
        <v>168</v>
      </c>
      <c r="N37" s="3">
        <v>80</v>
      </c>
      <c r="O37" s="3">
        <v>70.900000000000006</v>
      </c>
      <c r="P37" s="3">
        <v>61</v>
      </c>
      <c r="Q37" s="3">
        <v>3</v>
      </c>
      <c r="R37" s="3">
        <v>0</v>
      </c>
      <c r="S37" s="3">
        <f t="shared" si="0"/>
        <v>28.344671201814059</v>
      </c>
    </row>
    <row r="38" spans="1:19" x14ac:dyDescent="0.25">
      <c r="A38" s="3">
        <v>239972</v>
      </c>
      <c r="B38" s="3" t="s">
        <v>74</v>
      </c>
      <c r="C38" s="10">
        <v>72.8</v>
      </c>
      <c r="D38" s="3">
        <v>1</v>
      </c>
      <c r="E38" s="3">
        <v>1</v>
      </c>
      <c r="F38" s="3">
        <v>1</v>
      </c>
      <c r="G38" s="3">
        <v>0</v>
      </c>
      <c r="H38" s="3">
        <v>0</v>
      </c>
      <c r="I38" s="3">
        <v>0</v>
      </c>
      <c r="J38" s="3">
        <v>1</v>
      </c>
      <c r="K38" s="3">
        <v>0</v>
      </c>
      <c r="L38" s="3">
        <v>52</v>
      </c>
      <c r="M38" s="3">
        <v>172</v>
      </c>
      <c r="N38" s="3">
        <v>89</v>
      </c>
      <c r="O38" s="3">
        <v>68.5</v>
      </c>
      <c r="P38" s="3">
        <v>71</v>
      </c>
      <c r="Q38" s="3">
        <v>3</v>
      </c>
      <c r="R38" s="3">
        <v>0</v>
      </c>
      <c r="S38" s="3">
        <f t="shared" ref="S38:S101" si="1">N38/M38/M38*10000</f>
        <v>30.083829096809087</v>
      </c>
    </row>
    <row r="39" spans="1:19" x14ac:dyDescent="0.25">
      <c r="A39" s="3">
        <v>1058347</v>
      </c>
      <c r="B39" s="3" t="s">
        <v>132</v>
      </c>
      <c r="C39" s="12">
        <v>72.2</v>
      </c>
      <c r="D39" s="3">
        <v>2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1</v>
      </c>
      <c r="K39" s="3">
        <v>0</v>
      </c>
      <c r="L39" s="3">
        <v>61</v>
      </c>
      <c r="M39" s="3">
        <v>158</v>
      </c>
      <c r="N39" s="3">
        <v>69</v>
      </c>
      <c r="O39" s="3">
        <v>72.2</v>
      </c>
      <c r="P39" s="3">
        <v>67</v>
      </c>
      <c r="Q39" s="3">
        <v>3</v>
      </c>
      <c r="R39" s="3">
        <v>0</v>
      </c>
      <c r="S39" s="3">
        <f t="shared" si="1"/>
        <v>27.639801313892004</v>
      </c>
    </row>
    <row r="40" spans="1:19" x14ac:dyDescent="0.25">
      <c r="A40" s="3">
        <v>676725</v>
      </c>
      <c r="B40" s="3" t="s">
        <v>39</v>
      </c>
      <c r="C40" s="3">
        <v>71.5</v>
      </c>
      <c r="D40" s="3">
        <v>2</v>
      </c>
      <c r="E40" s="3">
        <v>1</v>
      </c>
      <c r="F40" s="3">
        <v>1</v>
      </c>
      <c r="G40" s="3">
        <v>0</v>
      </c>
      <c r="H40" s="3">
        <v>0</v>
      </c>
      <c r="I40" s="3">
        <v>0</v>
      </c>
      <c r="J40" s="3">
        <v>1</v>
      </c>
      <c r="K40" s="3">
        <v>0</v>
      </c>
      <c r="L40" s="3">
        <v>49</v>
      </c>
      <c r="M40" s="3">
        <v>156</v>
      </c>
      <c r="N40" s="3">
        <v>80</v>
      </c>
      <c r="O40" s="3">
        <v>68.900000000000006</v>
      </c>
      <c r="P40" s="3">
        <v>72</v>
      </c>
      <c r="Q40" s="3">
        <v>3</v>
      </c>
      <c r="R40" s="3">
        <v>0</v>
      </c>
      <c r="S40" s="3">
        <f t="shared" si="1"/>
        <v>32.873109796186718</v>
      </c>
    </row>
    <row r="41" spans="1:19" x14ac:dyDescent="0.25">
      <c r="A41" s="3">
        <v>770133</v>
      </c>
      <c r="B41" s="3" t="s">
        <v>51</v>
      </c>
      <c r="C41" s="3">
        <v>71.2</v>
      </c>
      <c r="D41" s="3">
        <v>1</v>
      </c>
      <c r="E41" s="3">
        <v>1</v>
      </c>
      <c r="F41" s="3">
        <v>0</v>
      </c>
      <c r="G41" s="3">
        <v>0</v>
      </c>
      <c r="H41" s="3">
        <v>1</v>
      </c>
      <c r="I41" s="3">
        <v>0</v>
      </c>
      <c r="J41" s="3">
        <v>1</v>
      </c>
      <c r="K41" s="3">
        <v>0</v>
      </c>
      <c r="L41" s="3">
        <v>53</v>
      </c>
      <c r="M41" s="3">
        <v>172</v>
      </c>
      <c r="N41" s="3">
        <v>94</v>
      </c>
      <c r="O41" s="3">
        <v>57.2</v>
      </c>
      <c r="P41" s="3">
        <v>62</v>
      </c>
      <c r="Q41" s="3">
        <v>3</v>
      </c>
      <c r="R41" s="3">
        <v>0</v>
      </c>
      <c r="S41" s="3">
        <f t="shared" si="1"/>
        <v>31.773931855056787</v>
      </c>
    </row>
    <row r="42" spans="1:19" x14ac:dyDescent="0.25">
      <c r="A42" s="3">
        <v>714012</v>
      </c>
      <c r="B42" s="3" t="s">
        <v>383</v>
      </c>
      <c r="C42" s="12">
        <v>70.900000000000006</v>
      </c>
      <c r="D42" s="3">
        <v>1</v>
      </c>
      <c r="E42" s="3">
        <v>0</v>
      </c>
      <c r="F42" s="3">
        <v>0</v>
      </c>
      <c r="G42" s="3">
        <v>0</v>
      </c>
      <c r="H42" s="3">
        <v>1</v>
      </c>
      <c r="I42" s="3">
        <v>0</v>
      </c>
      <c r="J42" s="3">
        <v>1</v>
      </c>
      <c r="K42" s="3">
        <v>1</v>
      </c>
      <c r="L42" s="3">
        <v>45</v>
      </c>
      <c r="M42" s="3">
        <v>175</v>
      </c>
      <c r="N42" s="3">
        <v>90</v>
      </c>
      <c r="O42" s="3">
        <v>49.9</v>
      </c>
      <c r="P42" s="3">
        <v>50</v>
      </c>
      <c r="Q42" s="3">
        <v>3</v>
      </c>
      <c r="R42" s="3">
        <v>0</v>
      </c>
      <c r="S42" s="3">
        <f t="shared" si="1"/>
        <v>29.387755102040813</v>
      </c>
    </row>
    <row r="43" spans="1:19" x14ac:dyDescent="0.25">
      <c r="A43" s="3">
        <v>821222</v>
      </c>
      <c r="B43" s="3" t="s">
        <v>187</v>
      </c>
      <c r="C43" s="3">
        <v>69.8</v>
      </c>
      <c r="D43" s="3">
        <v>1</v>
      </c>
      <c r="E43" s="3">
        <v>1</v>
      </c>
      <c r="F43" s="3">
        <v>0</v>
      </c>
      <c r="G43" s="3">
        <v>0</v>
      </c>
      <c r="H43" s="3">
        <v>1</v>
      </c>
      <c r="I43" s="3">
        <v>1</v>
      </c>
      <c r="J43" s="3">
        <v>1</v>
      </c>
      <c r="K43" s="3">
        <v>0</v>
      </c>
      <c r="L43" s="3">
        <v>44</v>
      </c>
      <c r="M43" s="3">
        <v>170</v>
      </c>
      <c r="N43" s="3">
        <v>75</v>
      </c>
      <c r="O43" s="3">
        <v>46.2</v>
      </c>
      <c r="P43" s="3">
        <v>33</v>
      </c>
      <c r="Q43" s="3">
        <v>3</v>
      </c>
      <c r="R43" s="3">
        <v>0</v>
      </c>
      <c r="S43" s="3">
        <f t="shared" si="1"/>
        <v>25.951557093425603</v>
      </c>
    </row>
    <row r="44" spans="1:19" x14ac:dyDescent="0.25">
      <c r="A44" s="3">
        <v>545515</v>
      </c>
      <c r="B44" s="3" t="s">
        <v>89</v>
      </c>
      <c r="C44" s="3">
        <v>69</v>
      </c>
      <c r="D44" s="3">
        <v>1</v>
      </c>
      <c r="E44" s="3">
        <v>1</v>
      </c>
      <c r="F44" s="3">
        <v>0</v>
      </c>
      <c r="G44" s="3">
        <v>0</v>
      </c>
      <c r="H44" s="3">
        <v>1</v>
      </c>
      <c r="I44" s="3">
        <v>0</v>
      </c>
      <c r="J44" s="3">
        <v>1</v>
      </c>
      <c r="K44" s="3">
        <v>1</v>
      </c>
      <c r="L44" s="3">
        <v>66</v>
      </c>
      <c r="M44" s="3">
        <v>178</v>
      </c>
      <c r="N44" s="3">
        <v>92</v>
      </c>
      <c r="O44" s="3">
        <v>52.6</v>
      </c>
      <c r="P44" s="3">
        <v>60</v>
      </c>
      <c r="Q44" s="3">
        <v>3</v>
      </c>
      <c r="R44" s="3">
        <v>0</v>
      </c>
      <c r="S44" s="3">
        <f t="shared" si="1"/>
        <v>29.036737785633129</v>
      </c>
    </row>
    <row r="45" spans="1:19" x14ac:dyDescent="0.25">
      <c r="A45" s="3">
        <v>504770</v>
      </c>
      <c r="B45" s="3" t="s">
        <v>266</v>
      </c>
      <c r="C45" s="12">
        <v>68.3</v>
      </c>
      <c r="D45" s="3">
        <v>1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1</v>
      </c>
      <c r="K45" s="3">
        <v>0</v>
      </c>
      <c r="L45" s="3">
        <v>81</v>
      </c>
      <c r="M45" s="3">
        <v>174</v>
      </c>
      <c r="N45" s="3">
        <v>65</v>
      </c>
      <c r="O45" s="3">
        <v>54.4</v>
      </c>
      <c r="P45" s="3">
        <v>84</v>
      </c>
      <c r="Q45" s="3">
        <v>3</v>
      </c>
      <c r="R45" s="3">
        <v>0</v>
      </c>
      <c r="S45" s="3">
        <f t="shared" si="1"/>
        <v>21.469150482230148</v>
      </c>
    </row>
    <row r="46" spans="1:19" x14ac:dyDescent="0.25">
      <c r="A46" s="3">
        <v>828093</v>
      </c>
      <c r="B46" s="3" t="s">
        <v>138</v>
      </c>
      <c r="C46" s="10">
        <v>66.8</v>
      </c>
      <c r="D46" s="3">
        <v>1</v>
      </c>
      <c r="E46" s="3">
        <v>1</v>
      </c>
      <c r="F46" s="3">
        <v>0</v>
      </c>
      <c r="G46" s="3">
        <v>0</v>
      </c>
      <c r="H46" s="3">
        <v>1</v>
      </c>
      <c r="I46" s="3">
        <v>0</v>
      </c>
      <c r="J46" s="3">
        <v>1</v>
      </c>
      <c r="K46" s="3">
        <v>1</v>
      </c>
      <c r="L46" s="3">
        <v>58</v>
      </c>
      <c r="M46" s="3">
        <v>170</v>
      </c>
      <c r="N46" s="3">
        <v>79</v>
      </c>
      <c r="O46" s="3">
        <v>54.8</v>
      </c>
      <c r="P46" s="3">
        <v>71</v>
      </c>
      <c r="Q46" s="3">
        <v>3</v>
      </c>
      <c r="R46" s="3">
        <v>0</v>
      </c>
      <c r="S46" s="3">
        <f t="shared" si="1"/>
        <v>27.335640138408305</v>
      </c>
    </row>
    <row r="47" spans="1:19" x14ac:dyDescent="0.25">
      <c r="A47" s="3">
        <v>701253</v>
      </c>
      <c r="B47" s="3" t="s">
        <v>365</v>
      </c>
      <c r="C47" s="3">
        <v>66.2</v>
      </c>
      <c r="D47" s="3">
        <v>1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1</v>
      </c>
      <c r="K47" s="3">
        <v>1</v>
      </c>
      <c r="L47" s="3">
        <v>49</v>
      </c>
      <c r="M47" s="3">
        <v>165</v>
      </c>
      <c r="N47" s="3">
        <v>90</v>
      </c>
      <c r="O47" s="3">
        <v>55.1</v>
      </c>
      <c r="P47" s="3">
        <v>43</v>
      </c>
      <c r="Q47" s="3">
        <v>3</v>
      </c>
      <c r="R47" s="3">
        <v>0</v>
      </c>
      <c r="S47" s="3">
        <f t="shared" si="1"/>
        <v>33.057851239669418</v>
      </c>
    </row>
    <row r="48" spans="1:19" x14ac:dyDescent="0.25">
      <c r="A48" s="3">
        <v>894378</v>
      </c>
      <c r="B48" s="3" t="s">
        <v>53</v>
      </c>
      <c r="C48" s="12">
        <v>66</v>
      </c>
      <c r="D48" s="3">
        <v>1</v>
      </c>
      <c r="E48" s="3">
        <v>1</v>
      </c>
      <c r="F48" s="3">
        <v>0</v>
      </c>
      <c r="G48" s="3">
        <v>1</v>
      </c>
      <c r="H48" s="3">
        <v>1</v>
      </c>
      <c r="I48" s="3">
        <v>1</v>
      </c>
      <c r="J48" s="3">
        <v>0</v>
      </c>
      <c r="K48" s="3">
        <v>1</v>
      </c>
      <c r="L48" s="3">
        <v>59</v>
      </c>
      <c r="M48" s="3">
        <v>169</v>
      </c>
      <c r="N48" s="3">
        <v>90</v>
      </c>
      <c r="O48" s="3">
        <v>61.7</v>
      </c>
      <c r="P48" s="3">
        <v>60</v>
      </c>
      <c r="Q48" s="3">
        <v>3</v>
      </c>
      <c r="R48" s="3">
        <v>0</v>
      </c>
      <c r="S48" s="3">
        <f t="shared" si="1"/>
        <v>31.511501698119819</v>
      </c>
    </row>
    <row r="49" spans="1:19" x14ac:dyDescent="0.25">
      <c r="A49" s="3">
        <v>644229</v>
      </c>
      <c r="B49" s="3" t="s">
        <v>52</v>
      </c>
      <c r="C49" s="12">
        <v>65.7</v>
      </c>
      <c r="D49" s="3">
        <v>2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34</v>
      </c>
      <c r="M49" s="3">
        <v>154</v>
      </c>
      <c r="N49" s="3">
        <v>75</v>
      </c>
      <c r="O49" s="3">
        <v>63</v>
      </c>
      <c r="P49" s="3">
        <v>83</v>
      </c>
      <c r="Q49" s="3">
        <v>3</v>
      </c>
      <c r="R49" s="3">
        <v>0</v>
      </c>
      <c r="S49" s="3">
        <f t="shared" si="1"/>
        <v>31.624219935908247</v>
      </c>
    </row>
    <row r="50" spans="1:19" x14ac:dyDescent="0.25">
      <c r="A50" s="3">
        <v>526966</v>
      </c>
      <c r="B50" s="3" t="s">
        <v>230</v>
      </c>
      <c r="C50" s="3">
        <v>64.7</v>
      </c>
      <c r="D50" s="3">
        <v>1</v>
      </c>
      <c r="E50" s="3">
        <v>1</v>
      </c>
      <c r="F50" s="3">
        <v>1</v>
      </c>
      <c r="G50" s="3">
        <v>1</v>
      </c>
      <c r="H50" s="3">
        <v>1</v>
      </c>
      <c r="I50" s="3">
        <v>0</v>
      </c>
      <c r="J50" s="3">
        <v>0</v>
      </c>
      <c r="K50" s="3">
        <v>0</v>
      </c>
      <c r="L50" s="3">
        <v>45</v>
      </c>
      <c r="M50" s="3">
        <v>169</v>
      </c>
      <c r="N50" s="3">
        <v>68</v>
      </c>
      <c r="O50" s="3">
        <v>61.7</v>
      </c>
      <c r="P50" s="3">
        <v>74</v>
      </c>
      <c r="Q50" s="3">
        <v>3</v>
      </c>
      <c r="R50" s="3">
        <v>0</v>
      </c>
      <c r="S50" s="3">
        <f t="shared" si="1"/>
        <v>23.808690171912748</v>
      </c>
    </row>
    <row r="51" spans="1:19" x14ac:dyDescent="0.25">
      <c r="A51" s="3">
        <v>1006487</v>
      </c>
      <c r="B51" s="3" t="s">
        <v>22</v>
      </c>
      <c r="C51" s="3">
        <v>64.599999999999994</v>
      </c>
      <c r="D51" s="3">
        <v>1</v>
      </c>
      <c r="E51" s="3">
        <v>1</v>
      </c>
      <c r="F51" s="3">
        <v>1</v>
      </c>
      <c r="G51" s="3">
        <v>0</v>
      </c>
      <c r="H51" s="3">
        <v>0</v>
      </c>
      <c r="I51" s="3">
        <v>0</v>
      </c>
      <c r="J51" s="3">
        <v>1</v>
      </c>
      <c r="K51" s="3">
        <v>0</v>
      </c>
      <c r="L51" s="3">
        <v>49</v>
      </c>
      <c r="M51" s="3">
        <v>178</v>
      </c>
      <c r="N51" s="3">
        <v>115</v>
      </c>
      <c r="O51" s="3">
        <v>58.2</v>
      </c>
      <c r="P51" s="3">
        <v>75</v>
      </c>
      <c r="Q51" s="3">
        <v>3</v>
      </c>
      <c r="R51" s="3">
        <v>0</v>
      </c>
      <c r="S51" s="3">
        <f t="shared" si="1"/>
        <v>36.295922232041413</v>
      </c>
    </row>
    <row r="52" spans="1:19" x14ac:dyDescent="0.25">
      <c r="A52" s="3">
        <v>735400</v>
      </c>
      <c r="B52" s="3" t="s">
        <v>30</v>
      </c>
      <c r="C52" s="3">
        <v>64.599999999999994</v>
      </c>
      <c r="D52" s="3">
        <v>1</v>
      </c>
      <c r="E52" s="3">
        <v>1</v>
      </c>
      <c r="F52" s="3">
        <v>0</v>
      </c>
      <c r="G52" s="3">
        <v>0</v>
      </c>
      <c r="H52" s="3">
        <v>1</v>
      </c>
      <c r="I52" s="3">
        <v>0</v>
      </c>
      <c r="J52" s="3">
        <v>1</v>
      </c>
      <c r="K52" s="3">
        <v>1</v>
      </c>
      <c r="L52" s="3">
        <v>57</v>
      </c>
      <c r="M52" s="3">
        <v>168</v>
      </c>
      <c r="N52" s="3">
        <v>99</v>
      </c>
      <c r="O52" s="3">
        <v>58.2</v>
      </c>
      <c r="P52" s="3">
        <v>75</v>
      </c>
      <c r="Q52" s="3">
        <v>3</v>
      </c>
      <c r="R52" s="3">
        <v>0</v>
      </c>
      <c r="S52" s="3">
        <f t="shared" si="1"/>
        <v>35.076530612244895</v>
      </c>
    </row>
    <row r="53" spans="1:19" x14ac:dyDescent="0.25">
      <c r="A53" s="3">
        <v>754748</v>
      </c>
      <c r="B53" s="3" t="s">
        <v>38</v>
      </c>
      <c r="C53" s="10">
        <v>64.2</v>
      </c>
      <c r="D53" s="3">
        <v>1</v>
      </c>
      <c r="E53" s="3">
        <v>1</v>
      </c>
      <c r="F53" s="3">
        <v>0</v>
      </c>
      <c r="G53" s="3">
        <v>0</v>
      </c>
      <c r="H53" s="3">
        <v>1</v>
      </c>
      <c r="I53" s="3">
        <v>1</v>
      </c>
      <c r="J53" s="3">
        <v>1</v>
      </c>
      <c r="K53" s="3">
        <v>1</v>
      </c>
      <c r="L53" s="3">
        <v>59</v>
      </c>
      <c r="M53" s="3">
        <v>174</v>
      </c>
      <c r="N53" s="3">
        <v>100</v>
      </c>
      <c r="O53" s="3">
        <v>57.7</v>
      </c>
      <c r="P53" s="3">
        <v>44</v>
      </c>
      <c r="Q53" s="3">
        <v>3</v>
      </c>
      <c r="R53" s="3">
        <v>0</v>
      </c>
      <c r="S53" s="3">
        <f t="shared" si="1"/>
        <v>33.029462280354075</v>
      </c>
    </row>
    <row r="54" spans="1:19" x14ac:dyDescent="0.25">
      <c r="A54" s="3">
        <v>714815</v>
      </c>
      <c r="B54" s="3" t="s">
        <v>191</v>
      </c>
      <c r="C54" s="10">
        <v>63.4</v>
      </c>
      <c r="D54" s="3">
        <v>1</v>
      </c>
      <c r="E54" s="3">
        <v>1</v>
      </c>
      <c r="F54" s="3">
        <v>0</v>
      </c>
      <c r="G54" s="3">
        <v>1</v>
      </c>
      <c r="H54" s="3">
        <v>1</v>
      </c>
      <c r="I54" s="3">
        <v>0</v>
      </c>
      <c r="J54" s="3">
        <v>1</v>
      </c>
      <c r="K54" s="3">
        <v>0</v>
      </c>
      <c r="L54" s="3">
        <v>61</v>
      </c>
      <c r="M54" s="3">
        <v>165</v>
      </c>
      <c r="N54" s="3">
        <v>70</v>
      </c>
      <c r="O54" s="3">
        <v>63.4</v>
      </c>
      <c r="P54" s="3">
        <v>79</v>
      </c>
      <c r="Q54" s="3">
        <v>3</v>
      </c>
      <c r="R54" s="3">
        <v>0</v>
      </c>
      <c r="S54" s="3">
        <f t="shared" si="1"/>
        <v>25.711662075298442</v>
      </c>
    </row>
    <row r="55" spans="1:19" x14ac:dyDescent="0.25">
      <c r="A55" s="3">
        <v>807307</v>
      </c>
      <c r="B55" s="3" t="s">
        <v>279</v>
      </c>
      <c r="C55" s="10">
        <v>63.4</v>
      </c>
      <c r="D55" s="3">
        <v>1</v>
      </c>
      <c r="E55" s="3">
        <v>1</v>
      </c>
      <c r="F55" s="3">
        <v>1</v>
      </c>
      <c r="G55" s="3">
        <v>0</v>
      </c>
      <c r="H55" s="3">
        <v>1</v>
      </c>
      <c r="I55" s="3">
        <v>0</v>
      </c>
      <c r="J55" s="3">
        <v>1</v>
      </c>
      <c r="K55" s="3">
        <v>0</v>
      </c>
      <c r="L55" s="3">
        <v>56</v>
      </c>
      <c r="M55" s="3">
        <v>172</v>
      </c>
      <c r="N55" s="3">
        <v>50</v>
      </c>
      <c r="O55" s="3">
        <v>48.8</v>
      </c>
      <c r="P55" s="3">
        <v>57</v>
      </c>
      <c r="Q55" s="3">
        <v>3</v>
      </c>
      <c r="R55" s="3">
        <v>0</v>
      </c>
      <c r="S55" s="3">
        <f t="shared" si="1"/>
        <v>16.901027582477017</v>
      </c>
    </row>
    <row r="56" spans="1:19" x14ac:dyDescent="0.25">
      <c r="A56" s="3">
        <v>438883</v>
      </c>
      <c r="B56" s="3" t="s">
        <v>77</v>
      </c>
      <c r="C56" s="3">
        <v>62.9</v>
      </c>
      <c r="D56" s="3">
        <v>1</v>
      </c>
      <c r="E56" s="3">
        <v>1</v>
      </c>
      <c r="F56" s="3">
        <v>0</v>
      </c>
      <c r="G56" s="3">
        <v>0</v>
      </c>
      <c r="H56" s="3">
        <v>1</v>
      </c>
      <c r="I56" s="3">
        <v>0</v>
      </c>
      <c r="J56" s="3">
        <v>0</v>
      </c>
      <c r="K56" s="3">
        <v>1</v>
      </c>
      <c r="L56" s="3">
        <v>47</v>
      </c>
      <c r="M56" s="3">
        <v>168</v>
      </c>
      <c r="N56" s="3">
        <v>84</v>
      </c>
      <c r="O56" s="3">
        <v>60.3</v>
      </c>
      <c r="P56" s="3">
        <v>42</v>
      </c>
      <c r="Q56" s="3">
        <v>3</v>
      </c>
      <c r="R56" s="3">
        <v>0</v>
      </c>
      <c r="S56" s="3">
        <f t="shared" si="1"/>
        <v>29.761904761904759</v>
      </c>
    </row>
    <row r="57" spans="1:19" x14ac:dyDescent="0.25">
      <c r="A57" s="3">
        <v>792650</v>
      </c>
      <c r="B57" s="3" t="s">
        <v>205</v>
      </c>
      <c r="C57" s="10">
        <v>62.5</v>
      </c>
      <c r="D57" s="3">
        <v>1</v>
      </c>
      <c r="E57" s="3">
        <v>1</v>
      </c>
      <c r="F57" s="3">
        <v>0</v>
      </c>
      <c r="G57" s="3">
        <v>0</v>
      </c>
      <c r="H57" s="3">
        <v>1</v>
      </c>
      <c r="I57" s="3">
        <v>0</v>
      </c>
      <c r="J57" s="3">
        <v>1</v>
      </c>
      <c r="K57" s="3">
        <v>0</v>
      </c>
      <c r="L57" s="3">
        <v>63</v>
      </c>
      <c r="M57" s="3">
        <v>168</v>
      </c>
      <c r="N57" s="3">
        <v>71</v>
      </c>
      <c r="O57" s="3">
        <v>48</v>
      </c>
      <c r="P57" s="3">
        <v>78</v>
      </c>
      <c r="Q57" s="3">
        <v>3</v>
      </c>
      <c r="R57" s="3">
        <v>0</v>
      </c>
      <c r="S57" s="3">
        <f t="shared" si="1"/>
        <v>25.155895691609977</v>
      </c>
    </row>
    <row r="58" spans="1:19" x14ac:dyDescent="0.25">
      <c r="A58" s="3">
        <v>989712</v>
      </c>
      <c r="B58" s="3" t="s">
        <v>106</v>
      </c>
      <c r="C58" s="10">
        <v>62.1</v>
      </c>
      <c r="D58" s="3">
        <v>1</v>
      </c>
      <c r="E58" s="3">
        <v>1</v>
      </c>
      <c r="F58" s="3">
        <v>0</v>
      </c>
      <c r="G58" s="3">
        <v>1</v>
      </c>
      <c r="H58" s="3">
        <v>0</v>
      </c>
      <c r="I58" s="3">
        <v>0</v>
      </c>
      <c r="J58" s="3">
        <v>1</v>
      </c>
      <c r="K58" s="3">
        <v>1</v>
      </c>
      <c r="L58" s="3">
        <v>45</v>
      </c>
      <c r="M58" s="3">
        <v>170</v>
      </c>
      <c r="N58" s="3">
        <v>82</v>
      </c>
      <c r="O58" s="3">
        <v>52.2</v>
      </c>
      <c r="P58" s="3">
        <v>58</v>
      </c>
      <c r="Q58" s="3">
        <v>3</v>
      </c>
      <c r="R58" s="3">
        <v>0</v>
      </c>
      <c r="S58" s="3">
        <f t="shared" si="1"/>
        <v>28.373702422145328</v>
      </c>
    </row>
    <row r="59" spans="1:19" x14ac:dyDescent="0.25">
      <c r="A59" s="3">
        <v>782970</v>
      </c>
      <c r="B59" s="3" t="s">
        <v>366</v>
      </c>
      <c r="C59" s="3">
        <v>61.8</v>
      </c>
      <c r="D59" s="3">
        <v>1</v>
      </c>
      <c r="E59" s="3">
        <v>0</v>
      </c>
      <c r="F59" s="3">
        <v>1</v>
      </c>
      <c r="G59" s="3">
        <v>0</v>
      </c>
      <c r="H59" s="3">
        <v>1</v>
      </c>
      <c r="I59" s="3">
        <v>0</v>
      </c>
      <c r="J59" s="3">
        <v>1</v>
      </c>
      <c r="K59" s="3">
        <v>0</v>
      </c>
      <c r="L59" s="3">
        <v>40</v>
      </c>
      <c r="M59" s="3">
        <v>170</v>
      </c>
      <c r="N59" s="3">
        <v>95</v>
      </c>
      <c r="O59" s="3">
        <v>43.6</v>
      </c>
      <c r="P59" s="3">
        <v>71</v>
      </c>
      <c r="Q59" s="3">
        <v>3</v>
      </c>
      <c r="R59" s="3">
        <v>0</v>
      </c>
      <c r="S59" s="3">
        <f t="shared" si="1"/>
        <v>32.871972318339104</v>
      </c>
    </row>
    <row r="60" spans="1:19" x14ac:dyDescent="0.25">
      <c r="A60" s="3">
        <v>999387</v>
      </c>
      <c r="B60" s="3" t="s">
        <v>185</v>
      </c>
      <c r="C60" s="10">
        <v>61.5</v>
      </c>
      <c r="D60" s="3">
        <v>1</v>
      </c>
      <c r="E60" s="3">
        <v>1</v>
      </c>
      <c r="F60" s="3">
        <v>0</v>
      </c>
      <c r="G60" s="3">
        <v>0</v>
      </c>
      <c r="H60" s="3">
        <v>1</v>
      </c>
      <c r="I60" s="3">
        <v>0</v>
      </c>
      <c r="J60" s="3">
        <v>1</v>
      </c>
      <c r="K60" s="3">
        <v>0</v>
      </c>
      <c r="L60" s="3">
        <v>49</v>
      </c>
      <c r="M60" s="3">
        <v>170</v>
      </c>
      <c r="N60" s="3">
        <v>75</v>
      </c>
      <c r="O60" s="3">
        <v>61</v>
      </c>
      <c r="P60" s="3">
        <v>78</v>
      </c>
      <c r="Q60" s="3">
        <v>3</v>
      </c>
      <c r="R60" s="3">
        <v>0</v>
      </c>
      <c r="S60" s="3">
        <f t="shared" si="1"/>
        <v>25.951557093425603</v>
      </c>
    </row>
    <row r="61" spans="1:19" x14ac:dyDescent="0.25">
      <c r="A61" s="3">
        <v>95684</v>
      </c>
      <c r="B61" s="3" t="s">
        <v>218</v>
      </c>
      <c r="C61" s="3">
        <v>61.4</v>
      </c>
      <c r="D61" s="3">
        <v>2</v>
      </c>
      <c r="E61" s="3">
        <v>1</v>
      </c>
      <c r="F61" s="3">
        <v>0</v>
      </c>
      <c r="G61" s="3">
        <v>0</v>
      </c>
      <c r="H61" s="3">
        <v>1</v>
      </c>
      <c r="I61" s="3">
        <v>0</v>
      </c>
      <c r="J61" s="3">
        <v>0</v>
      </c>
      <c r="K61" s="3">
        <v>0</v>
      </c>
      <c r="L61" s="3">
        <v>66</v>
      </c>
      <c r="M61" s="3">
        <v>163</v>
      </c>
      <c r="N61" s="3">
        <v>65</v>
      </c>
      <c r="O61" s="3">
        <v>50.4</v>
      </c>
      <c r="P61" s="3">
        <v>76</v>
      </c>
      <c r="Q61" s="3">
        <v>3</v>
      </c>
      <c r="R61" s="3">
        <v>0</v>
      </c>
      <c r="S61" s="3">
        <f t="shared" si="1"/>
        <v>24.464601603372348</v>
      </c>
    </row>
    <row r="62" spans="1:19" x14ac:dyDescent="0.25">
      <c r="A62" s="3">
        <v>998316</v>
      </c>
      <c r="B62" s="3" t="s">
        <v>263</v>
      </c>
      <c r="C62" s="3">
        <v>61.2</v>
      </c>
      <c r="D62" s="3">
        <v>1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1</v>
      </c>
      <c r="K62" s="3">
        <v>0</v>
      </c>
      <c r="L62" s="3">
        <v>54</v>
      </c>
      <c r="M62" s="3">
        <v>165</v>
      </c>
      <c r="N62" s="3">
        <v>60</v>
      </c>
      <c r="O62" s="3">
        <v>52.9</v>
      </c>
      <c r="P62" s="3">
        <v>42</v>
      </c>
      <c r="Q62" s="3">
        <v>3</v>
      </c>
      <c r="R62" s="3">
        <v>0</v>
      </c>
      <c r="S62" s="3">
        <f t="shared" si="1"/>
        <v>22.03856749311295</v>
      </c>
    </row>
    <row r="63" spans="1:19" x14ac:dyDescent="0.25">
      <c r="A63" s="3">
        <v>785704</v>
      </c>
      <c r="B63" s="3" t="s">
        <v>368</v>
      </c>
      <c r="C63" s="10">
        <v>60.7</v>
      </c>
      <c r="D63" s="3">
        <v>2</v>
      </c>
      <c r="E63" s="3">
        <v>0</v>
      </c>
      <c r="F63" s="3">
        <v>0</v>
      </c>
      <c r="G63" s="3">
        <v>1</v>
      </c>
      <c r="H63" s="3">
        <v>0</v>
      </c>
      <c r="I63" s="3">
        <v>1</v>
      </c>
      <c r="J63" s="3">
        <v>1</v>
      </c>
      <c r="K63" s="3">
        <v>0</v>
      </c>
      <c r="L63" s="3">
        <v>63</v>
      </c>
      <c r="M63" s="3">
        <v>158</v>
      </c>
      <c r="N63" s="3">
        <v>79.5</v>
      </c>
      <c r="O63" s="3">
        <v>36.4</v>
      </c>
      <c r="P63" s="3">
        <v>79</v>
      </c>
      <c r="Q63" s="3">
        <v>3</v>
      </c>
      <c r="R63" s="3">
        <v>0</v>
      </c>
      <c r="S63" s="3">
        <f t="shared" si="1"/>
        <v>31.845858035571226</v>
      </c>
    </row>
    <row r="64" spans="1:19" x14ac:dyDescent="0.25">
      <c r="A64" s="3">
        <v>515082</v>
      </c>
      <c r="B64" s="3" t="s">
        <v>78</v>
      </c>
      <c r="C64" s="3">
        <v>60.2</v>
      </c>
      <c r="D64" s="3">
        <v>1</v>
      </c>
      <c r="E64" s="3">
        <v>1</v>
      </c>
      <c r="F64" s="3">
        <v>0</v>
      </c>
      <c r="G64" s="3">
        <v>0</v>
      </c>
      <c r="H64" s="3">
        <v>1</v>
      </c>
      <c r="I64" s="3">
        <v>0</v>
      </c>
      <c r="J64" s="3">
        <v>1</v>
      </c>
      <c r="K64" s="3">
        <v>1</v>
      </c>
      <c r="L64" s="3">
        <v>70</v>
      </c>
      <c r="M64" s="3">
        <v>167</v>
      </c>
      <c r="N64" s="3">
        <v>83</v>
      </c>
      <c r="O64" s="3">
        <v>54.6</v>
      </c>
      <c r="P64" s="3">
        <v>54</v>
      </c>
      <c r="Q64" s="3">
        <v>3</v>
      </c>
      <c r="R64" s="3">
        <v>0</v>
      </c>
      <c r="S64" s="3">
        <f t="shared" si="1"/>
        <v>29.760837606224673</v>
      </c>
    </row>
    <row r="65" spans="1:19" x14ac:dyDescent="0.25">
      <c r="A65" s="3">
        <v>1011631</v>
      </c>
      <c r="B65" s="3" t="s">
        <v>188</v>
      </c>
      <c r="C65" s="10">
        <v>60.2</v>
      </c>
      <c r="D65" s="3">
        <v>1</v>
      </c>
      <c r="E65" s="3">
        <v>1</v>
      </c>
      <c r="F65" s="3">
        <v>0</v>
      </c>
      <c r="G65" s="3">
        <v>0</v>
      </c>
      <c r="H65" s="3">
        <v>1</v>
      </c>
      <c r="I65" s="3">
        <v>0</v>
      </c>
      <c r="J65" s="3">
        <v>0</v>
      </c>
      <c r="K65" s="3">
        <v>1</v>
      </c>
      <c r="L65" s="3">
        <v>41</v>
      </c>
      <c r="M65" s="3">
        <v>170</v>
      </c>
      <c r="N65" s="3">
        <v>75</v>
      </c>
      <c r="O65" s="3">
        <v>51</v>
      </c>
      <c r="P65" s="3">
        <v>79</v>
      </c>
      <c r="Q65" s="3">
        <v>3</v>
      </c>
      <c r="R65" s="3">
        <v>0</v>
      </c>
      <c r="S65" s="3">
        <f t="shared" si="1"/>
        <v>25.951557093425603</v>
      </c>
    </row>
    <row r="66" spans="1:19" x14ac:dyDescent="0.25">
      <c r="A66" s="3">
        <v>339040</v>
      </c>
      <c r="B66" s="3" t="s">
        <v>381</v>
      </c>
      <c r="C66" s="3">
        <v>60.2</v>
      </c>
      <c r="D66" s="3">
        <v>1</v>
      </c>
      <c r="E66" s="3">
        <v>0</v>
      </c>
      <c r="F66" s="3">
        <v>0</v>
      </c>
      <c r="G66" s="3">
        <v>0</v>
      </c>
      <c r="H66" s="3">
        <v>1</v>
      </c>
      <c r="I66" s="3">
        <v>0</v>
      </c>
      <c r="J66" s="3">
        <v>1</v>
      </c>
      <c r="K66" s="3">
        <v>1</v>
      </c>
      <c r="L66" s="3">
        <v>37</v>
      </c>
      <c r="M66" s="3">
        <v>182</v>
      </c>
      <c r="N66" s="3">
        <v>98</v>
      </c>
      <c r="O66" s="3">
        <v>45.8</v>
      </c>
      <c r="P66" s="3">
        <v>73</v>
      </c>
      <c r="Q66" s="3">
        <v>3</v>
      </c>
      <c r="R66" s="3">
        <v>0</v>
      </c>
      <c r="S66" s="3">
        <f t="shared" si="1"/>
        <v>29.585798816568047</v>
      </c>
    </row>
    <row r="67" spans="1:19" x14ac:dyDescent="0.25">
      <c r="A67" s="3">
        <v>749717</v>
      </c>
      <c r="B67" s="3" t="s">
        <v>363</v>
      </c>
      <c r="C67" s="10">
        <v>59.9</v>
      </c>
      <c r="D67" s="3">
        <v>1</v>
      </c>
      <c r="E67" s="3">
        <v>0</v>
      </c>
      <c r="F67" s="3">
        <v>0</v>
      </c>
      <c r="G67" s="3">
        <v>0</v>
      </c>
      <c r="H67" s="3">
        <v>1</v>
      </c>
      <c r="I67" s="3">
        <v>0</v>
      </c>
      <c r="J67" s="3">
        <v>1</v>
      </c>
      <c r="K67" s="3">
        <v>0</v>
      </c>
      <c r="L67" s="3">
        <v>50</v>
      </c>
      <c r="M67" s="3">
        <v>175</v>
      </c>
      <c r="N67" s="3">
        <v>110</v>
      </c>
      <c r="O67" s="3">
        <v>56.8</v>
      </c>
      <c r="P67" s="3">
        <v>74</v>
      </c>
      <c r="Q67" s="3">
        <v>3</v>
      </c>
      <c r="R67" s="3">
        <v>0</v>
      </c>
      <c r="S67" s="3">
        <f t="shared" si="1"/>
        <v>35.918367346938773</v>
      </c>
    </row>
    <row r="68" spans="1:19" x14ac:dyDescent="0.25">
      <c r="A68" s="3">
        <v>470011</v>
      </c>
      <c r="B68" s="3" t="s">
        <v>164</v>
      </c>
      <c r="C68" s="10">
        <v>59.9</v>
      </c>
      <c r="D68" s="3">
        <v>1</v>
      </c>
      <c r="E68" s="3">
        <v>1</v>
      </c>
      <c r="F68" s="3">
        <v>1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62</v>
      </c>
      <c r="M68" s="3">
        <v>165</v>
      </c>
      <c r="N68" s="3">
        <v>72</v>
      </c>
      <c r="O68" s="3">
        <v>53.5</v>
      </c>
      <c r="P68" s="3">
        <v>79</v>
      </c>
      <c r="Q68" s="3">
        <v>3</v>
      </c>
      <c r="R68" s="3">
        <v>0</v>
      </c>
      <c r="S68" s="3">
        <f t="shared" si="1"/>
        <v>26.446280991735534</v>
      </c>
    </row>
    <row r="69" spans="1:19" x14ac:dyDescent="0.25">
      <c r="A69" s="3">
        <v>615347</v>
      </c>
      <c r="B69" s="3" t="s">
        <v>232</v>
      </c>
      <c r="C69" s="10">
        <v>59.4</v>
      </c>
      <c r="D69" s="3">
        <v>1</v>
      </c>
      <c r="E69" s="3">
        <v>1</v>
      </c>
      <c r="F69" s="3">
        <v>0</v>
      </c>
      <c r="G69" s="3">
        <v>1</v>
      </c>
      <c r="H69" s="3">
        <v>1</v>
      </c>
      <c r="I69" s="3">
        <v>1</v>
      </c>
      <c r="J69" s="3">
        <v>1</v>
      </c>
      <c r="K69" s="3">
        <v>0</v>
      </c>
      <c r="L69" s="3">
        <v>70</v>
      </c>
      <c r="M69" s="3">
        <v>168</v>
      </c>
      <c r="N69" s="3">
        <v>67</v>
      </c>
      <c r="O69" s="3">
        <v>20</v>
      </c>
      <c r="P69" s="3">
        <v>82</v>
      </c>
      <c r="Q69" s="3">
        <v>2</v>
      </c>
      <c r="R69" s="3">
        <v>0</v>
      </c>
      <c r="S69" s="3">
        <f t="shared" si="1"/>
        <v>23.738662131519277</v>
      </c>
    </row>
    <row r="70" spans="1:19" x14ac:dyDescent="0.25">
      <c r="A70" s="3">
        <v>21321</v>
      </c>
      <c r="B70" s="3" t="s">
        <v>485</v>
      </c>
      <c r="C70" s="10">
        <v>59.3</v>
      </c>
      <c r="D70" s="3">
        <v>1</v>
      </c>
      <c r="E70" s="3">
        <v>0</v>
      </c>
      <c r="F70" s="3">
        <v>1</v>
      </c>
      <c r="G70" s="3">
        <v>0</v>
      </c>
      <c r="H70" s="3">
        <v>1</v>
      </c>
      <c r="I70" s="3">
        <v>0</v>
      </c>
      <c r="J70" s="3">
        <v>0</v>
      </c>
      <c r="K70" s="3">
        <v>0</v>
      </c>
      <c r="L70" s="3">
        <v>53</v>
      </c>
      <c r="M70" s="3">
        <v>173</v>
      </c>
      <c r="N70" s="3">
        <v>65</v>
      </c>
      <c r="O70" s="3">
        <v>53.3</v>
      </c>
      <c r="P70" s="3">
        <v>81</v>
      </c>
      <c r="Q70" s="3">
        <v>3</v>
      </c>
      <c r="R70" s="3">
        <v>0</v>
      </c>
      <c r="S70" s="3">
        <f t="shared" si="1"/>
        <v>21.718066089745729</v>
      </c>
    </row>
    <row r="71" spans="1:19" x14ac:dyDescent="0.25">
      <c r="A71" s="3">
        <v>330732</v>
      </c>
      <c r="B71" s="3" t="s">
        <v>25</v>
      </c>
      <c r="C71" s="10">
        <v>59.1</v>
      </c>
      <c r="D71" s="3">
        <v>1</v>
      </c>
      <c r="E71" s="3">
        <v>1</v>
      </c>
      <c r="F71" s="3">
        <v>0</v>
      </c>
      <c r="G71" s="3">
        <v>0</v>
      </c>
      <c r="H71" s="3">
        <v>1</v>
      </c>
      <c r="I71" s="3">
        <v>0</v>
      </c>
      <c r="J71" s="3">
        <v>0</v>
      </c>
      <c r="K71" s="3">
        <v>0</v>
      </c>
      <c r="L71" s="3">
        <v>36</v>
      </c>
      <c r="M71" s="3">
        <v>170</v>
      </c>
      <c r="N71" s="3">
        <v>103</v>
      </c>
      <c r="O71" s="3">
        <v>37.9</v>
      </c>
      <c r="P71" s="3">
        <v>77</v>
      </c>
      <c r="Q71" s="3">
        <v>3</v>
      </c>
      <c r="R71" s="3">
        <v>0</v>
      </c>
      <c r="S71" s="3">
        <f t="shared" si="1"/>
        <v>35.640138408304495</v>
      </c>
    </row>
    <row r="72" spans="1:19" x14ac:dyDescent="0.25">
      <c r="A72" s="3">
        <v>244943</v>
      </c>
      <c r="B72" s="3" t="s">
        <v>56</v>
      </c>
      <c r="C72" s="10">
        <v>59</v>
      </c>
      <c r="D72" s="3">
        <v>1</v>
      </c>
      <c r="E72" s="3">
        <v>1</v>
      </c>
      <c r="F72" s="3">
        <v>0</v>
      </c>
      <c r="G72" s="3">
        <v>0</v>
      </c>
      <c r="H72" s="3">
        <v>1</v>
      </c>
      <c r="I72" s="3">
        <v>0</v>
      </c>
      <c r="J72" s="3">
        <v>1</v>
      </c>
      <c r="K72" s="3">
        <v>1</v>
      </c>
      <c r="L72" s="3">
        <v>60</v>
      </c>
      <c r="M72" s="3">
        <v>176</v>
      </c>
      <c r="N72" s="3">
        <v>97</v>
      </c>
      <c r="O72" s="3">
        <v>48.5</v>
      </c>
      <c r="P72" s="3">
        <v>46</v>
      </c>
      <c r="Q72" s="3">
        <v>3</v>
      </c>
      <c r="R72" s="3">
        <v>0</v>
      </c>
      <c r="S72" s="3">
        <f t="shared" si="1"/>
        <v>31.31456611570248</v>
      </c>
    </row>
    <row r="73" spans="1:19" x14ac:dyDescent="0.25">
      <c r="A73" s="3">
        <v>782337</v>
      </c>
      <c r="B73" s="3" t="s">
        <v>372</v>
      </c>
      <c r="C73" s="10">
        <v>58.4</v>
      </c>
      <c r="D73" s="3">
        <v>1</v>
      </c>
      <c r="E73" s="3">
        <v>0</v>
      </c>
      <c r="F73" s="3">
        <v>0</v>
      </c>
      <c r="G73" s="3">
        <v>0</v>
      </c>
      <c r="H73" s="3">
        <v>1</v>
      </c>
      <c r="I73" s="3">
        <v>1</v>
      </c>
      <c r="J73" s="3">
        <v>1</v>
      </c>
      <c r="K73" s="3">
        <v>1</v>
      </c>
      <c r="L73" s="3">
        <v>46</v>
      </c>
      <c r="M73" s="3">
        <v>176</v>
      </c>
      <c r="N73" s="3">
        <v>96</v>
      </c>
      <c r="O73" s="3">
        <v>45.2</v>
      </c>
      <c r="P73" s="3">
        <v>71</v>
      </c>
      <c r="Q73" s="3">
        <v>3</v>
      </c>
      <c r="R73" s="3">
        <v>0</v>
      </c>
      <c r="S73" s="3">
        <f t="shared" si="1"/>
        <v>30.991735537190078</v>
      </c>
    </row>
    <row r="74" spans="1:19" x14ac:dyDescent="0.25">
      <c r="A74" s="3">
        <v>751265</v>
      </c>
      <c r="B74" s="3" t="s">
        <v>104</v>
      </c>
      <c r="C74" s="10">
        <v>57.4</v>
      </c>
      <c r="D74" s="3">
        <v>1</v>
      </c>
      <c r="E74" s="3">
        <v>1</v>
      </c>
      <c r="F74" s="3">
        <v>0</v>
      </c>
      <c r="G74" s="3">
        <v>1</v>
      </c>
      <c r="H74" s="3">
        <v>1</v>
      </c>
      <c r="I74" s="3">
        <v>0</v>
      </c>
      <c r="J74" s="3">
        <v>1</v>
      </c>
      <c r="K74" s="3">
        <v>1</v>
      </c>
      <c r="L74" s="3">
        <v>54</v>
      </c>
      <c r="M74" s="3">
        <v>172</v>
      </c>
      <c r="N74" s="3">
        <v>84</v>
      </c>
      <c r="O74" s="3">
        <v>30.7</v>
      </c>
      <c r="P74" s="3">
        <v>74</v>
      </c>
      <c r="Q74" s="3">
        <v>3</v>
      </c>
      <c r="R74" s="3">
        <v>0</v>
      </c>
      <c r="S74" s="3">
        <f t="shared" si="1"/>
        <v>28.393726338561383</v>
      </c>
    </row>
    <row r="75" spans="1:19" x14ac:dyDescent="0.25">
      <c r="A75" s="3">
        <v>459362</v>
      </c>
      <c r="B75" s="3" t="s">
        <v>395</v>
      </c>
      <c r="C75" s="10">
        <v>57</v>
      </c>
      <c r="D75" s="3">
        <v>1</v>
      </c>
      <c r="E75" s="3">
        <v>0</v>
      </c>
      <c r="F75" s="3">
        <v>0</v>
      </c>
      <c r="G75" s="3">
        <v>0</v>
      </c>
      <c r="H75" s="3">
        <v>1</v>
      </c>
      <c r="I75" s="3">
        <v>0</v>
      </c>
      <c r="J75" s="3">
        <v>1</v>
      </c>
      <c r="K75" s="3">
        <v>1</v>
      </c>
      <c r="L75" s="3">
        <v>39</v>
      </c>
      <c r="M75" s="3">
        <v>170</v>
      </c>
      <c r="N75" s="3">
        <v>83</v>
      </c>
      <c r="O75" s="3">
        <v>9</v>
      </c>
      <c r="P75" s="3">
        <v>81</v>
      </c>
      <c r="Q75" s="3">
        <v>1</v>
      </c>
      <c r="R75" s="3">
        <v>0</v>
      </c>
      <c r="S75" s="3">
        <f t="shared" si="1"/>
        <v>28.719723183391004</v>
      </c>
    </row>
    <row r="76" spans="1:19" x14ac:dyDescent="0.25">
      <c r="A76" s="3">
        <v>587893</v>
      </c>
      <c r="B76" s="3" t="s">
        <v>450</v>
      </c>
      <c r="C76" s="3">
        <v>56.9</v>
      </c>
      <c r="D76" s="3">
        <v>1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1</v>
      </c>
      <c r="L76" s="3">
        <v>67</v>
      </c>
      <c r="M76" s="3">
        <v>170</v>
      </c>
      <c r="N76" s="3">
        <v>70</v>
      </c>
      <c r="O76" s="3">
        <v>52.1</v>
      </c>
      <c r="P76" s="3">
        <v>70</v>
      </c>
      <c r="Q76" s="3">
        <v>3</v>
      </c>
      <c r="R76" s="3">
        <v>0</v>
      </c>
      <c r="S76" s="3">
        <f t="shared" si="1"/>
        <v>24.221453287197232</v>
      </c>
    </row>
    <row r="77" spans="1:19" x14ac:dyDescent="0.25">
      <c r="A77" s="3">
        <v>792159</v>
      </c>
      <c r="B77" s="3" t="s">
        <v>69</v>
      </c>
      <c r="C77" s="3">
        <v>56.8</v>
      </c>
      <c r="D77" s="3">
        <v>1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1</v>
      </c>
      <c r="K77" s="3">
        <v>0</v>
      </c>
      <c r="L77" s="3">
        <v>60</v>
      </c>
      <c r="M77" s="3">
        <v>175</v>
      </c>
      <c r="N77" s="3">
        <v>93</v>
      </c>
      <c r="O77" s="3">
        <v>33.5</v>
      </c>
      <c r="P77" s="3">
        <v>71</v>
      </c>
      <c r="Q77" s="3">
        <v>3</v>
      </c>
      <c r="R77" s="3">
        <v>0</v>
      </c>
      <c r="S77" s="3">
        <f t="shared" si="1"/>
        <v>30.367346938775515</v>
      </c>
    </row>
    <row r="78" spans="1:19" x14ac:dyDescent="0.25">
      <c r="A78" s="3">
        <v>523961</v>
      </c>
      <c r="B78" s="3" t="s">
        <v>492</v>
      </c>
      <c r="C78" s="3">
        <v>55.4</v>
      </c>
      <c r="D78" s="3">
        <v>1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61</v>
      </c>
      <c r="M78" s="3">
        <v>175</v>
      </c>
      <c r="N78" s="3">
        <v>65</v>
      </c>
      <c r="O78" s="3">
        <v>34.6</v>
      </c>
      <c r="P78" s="3">
        <v>63</v>
      </c>
      <c r="Q78" s="3">
        <v>3</v>
      </c>
      <c r="R78" s="3">
        <v>0</v>
      </c>
      <c r="S78" s="3">
        <f t="shared" si="1"/>
        <v>21.224489795918366</v>
      </c>
    </row>
    <row r="79" spans="1:19" x14ac:dyDescent="0.25">
      <c r="A79" s="3">
        <v>1003097</v>
      </c>
      <c r="B79" s="3" t="s">
        <v>85</v>
      </c>
      <c r="C79" s="3">
        <v>55.1</v>
      </c>
      <c r="D79" s="3">
        <v>1</v>
      </c>
      <c r="E79" s="3">
        <v>1</v>
      </c>
      <c r="F79" s="3">
        <v>1</v>
      </c>
      <c r="G79" s="3">
        <v>0</v>
      </c>
      <c r="H79" s="3">
        <v>1</v>
      </c>
      <c r="I79" s="3">
        <v>0</v>
      </c>
      <c r="J79" s="3">
        <v>1</v>
      </c>
      <c r="K79" s="3">
        <v>0</v>
      </c>
      <c r="L79" s="3">
        <v>66</v>
      </c>
      <c r="M79" s="3">
        <v>166</v>
      </c>
      <c r="N79" s="3">
        <v>81</v>
      </c>
      <c r="O79" s="3">
        <v>42.5</v>
      </c>
      <c r="P79" s="3">
        <v>74</v>
      </c>
      <c r="Q79" s="3">
        <v>3</v>
      </c>
      <c r="R79" s="3">
        <v>0</v>
      </c>
      <c r="S79" s="3">
        <f t="shared" si="1"/>
        <v>29.3946871824648</v>
      </c>
    </row>
    <row r="80" spans="1:19" x14ac:dyDescent="0.25">
      <c r="A80" s="3">
        <v>975772</v>
      </c>
      <c r="B80" s="3" t="s">
        <v>393</v>
      </c>
      <c r="C80" s="3">
        <v>55.1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1</v>
      </c>
      <c r="L80" s="3">
        <v>52</v>
      </c>
      <c r="M80" s="3">
        <v>172</v>
      </c>
      <c r="N80" s="3">
        <v>85</v>
      </c>
      <c r="O80" s="3">
        <v>42.5</v>
      </c>
      <c r="P80" s="3">
        <v>74</v>
      </c>
      <c r="Q80" s="3">
        <v>3</v>
      </c>
      <c r="R80" s="3">
        <v>0</v>
      </c>
      <c r="S80" s="3">
        <f t="shared" si="1"/>
        <v>28.731746890210925</v>
      </c>
    </row>
    <row r="81" spans="1:19" x14ac:dyDescent="0.25">
      <c r="A81" s="3">
        <v>507286</v>
      </c>
      <c r="B81" s="3" t="s">
        <v>156</v>
      </c>
      <c r="C81" s="10">
        <v>54.9</v>
      </c>
      <c r="D81" s="3">
        <v>1</v>
      </c>
      <c r="E81" s="3">
        <v>1</v>
      </c>
      <c r="F81" s="3">
        <v>0</v>
      </c>
      <c r="G81" s="3">
        <v>0</v>
      </c>
      <c r="H81" s="3">
        <v>1</v>
      </c>
      <c r="I81" s="3">
        <v>0</v>
      </c>
      <c r="J81" s="3">
        <v>0</v>
      </c>
      <c r="K81" s="3">
        <v>0</v>
      </c>
      <c r="L81" s="3">
        <v>43</v>
      </c>
      <c r="M81" s="3">
        <v>164</v>
      </c>
      <c r="N81" s="3">
        <v>72</v>
      </c>
      <c r="O81" s="3">
        <v>41.4</v>
      </c>
      <c r="P81" s="3">
        <v>83</v>
      </c>
      <c r="Q81" s="3">
        <v>3</v>
      </c>
      <c r="R81" s="3">
        <v>0</v>
      </c>
      <c r="S81" s="3">
        <f t="shared" si="1"/>
        <v>26.76977989292088</v>
      </c>
    </row>
    <row r="82" spans="1:19" x14ac:dyDescent="0.25">
      <c r="A82" s="3">
        <v>914543</v>
      </c>
      <c r="B82" s="3" t="s">
        <v>27</v>
      </c>
      <c r="C82" s="3">
        <v>54.8</v>
      </c>
      <c r="D82" s="3">
        <v>1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1</v>
      </c>
      <c r="K82" s="3">
        <v>1</v>
      </c>
      <c r="L82" s="3">
        <v>49</v>
      </c>
      <c r="M82" s="3">
        <v>168</v>
      </c>
      <c r="N82" s="3">
        <v>100</v>
      </c>
      <c r="O82" s="3">
        <v>51.7</v>
      </c>
      <c r="P82" s="3">
        <v>21</v>
      </c>
      <c r="Q82" s="3">
        <v>3</v>
      </c>
      <c r="R82" s="3">
        <v>0</v>
      </c>
      <c r="S82" s="3">
        <f t="shared" si="1"/>
        <v>35.430839002267575</v>
      </c>
    </row>
    <row r="83" spans="1:19" x14ac:dyDescent="0.25">
      <c r="A83" s="3">
        <v>814482</v>
      </c>
      <c r="B83" s="3" t="s">
        <v>412</v>
      </c>
      <c r="C83" s="3">
        <v>54.8</v>
      </c>
      <c r="D83" s="3">
        <v>1</v>
      </c>
      <c r="E83" s="3">
        <v>0</v>
      </c>
      <c r="F83" s="3">
        <v>1</v>
      </c>
      <c r="G83" s="3">
        <v>0</v>
      </c>
      <c r="H83" s="3">
        <v>1</v>
      </c>
      <c r="I83" s="3">
        <v>0</v>
      </c>
      <c r="J83" s="3">
        <v>0</v>
      </c>
      <c r="K83" s="3">
        <v>0</v>
      </c>
      <c r="L83" s="3">
        <v>62</v>
      </c>
      <c r="M83" s="3">
        <v>170</v>
      </c>
      <c r="N83" s="3">
        <v>79</v>
      </c>
      <c r="O83" s="3">
        <v>31.6</v>
      </c>
      <c r="P83" s="3">
        <v>76</v>
      </c>
      <c r="Q83" s="3">
        <v>3</v>
      </c>
      <c r="R83" s="3">
        <v>0</v>
      </c>
      <c r="S83" s="3">
        <f t="shared" si="1"/>
        <v>27.335640138408305</v>
      </c>
    </row>
    <row r="84" spans="1:19" x14ac:dyDescent="0.25">
      <c r="A84" s="3">
        <v>795341</v>
      </c>
      <c r="B84" s="3" t="s">
        <v>256</v>
      </c>
      <c r="C84" s="10">
        <v>54.6</v>
      </c>
      <c r="D84" s="3">
        <v>1</v>
      </c>
      <c r="E84" s="3">
        <v>1</v>
      </c>
      <c r="F84" s="3">
        <v>0</v>
      </c>
      <c r="G84" s="3">
        <v>0</v>
      </c>
      <c r="H84" s="3">
        <v>1</v>
      </c>
      <c r="I84" s="3">
        <v>1</v>
      </c>
      <c r="J84" s="3">
        <v>1</v>
      </c>
      <c r="K84" s="3">
        <v>0</v>
      </c>
      <c r="L84" s="3">
        <v>59</v>
      </c>
      <c r="M84" s="3">
        <v>165</v>
      </c>
      <c r="N84" s="3">
        <v>62</v>
      </c>
      <c r="O84" s="3">
        <v>46.2</v>
      </c>
      <c r="P84" s="3">
        <v>79</v>
      </c>
      <c r="Q84" s="3">
        <v>3</v>
      </c>
      <c r="R84" s="3">
        <v>0</v>
      </c>
      <c r="S84" s="3">
        <f t="shared" si="1"/>
        <v>22.773186409550043</v>
      </c>
    </row>
    <row r="85" spans="1:19" x14ac:dyDescent="0.25">
      <c r="A85" s="3">
        <v>401984</v>
      </c>
      <c r="B85" s="3" t="s">
        <v>161</v>
      </c>
      <c r="C85" s="10">
        <v>54.6</v>
      </c>
      <c r="D85" s="3">
        <v>1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1</v>
      </c>
      <c r="K85" s="3">
        <v>1</v>
      </c>
      <c r="L85" s="3">
        <v>47</v>
      </c>
      <c r="M85" s="3">
        <v>178</v>
      </c>
      <c r="N85" s="3">
        <v>84</v>
      </c>
      <c r="O85" s="3">
        <v>43.3</v>
      </c>
      <c r="P85" s="3">
        <v>79</v>
      </c>
      <c r="Q85" s="3">
        <v>3</v>
      </c>
      <c r="R85" s="3">
        <v>0</v>
      </c>
      <c r="S85" s="3">
        <f t="shared" si="1"/>
        <v>26.511804065143291</v>
      </c>
    </row>
    <row r="86" spans="1:19" x14ac:dyDescent="0.25">
      <c r="A86" s="3">
        <v>1058149</v>
      </c>
      <c r="B86" s="3" t="s">
        <v>32</v>
      </c>
      <c r="C86" s="3">
        <v>54.3</v>
      </c>
      <c r="D86" s="3">
        <v>1</v>
      </c>
      <c r="E86" s="3">
        <v>1</v>
      </c>
      <c r="F86" s="3">
        <v>0</v>
      </c>
      <c r="G86" s="3">
        <v>0</v>
      </c>
      <c r="H86" s="3">
        <v>1</v>
      </c>
      <c r="I86" s="3">
        <v>0</v>
      </c>
      <c r="J86" s="3">
        <v>1</v>
      </c>
      <c r="K86" s="3">
        <v>0</v>
      </c>
      <c r="L86" s="3">
        <v>50</v>
      </c>
      <c r="M86" s="3">
        <v>170</v>
      </c>
      <c r="N86" s="3">
        <v>100</v>
      </c>
      <c r="O86" s="3">
        <v>56.5</v>
      </c>
      <c r="P86" s="3">
        <v>71</v>
      </c>
      <c r="Q86" s="3">
        <v>3</v>
      </c>
      <c r="R86" s="3">
        <v>0</v>
      </c>
      <c r="S86" s="3">
        <f t="shared" si="1"/>
        <v>34.602076124567475</v>
      </c>
    </row>
    <row r="87" spans="1:19" x14ac:dyDescent="0.25">
      <c r="A87" s="3">
        <v>808125</v>
      </c>
      <c r="B87" s="3" t="s">
        <v>33</v>
      </c>
      <c r="C87" s="10">
        <v>54.2</v>
      </c>
      <c r="D87" s="3">
        <v>1</v>
      </c>
      <c r="E87" s="3">
        <v>1</v>
      </c>
      <c r="F87" s="3">
        <v>1</v>
      </c>
      <c r="G87" s="3">
        <v>0</v>
      </c>
      <c r="H87" s="3">
        <v>1</v>
      </c>
      <c r="I87" s="3">
        <v>0</v>
      </c>
      <c r="J87" s="3">
        <v>1</v>
      </c>
      <c r="K87" s="3">
        <v>0</v>
      </c>
      <c r="L87" s="3">
        <v>38</v>
      </c>
      <c r="M87" s="3">
        <v>170</v>
      </c>
      <c r="N87" s="3">
        <v>100</v>
      </c>
      <c r="O87" s="3">
        <v>45.6</v>
      </c>
      <c r="P87" s="3">
        <v>70</v>
      </c>
      <c r="Q87" s="3">
        <v>3</v>
      </c>
      <c r="R87" s="3">
        <v>0</v>
      </c>
      <c r="S87" s="3">
        <f t="shared" si="1"/>
        <v>34.602076124567475</v>
      </c>
    </row>
    <row r="88" spans="1:19" x14ac:dyDescent="0.25">
      <c r="A88" s="3">
        <v>734750</v>
      </c>
      <c r="B88" s="3" t="s">
        <v>40</v>
      </c>
      <c r="C88" s="3">
        <v>54.1</v>
      </c>
      <c r="D88" s="3">
        <v>2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68</v>
      </c>
      <c r="M88" s="3">
        <v>150</v>
      </c>
      <c r="N88" s="3">
        <v>73</v>
      </c>
      <c r="O88" s="3">
        <v>49.9</v>
      </c>
      <c r="P88" s="3">
        <v>71</v>
      </c>
      <c r="Q88" s="3">
        <v>3</v>
      </c>
      <c r="R88" s="3">
        <v>0</v>
      </c>
      <c r="S88" s="3">
        <f t="shared" si="1"/>
        <v>32.44444444444445</v>
      </c>
    </row>
    <row r="89" spans="1:19" x14ac:dyDescent="0.25">
      <c r="A89" s="3">
        <v>715587</v>
      </c>
      <c r="B89" s="3" t="s">
        <v>195</v>
      </c>
      <c r="C89" s="3">
        <v>53.4</v>
      </c>
      <c r="D89" s="3">
        <v>2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1</v>
      </c>
      <c r="K89" s="3">
        <v>0</v>
      </c>
      <c r="L89" s="3">
        <v>64</v>
      </c>
      <c r="M89" s="3">
        <v>159</v>
      </c>
      <c r="N89" s="3">
        <v>65</v>
      </c>
      <c r="O89" s="3">
        <v>53.6</v>
      </c>
      <c r="P89" s="3">
        <v>70</v>
      </c>
      <c r="Q89" s="3">
        <v>3</v>
      </c>
      <c r="R89" s="3">
        <v>0</v>
      </c>
      <c r="S89" s="3">
        <f t="shared" si="1"/>
        <v>25.711008267078043</v>
      </c>
    </row>
    <row r="90" spans="1:19" x14ac:dyDescent="0.25">
      <c r="A90" s="3">
        <v>614046</v>
      </c>
      <c r="B90" s="3" t="s">
        <v>23</v>
      </c>
      <c r="C90" s="10">
        <v>53.3</v>
      </c>
      <c r="D90" s="3">
        <v>1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1</v>
      </c>
      <c r="K90" s="3">
        <v>1</v>
      </c>
      <c r="L90" s="3">
        <v>46</v>
      </c>
      <c r="M90" s="3">
        <v>165</v>
      </c>
      <c r="N90" s="3">
        <v>98</v>
      </c>
      <c r="O90" s="3">
        <v>44</v>
      </c>
      <c r="P90" s="3">
        <v>73</v>
      </c>
      <c r="Q90" s="3">
        <v>3</v>
      </c>
      <c r="R90" s="3">
        <v>0</v>
      </c>
      <c r="S90" s="3">
        <f t="shared" si="1"/>
        <v>35.996326905417817</v>
      </c>
    </row>
    <row r="91" spans="1:19" x14ac:dyDescent="0.25">
      <c r="A91" s="3">
        <v>759438</v>
      </c>
      <c r="B91" s="3" t="s">
        <v>159</v>
      </c>
      <c r="C91" s="10">
        <v>52.8</v>
      </c>
      <c r="D91" s="3">
        <v>2</v>
      </c>
      <c r="E91" s="3">
        <v>1</v>
      </c>
      <c r="F91" s="3">
        <v>0</v>
      </c>
      <c r="G91" s="3">
        <v>0</v>
      </c>
      <c r="H91" s="3">
        <v>1</v>
      </c>
      <c r="I91" s="3">
        <v>1</v>
      </c>
      <c r="J91" s="3">
        <v>1</v>
      </c>
      <c r="K91" s="3">
        <v>0</v>
      </c>
      <c r="L91" s="3">
        <v>51</v>
      </c>
      <c r="M91" s="3">
        <v>162</v>
      </c>
      <c r="N91" s="3">
        <v>70</v>
      </c>
      <c r="O91" s="3">
        <v>41.8</v>
      </c>
      <c r="P91" s="3">
        <v>73</v>
      </c>
      <c r="Q91" s="3">
        <v>3</v>
      </c>
      <c r="R91" s="3">
        <v>0</v>
      </c>
      <c r="S91" s="3">
        <f t="shared" si="1"/>
        <v>26.672763298277697</v>
      </c>
    </row>
    <row r="92" spans="1:19" x14ac:dyDescent="0.25">
      <c r="A92" s="3">
        <v>891788</v>
      </c>
      <c r="B92" s="3" t="s">
        <v>455</v>
      </c>
      <c r="C92" s="10">
        <v>51.5</v>
      </c>
      <c r="D92" s="3">
        <v>1</v>
      </c>
      <c r="E92" s="3">
        <v>0</v>
      </c>
      <c r="F92" s="3">
        <v>1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69</v>
      </c>
      <c r="M92" s="3">
        <v>176</v>
      </c>
      <c r="N92" s="3">
        <v>74</v>
      </c>
      <c r="O92" s="3">
        <v>50.7</v>
      </c>
      <c r="P92" s="3">
        <v>69</v>
      </c>
      <c r="Q92" s="3">
        <v>3</v>
      </c>
      <c r="R92" s="3">
        <v>0</v>
      </c>
      <c r="S92" s="3">
        <f t="shared" si="1"/>
        <v>23.889462809917358</v>
      </c>
    </row>
    <row r="93" spans="1:19" x14ac:dyDescent="0.25">
      <c r="A93" s="3">
        <v>1014380</v>
      </c>
      <c r="B93" s="3" t="s">
        <v>148</v>
      </c>
      <c r="C93" s="3">
        <v>51.4</v>
      </c>
      <c r="D93" s="3">
        <v>1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1</v>
      </c>
      <c r="K93" s="3">
        <v>0</v>
      </c>
      <c r="L93" s="3">
        <v>66</v>
      </c>
      <c r="M93" s="3">
        <v>168</v>
      </c>
      <c r="N93" s="3">
        <v>76</v>
      </c>
      <c r="O93" s="3">
        <v>56.5</v>
      </c>
      <c r="P93" s="3">
        <v>53</v>
      </c>
      <c r="Q93" s="3">
        <v>3</v>
      </c>
      <c r="R93" s="3">
        <v>0</v>
      </c>
      <c r="S93" s="3">
        <f t="shared" si="1"/>
        <v>26.927437641723358</v>
      </c>
    </row>
    <row r="94" spans="1:19" x14ac:dyDescent="0.25">
      <c r="A94" s="3">
        <v>358468</v>
      </c>
      <c r="B94" s="3" t="s">
        <v>226</v>
      </c>
      <c r="C94" s="10">
        <v>50.8</v>
      </c>
      <c r="D94" s="3">
        <v>1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53</v>
      </c>
      <c r="M94" s="3">
        <v>172</v>
      </c>
      <c r="N94" s="3">
        <v>71</v>
      </c>
      <c r="O94" s="3">
        <v>45.5</v>
      </c>
      <c r="P94" s="3">
        <v>65</v>
      </c>
      <c r="Q94" s="3">
        <v>3</v>
      </c>
      <c r="R94" s="3">
        <v>0</v>
      </c>
      <c r="S94" s="3">
        <f t="shared" si="1"/>
        <v>23.999459167117362</v>
      </c>
    </row>
    <row r="95" spans="1:19" x14ac:dyDescent="0.25">
      <c r="A95" s="3">
        <v>81992</v>
      </c>
      <c r="B95" s="3" t="s">
        <v>273</v>
      </c>
      <c r="C95" s="10">
        <v>50.7</v>
      </c>
      <c r="D95" s="3">
        <v>1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1</v>
      </c>
      <c r="L95" s="3">
        <v>46</v>
      </c>
      <c r="M95" s="3">
        <v>167</v>
      </c>
      <c r="N95" s="3">
        <v>56</v>
      </c>
      <c r="O95" s="3">
        <v>48.1</v>
      </c>
      <c r="P95" s="3">
        <v>63</v>
      </c>
      <c r="Q95" s="3">
        <v>3</v>
      </c>
      <c r="R95" s="3">
        <v>0</v>
      </c>
      <c r="S95" s="3">
        <f t="shared" si="1"/>
        <v>20.079601276488937</v>
      </c>
    </row>
    <row r="96" spans="1:19" x14ac:dyDescent="0.25">
      <c r="A96" s="3">
        <v>188489</v>
      </c>
      <c r="B96" s="3" t="s">
        <v>43</v>
      </c>
      <c r="C96" s="10">
        <v>50.3</v>
      </c>
      <c r="D96" s="3">
        <v>1</v>
      </c>
      <c r="E96" s="3">
        <v>1</v>
      </c>
      <c r="F96" s="3">
        <v>1</v>
      </c>
      <c r="G96" s="3">
        <v>0</v>
      </c>
      <c r="H96" s="3">
        <v>1</v>
      </c>
      <c r="I96" s="3">
        <v>1</v>
      </c>
      <c r="J96" s="3">
        <v>0</v>
      </c>
      <c r="K96" s="3">
        <v>0</v>
      </c>
      <c r="L96" s="3">
        <v>44</v>
      </c>
      <c r="M96" s="3">
        <v>170</v>
      </c>
      <c r="N96" s="3">
        <v>93</v>
      </c>
      <c r="O96" s="3">
        <v>30</v>
      </c>
      <c r="P96" s="3">
        <v>73</v>
      </c>
      <c r="Q96" s="3">
        <v>2</v>
      </c>
      <c r="R96" s="3">
        <v>0</v>
      </c>
      <c r="S96" s="3">
        <f t="shared" si="1"/>
        <v>32.179930795847753</v>
      </c>
    </row>
    <row r="97" spans="1:19" x14ac:dyDescent="0.25">
      <c r="A97" s="3">
        <v>545815</v>
      </c>
      <c r="B97" s="3" t="s">
        <v>125</v>
      </c>
      <c r="C97" s="3">
        <v>50</v>
      </c>
      <c r="D97" s="3">
        <v>1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1</v>
      </c>
      <c r="K97" s="3">
        <v>1</v>
      </c>
      <c r="L97" s="3">
        <v>50</v>
      </c>
      <c r="M97" s="3">
        <v>160</v>
      </c>
      <c r="N97" s="3">
        <v>71</v>
      </c>
      <c r="O97" s="3">
        <v>45</v>
      </c>
      <c r="P97" s="3">
        <v>52</v>
      </c>
      <c r="Q97" s="3">
        <v>3</v>
      </c>
      <c r="R97" s="3">
        <v>0</v>
      </c>
      <c r="S97" s="3">
        <f t="shared" si="1"/>
        <v>27.734375</v>
      </c>
    </row>
    <row r="98" spans="1:19" x14ac:dyDescent="0.25">
      <c r="A98" s="3">
        <v>697974</v>
      </c>
      <c r="B98" s="3" t="s">
        <v>387</v>
      </c>
      <c r="C98" s="10">
        <v>49.8</v>
      </c>
      <c r="D98" s="3">
        <v>1</v>
      </c>
      <c r="E98" s="3">
        <v>0</v>
      </c>
      <c r="F98" s="3">
        <v>0</v>
      </c>
      <c r="G98" s="3">
        <v>0</v>
      </c>
      <c r="H98" s="3">
        <v>1</v>
      </c>
      <c r="I98" s="3">
        <v>0</v>
      </c>
      <c r="J98" s="3">
        <v>1</v>
      </c>
      <c r="K98" s="3">
        <v>1</v>
      </c>
      <c r="L98" s="3">
        <v>36</v>
      </c>
      <c r="M98" s="3">
        <v>178</v>
      </c>
      <c r="N98" s="3">
        <v>92</v>
      </c>
      <c r="O98" s="3">
        <v>50.1</v>
      </c>
      <c r="P98" s="3">
        <v>81</v>
      </c>
      <c r="Q98" s="3">
        <v>3</v>
      </c>
      <c r="R98" s="3">
        <v>0</v>
      </c>
      <c r="S98" s="3">
        <f t="shared" si="1"/>
        <v>29.036737785633129</v>
      </c>
    </row>
    <row r="99" spans="1:19" x14ac:dyDescent="0.25">
      <c r="A99" s="3">
        <v>399366</v>
      </c>
      <c r="B99" s="3" t="s">
        <v>45</v>
      </c>
      <c r="C99" s="3">
        <v>49.7</v>
      </c>
      <c r="D99" s="3">
        <v>1</v>
      </c>
      <c r="E99" s="3">
        <v>1</v>
      </c>
      <c r="F99" s="3">
        <v>1</v>
      </c>
      <c r="G99" s="3">
        <v>1</v>
      </c>
      <c r="H99" s="3">
        <v>0</v>
      </c>
      <c r="I99" s="3">
        <v>1</v>
      </c>
      <c r="J99" s="3">
        <v>1</v>
      </c>
      <c r="K99" s="3">
        <v>1</v>
      </c>
      <c r="L99" s="3">
        <v>62</v>
      </c>
      <c r="M99" s="3">
        <v>172</v>
      </c>
      <c r="N99" s="3">
        <v>95</v>
      </c>
      <c r="O99" s="3">
        <v>68.099999999999994</v>
      </c>
      <c r="P99" s="3">
        <v>72</v>
      </c>
      <c r="Q99" s="3">
        <v>3</v>
      </c>
      <c r="R99" s="3">
        <v>0</v>
      </c>
      <c r="S99" s="3">
        <f t="shared" si="1"/>
        <v>32.11195240670633</v>
      </c>
    </row>
    <row r="100" spans="1:19" x14ac:dyDescent="0.25">
      <c r="A100" s="3">
        <v>975113</v>
      </c>
      <c r="B100" s="3" t="s">
        <v>473</v>
      </c>
      <c r="C100" s="3">
        <v>49.7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1</v>
      </c>
      <c r="L100" s="3">
        <v>57</v>
      </c>
      <c r="M100" s="3">
        <v>175</v>
      </c>
      <c r="N100" s="3">
        <v>70</v>
      </c>
      <c r="O100" s="3">
        <v>46.4</v>
      </c>
      <c r="P100" s="3">
        <v>76</v>
      </c>
      <c r="Q100" s="3">
        <v>3</v>
      </c>
      <c r="R100" s="3">
        <v>0</v>
      </c>
      <c r="S100" s="3">
        <f t="shared" si="1"/>
        <v>22.857142857142858</v>
      </c>
    </row>
    <row r="101" spans="1:19" x14ac:dyDescent="0.25">
      <c r="A101" s="3">
        <v>997841</v>
      </c>
      <c r="B101" s="3" t="s">
        <v>480</v>
      </c>
      <c r="C101" s="3">
        <v>49.5</v>
      </c>
      <c r="D101" s="3">
        <v>1</v>
      </c>
      <c r="E101" s="3">
        <v>0</v>
      </c>
      <c r="F101" s="3">
        <v>1</v>
      </c>
      <c r="G101" s="3">
        <v>0</v>
      </c>
      <c r="H101" s="3">
        <v>1</v>
      </c>
      <c r="I101" s="3">
        <v>0</v>
      </c>
      <c r="J101" s="3">
        <v>0</v>
      </c>
      <c r="K101" s="3">
        <v>0</v>
      </c>
      <c r="L101" s="3">
        <v>72</v>
      </c>
      <c r="M101" s="3">
        <v>165</v>
      </c>
      <c r="N101" s="3">
        <v>60</v>
      </c>
      <c r="O101" s="3">
        <v>53.2</v>
      </c>
      <c r="P101" s="3">
        <v>74</v>
      </c>
      <c r="Q101" s="3">
        <v>3</v>
      </c>
      <c r="R101" s="3">
        <v>0</v>
      </c>
      <c r="S101" s="3">
        <f t="shared" si="1"/>
        <v>22.03856749311295</v>
      </c>
    </row>
    <row r="102" spans="1:19" x14ac:dyDescent="0.25">
      <c r="A102" s="3">
        <v>198264</v>
      </c>
      <c r="B102" s="3" t="s">
        <v>135</v>
      </c>
      <c r="C102" s="10">
        <v>48.9</v>
      </c>
      <c r="D102" s="3">
        <v>2</v>
      </c>
      <c r="E102" s="3">
        <v>1</v>
      </c>
      <c r="F102" s="3">
        <v>1</v>
      </c>
      <c r="G102" s="3">
        <v>0</v>
      </c>
      <c r="H102" s="3">
        <v>0</v>
      </c>
      <c r="I102" s="3">
        <v>0</v>
      </c>
      <c r="J102" s="3">
        <v>1</v>
      </c>
      <c r="K102" s="3">
        <v>0</v>
      </c>
      <c r="L102" s="3">
        <v>66</v>
      </c>
      <c r="M102" s="3">
        <v>154</v>
      </c>
      <c r="N102" s="3">
        <v>65</v>
      </c>
      <c r="O102" s="3">
        <v>17.2</v>
      </c>
      <c r="P102" s="3">
        <v>71</v>
      </c>
      <c r="Q102" s="3">
        <v>2</v>
      </c>
      <c r="R102" s="3">
        <v>0</v>
      </c>
      <c r="S102" s="3">
        <f t="shared" ref="S102:S165" si="2">N102/M102/M102*10000</f>
        <v>27.407657277787145</v>
      </c>
    </row>
    <row r="103" spans="1:19" x14ac:dyDescent="0.25">
      <c r="A103" s="3">
        <v>95467</v>
      </c>
      <c r="B103" s="3" t="s">
        <v>392</v>
      </c>
      <c r="C103" s="3">
        <v>48.5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1</v>
      </c>
      <c r="J103" s="3">
        <v>0</v>
      </c>
      <c r="K103" s="3">
        <v>0</v>
      </c>
      <c r="L103" s="3">
        <v>52</v>
      </c>
      <c r="M103" s="3">
        <v>173</v>
      </c>
      <c r="N103" s="3">
        <v>86</v>
      </c>
      <c r="O103" s="3">
        <v>30.6</v>
      </c>
      <c r="P103" s="3">
        <v>60</v>
      </c>
      <c r="Q103" s="3">
        <v>3</v>
      </c>
      <c r="R103" s="3">
        <v>0</v>
      </c>
      <c r="S103" s="3">
        <f t="shared" si="2"/>
        <v>28.734672057202044</v>
      </c>
    </row>
    <row r="104" spans="1:19" x14ac:dyDescent="0.25">
      <c r="A104" s="3">
        <v>537219</v>
      </c>
      <c r="B104" s="3" t="s">
        <v>124</v>
      </c>
      <c r="C104" s="10">
        <v>48.2</v>
      </c>
      <c r="D104" s="3">
        <v>2</v>
      </c>
      <c r="E104" s="3">
        <v>1</v>
      </c>
      <c r="F104" s="3">
        <v>0</v>
      </c>
      <c r="G104" s="3">
        <v>0</v>
      </c>
      <c r="H104" s="3">
        <v>1</v>
      </c>
      <c r="I104" s="3">
        <v>0</v>
      </c>
      <c r="J104" s="3">
        <v>1</v>
      </c>
      <c r="K104" s="3">
        <v>0</v>
      </c>
      <c r="L104" s="3">
        <v>74</v>
      </c>
      <c r="M104" s="3">
        <v>160</v>
      </c>
      <c r="N104" s="3">
        <v>71</v>
      </c>
      <c r="O104" s="3">
        <v>15.5</v>
      </c>
      <c r="P104" s="3">
        <v>37</v>
      </c>
      <c r="Q104" s="3">
        <v>2</v>
      </c>
      <c r="R104" s="3">
        <v>0</v>
      </c>
      <c r="S104" s="3">
        <f t="shared" si="2"/>
        <v>27.734375</v>
      </c>
    </row>
    <row r="105" spans="1:19" x14ac:dyDescent="0.25">
      <c r="A105" s="3">
        <v>1023309</v>
      </c>
      <c r="B105" s="3" t="s">
        <v>173</v>
      </c>
      <c r="C105" s="10">
        <v>48</v>
      </c>
      <c r="D105" s="3">
        <v>1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1</v>
      </c>
      <c r="K105" s="3">
        <v>0</v>
      </c>
      <c r="L105" s="3">
        <v>72</v>
      </c>
      <c r="M105" s="3">
        <v>180</v>
      </c>
      <c r="N105" s="3">
        <v>85</v>
      </c>
      <c r="O105" s="3">
        <v>8.4</v>
      </c>
      <c r="P105" s="3">
        <v>85</v>
      </c>
      <c r="Q105" s="3">
        <v>1</v>
      </c>
      <c r="R105" s="3">
        <v>0</v>
      </c>
      <c r="S105" s="3">
        <f t="shared" si="2"/>
        <v>26.23456790123457</v>
      </c>
    </row>
    <row r="106" spans="1:19" x14ac:dyDescent="0.25">
      <c r="A106" s="3">
        <v>591719</v>
      </c>
      <c r="B106" s="3" t="s">
        <v>66</v>
      </c>
      <c r="C106" s="10">
        <v>47.1</v>
      </c>
      <c r="D106" s="3">
        <v>1</v>
      </c>
      <c r="E106" s="3">
        <v>1</v>
      </c>
      <c r="F106" s="3">
        <v>0</v>
      </c>
      <c r="G106" s="3">
        <v>0</v>
      </c>
      <c r="H106" s="3">
        <v>1</v>
      </c>
      <c r="I106" s="3">
        <v>1</v>
      </c>
      <c r="J106" s="3">
        <v>1</v>
      </c>
      <c r="K106" s="3">
        <v>1</v>
      </c>
      <c r="L106" s="3">
        <v>47</v>
      </c>
      <c r="M106" s="3">
        <v>170</v>
      </c>
      <c r="N106" s="3">
        <v>88</v>
      </c>
      <c r="O106" s="3">
        <v>32.700000000000003</v>
      </c>
      <c r="P106" s="3">
        <v>80</v>
      </c>
      <c r="Q106" s="3">
        <v>3</v>
      </c>
      <c r="R106" s="3">
        <v>0</v>
      </c>
      <c r="S106" s="3">
        <f t="shared" si="2"/>
        <v>30.449826989619382</v>
      </c>
    </row>
    <row r="107" spans="1:19" x14ac:dyDescent="0.25">
      <c r="A107" s="3">
        <v>372974</v>
      </c>
      <c r="B107" s="3" t="s">
        <v>190</v>
      </c>
      <c r="C107" s="10">
        <v>46.9</v>
      </c>
      <c r="D107" s="3">
        <v>2</v>
      </c>
      <c r="E107" s="3">
        <v>1</v>
      </c>
      <c r="F107" s="3">
        <v>0</v>
      </c>
      <c r="G107" s="3">
        <v>0</v>
      </c>
      <c r="H107" s="3">
        <v>1</v>
      </c>
      <c r="I107" s="3">
        <v>0</v>
      </c>
      <c r="J107" s="3">
        <v>0</v>
      </c>
      <c r="K107" s="3">
        <v>0</v>
      </c>
      <c r="L107" s="3">
        <v>60</v>
      </c>
      <c r="M107" s="3">
        <v>160</v>
      </c>
      <c r="N107" s="3">
        <v>66</v>
      </c>
      <c r="O107" s="3">
        <v>8.8000000000000007</v>
      </c>
      <c r="P107" s="3">
        <v>86</v>
      </c>
      <c r="Q107" s="3">
        <v>1</v>
      </c>
      <c r="R107" s="3">
        <v>0</v>
      </c>
      <c r="S107" s="3">
        <f t="shared" si="2"/>
        <v>25.781249999999996</v>
      </c>
    </row>
    <row r="108" spans="1:19" x14ac:dyDescent="0.25">
      <c r="A108" s="3">
        <v>688448</v>
      </c>
      <c r="B108" s="3" t="s">
        <v>101</v>
      </c>
      <c r="C108" s="12">
        <v>46.1</v>
      </c>
      <c r="D108" s="3">
        <v>1</v>
      </c>
      <c r="E108" s="3">
        <v>1</v>
      </c>
      <c r="F108" s="3">
        <v>0</v>
      </c>
      <c r="G108" s="3">
        <v>0</v>
      </c>
      <c r="H108" s="3">
        <v>1</v>
      </c>
      <c r="I108" s="3">
        <v>0</v>
      </c>
      <c r="J108" s="3">
        <v>1</v>
      </c>
      <c r="K108" s="3">
        <v>1</v>
      </c>
      <c r="L108" s="3">
        <v>50</v>
      </c>
      <c r="M108" s="3">
        <v>175</v>
      </c>
      <c r="N108" s="3">
        <v>87</v>
      </c>
      <c r="O108" s="3">
        <v>40.5</v>
      </c>
      <c r="P108" s="3">
        <v>69</v>
      </c>
      <c r="Q108" s="3">
        <v>3</v>
      </c>
      <c r="R108" s="3">
        <v>0</v>
      </c>
      <c r="S108" s="3">
        <f t="shared" si="2"/>
        <v>28.408163265306122</v>
      </c>
    </row>
    <row r="109" spans="1:19" x14ac:dyDescent="0.25">
      <c r="A109" s="3">
        <v>929201</v>
      </c>
      <c r="B109" s="3" t="s">
        <v>35</v>
      </c>
      <c r="C109" s="3">
        <v>46</v>
      </c>
      <c r="D109" s="3">
        <v>2</v>
      </c>
      <c r="E109" s="3">
        <v>1</v>
      </c>
      <c r="F109" s="3">
        <v>1</v>
      </c>
      <c r="G109" s="3">
        <v>1</v>
      </c>
      <c r="H109" s="3">
        <v>1</v>
      </c>
      <c r="I109" s="3">
        <v>0</v>
      </c>
      <c r="J109" s="3">
        <v>0</v>
      </c>
      <c r="K109" s="3">
        <v>0</v>
      </c>
      <c r="L109" s="3">
        <v>53</v>
      </c>
      <c r="M109" s="3">
        <v>160</v>
      </c>
      <c r="N109" s="3">
        <v>87.5</v>
      </c>
      <c r="O109" s="3">
        <v>34.6</v>
      </c>
      <c r="P109" s="3">
        <v>62</v>
      </c>
      <c r="Q109" s="3">
        <v>3</v>
      </c>
      <c r="R109" s="3">
        <v>0</v>
      </c>
      <c r="S109" s="3">
        <f t="shared" si="2"/>
        <v>34.1796875</v>
      </c>
    </row>
    <row r="110" spans="1:19" x14ac:dyDescent="0.25">
      <c r="A110" s="3">
        <v>741152</v>
      </c>
      <c r="B110" s="3" t="s">
        <v>456</v>
      </c>
      <c r="C110" s="10">
        <v>45.6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1</v>
      </c>
      <c r="K110" s="3">
        <v>1</v>
      </c>
      <c r="L110" s="3">
        <v>63</v>
      </c>
      <c r="M110" s="3">
        <v>176</v>
      </c>
      <c r="N110" s="3">
        <v>74</v>
      </c>
      <c r="O110" s="3">
        <v>34.4</v>
      </c>
      <c r="P110" s="3">
        <v>55</v>
      </c>
      <c r="Q110" s="3">
        <v>3</v>
      </c>
      <c r="R110" s="3">
        <v>0</v>
      </c>
      <c r="S110" s="3">
        <f t="shared" si="2"/>
        <v>23.889462809917358</v>
      </c>
    </row>
    <row r="111" spans="1:19" x14ac:dyDescent="0.25">
      <c r="A111" s="3">
        <v>743546</v>
      </c>
      <c r="B111" s="3" t="s">
        <v>126</v>
      </c>
      <c r="C111" s="10">
        <v>45.3</v>
      </c>
      <c r="D111" s="3">
        <v>1</v>
      </c>
      <c r="E111" s="3">
        <v>1</v>
      </c>
      <c r="F111" s="3">
        <v>0</v>
      </c>
      <c r="G111" s="3">
        <v>1</v>
      </c>
      <c r="H111" s="3">
        <v>0</v>
      </c>
      <c r="I111" s="3">
        <v>0</v>
      </c>
      <c r="J111" s="3">
        <v>1</v>
      </c>
      <c r="K111" s="3">
        <v>0</v>
      </c>
      <c r="L111" s="3">
        <v>73</v>
      </c>
      <c r="M111" s="3">
        <v>172</v>
      </c>
      <c r="N111" s="3">
        <v>82</v>
      </c>
      <c r="O111" s="3">
        <v>33</v>
      </c>
      <c r="P111" s="3">
        <v>88</v>
      </c>
      <c r="Q111" s="3">
        <v>3</v>
      </c>
      <c r="R111" s="3">
        <v>0</v>
      </c>
      <c r="S111" s="3">
        <f t="shared" si="2"/>
        <v>27.717685235262305</v>
      </c>
    </row>
    <row r="112" spans="1:19" x14ac:dyDescent="0.25">
      <c r="A112" s="3">
        <v>883336</v>
      </c>
      <c r="B112" s="3" t="s">
        <v>200</v>
      </c>
      <c r="C112" s="10">
        <v>45.3</v>
      </c>
      <c r="D112" s="3">
        <v>2</v>
      </c>
      <c r="E112" s="3">
        <v>1</v>
      </c>
      <c r="F112" s="3">
        <v>0</v>
      </c>
      <c r="G112" s="3">
        <v>1</v>
      </c>
      <c r="H112" s="3">
        <v>0</v>
      </c>
      <c r="I112" s="3">
        <v>0</v>
      </c>
      <c r="J112" s="3">
        <v>1</v>
      </c>
      <c r="K112" s="3">
        <v>0</v>
      </c>
      <c r="L112" s="3">
        <v>62</v>
      </c>
      <c r="M112" s="3">
        <v>155</v>
      </c>
      <c r="N112" s="3">
        <v>61.5</v>
      </c>
      <c r="O112" s="3">
        <v>23.8</v>
      </c>
      <c r="P112" s="3">
        <v>77</v>
      </c>
      <c r="Q112" s="3">
        <v>2</v>
      </c>
      <c r="R112" s="3">
        <v>0</v>
      </c>
      <c r="S112" s="3">
        <f t="shared" si="2"/>
        <v>25.598335067637876</v>
      </c>
    </row>
    <row r="113" spans="1:19" x14ac:dyDescent="0.25">
      <c r="A113" s="3">
        <v>455199</v>
      </c>
      <c r="B113" s="3" t="s">
        <v>94</v>
      </c>
      <c r="C113" s="10">
        <v>45.3</v>
      </c>
      <c r="D113" s="3">
        <v>1</v>
      </c>
      <c r="E113" s="3">
        <v>1</v>
      </c>
      <c r="F113" s="3">
        <v>1</v>
      </c>
      <c r="G113" s="3">
        <v>0</v>
      </c>
      <c r="H113" s="3">
        <v>0</v>
      </c>
      <c r="I113" s="3">
        <v>0</v>
      </c>
      <c r="J113" s="3">
        <v>1</v>
      </c>
      <c r="K113" s="3">
        <v>1</v>
      </c>
      <c r="L113" s="3">
        <v>75</v>
      </c>
      <c r="M113" s="3">
        <v>165</v>
      </c>
      <c r="N113" s="3">
        <v>78</v>
      </c>
      <c r="O113" s="3">
        <v>11.9</v>
      </c>
      <c r="P113" s="3">
        <v>69</v>
      </c>
      <c r="Q113" s="3">
        <v>1</v>
      </c>
      <c r="R113" s="3">
        <v>0</v>
      </c>
      <c r="S113" s="3">
        <f t="shared" si="2"/>
        <v>28.65013774104683</v>
      </c>
    </row>
    <row r="114" spans="1:19" x14ac:dyDescent="0.25">
      <c r="A114" s="3">
        <v>424792</v>
      </c>
      <c r="B114" s="3" t="s">
        <v>84</v>
      </c>
      <c r="C114" s="10">
        <v>44.3</v>
      </c>
      <c r="D114" s="3">
        <v>1</v>
      </c>
      <c r="E114" s="3">
        <v>1</v>
      </c>
      <c r="F114" s="3">
        <v>1</v>
      </c>
      <c r="G114" s="3">
        <v>0</v>
      </c>
      <c r="H114" s="3">
        <v>1</v>
      </c>
      <c r="I114" s="3">
        <v>0</v>
      </c>
      <c r="J114" s="3">
        <v>1</v>
      </c>
      <c r="K114" s="3">
        <v>0</v>
      </c>
      <c r="L114" s="3">
        <v>67</v>
      </c>
      <c r="M114" s="3">
        <v>172</v>
      </c>
      <c r="N114" s="3">
        <v>87</v>
      </c>
      <c r="O114" s="3">
        <v>45.9</v>
      </c>
      <c r="P114" s="3">
        <v>85</v>
      </c>
      <c r="Q114" s="3">
        <v>3</v>
      </c>
      <c r="R114" s="3">
        <v>0</v>
      </c>
      <c r="S114" s="3">
        <f t="shared" si="2"/>
        <v>29.407787993510006</v>
      </c>
    </row>
    <row r="115" spans="1:19" x14ac:dyDescent="0.25">
      <c r="A115" s="3">
        <v>621583</v>
      </c>
      <c r="B115" s="3" t="s">
        <v>59</v>
      </c>
      <c r="C115" s="10">
        <v>43.9</v>
      </c>
      <c r="D115" s="3">
        <v>1</v>
      </c>
      <c r="E115" s="3">
        <v>1</v>
      </c>
      <c r="F115" s="3">
        <v>0</v>
      </c>
      <c r="G115" s="3">
        <v>1</v>
      </c>
      <c r="H115" s="3">
        <v>0</v>
      </c>
      <c r="I115" s="3">
        <v>0</v>
      </c>
      <c r="J115" s="3">
        <v>1</v>
      </c>
      <c r="K115" s="3">
        <v>0</v>
      </c>
      <c r="L115" s="3">
        <v>51</v>
      </c>
      <c r="M115" s="3">
        <v>178</v>
      </c>
      <c r="N115" s="3">
        <v>98</v>
      </c>
      <c r="O115" s="3">
        <v>10.7</v>
      </c>
      <c r="P115" s="3">
        <v>87</v>
      </c>
      <c r="Q115" s="3">
        <v>1</v>
      </c>
      <c r="R115" s="3">
        <v>0</v>
      </c>
      <c r="S115" s="3">
        <f t="shared" si="2"/>
        <v>30.930438076000502</v>
      </c>
    </row>
    <row r="116" spans="1:19" x14ac:dyDescent="0.25">
      <c r="A116" s="3">
        <v>912441</v>
      </c>
      <c r="B116" s="3" t="s">
        <v>50</v>
      </c>
      <c r="C116" s="10">
        <v>43.8</v>
      </c>
      <c r="D116" s="3">
        <v>1</v>
      </c>
      <c r="E116" s="3">
        <v>1</v>
      </c>
      <c r="F116" s="3">
        <v>0</v>
      </c>
      <c r="G116" s="3">
        <v>0</v>
      </c>
      <c r="H116" s="3">
        <v>1</v>
      </c>
      <c r="I116" s="3">
        <v>0</v>
      </c>
      <c r="J116" s="3">
        <v>1</v>
      </c>
      <c r="K116" s="3">
        <v>1</v>
      </c>
      <c r="L116" s="3">
        <v>47</v>
      </c>
      <c r="M116" s="3">
        <v>169</v>
      </c>
      <c r="N116" s="3">
        <v>91</v>
      </c>
      <c r="O116" s="3">
        <v>39.1</v>
      </c>
      <c r="P116" s="3">
        <v>74</v>
      </c>
      <c r="Q116" s="3">
        <v>3</v>
      </c>
      <c r="R116" s="3">
        <v>0</v>
      </c>
      <c r="S116" s="3">
        <f t="shared" si="2"/>
        <v>31.861629494765587</v>
      </c>
    </row>
    <row r="117" spans="1:19" x14ac:dyDescent="0.25">
      <c r="A117" s="3">
        <v>753625</v>
      </c>
      <c r="B117" s="3" t="s">
        <v>80</v>
      </c>
      <c r="C117" s="12">
        <v>43.6</v>
      </c>
      <c r="D117" s="3">
        <v>1</v>
      </c>
      <c r="E117" s="3">
        <v>1</v>
      </c>
      <c r="F117" s="3">
        <v>1</v>
      </c>
      <c r="G117" s="3">
        <v>1</v>
      </c>
      <c r="H117" s="3">
        <v>0</v>
      </c>
      <c r="I117" s="3">
        <v>0</v>
      </c>
      <c r="J117" s="3">
        <v>1</v>
      </c>
      <c r="K117" s="3">
        <v>1</v>
      </c>
      <c r="L117" s="3">
        <v>59</v>
      </c>
      <c r="M117" s="3">
        <v>180</v>
      </c>
      <c r="N117" s="3">
        <v>96</v>
      </c>
      <c r="O117" s="3">
        <v>39.700000000000003</v>
      </c>
      <c r="P117" s="3">
        <v>72</v>
      </c>
      <c r="Q117" s="3">
        <v>3</v>
      </c>
      <c r="R117" s="3">
        <v>0</v>
      </c>
      <c r="S117" s="3">
        <f t="shared" si="2"/>
        <v>29.62962962962963</v>
      </c>
    </row>
    <row r="118" spans="1:19" x14ac:dyDescent="0.25">
      <c r="A118" s="3">
        <v>929508</v>
      </c>
      <c r="B118" s="3" t="s">
        <v>118</v>
      </c>
      <c r="C118" s="3">
        <v>43.3</v>
      </c>
      <c r="D118" s="3">
        <v>2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57</v>
      </c>
      <c r="M118" s="3">
        <v>180</v>
      </c>
      <c r="N118" s="3">
        <v>90</v>
      </c>
      <c r="O118" s="3">
        <v>39.299999999999997</v>
      </c>
      <c r="P118" s="3">
        <v>66</v>
      </c>
      <c r="Q118" s="3">
        <v>3</v>
      </c>
      <c r="R118" s="3">
        <v>0</v>
      </c>
      <c r="S118" s="3">
        <f t="shared" si="2"/>
        <v>27.777777777777779</v>
      </c>
    </row>
    <row r="119" spans="1:19" x14ac:dyDescent="0.25">
      <c r="A119" s="3">
        <v>122281</v>
      </c>
      <c r="B119" s="3" t="s">
        <v>65</v>
      </c>
      <c r="C119" s="12">
        <v>43.2</v>
      </c>
      <c r="D119" s="3">
        <v>1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1</v>
      </c>
      <c r="K119" s="3">
        <v>0</v>
      </c>
      <c r="L119" s="3">
        <v>74</v>
      </c>
      <c r="M119" s="3">
        <v>170</v>
      </c>
      <c r="N119" s="3">
        <v>88</v>
      </c>
      <c r="O119" s="3">
        <v>46.1</v>
      </c>
      <c r="P119" s="3">
        <v>64</v>
      </c>
      <c r="Q119" s="3">
        <v>3</v>
      </c>
      <c r="R119" s="3">
        <v>0</v>
      </c>
      <c r="S119" s="3">
        <f t="shared" si="2"/>
        <v>30.449826989619382</v>
      </c>
    </row>
    <row r="120" spans="1:19" x14ac:dyDescent="0.25">
      <c r="A120" s="3">
        <v>602363</v>
      </c>
      <c r="B120" s="3" t="s">
        <v>237</v>
      </c>
      <c r="C120" s="12">
        <v>43</v>
      </c>
      <c r="D120" s="3">
        <v>1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1</v>
      </c>
      <c r="K120" s="3">
        <v>1</v>
      </c>
      <c r="L120" s="3">
        <v>56</v>
      </c>
      <c r="M120" s="3">
        <v>178</v>
      </c>
      <c r="N120" s="3">
        <v>75</v>
      </c>
      <c r="O120" s="3">
        <v>41.8</v>
      </c>
      <c r="P120" s="3">
        <v>68</v>
      </c>
      <c r="Q120" s="3">
        <v>3</v>
      </c>
      <c r="R120" s="3">
        <v>0</v>
      </c>
      <c r="S120" s="3">
        <f t="shared" si="2"/>
        <v>23.671253629592218</v>
      </c>
    </row>
    <row r="121" spans="1:19" x14ac:dyDescent="0.25">
      <c r="A121" s="3">
        <v>324681</v>
      </c>
      <c r="B121" s="3" t="s">
        <v>47</v>
      </c>
      <c r="C121" s="3">
        <v>43</v>
      </c>
      <c r="D121" s="3">
        <v>1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1</v>
      </c>
      <c r="K121" s="3">
        <v>0</v>
      </c>
      <c r="L121" s="3">
        <v>49</v>
      </c>
      <c r="M121" s="3">
        <v>172</v>
      </c>
      <c r="N121" s="3">
        <v>95</v>
      </c>
      <c r="O121" s="3">
        <v>41.8</v>
      </c>
      <c r="P121" s="3">
        <v>74</v>
      </c>
      <c r="Q121" s="3">
        <v>3</v>
      </c>
      <c r="R121" s="3">
        <v>0</v>
      </c>
      <c r="S121" s="3">
        <f t="shared" si="2"/>
        <v>32.11195240670633</v>
      </c>
    </row>
    <row r="122" spans="1:19" x14ac:dyDescent="0.25">
      <c r="A122" s="3">
        <v>904921</v>
      </c>
      <c r="B122" s="3" t="s">
        <v>203</v>
      </c>
      <c r="C122" s="10">
        <v>42.7</v>
      </c>
      <c r="D122" s="3">
        <v>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1</v>
      </c>
      <c r="K122" s="3">
        <v>0</v>
      </c>
      <c r="L122" s="3">
        <v>80</v>
      </c>
      <c r="M122" s="3">
        <v>160</v>
      </c>
      <c r="N122" s="3">
        <v>65</v>
      </c>
      <c r="O122" s="3">
        <v>31.7</v>
      </c>
      <c r="P122" s="3">
        <v>74</v>
      </c>
      <c r="Q122" s="3">
        <v>3</v>
      </c>
      <c r="R122" s="3">
        <v>0</v>
      </c>
      <c r="S122" s="3">
        <f t="shared" si="2"/>
        <v>25.390625</v>
      </c>
    </row>
    <row r="123" spans="1:19" x14ac:dyDescent="0.25">
      <c r="A123" s="3">
        <v>885539</v>
      </c>
      <c r="B123" s="3" t="s">
        <v>369</v>
      </c>
      <c r="C123" s="10">
        <v>42.5</v>
      </c>
      <c r="D123" s="3">
        <v>1</v>
      </c>
      <c r="E123" s="3">
        <v>0</v>
      </c>
      <c r="F123" s="3">
        <v>0</v>
      </c>
      <c r="G123" s="3">
        <v>0</v>
      </c>
      <c r="H123" s="3">
        <v>1</v>
      </c>
      <c r="I123" s="3">
        <v>0</v>
      </c>
      <c r="J123" s="3">
        <v>1</v>
      </c>
      <c r="K123" s="3">
        <v>1</v>
      </c>
      <c r="L123" s="3">
        <v>37</v>
      </c>
      <c r="M123" s="3">
        <v>172</v>
      </c>
      <c r="N123" s="3">
        <v>93</v>
      </c>
      <c r="O123" s="3">
        <v>40</v>
      </c>
      <c r="P123" s="3">
        <v>86</v>
      </c>
      <c r="Q123" s="3">
        <v>3</v>
      </c>
      <c r="R123" s="3">
        <v>0</v>
      </c>
      <c r="S123" s="3">
        <f t="shared" si="2"/>
        <v>31.435911303407245</v>
      </c>
    </row>
    <row r="124" spans="1:19" x14ac:dyDescent="0.25">
      <c r="A124" s="3">
        <v>457634</v>
      </c>
      <c r="B124" s="3" t="s">
        <v>399</v>
      </c>
      <c r="C124" s="10">
        <v>42.3</v>
      </c>
      <c r="D124" s="3">
        <v>1</v>
      </c>
      <c r="E124" s="3">
        <v>0</v>
      </c>
      <c r="F124" s="3">
        <v>0</v>
      </c>
      <c r="G124" s="3">
        <v>1</v>
      </c>
      <c r="H124" s="3">
        <v>1</v>
      </c>
      <c r="I124" s="3">
        <v>0</v>
      </c>
      <c r="J124" s="3">
        <v>1</v>
      </c>
      <c r="K124" s="3">
        <v>0</v>
      </c>
      <c r="L124" s="3">
        <v>55</v>
      </c>
      <c r="M124" s="3">
        <v>175</v>
      </c>
      <c r="N124" s="3">
        <v>86.5</v>
      </c>
      <c r="O124" s="3">
        <v>30.9</v>
      </c>
      <c r="P124" s="3">
        <v>71</v>
      </c>
      <c r="Q124" s="3">
        <v>3</v>
      </c>
      <c r="R124" s="3">
        <v>0</v>
      </c>
      <c r="S124" s="3">
        <f t="shared" si="2"/>
        <v>28.244897959183671</v>
      </c>
    </row>
    <row r="125" spans="1:19" x14ac:dyDescent="0.25">
      <c r="A125" s="3">
        <v>294312</v>
      </c>
      <c r="B125" s="3" t="s">
        <v>414</v>
      </c>
      <c r="C125" s="3">
        <v>42.3</v>
      </c>
      <c r="D125" s="3">
        <v>2</v>
      </c>
      <c r="E125" s="3">
        <v>0</v>
      </c>
      <c r="F125" s="3">
        <v>0</v>
      </c>
      <c r="G125" s="3">
        <v>0</v>
      </c>
      <c r="H125" s="3">
        <v>0</v>
      </c>
      <c r="I125" s="3">
        <v>1</v>
      </c>
      <c r="J125" s="3">
        <v>1</v>
      </c>
      <c r="K125" s="3">
        <v>0</v>
      </c>
      <c r="L125" s="3">
        <v>67</v>
      </c>
      <c r="M125" s="3">
        <v>158</v>
      </c>
      <c r="N125" s="3">
        <v>67</v>
      </c>
      <c r="O125" s="3">
        <v>26.3</v>
      </c>
      <c r="P125" s="3">
        <v>70</v>
      </c>
      <c r="Q125" s="3">
        <v>2</v>
      </c>
      <c r="R125" s="3">
        <v>0</v>
      </c>
      <c r="S125" s="3">
        <f t="shared" si="2"/>
        <v>26.838647652619773</v>
      </c>
    </row>
    <row r="126" spans="1:19" x14ac:dyDescent="0.25">
      <c r="A126" s="3">
        <v>873402</v>
      </c>
      <c r="B126" s="3" t="s">
        <v>152</v>
      </c>
      <c r="C126" s="10">
        <v>42.1</v>
      </c>
      <c r="D126" s="3">
        <v>1</v>
      </c>
      <c r="E126" s="3">
        <v>1</v>
      </c>
      <c r="F126" s="3">
        <v>1</v>
      </c>
      <c r="G126" s="3">
        <v>0</v>
      </c>
      <c r="H126" s="3">
        <v>1</v>
      </c>
      <c r="I126" s="3">
        <v>0</v>
      </c>
      <c r="J126" s="3">
        <v>1</v>
      </c>
      <c r="K126" s="3">
        <v>0</v>
      </c>
      <c r="L126" s="3">
        <v>64</v>
      </c>
      <c r="M126" s="3">
        <v>165</v>
      </c>
      <c r="N126" s="3">
        <v>73</v>
      </c>
      <c r="O126" s="3">
        <v>49.8</v>
      </c>
      <c r="P126" s="3">
        <v>76</v>
      </c>
      <c r="Q126" s="3">
        <v>3</v>
      </c>
      <c r="R126" s="3">
        <v>0</v>
      </c>
      <c r="S126" s="3">
        <f t="shared" si="2"/>
        <v>26.813590449954088</v>
      </c>
    </row>
    <row r="127" spans="1:19" x14ac:dyDescent="0.25">
      <c r="A127" s="3">
        <v>136668</v>
      </c>
      <c r="B127" s="3" t="s">
        <v>533</v>
      </c>
      <c r="C127" s="10">
        <v>41.6</v>
      </c>
      <c r="D127" s="3">
        <v>1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1</v>
      </c>
      <c r="K127" s="3">
        <v>0</v>
      </c>
      <c r="L127" s="7">
        <v>57</v>
      </c>
      <c r="M127" s="3">
        <v>156</v>
      </c>
      <c r="N127" s="3">
        <v>56</v>
      </c>
      <c r="O127" s="3">
        <v>14.9</v>
      </c>
      <c r="P127" s="3">
        <v>73</v>
      </c>
      <c r="Q127" s="3">
        <v>1</v>
      </c>
      <c r="R127" s="3">
        <v>0</v>
      </c>
      <c r="S127" s="3">
        <f t="shared" si="2"/>
        <v>23.011176857330703</v>
      </c>
    </row>
    <row r="128" spans="1:19" x14ac:dyDescent="0.25">
      <c r="A128" s="3">
        <v>757370</v>
      </c>
      <c r="B128" s="3" t="s">
        <v>235</v>
      </c>
      <c r="C128" s="10">
        <v>41.3</v>
      </c>
      <c r="D128" s="3">
        <v>1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1</v>
      </c>
      <c r="K128" s="3">
        <v>0</v>
      </c>
      <c r="L128" s="3">
        <v>69</v>
      </c>
      <c r="M128" s="3">
        <v>178</v>
      </c>
      <c r="N128" s="3">
        <v>75</v>
      </c>
      <c r="O128" s="3">
        <v>23.7</v>
      </c>
      <c r="P128" s="3">
        <v>82</v>
      </c>
      <c r="Q128" s="3">
        <v>2</v>
      </c>
      <c r="R128" s="3">
        <v>0</v>
      </c>
      <c r="S128" s="3">
        <f t="shared" si="2"/>
        <v>23.671253629592218</v>
      </c>
    </row>
    <row r="129" spans="1:19" x14ac:dyDescent="0.25">
      <c r="A129" s="3">
        <v>817988</v>
      </c>
      <c r="B129" s="3" t="s">
        <v>181</v>
      </c>
      <c r="C129" s="10">
        <v>41</v>
      </c>
      <c r="D129" s="3">
        <v>1</v>
      </c>
      <c r="E129" s="3">
        <v>1</v>
      </c>
      <c r="F129" s="3">
        <v>0</v>
      </c>
      <c r="G129" s="3">
        <v>0</v>
      </c>
      <c r="H129" s="3">
        <v>1</v>
      </c>
      <c r="I129" s="3">
        <v>0</v>
      </c>
      <c r="J129" s="3">
        <v>1</v>
      </c>
      <c r="K129" s="3">
        <v>0</v>
      </c>
      <c r="L129" s="3">
        <v>61</v>
      </c>
      <c r="M129" s="3">
        <v>170</v>
      </c>
      <c r="N129" s="3">
        <v>75</v>
      </c>
      <c r="O129" s="3">
        <v>43.9</v>
      </c>
      <c r="P129" s="3">
        <v>74</v>
      </c>
      <c r="Q129" s="3">
        <v>3</v>
      </c>
      <c r="R129" s="3">
        <v>0</v>
      </c>
      <c r="S129" s="3">
        <f t="shared" si="2"/>
        <v>25.951557093425603</v>
      </c>
    </row>
    <row r="130" spans="1:19" x14ac:dyDescent="0.25">
      <c r="A130" s="3">
        <v>467323</v>
      </c>
      <c r="B130" s="3" t="s">
        <v>90</v>
      </c>
      <c r="C130" s="10">
        <v>40.9</v>
      </c>
      <c r="D130" s="3">
        <v>1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1</v>
      </c>
      <c r="L130" s="3">
        <v>49</v>
      </c>
      <c r="M130" s="3">
        <v>178</v>
      </c>
      <c r="N130" s="3">
        <v>92</v>
      </c>
      <c r="O130" s="3">
        <v>41.3</v>
      </c>
      <c r="P130" s="3">
        <v>87</v>
      </c>
      <c r="Q130" s="3">
        <v>3</v>
      </c>
      <c r="R130" s="3">
        <v>0</v>
      </c>
      <c r="S130" s="3">
        <f t="shared" si="2"/>
        <v>29.036737785633129</v>
      </c>
    </row>
    <row r="131" spans="1:19" x14ac:dyDescent="0.25">
      <c r="A131" s="3">
        <v>458646</v>
      </c>
      <c r="B131" s="3" t="s">
        <v>224</v>
      </c>
      <c r="C131" s="10">
        <v>40.9</v>
      </c>
      <c r="D131" s="3">
        <v>2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1</v>
      </c>
      <c r="K131" s="3">
        <v>0</v>
      </c>
      <c r="L131" s="3">
        <v>55</v>
      </c>
      <c r="M131" s="3">
        <v>163</v>
      </c>
      <c r="N131" s="3">
        <v>64</v>
      </c>
      <c r="O131" s="3">
        <v>31.2</v>
      </c>
      <c r="P131" s="3">
        <v>87</v>
      </c>
      <c r="Q131" s="3">
        <v>3</v>
      </c>
      <c r="R131" s="3">
        <v>0</v>
      </c>
      <c r="S131" s="3">
        <f t="shared" si="2"/>
        <v>24.088223117166621</v>
      </c>
    </row>
    <row r="132" spans="1:19" x14ac:dyDescent="0.25">
      <c r="A132" s="3">
        <v>744221</v>
      </c>
      <c r="B132" s="3" t="s">
        <v>79</v>
      </c>
      <c r="C132" s="10">
        <v>40.799999999999997</v>
      </c>
      <c r="D132" s="3">
        <v>1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1</v>
      </c>
      <c r="K132" s="3">
        <v>1</v>
      </c>
      <c r="L132" s="3">
        <v>70</v>
      </c>
      <c r="M132" s="3">
        <v>180</v>
      </c>
      <c r="N132" s="3">
        <v>96</v>
      </c>
      <c r="O132" s="3">
        <v>35.200000000000003</v>
      </c>
      <c r="P132" s="3">
        <v>69</v>
      </c>
      <c r="Q132" s="3">
        <v>3</v>
      </c>
      <c r="R132" s="3">
        <v>0</v>
      </c>
      <c r="S132" s="3">
        <f t="shared" si="2"/>
        <v>29.62962962962963</v>
      </c>
    </row>
    <row r="133" spans="1:19" x14ac:dyDescent="0.25">
      <c r="A133" s="3">
        <v>861127</v>
      </c>
      <c r="B133" s="3" t="s">
        <v>233</v>
      </c>
      <c r="C133" s="10">
        <v>39</v>
      </c>
      <c r="D133" s="3">
        <v>1</v>
      </c>
      <c r="E133" s="3">
        <v>1</v>
      </c>
      <c r="F133" s="3">
        <v>0</v>
      </c>
      <c r="G133" s="3">
        <v>0</v>
      </c>
      <c r="H133" s="3">
        <v>1</v>
      </c>
      <c r="I133" s="3">
        <v>0</v>
      </c>
      <c r="J133" s="3">
        <v>1</v>
      </c>
      <c r="K133" s="3">
        <v>0</v>
      </c>
      <c r="L133" s="3">
        <v>56</v>
      </c>
      <c r="M133" s="3">
        <v>168</v>
      </c>
      <c r="N133" s="3">
        <v>67</v>
      </c>
      <c r="O133" s="3">
        <v>38.6</v>
      </c>
      <c r="P133" s="3">
        <v>82</v>
      </c>
      <c r="Q133" s="3">
        <v>3</v>
      </c>
      <c r="R133" s="3">
        <v>0</v>
      </c>
      <c r="S133" s="3">
        <f t="shared" si="2"/>
        <v>23.738662131519277</v>
      </c>
    </row>
    <row r="134" spans="1:19" x14ac:dyDescent="0.25">
      <c r="A134" s="3">
        <v>199990</v>
      </c>
      <c r="B134" s="3" t="s">
        <v>57</v>
      </c>
      <c r="C134" s="10">
        <v>38.9</v>
      </c>
      <c r="D134" s="3">
        <v>1</v>
      </c>
      <c r="E134" s="3">
        <v>1</v>
      </c>
      <c r="F134" s="3">
        <v>1</v>
      </c>
      <c r="G134" s="3">
        <v>0</v>
      </c>
      <c r="H134" s="3">
        <v>0</v>
      </c>
      <c r="I134" s="3">
        <v>0</v>
      </c>
      <c r="J134" s="3">
        <v>1</v>
      </c>
      <c r="K134" s="3">
        <v>0</v>
      </c>
      <c r="L134" s="3">
        <v>51</v>
      </c>
      <c r="M134" s="3">
        <v>175</v>
      </c>
      <c r="N134" s="3">
        <v>95</v>
      </c>
      <c r="O134" s="3">
        <v>29.8</v>
      </c>
      <c r="P134" s="3">
        <v>79</v>
      </c>
      <c r="Q134" s="3">
        <v>2</v>
      </c>
      <c r="R134" s="3">
        <v>0</v>
      </c>
      <c r="S134" s="3">
        <f t="shared" si="2"/>
        <v>31.020408163265301</v>
      </c>
    </row>
    <row r="135" spans="1:19" x14ac:dyDescent="0.25">
      <c r="A135" s="3">
        <v>530911</v>
      </c>
      <c r="B135" s="3" t="s">
        <v>129</v>
      </c>
      <c r="C135" s="12">
        <v>38.700000000000003</v>
      </c>
      <c r="D135" s="3">
        <v>1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60</v>
      </c>
      <c r="M135" s="3">
        <v>170</v>
      </c>
      <c r="N135" s="3">
        <v>80</v>
      </c>
      <c r="O135" s="3">
        <v>48.9</v>
      </c>
      <c r="P135" s="3">
        <v>68</v>
      </c>
      <c r="Q135" s="3">
        <v>3</v>
      </c>
      <c r="R135" s="3">
        <v>0</v>
      </c>
      <c r="S135" s="3">
        <f t="shared" si="2"/>
        <v>27.681660899653977</v>
      </c>
    </row>
    <row r="136" spans="1:19" x14ac:dyDescent="0.25">
      <c r="A136" s="3">
        <v>974452</v>
      </c>
      <c r="B136" s="3" t="s">
        <v>397</v>
      </c>
      <c r="C136" s="10">
        <v>38.700000000000003</v>
      </c>
      <c r="D136" s="3">
        <v>1</v>
      </c>
      <c r="E136" s="3">
        <v>0</v>
      </c>
      <c r="F136" s="3">
        <v>0</v>
      </c>
      <c r="G136" s="3">
        <v>1</v>
      </c>
      <c r="H136" s="3">
        <v>1</v>
      </c>
      <c r="I136" s="3">
        <v>0</v>
      </c>
      <c r="J136" s="3">
        <v>1</v>
      </c>
      <c r="K136" s="3">
        <v>1</v>
      </c>
      <c r="L136" s="3">
        <v>56</v>
      </c>
      <c r="M136" s="3">
        <v>174</v>
      </c>
      <c r="N136" s="3">
        <v>86</v>
      </c>
      <c r="O136" s="3">
        <v>47.4</v>
      </c>
      <c r="P136" s="3">
        <v>78</v>
      </c>
      <c r="Q136" s="3">
        <v>3</v>
      </c>
      <c r="R136" s="3">
        <v>0</v>
      </c>
      <c r="S136" s="3">
        <f t="shared" si="2"/>
        <v>28.405337561104503</v>
      </c>
    </row>
    <row r="137" spans="1:19" x14ac:dyDescent="0.25">
      <c r="A137" s="3">
        <v>748071</v>
      </c>
      <c r="B137" s="3" t="s">
        <v>406</v>
      </c>
      <c r="C137" s="10">
        <v>38.700000000000003</v>
      </c>
      <c r="D137" s="3">
        <v>1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1</v>
      </c>
      <c r="K137" s="3">
        <v>1</v>
      </c>
      <c r="L137" s="3">
        <v>43</v>
      </c>
      <c r="M137" s="3">
        <v>175</v>
      </c>
      <c r="N137" s="3">
        <v>84</v>
      </c>
      <c r="O137" s="3">
        <v>44.1</v>
      </c>
      <c r="P137" s="3">
        <v>71</v>
      </c>
      <c r="Q137" s="3">
        <v>3</v>
      </c>
      <c r="R137" s="3">
        <v>0</v>
      </c>
      <c r="S137" s="3">
        <f t="shared" si="2"/>
        <v>27.428571428571427</v>
      </c>
    </row>
    <row r="138" spans="1:19" x14ac:dyDescent="0.25">
      <c r="A138" s="3">
        <v>741128</v>
      </c>
      <c r="B138" s="3" t="s">
        <v>212</v>
      </c>
      <c r="C138" s="10">
        <v>38.4</v>
      </c>
      <c r="D138" s="3">
        <v>1</v>
      </c>
      <c r="E138" s="3">
        <v>1</v>
      </c>
      <c r="F138" s="3">
        <v>0</v>
      </c>
      <c r="G138" s="3">
        <v>0</v>
      </c>
      <c r="H138" s="3">
        <v>0</v>
      </c>
      <c r="I138" s="3">
        <v>1</v>
      </c>
      <c r="J138" s="3">
        <v>1</v>
      </c>
      <c r="K138" s="3">
        <v>0</v>
      </c>
      <c r="L138" s="3">
        <v>72</v>
      </c>
      <c r="M138" s="3">
        <v>168</v>
      </c>
      <c r="N138" s="3">
        <v>70</v>
      </c>
      <c r="O138" s="3">
        <v>34.299999999999997</v>
      </c>
      <c r="P138" s="3">
        <v>57</v>
      </c>
      <c r="Q138" s="3">
        <v>3</v>
      </c>
      <c r="R138" s="3">
        <v>0</v>
      </c>
      <c r="S138" s="3">
        <f t="shared" si="2"/>
        <v>24.801587301587304</v>
      </c>
    </row>
    <row r="139" spans="1:19" x14ac:dyDescent="0.25">
      <c r="A139" s="3">
        <v>698320</v>
      </c>
      <c r="B139" s="3" t="s">
        <v>11</v>
      </c>
      <c r="C139" s="3">
        <v>37.6</v>
      </c>
      <c r="D139" s="3">
        <v>1</v>
      </c>
      <c r="E139" s="3">
        <v>1</v>
      </c>
      <c r="F139" s="3">
        <v>1</v>
      </c>
      <c r="G139" s="3">
        <v>0</v>
      </c>
      <c r="H139" s="3">
        <v>0</v>
      </c>
      <c r="I139" s="3">
        <v>0</v>
      </c>
      <c r="J139" s="3">
        <v>1</v>
      </c>
      <c r="K139" s="3">
        <v>1</v>
      </c>
      <c r="L139" s="3">
        <v>37</v>
      </c>
      <c r="M139" s="3">
        <v>170</v>
      </c>
      <c r="N139" s="3">
        <v>75</v>
      </c>
      <c r="O139" s="3">
        <v>65</v>
      </c>
      <c r="P139" s="3">
        <v>70</v>
      </c>
      <c r="Q139" s="3">
        <v>3</v>
      </c>
      <c r="R139" s="3">
        <v>0</v>
      </c>
      <c r="S139" s="3">
        <f t="shared" si="2"/>
        <v>25.951557093425603</v>
      </c>
    </row>
    <row r="140" spans="1:19" x14ac:dyDescent="0.25">
      <c r="A140" s="3">
        <v>1055971</v>
      </c>
      <c r="B140" s="3" t="s">
        <v>261</v>
      </c>
      <c r="C140" s="10">
        <v>36.4</v>
      </c>
      <c r="D140" s="3">
        <v>2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1</v>
      </c>
      <c r="K140" s="3">
        <v>0</v>
      </c>
      <c r="L140" s="3">
        <v>60</v>
      </c>
      <c r="M140" s="3">
        <v>168</v>
      </c>
      <c r="N140" s="3">
        <v>63</v>
      </c>
      <c r="O140" s="3">
        <v>19.100000000000001</v>
      </c>
      <c r="P140" s="3">
        <v>80</v>
      </c>
      <c r="Q140" s="3">
        <v>2</v>
      </c>
      <c r="R140" s="3">
        <v>0</v>
      </c>
      <c r="S140" s="3">
        <f t="shared" si="2"/>
        <v>22.321428571428569</v>
      </c>
    </row>
    <row r="141" spans="1:19" x14ac:dyDescent="0.25">
      <c r="A141" s="3">
        <v>1050979</v>
      </c>
      <c r="B141" s="3" t="s">
        <v>373</v>
      </c>
      <c r="C141" s="3">
        <v>36.299999999999997</v>
      </c>
      <c r="D141" s="3">
        <v>1</v>
      </c>
      <c r="E141" s="3">
        <v>0</v>
      </c>
      <c r="F141" s="3">
        <v>0</v>
      </c>
      <c r="G141" s="3">
        <v>0</v>
      </c>
      <c r="H141" s="3">
        <v>1</v>
      </c>
      <c r="I141" s="3">
        <v>0</v>
      </c>
      <c r="J141" s="3">
        <v>1</v>
      </c>
      <c r="K141" s="3">
        <v>0</v>
      </c>
      <c r="L141" s="3">
        <v>51</v>
      </c>
      <c r="M141" s="3">
        <v>168</v>
      </c>
      <c r="N141" s="3">
        <v>86</v>
      </c>
      <c r="O141" s="3">
        <v>40.6</v>
      </c>
      <c r="P141" s="3">
        <v>73</v>
      </c>
      <c r="Q141" s="3">
        <v>3</v>
      </c>
      <c r="R141" s="3">
        <v>0</v>
      </c>
      <c r="S141" s="3">
        <f t="shared" si="2"/>
        <v>30.470521541950109</v>
      </c>
    </row>
    <row r="142" spans="1:19" x14ac:dyDescent="0.25">
      <c r="A142" s="3">
        <v>493940</v>
      </c>
      <c r="B142" s="3" t="s">
        <v>221</v>
      </c>
      <c r="C142" s="3">
        <v>36.299999999999997</v>
      </c>
      <c r="D142" s="3">
        <v>2</v>
      </c>
      <c r="E142" s="3">
        <v>1</v>
      </c>
      <c r="F142" s="3">
        <v>0</v>
      </c>
      <c r="G142" s="3">
        <v>1</v>
      </c>
      <c r="H142" s="3">
        <v>1</v>
      </c>
      <c r="I142" s="3">
        <v>0</v>
      </c>
      <c r="J142" s="3">
        <v>1</v>
      </c>
      <c r="K142" s="3">
        <v>0</v>
      </c>
      <c r="L142" s="3">
        <v>67</v>
      </c>
      <c r="M142" s="3">
        <v>156</v>
      </c>
      <c r="N142" s="3">
        <v>59</v>
      </c>
      <c r="O142" s="3">
        <v>40.6</v>
      </c>
      <c r="P142" s="3">
        <v>57</v>
      </c>
      <c r="Q142" s="3">
        <v>3</v>
      </c>
      <c r="R142" s="3">
        <v>0</v>
      </c>
      <c r="S142" s="3">
        <f t="shared" si="2"/>
        <v>24.243918474687707</v>
      </c>
    </row>
    <row r="143" spans="1:19" x14ac:dyDescent="0.25">
      <c r="A143" s="3">
        <v>540074</v>
      </c>
      <c r="B143" s="3" t="s">
        <v>211</v>
      </c>
      <c r="C143" s="10">
        <v>36.299999999999997</v>
      </c>
      <c r="D143" s="3">
        <v>1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1</v>
      </c>
      <c r="K143" s="3">
        <v>0</v>
      </c>
      <c r="L143" s="3">
        <v>54</v>
      </c>
      <c r="M143" s="3">
        <v>158</v>
      </c>
      <c r="N143" s="3">
        <v>62</v>
      </c>
      <c r="O143" s="3">
        <v>29.8</v>
      </c>
      <c r="P143" s="3">
        <v>84</v>
      </c>
      <c r="Q143" s="3">
        <v>2</v>
      </c>
      <c r="R143" s="3">
        <v>0</v>
      </c>
      <c r="S143" s="3">
        <f t="shared" si="2"/>
        <v>24.835763499439192</v>
      </c>
    </row>
    <row r="144" spans="1:19" x14ac:dyDescent="0.25">
      <c r="A144" s="3">
        <v>569304</v>
      </c>
      <c r="B144" s="3" t="s">
        <v>206</v>
      </c>
      <c r="C144" s="10">
        <v>35.9</v>
      </c>
      <c r="D144" s="3">
        <v>1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64</v>
      </c>
      <c r="M144" s="3">
        <v>175</v>
      </c>
      <c r="N144" s="3">
        <v>77</v>
      </c>
      <c r="O144" s="3">
        <v>13</v>
      </c>
      <c r="P144" s="3">
        <v>88</v>
      </c>
      <c r="Q144" s="3">
        <v>1</v>
      </c>
      <c r="R144" s="3">
        <v>0</v>
      </c>
      <c r="S144" s="3">
        <f t="shared" si="2"/>
        <v>25.142857142857142</v>
      </c>
    </row>
    <row r="145" spans="1:19" x14ac:dyDescent="0.25">
      <c r="A145" s="3">
        <v>922115</v>
      </c>
      <c r="B145" s="3" t="s">
        <v>371</v>
      </c>
      <c r="C145" s="10">
        <v>35.799999999999997</v>
      </c>
      <c r="D145" s="3">
        <v>1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1</v>
      </c>
      <c r="K145" s="3">
        <v>1</v>
      </c>
      <c r="L145" s="3">
        <v>42</v>
      </c>
      <c r="M145" s="3">
        <v>170</v>
      </c>
      <c r="N145" s="3">
        <v>90</v>
      </c>
      <c r="O145" s="3">
        <v>28.6</v>
      </c>
      <c r="P145" s="3">
        <v>65</v>
      </c>
      <c r="Q145" s="3">
        <v>2</v>
      </c>
      <c r="R145" s="3">
        <v>0</v>
      </c>
      <c r="S145" s="3">
        <f t="shared" si="2"/>
        <v>31.141868512110726</v>
      </c>
    </row>
    <row r="146" spans="1:19" x14ac:dyDescent="0.25">
      <c r="A146" s="3">
        <v>891705</v>
      </c>
      <c r="B146" s="3" t="s">
        <v>220</v>
      </c>
      <c r="C146" s="10">
        <v>35.700000000000003</v>
      </c>
      <c r="D146" s="3">
        <v>1</v>
      </c>
      <c r="E146" s="3">
        <v>1</v>
      </c>
      <c r="F146" s="3">
        <v>1</v>
      </c>
      <c r="G146" s="3">
        <v>0</v>
      </c>
      <c r="H146" s="3">
        <v>0</v>
      </c>
      <c r="I146" s="3">
        <v>0</v>
      </c>
      <c r="J146" s="3">
        <v>0</v>
      </c>
      <c r="K146" s="3">
        <v>1</v>
      </c>
      <c r="L146" s="3">
        <v>54</v>
      </c>
      <c r="M146" s="3">
        <v>163</v>
      </c>
      <c r="N146" s="3">
        <v>65</v>
      </c>
      <c r="O146" s="3">
        <v>22.8</v>
      </c>
      <c r="P146" s="3">
        <v>73</v>
      </c>
      <c r="Q146" s="3">
        <v>2</v>
      </c>
      <c r="R146" s="3">
        <v>0</v>
      </c>
      <c r="S146" s="3">
        <f t="shared" si="2"/>
        <v>24.464601603372348</v>
      </c>
    </row>
    <row r="147" spans="1:19" x14ac:dyDescent="0.25">
      <c r="A147" s="3">
        <v>756943</v>
      </c>
      <c r="B147" s="3" t="s">
        <v>72</v>
      </c>
      <c r="C147" s="10">
        <v>35.6</v>
      </c>
      <c r="D147" s="3">
        <v>1</v>
      </c>
      <c r="E147" s="3">
        <v>1</v>
      </c>
      <c r="F147" s="3">
        <v>0</v>
      </c>
      <c r="G147" s="3">
        <v>0</v>
      </c>
      <c r="H147" s="3">
        <v>1</v>
      </c>
      <c r="I147" s="3">
        <v>0</v>
      </c>
      <c r="J147" s="3">
        <v>1</v>
      </c>
      <c r="K147" s="3">
        <v>0</v>
      </c>
      <c r="L147" s="3">
        <v>57</v>
      </c>
      <c r="M147" s="3">
        <v>170</v>
      </c>
      <c r="N147" s="3">
        <v>87</v>
      </c>
      <c r="O147" s="3">
        <v>17.3</v>
      </c>
      <c r="P147" s="3">
        <v>80</v>
      </c>
      <c r="Q147" s="3">
        <v>2</v>
      </c>
      <c r="R147" s="3">
        <v>0</v>
      </c>
      <c r="S147" s="3">
        <f t="shared" si="2"/>
        <v>30.103806228373699</v>
      </c>
    </row>
    <row r="148" spans="1:19" x14ac:dyDescent="0.25">
      <c r="A148" s="3">
        <v>949634</v>
      </c>
      <c r="B148" s="3" t="s">
        <v>202</v>
      </c>
      <c r="C148" s="10">
        <v>35.5</v>
      </c>
      <c r="D148" s="3">
        <v>1</v>
      </c>
      <c r="E148" s="3">
        <v>1</v>
      </c>
      <c r="F148" s="3">
        <v>0</v>
      </c>
      <c r="G148" s="3">
        <v>0</v>
      </c>
      <c r="H148" s="3">
        <v>0</v>
      </c>
      <c r="I148" s="3">
        <v>1</v>
      </c>
      <c r="J148" s="3">
        <v>1</v>
      </c>
      <c r="K148" s="3">
        <v>0</v>
      </c>
      <c r="L148" s="3">
        <v>44</v>
      </c>
      <c r="M148" s="3">
        <v>173</v>
      </c>
      <c r="N148" s="3">
        <v>76</v>
      </c>
      <c r="O148" s="3">
        <v>23.4</v>
      </c>
      <c r="P148" s="3">
        <v>63</v>
      </c>
      <c r="Q148" s="3">
        <v>2</v>
      </c>
      <c r="R148" s="3">
        <v>0</v>
      </c>
      <c r="S148" s="3">
        <f t="shared" si="2"/>
        <v>25.393431120318088</v>
      </c>
    </row>
    <row r="149" spans="1:19" x14ac:dyDescent="0.25">
      <c r="A149" s="3">
        <v>869102</v>
      </c>
      <c r="B149" s="3" t="s">
        <v>105</v>
      </c>
      <c r="C149" s="10">
        <v>34.799999999999997</v>
      </c>
      <c r="D149" s="3">
        <v>1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1</v>
      </c>
      <c r="L149" s="3">
        <v>53</v>
      </c>
      <c r="M149" s="3">
        <v>170</v>
      </c>
      <c r="N149" s="3">
        <v>82</v>
      </c>
      <c r="O149" s="3">
        <v>10.8</v>
      </c>
      <c r="P149" s="3">
        <v>85</v>
      </c>
      <c r="Q149" s="3">
        <v>1</v>
      </c>
      <c r="R149" s="3">
        <v>0</v>
      </c>
      <c r="S149" s="3">
        <f t="shared" si="2"/>
        <v>28.373702422145328</v>
      </c>
    </row>
    <row r="150" spans="1:19" x14ac:dyDescent="0.25">
      <c r="A150" s="3">
        <v>1036088</v>
      </c>
      <c r="B150" s="3" t="s">
        <v>239</v>
      </c>
      <c r="C150" s="10">
        <v>34.6</v>
      </c>
      <c r="D150" s="3">
        <v>1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1</v>
      </c>
      <c r="K150" s="3">
        <v>1</v>
      </c>
      <c r="L150" s="3">
        <v>54</v>
      </c>
      <c r="M150" s="3">
        <v>172</v>
      </c>
      <c r="N150" s="3">
        <v>70</v>
      </c>
      <c r="O150" s="3">
        <v>21.8</v>
      </c>
      <c r="P150" s="3">
        <v>75</v>
      </c>
      <c r="Q150" s="3">
        <v>2</v>
      </c>
      <c r="R150" s="3">
        <v>0</v>
      </c>
      <c r="S150" s="3">
        <f t="shared" si="2"/>
        <v>23.661438615467819</v>
      </c>
    </row>
    <row r="151" spans="1:19" x14ac:dyDescent="0.25">
      <c r="A151" s="3">
        <v>606699</v>
      </c>
      <c r="B151" s="3" t="s">
        <v>93</v>
      </c>
      <c r="C151" s="10">
        <v>34.4</v>
      </c>
      <c r="D151" s="3">
        <v>1</v>
      </c>
      <c r="E151" s="3">
        <v>1</v>
      </c>
      <c r="F151" s="3">
        <v>0</v>
      </c>
      <c r="G151" s="3">
        <v>0</v>
      </c>
      <c r="H151" s="3">
        <v>1</v>
      </c>
      <c r="I151" s="3">
        <v>1</v>
      </c>
      <c r="J151" s="3">
        <v>1</v>
      </c>
      <c r="K151" s="3">
        <v>1</v>
      </c>
      <c r="L151" s="3">
        <v>45</v>
      </c>
      <c r="M151" s="3">
        <v>172</v>
      </c>
      <c r="N151" s="3">
        <v>85</v>
      </c>
      <c r="O151" s="3">
        <v>26.6</v>
      </c>
      <c r="P151" s="3">
        <v>82</v>
      </c>
      <c r="Q151" s="3">
        <v>2</v>
      </c>
      <c r="R151" s="3">
        <v>0</v>
      </c>
      <c r="S151" s="3">
        <f t="shared" si="2"/>
        <v>28.731746890210925</v>
      </c>
    </row>
    <row r="152" spans="1:19" x14ac:dyDescent="0.25">
      <c r="A152" s="3">
        <v>1055805</v>
      </c>
      <c r="B152" s="3" t="s">
        <v>446</v>
      </c>
      <c r="C152" s="12">
        <v>33.799999999999997</v>
      </c>
      <c r="D152" s="3">
        <v>1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1</v>
      </c>
      <c r="K152" s="3">
        <v>1</v>
      </c>
      <c r="L152" s="3">
        <v>53</v>
      </c>
      <c r="M152" s="3">
        <v>175</v>
      </c>
      <c r="N152" s="3">
        <v>75</v>
      </c>
      <c r="O152" s="3">
        <v>40.700000000000003</v>
      </c>
      <c r="P152" s="3">
        <v>64</v>
      </c>
      <c r="Q152" s="3">
        <v>3</v>
      </c>
      <c r="R152" s="3">
        <v>0</v>
      </c>
      <c r="S152" s="3">
        <f t="shared" si="2"/>
        <v>24.489795918367346</v>
      </c>
    </row>
    <row r="153" spans="1:19" x14ac:dyDescent="0.25">
      <c r="A153" s="3">
        <v>752421</v>
      </c>
      <c r="B153" s="3" t="s">
        <v>186</v>
      </c>
      <c r="C153" s="10">
        <v>33.5</v>
      </c>
      <c r="D153" s="3">
        <v>1</v>
      </c>
      <c r="E153" s="3">
        <v>1</v>
      </c>
      <c r="F153" s="3">
        <v>0</v>
      </c>
      <c r="G153" s="3">
        <v>0</v>
      </c>
      <c r="H153" s="3">
        <v>1</v>
      </c>
      <c r="I153" s="3">
        <v>0</v>
      </c>
      <c r="J153" s="3">
        <v>1</v>
      </c>
      <c r="K153" s="3">
        <v>1</v>
      </c>
      <c r="L153" s="3">
        <v>47</v>
      </c>
      <c r="M153" s="3">
        <v>170</v>
      </c>
      <c r="N153" s="3">
        <v>75</v>
      </c>
      <c r="O153" s="3">
        <v>5.4</v>
      </c>
      <c r="P153" s="3">
        <v>82</v>
      </c>
      <c r="Q153" s="3">
        <v>1</v>
      </c>
      <c r="R153" s="3">
        <v>0</v>
      </c>
      <c r="S153" s="3">
        <f t="shared" si="2"/>
        <v>25.951557093425603</v>
      </c>
    </row>
    <row r="154" spans="1:19" x14ac:dyDescent="0.25">
      <c r="A154" s="3">
        <v>666392</v>
      </c>
      <c r="B154" s="3" t="s">
        <v>116</v>
      </c>
      <c r="C154" s="10">
        <v>33.4</v>
      </c>
      <c r="D154" s="3">
        <v>2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49</v>
      </c>
      <c r="M154" s="3">
        <v>158</v>
      </c>
      <c r="N154" s="3">
        <v>70</v>
      </c>
      <c r="O154" s="3">
        <v>36.200000000000003</v>
      </c>
      <c r="P154" s="3">
        <v>83</v>
      </c>
      <c r="Q154" s="3">
        <v>3</v>
      </c>
      <c r="R154" s="3">
        <v>0</v>
      </c>
      <c r="S154" s="3">
        <f t="shared" si="2"/>
        <v>28.040378144528116</v>
      </c>
    </row>
    <row r="155" spans="1:19" x14ac:dyDescent="0.25">
      <c r="A155" s="3">
        <v>671772</v>
      </c>
      <c r="B155" s="3" t="s">
        <v>388</v>
      </c>
      <c r="C155" s="10">
        <v>33.1</v>
      </c>
      <c r="D155" s="3">
        <v>1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1</v>
      </c>
      <c r="K155" s="3">
        <v>0</v>
      </c>
      <c r="L155" s="3">
        <v>67</v>
      </c>
      <c r="M155" s="3">
        <v>165</v>
      </c>
      <c r="N155" s="3">
        <v>79</v>
      </c>
      <c r="O155" s="3">
        <v>12.7</v>
      </c>
      <c r="P155" s="3">
        <v>77</v>
      </c>
      <c r="Q155" s="3">
        <v>1</v>
      </c>
      <c r="R155" s="3">
        <v>0</v>
      </c>
      <c r="S155" s="3">
        <f t="shared" si="2"/>
        <v>29.01744719926538</v>
      </c>
    </row>
    <row r="156" spans="1:19" x14ac:dyDescent="0.25">
      <c r="A156" s="3">
        <v>787203</v>
      </c>
      <c r="B156" s="3" t="s">
        <v>86</v>
      </c>
      <c r="C156" s="10">
        <v>32.9</v>
      </c>
      <c r="D156" s="3">
        <v>1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1</v>
      </c>
      <c r="K156" s="3">
        <v>0</v>
      </c>
      <c r="L156" s="3">
        <v>51</v>
      </c>
      <c r="M156" s="3">
        <v>175</v>
      </c>
      <c r="N156" s="3">
        <v>90</v>
      </c>
      <c r="O156" s="3">
        <v>17.7</v>
      </c>
      <c r="P156" s="3">
        <v>83</v>
      </c>
      <c r="Q156" s="3">
        <v>2</v>
      </c>
      <c r="R156" s="3">
        <v>0</v>
      </c>
      <c r="S156" s="3">
        <f t="shared" si="2"/>
        <v>29.387755102040813</v>
      </c>
    </row>
    <row r="157" spans="1:19" x14ac:dyDescent="0.25">
      <c r="A157" s="3">
        <v>410787</v>
      </c>
      <c r="B157" s="3" t="s">
        <v>174</v>
      </c>
      <c r="C157" s="10">
        <v>32.9</v>
      </c>
      <c r="D157" s="3">
        <v>1</v>
      </c>
      <c r="E157" s="3">
        <v>1</v>
      </c>
      <c r="F157" s="3">
        <v>0</v>
      </c>
      <c r="G157" s="3">
        <v>1</v>
      </c>
      <c r="H157" s="3">
        <v>0</v>
      </c>
      <c r="I157" s="3">
        <v>0</v>
      </c>
      <c r="J157" s="3">
        <v>1</v>
      </c>
      <c r="K157" s="3">
        <v>1</v>
      </c>
      <c r="L157" s="3">
        <v>58</v>
      </c>
      <c r="M157" s="3">
        <v>178</v>
      </c>
      <c r="N157" s="3">
        <v>83</v>
      </c>
      <c r="O157" s="3">
        <v>16.600000000000001</v>
      </c>
      <c r="P157" s="3">
        <v>80</v>
      </c>
      <c r="Q157" s="3">
        <v>2</v>
      </c>
      <c r="R157" s="3">
        <v>0</v>
      </c>
      <c r="S157" s="3">
        <f t="shared" si="2"/>
        <v>26.196187350082059</v>
      </c>
    </row>
    <row r="158" spans="1:19" x14ac:dyDescent="0.25">
      <c r="A158" s="3">
        <v>800820</v>
      </c>
      <c r="B158" s="3" t="s">
        <v>245</v>
      </c>
      <c r="C158" s="10">
        <v>32.700000000000003</v>
      </c>
      <c r="D158" s="3">
        <v>2</v>
      </c>
      <c r="E158" s="3">
        <v>1</v>
      </c>
      <c r="F158" s="3">
        <v>0</v>
      </c>
      <c r="G158" s="3">
        <v>0</v>
      </c>
      <c r="H158" s="3">
        <v>1</v>
      </c>
      <c r="I158" s="3">
        <v>1</v>
      </c>
      <c r="J158" s="3">
        <v>0</v>
      </c>
      <c r="K158" s="3">
        <v>0</v>
      </c>
      <c r="L158" s="3">
        <v>62</v>
      </c>
      <c r="M158" s="3">
        <v>160</v>
      </c>
      <c r="N158" s="3">
        <v>60</v>
      </c>
      <c r="O158" s="3">
        <v>18.7</v>
      </c>
      <c r="P158" s="3">
        <v>78</v>
      </c>
      <c r="Q158" s="3">
        <v>2</v>
      </c>
      <c r="R158" s="3">
        <v>0</v>
      </c>
      <c r="S158" s="3">
        <f t="shared" si="2"/>
        <v>23.4375</v>
      </c>
    </row>
    <row r="159" spans="1:19" x14ac:dyDescent="0.25">
      <c r="A159" s="3">
        <v>811406</v>
      </c>
      <c r="B159" s="3" t="s">
        <v>46</v>
      </c>
      <c r="C159" s="10">
        <v>32.700000000000003</v>
      </c>
      <c r="D159" s="3">
        <v>1</v>
      </c>
      <c r="E159" s="3">
        <v>1</v>
      </c>
      <c r="F159" s="3">
        <v>0</v>
      </c>
      <c r="G159" s="3">
        <v>0</v>
      </c>
      <c r="H159" s="3">
        <v>1</v>
      </c>
      <c r="I159" s="3">
        <v>1</v>
      </c>
      <c r="J159" s="3">
        <v>1</v>
      </c>
      <c r="K159" s="3">
        <v>0</v>
      </c>
      <c r="L159" s="3">
        <v>55</v>
      </c>
      <c r="M159" s="3">
        <v>172</v>
      </c>
      <c r="N159" s="3">
        <v>95</v>
      </c>
      <c r="O159" s="3">
        <v>5.8</v>
      </c>
      <c r="P159" s="3">
        <v>85</v>
      </c>
      <c r="Q159" s="3">
        <v>1</v>
      </c>
      <c r="R159" s="3">
        <v>0</v>
      </c>
      <c r="S159" s="3">
        <f t="shared" si="2"/>
        <v>32.11195240670633</v>
      </c>
    </row>
    <row r="160" spans="1:19" x14ac:dyDescent="0.25">
      <c r="A160" s="3">
        <v>809069</v>
      </c>
      <c r="B160" s="3" t="s">
        <v>361</v>
      </c>
      <c r="C160" s="10">
        <v>32.6</v>
      </c>
      <c r="D160" s="3">
        <v>2</v>
      </c>
      <c r="E160" s="3">
        <v>0</v>
      </c>
      <c r="F160" s="3">
        <v>0</v>
      </c>
      <c r="G160" s="3">
        <v>0</v>
      </c>
      <c r="H160" s="3">
        <v>1</v>
      </c>
      <c r="I160" s="3">
        <v>0</v>
      </c>
      <c r="J160" s="3">
        <v>1</v>
      </c>
      <c r="K160" s="3">
        <v>0</v>
      </c>
      <c r="L160" s="3">
        <v>59</v>
      </c>
      <c r="M160" s="3">
        <v>165</v>
      </c>
      <c r="N160" s="3">
        <v>110</v>
      </c>
      <c r="O160" s="3">
        <v>16.7</v>
      </c>
      <c r="P160" s="3">
        <v>80</v>
      </c>
      <c r="Q160" s="3">
        <v>2</v>
      </c>
      <c r="R160" s="3">
        <v>0</v>
      </c>
      <c r="S160" s="3">
        <f t="shared" si="2"/>
        <v>40.404040404040401</v>
      </c>
    </row>
    <row r="161" spans="1:19" x14ac:dyDescent="0.25">
      <c r="A161" s="3">
        <v>215939</v>
      </c>
      <c r="B161" s="3" t="s">
        <v>107</v>
      </c>
      <c r="C161" s="10">
        <v>32.299999999999997</v>
      </c>
      <c r="D161" s="3">
        <v>1</v>
      </c>
      <c r="E161" s="3">
        <v>1</v>
      </c>
      <c r="F161" s="3">
        <v>0</v>
      </c>
      <c r="G161" s="3">
        <v>1</v>
      </c>
      <c r="H161" s="3">
        <v>0</v>
      </c>
      <c r="I161" s="3">
        <v>0</v>
      </c>
      <c r="J161" s="3">
        <v>1</v>
      </c>
      <c r="K161" s="3">
        <v>0</v>
      </c>
      <c r="L161" s="3">
        <v>62</v>
      </c>
      <c r="M161" s="3">
        <v>168</v>
      </c>
      <c r="N161" s="3">
        <v>80</v>
      </c>
      <c r="O161" s="3">
        <v>34.200000000000003</v>
      </c>
      <c r="P161" s="3">
        <v>82</v>
      </c>
      <c r="Q161" s="3">
        <v>3</v>
      </c>
      <c r="R161" s="3">
        <v>0</v>
      </c>
      <c r="S161" s="3">
        <f t="shared" si="2"/>
        <v>28.344671201814059</v>
      </c>
    </row>
    <row r="162" spans="1:19" x14ac:dyDescent="0.25">
      <c r="A162" s="3">
        <v>20852</v>
      </c>
      <c r="B162" s="3" t="s">
        <v>204</v>
      </c>
      <c r="C162" s="10">
        <v>32.200000000000003</v>
      </c>
      <c r="D162" s="3">
        <v>2</v>
      </c>
      <c r="E162" s="3">
        <v>1</v>
      </c>
      <c r="F162" s="3">
        <v>1</v>
      </c>
      <c r="G162" s="3">
        <v>0</v>
      </c>
      <c r="H162" s="3">
        <v>0</v>
      </c>
      <c r="I162" s="3">
        <v>1</v>
      </c>
      <c r="J162" s="3">
        <v>1</v>
      </c>
      <c r="K162" s="3">
        <v>0</v>
      </c>
      <c r="L162" s="3">
        <v>71</v>
      </c>
      <c r="M162" s="3">
        <v>158</v>
      </c>
      <c r="N162" s="3">
        <v>63</v>
      </c>
      <c r="O162" s="3">
        <v>29.7</v>
      </c>
      <c r="P162" s="3">
        <v>76</v>
      </c>
      <c r="Q162" s="3">
        <v>2</v>
      </c>
      <c r="R162" s="3">
        <v>0</v>
      </c>
      <c r="S162" s="3">
        <f t="shared" si="2"/>
        <v>25.236340330075311</v>
      </c>
    </row>
    <row r="163" spans="1:19" x14ac:dyDescent="0.25">
      <c r="A163" s="3">
        <v>560711</v>
      </c>
      <c r="B163" s="3" t="s">
        <v>378</v>
      </c>
      <c r="C163" s="10">
        <v>31.7</v>
      </c>
      <c r="D163" s="3">
        <v>1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1</v>
      </c>
      <c r="K163" s="3">
        <v>0</v>
      </c>
      <c r="L163" s="3">
        <v>62</v>
      </c>
      <c r="M163" s="3">
        <v>164</v>
      </c>
      <c r="N163" s="3">
        <v>81</v>
      </c>
      <c r="O163" s="3">
        <v>31.3</v>
      </c>
      <c r="P163" s="3">
        <v>77</v>
      </c>
      <c r="Q163" s="3">
        <v>3</v>
      </c>
      <c r="R163" s="3">
        <v>0</v>
      </c>
      <c r="S163" s="3">
        <f t="shared" si="2"/>
        <v>30.116002379535992</v>
      </c>
    </row>
    <row r="164" spans="1:19" x14ac:dyDescent="0.25">
      <c r="A164" s="3">
        <v>1010285</v>
      </c>
      <c r="B164" s="3" t="s">
        <v>420</v>
      </c>
      <c r="C164" s="3">
        <v>31.5</v>
      </c>
      <c r="D164" s="3">
        <v>1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1</v>
      </c>
      <c r="K164" s="3">
        <v>0</v>
      </c>
      <c r="L164" s="3">
        <v>53</v>
      </c>
      <c r="M164" s="3">
        <v>165</v>
      </c>
      <c r="N164" s="3">
        <v>72</v>
      </c>
      <c r="O164" s="3">
        <v>38.6</v>
      </c>
      <c r="P164" s="3">
        <v>59</v>
      </c>
      <c r="Q164" s="3">
        <v>3</v>
      </c>
      <c r="R164" s="3">
        <v>0</v>
      </c>
      <c r="S164" s="3">
        <f t="shared" si="2"/>
        <v>26.446280991735534</v>
      </c>
    </row>
    <row r="165" spans="1:19" x14ac:dyDescent="0.25">
      <c r="A165" s="3">
        <v>881128</v>
      </c>
      <c r="B165" s="3" t="s">
        <v>228</v>
      </c>
      <c r="C165" s="10">
        <v>31.5</v>
      </c>
      <c r="D165" s="3">
        <v>2</v>
      </c>
      <c r="E165" s="3">
        <v>1</v>
      </c>
      <c r="F165" s="3">
        <v>1</v>
      </c>
      <c r="G165" s="3">
        <v>0</v>
      </c>
      <c r="H165" s="3">
        <v>1</v>
      </c>
      <c r="I165" s="3">
        <v>0</v>
      </c>
      <c r="J165" s="3">
        <v>1</v>
      </c>
      <c r="K165" s="3">
        <v>0</v>
      </c>
      <c r="L165" s="3">
        <v>62</v>
      </c>
      <c r="M165" s="3">
        <v>156</v>
      </c>
      <c r="N165" s="3">
        <v>58</v>
      </c>
      <c r="O165" s="3">
        <v>9.5</v>
      </c>
      <c r="P165" s="3">
        <v>83</v>
      </c>
      <c r="Q165" s="3">
        <v>1</v>
      </c>
      <c r="R165" s="3">
        <v>0</v>
      </c>
      <c r="S165" s="3">
        <f t="shared" si="2"/>
        <v>23.833004602235373</v>
      </c>
    </row>
    <row r="166" spans="1:19" x14ac:dyDescent="0.25">
      <c r="A166" s="3">
        <v>731239</v>
      </c>
      <c r="B166" s="3" t="s">
        <v>76</v>
      </c>
      <c r="C166" s="10">
        <v>31.4</v>
      </c>
      <c r="D166" s="3">
        <v>2</v>
      </c>
      <c r="E166" s="3">
        <v>1</v>
      </c>
      <c r="F166" s="3">
        <v>0</v>
      </c>
      <c r="G166" s="3">
        <v>1</v>
      </c>
      <c r="H166" s="3">
        <v>0</v>
      </c>
      <c r="I166" s="3">
        <v>0</v>
      </c>
      <c r="J166" s="3">
        <v>1</v>
      </c>
      <c r="K166" s="3">
        <v>0</v>
      </c>
      <c r="L166" s="3">
        <v>60</v>
      </c>
      <c r="M166" s="3">
        <v>155</v>
      </c>
      <c r="N166" s="3">
        <v>72</v>
      </c>
      <c r="O166" s="3">
        <v>21</v>
      </c>
      <c r="P166" s="3">
        <v>81</v>
      </c>
      <c r="Q166" s="3">
        <v>2</v>
      </c>
      <c r="R166" s="3">
        <v>0</v>
      </c>
      <c r="S166" s="3">
        <f t="shared" ref="S166:S229" si="3">N166/M166/M166*10000</f>
        <v>29.968782518210197</v>
      </c>
    </row>
    <row r="167" spans="1:19" x14ac:dyDescent="0.25">
      <c r="A167" s="3">
        <v>1013986</v>
      </c>
      <c r="B167" s="3" t="s">
        <v>471</v>
      </c>
      <c r="C167" s="10">
        <v>30.6</v>
      </c>
      <c r="D167" s="3">
        <v>1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1</v>
      </c>
      <c r="K167" s="3">
        <v>0</v>
      </c>
      <c r="L167" s="3">
        <v>58</v>
      </c>
      <c r="M167" s="3">
        <v>178</v>
      </c>
      <c r="N167" s="3">
        <v>73</v>
      </c>
      <c r="O167" s="3">
        <v>22.3</v>
      </c>
      <c r="P167" s="3">
        <v>81</v>
      </c>
      <c r="Q167" s="3">
        <v>2</v>
      </c>
      <c r="R167" s="3">
        <v>0</v>
      </c>
      <c r="S167" s="3">
        <f t="shared" si="3"/>
        <v>23.040020199469762</v>
      </c>
    </row>
    <row r="168" spans="1:19" x14ac:dyDescent="0.25">
      <c r="A168" s="3">
        <v>541257</v>
      </c>
      <c r="B168" s="3" t="s">
        <v>140</v>
      </c>
      <c r="C168" s="10">
        <v>30.6</v>
      </c>
      <c r="D168" s="3">
        <v>1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1</v>
      </c>
      <c r="K168" s="3">
        <v>1</v>
      </c>
      <c r="L168" s="3">
        <v>67</v>
      </c>
      <c r="M168" s="3">
        <v>168</v>
      </c>
      <c r="N168" s="3">
        <v>77</v>
      </c>
      <c r="O168" s="3">
        <v>21.2</v>
      </c>
      <c r="P168" s="3">
        <v>77</v>
      </c>
      <c r="Q168" s="3">
        <v>2</v>
      </c>
      <c r="R168" s="3">
        <v>0</v>
      </c>
      <c r="S168" s="3">
        <f t="shared" si="3"/>
        <v>27.281746031746032</v>
      </c>
    </row>
    <row r="169" spans="1:19" x14ac:dyDescent="0.25">
      <c r="A169" s="3">
        <v>762781</v>
      </c>
      <c r="B169" s="3" t="s">
        <v>494</v>
      </c>
      <c r="C169" s="10">
        <v>30.6</v>
      </c>
      <c r="D169" s="3">
        <v>2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1</v>
      </c>
      <c r="K169" s="3">
        <v>0</v>
      </c>
      <c r="L169" s="3">
        <v>64</v>
      </c>
      <c r="M169" s="3">
        <v>155</v>
      </c>
      <c r="N169" s="3">
        <v>50</v>
      </c>
      <c r="O169" s="3">
        <v>20.2</v>
      </c>
      <c r="P169" s="3">
        <v>81</v>
      </c>
      <c r="Q169" s="3">
        <v>2</v>
      </c>
      <c r="R169" s="3">
        <v>0</v>
      </c>
      <c r="S169" s="3">
        <f t="shared" si="3"/>
        <v>20.811654526534856</v>
      </c>
    </row>
    <row r="170" spans="1:19" x14ac:dyDescent="0.25">
      <c r="A170" s="3">
        <v>88264</v>
      </c>
      <c r="B170" s="3" t="s">
        <v>62</v>
      </c>
      <c r="C170" s="10">
        <v>30.6</v>
      </c>
      <c r="D170" s="3">
        <v>1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56</v>
      </c>
      <c r="M170" s="3">
        <v>178</v>
      </c>
      <c r="N170" s="3">
        <v>97</v>
      </c>
      <c r="O170" s="3">
        <v>20.2</v>
      </c>
      <c r="P170" s="3">
        <v>81</v>
      </c>
      <c r="Q170" s="3">
        <v>2</v>
      </c>
      <c r="R170" s="3">
        <v>0</v>
      </c>
      <c r="S170" s="3">
        <f t="shared" si="3"/>
        <v>30.614821360939278</v>
      </c>
    </row>
    <row r="171" spans="1:19" x14ac:dyDescent="0.25">
      <c r="A171" s="3">
        <v>578987</v>
      </c>
      <c r="B171" s="3" t="s">
        <v>375</v>
      </c>
      <c r="C171" s="10">
        <v>30.2</v>
      </c>
      <c r="D171" s="3">
        <v>2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1</v>
      </c>
      <c r="K171" s="3">
        <v>0</v>
      </c>
      <c r="L171" s="3">
        <v>42</v>
      </c>
      <c r="M171" s="3">
        <v>157</v>
      </c>
      <c r="N171" s="3">
        <v>75</v>
      </c>
      <c r="O171" s="3">
        <v>18.600000000000001</v>
      </c>
      <c r="P171" s="3">
        <v>78</v>
      </c>
      <c r="Q171" s="3">
        <v>2</v>
      </c>
      <c r="R171" s="3">
        <v>0</v>
      </c>
      <c r="S171" s="3">
        <f t="shared" si="3"/>
        <v>30.427197857925272</v>
      </c>
    </row>
    <row r="172" spans="1:19" x14ac:dyDescent="0.25">
      <c r="A172" s="3">
        <v>134159</v>
      </c>
      <c r="B172" s="3" t="s">
        <v>534</v>
      </c>
      <c r="C172" s="10">
        <v>30.1</v>
      </c>
      <c r="D172" s="3">
        <v>1</v>
      </c>
      <c r="E172" s="3">
        <v>1</v>
      </c>
      <c r="F172" s="3">
        <v>1</v>
      </c>
      <c r="G172" s="3">
        <v>0</v>
      </c>
      <c r="H172" s="3">
        <v>1</v>
      </c>
      <c r="I172" s="3">
        <v>0</v>
      </c>
      <c r="J172" s="3">
        <v>1</v>
      </c>
      <c r="K172" s="3">
        <v>0</v>
      </c>
      <c r="L172" s="7">
        <v>47</v>
      </c>
      <c r="M172" s="3">
        <v>165</v>
      </c>
      <c r="N172" s="3">
        <v>70</v>
      </c>
      <c r="O172" s="3">
        <v>12.8</v>
      </c>
      <c r="P172" s="3">
        <v>58</v>
      </c>
      <c r="Q172" s="3">
        <v>1</v>
      </c>
      <c r="R172" s="3">
        <v>0</v>
      </c>
      <c r="S172" s="3">
        <f t="shared" si="3"/>
        <v>25.711662075298442</v>
      </c>
    </row>
    <row r="173" spans="1:19" x14ac:dyDescent="0.25">
      <c r="A173" s="3">
        <v>1032699</v>
      </c>
      <c r="B173" s="3" t="s">
        <v>451</v>
      </c>
      <c r="C173" s="10">
        <v>30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1</v>
      </c>
      <c r="K173" s="3">
        <v>1</v>
      </c>
      <c r="L173" s="3">
        <v>51</v>
      </c>
      <c r="M173" s="3">
        <v>170</v>
      </c>
      <c r="N173" s="3">
        <v>70</v>
      </c>
      <c r="O173" s="3">
        <v>34.700000000000003</v>
      </c>
      <c r="P173" s="3">
        <v>82</v>
      </c>
      <c r="Q173" s="3">
        <v>3</v>
      </c>
      <c r="R173" s="3">
        <v>0</v>
      </c>
      <c r="S173" s="3">
        <f t="shared" si="3"/>
        <v>24.221453287197232</v>
      </c>
    </row>
    <row r="174" spans="1:19" x14ac:dyDescent="0.25">
      <c r="A174" s="3">
        <v>950792</v>
      </c>
      <c r="B174" s="3" t="s">
        <v>49</v>
      </c>
      <c r="C174" s="12">
        <v>30</v>
      </c>
      <c r="D174" s="3">
        <v>1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1</v>
      </c>
      <c r="K174" s="3">
        <v>0</v>
      </c>
      <c r="L174" s="3">
        <v>46</v>
      </c>
      <c r="M174" s="3">
        <v>173</v>
      </c>
      <c r="N174" s="3">
        <v>96</v>
      </c>
      <c r="O174" s="3">
        <v>34.700000000000003</v>
      </c>
      <c r="P174" s="3">
        <v>76</v>
      </c>
      <c r="Q174" s="3">
        <v>3</v>
      </c>
      <c r="R174" s="3">
        <v>0</v>
      </c>
      <c r="S174" s="3">
        <f t="shared" si="3"/>
        <v>32.075912994086003</v>
      </c>
    </row>
    <row r="175" spans="1:19" x14ac:dyDescent="0.25">
      <c r="A175" s="3">
        <v>513749</v>
      </c>
      <c r="B175" s="3" t="s">
        <v>175</v>
      </c>
      <c r="C175" s="10">
        <v>29.9</v>
      </c>
      <c r="D175" s="3">
        <v>2</v>
      </c>
      <c r="E175" s="3">
        <v>1</v>
      </c>
      <c r="F175" s="3">
        <v>0</v>
      </c>
      <c r="G175" s="3">
        <v>0</v>
      </c>
      <c r="H175" s="3">
        <v>0</v>
      </c>
      <c r="I175" s="3">
        <v>1</v>
      </c>
      <c r="J175" s="3">
        <v>1</v>
      </c>
      <c r="K175" s="3">
        <v>0</v>
      </c>
      <c r="L175" s="3">
        <v>60</v>
      </c>
      <c r="M175" s="3">
        <v>160</v>
      </c>
      <c r="N175" s="3">
        <v>67</v>
      </c>
      <c r="O175" s="3">
        <v>19.7</v>
      </c>
      <c r="P175" s="3">
        <v>86</v>
      </c>
      <c r="Q175" s="3">
        <v>2</v>
      </c>
      <c r="R175" s="3">
        <v>0</v>
      </c>
      <c r="S175" s="3">
        <f t="shared" si="3"/>
        <v>26.171875</v>
      </c>
    </row>
    <row r="176" spans="1:19" x14ac:dyDescent="0.25">
      <c r="A176" s="3">
        <v>569525</v>
      </c>
      <c r="B176" s="3" t="s">
        <v>464</v>
      </c>
      <c r="C176" s="3">
        <v>29.7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1</v>
      </c>
      <c r="K176" s="3">
        <v>1</v>
      </c>
      <c r="L176" s="3">
        <v>69</v>
      </c>
      <c r="M176" s="3">
        <v>174</v>
      </c>
      <c r="N176" s="3">
        <v>71</v>
      </c>
      <c r="O176" s="3">
        <v>34.799999999999997</v>
      </c>
      <c r="P176" s="3">
        <v>77</v>
      </c>
      <c r="Q176" s="3">
        <v>3</v>
      </c>
      <c r="R176" s="3">
        <v>0</v>
      </c>
      <c r="S176" s="3">
        <f t="shared" si="3"/>
        <v>23.450918219051395</v>
      </c>
    </row>
    <row r="177" spans="1:19" x14ac:dyDescent="0.25">
      <c r="A177" s="3">
        <v>416905</v>
      </c>
      <c r="B177" s="3" t="s">
        <v>88</v>
      </c>
      <c r="C177" s="3">
        <v>29.7</v>
      </c>
      <c r="D177" s="3">
        <v>1</v>
      </c>
      <c r="E177" s="3">
        <v>1</v>
      </c>
      <c r="F177" s="3">
        <v>1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69</v>
      </c>
      <c r="M177" s="3">
        <v>176</v>
      </c>
      <c r="N177" s="3">
        <v>90</v>
      </c>
      <c r="O177" s="3">
        <v>34.1</v>
      </c>
      <c r="P177" s="3">
        <v>70</v>
      </c>
      <c r="Q177" s="3">
        <v>3</v>
      </c>
      <c r="R177" s="3">
        <v>0</v>
      </c>
      <c r="S177" s="3">
        <f t="shared" si="3"/>
        <v>29.0547520661157</v>
      </c>
    </row>
    <row r="178" spans="1:19" x14ac:dyDescent="0.25">
      <c r="A178" s="3">
        <v>793964</v>
      </c>
      <c r="B178" s="3" t="s">
        <v>103</v>
      </c>
      <c r="C178" s="10">
        <v>29.6</v>
      </c>
      <c r="D178" s="3">
        <v>1</v>
      </c>
      <c r="E178" s="3">
        <v>1</v>
      </c>
      <c r="F178" s="3">
        <v>0</v>
      </c>
      <c r="G178" s="3">
        <v>0</v>
      </c>
      <c r="H178" s="3">
        <v>1</v>
      </c>
      <c r="I178" s="3">
        <v>0</v>
      </c>
      <c r="J178" s="3">
        <v>1</v>
      </c>
      <c r="K178" s="3">
        <v>0</v>
      </c>
      <c r="L178" s="3">
        <v>53</v>
      </c>
      <c r="M178" s="3">
        <v>173</v>
      </c>
      <c r="N178" s="3">
        <v>85</v>
      </c>
      <c r="O178" s="3">
        <v>12.5</v>
      </c>
      <c r="P178" s="3">
        <v>79</v>
      </c>
      <c r="Q178" s="3">
        <v>1</v>
      </c>
      <c r="R178" s="3">
        <v>0</v>
      </c>
      <c r="S178" s="3">
        <f t="shared" si="3"/>
        <v>28.400547963513649</v>
      </c>
    </row>
    <row r="179" spans="1:19" x14ac:dyDescent="0.25">
      <c r="A179" s="3">
        <v>79736</v>
      </c>
      <c r="B179" s="3" t="s">
        <v>416</v>
      </c>
      <c r="C179" s="10">
        <v>29.5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1</v>
      </c>
      <c r="J179" s="3">
        <v>1</v>
      </c>
      <c r="K179" s="3">
        <v>0</v>
      </c>
      <c r="L179" s="3">
        <v>49</v>
      </c>
      <c r="M179" s="3">
        <v>175</v>
      </c>
      <c r="N179" s="3">
        <v>82</v>
      </c>
      <c r="O179" s="3">
        <v>21.4</v>
      </c>
      <c r="P179" s="3">
        <v>75</v>
      </c>
      <c r="Q179" s="3">
        <v>2</v>
      </c>
      <c r="R179" s="3">
        <v>0</v>
      </c>
      <c r="S179" s="3">
        <f t="shared" si="3"/>
        <v>26.775510204081634</v>
      </c>
    </row>
    <row r="180" spans="1:19" x14ac:dyDescent="0.25">
      <c r="A180" s="3">
        <v>779779</v>
      </c>
      <c r="B180" s="3" t="s">
        <v>67</v>
      </c>
      <c r="C180" s="3">
        <v>29.3</v>
      </c>
      <c r="D180" s="3">
        <v>2</v>
      </c>
      <c r="E180" s="3">
        <v>1</v>
      </c>
      <c r="F180" s="3">
        <v>0</v>
      </c>
      <c r="G180" s="3">
        <v>1</v>
      </c>
      <c r="H180" s="3">
        <v>1</v>
      </c>
      <c r="I180" s="3">
        <v>0</v>
      </c>
      <c r="J180" s="3">
        <v>0</v>
      </c>
      <c r="K180" s="3">
        <v>0</v>
      </c>
      <c r="L180" s="3">
        <v>70</v>
      </c>
      <c r="M180" s="3">
        <v>158</v>
      </c>
      <c r="N180" s="3">
        <v>76</v>
      </c>
      <c r="O180" s="3">
        <v>30.5</v>
      </c>
      <c r="P180" s="3">
        <v>72</v>
      </c>
      <c r="Q180" s="3">
        <v>3</v>
      </c>
      <c r="R180" s="3">
        <v>0</v>
      </c>
      <c r="S180" s="3">
        <f t="shared" si="3"/>
        <v>30.443839128344816</v>
      </c>
    </row>
    <row r="181" spans="1:19" x14ac:dyDescent="0.25">
      <c r="A181" s="3">
        <v>477130</v>
      </c>
      <c r="B181" s="3" t="s">
        <v>146</v>
      </c>
      <c r="C181" s="10">
        <v>29.2</v>
      </c>
      <c r="D181" s="3">
        <v>1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1</v>
      </c>
      <c r="K181" s="3">
        <v>0</v>
      </c>
      <c r="L181" s="3">
        <v>51</v>
      </c>
      <c r="M181" s="3">
        <v>170</v>
      </c>
      <c r="N181" s="3">
        <v>78</v>
      </c>
      <c r="O181" s="3">
        <v>28.4</v>
      </c>
      <c r="P181" s="3">
        <v>77</v>
      </c>
      <c r="Q181" s="3">
        <v>2</v>
      </c>
      <c r="R181" s="3">
        <v>0</v>
      </c>
      <c r="S181" s="3">
        <f t="shared" si="3"/>
        <v>26.989619377162629</v>
      </c>
    </row>
    <row r="182" spans="1:19" x14ac:dyDescent="0.25">
      <c r="A182" s="3">
        <v>612149</v>
      </c>
      <c r="B182" s="3" t="s">
        <v>64</v>
      </c>
      <c r="C182" s="10">
        <v>29.2</v>
      </c>
      <c r="D182" s="3">
        <v>2</v>
      </c>
      <c r="E182" s="3">
        <v>1</v>
      </c>
      <c r="F182" s="3">
        <v>0</v>
      </c>
      <c r="G182" s="3">
        <v>0</v>
      </c>
      <c r="H182" s="3">
        <v>0</v>
      </c>
      <c r="I182" s="3">
        <v>1</v>
      </c>
      <c r="J182" s="3">
        <v>1</v>
      </c>
      <c r="K182" s="3">
        <v>0</v>
      </c>
      <c r="L182" s="3">
        <v>70</v>
      </c>
      <c r="M182" s="3">
        <v>162</v>
      </c>
      <c r="N182" s="3">
        <v>80</v>
      </c>
      <c r="O182" s="3">
        <v>16.600000000000001</v>
      </c>
      <c r="P182" s="3">
        <v>69</v>
      </c>
      <c r="Q182" s="3">
        <v>2</v>
      </c>
      <c r="R182" s="3">
        <v>0</v>
      </c>
      <c r="S182" s="3">
        <f t="shared" si="3"/>
        <v>30.483158055174517</v>
      </c>
    </row>
    <row r="183" spans="1:19" x14ac:dyDescent="0.25">
      <c r="A183" s="3">
        <v>896548</v>
      </c>
      <c r="B183" s="3" t="s">
        <v>71</v>
      </c>
      <c r="C183" s="10">
        <v>28.6</v>
      </c>
      <c r="D183" s="3">
        <v>1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1</v>
      </c>
      <c r="K183" s="3">
        <v>0</v>
      </c>
      <c r="L183" s="3">
        <v>63</v>
      </c>
      <c r="M183" s="3">
        <v>170</v>
      </c>
      <c r="N183" s="3">
        <v>87</v>
      </c>
      <c r="O183" s="3">
        <v>8.1999999999999993</v>
      </c>
      <c r="P183" s="3">
        <v>76</v>
      </c>
      <c r="Q183" s="3">
        <v>1</v>
      </c>
      <c r="R183" s="3">
        <v>0</v>
      </c>
      <c r="S183" s="3">
        <f t="shared" si="3"/>
        <v>30.103806228373699</v>
      </c>
    </row>
    <row r="184" spans="1:19" x14ac:dyDescent="0.25">
      <c r="A184" s="3">
        <v>1020663</v>
      </c>
      <c r="B184" s="3" t="s">
        <v>277</v>
      </c>
      <c r="C184" s="10">
        <v>28.5</v>
      </c>
      <c r="D184" s="3">
        <v>1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1</v>
      </c>
      <c r="K184" s="3">
        <v>1</v>
      </c>
      <c r="L184" s="3">
        <v>54</v>
      </c>
      <c r="M184" s="3">
        <v>170</v>
      </c>
      <c r="N184" s="3">
        <v>56</v>
      </c>
      <c r="O184" s="3">
        <v>30</v>
      </c>
      <c r="P184" s="3">
        <v>73</v>
      </c>
      <c r="Q184" s="3">
        <v>2</v>
      </c>
      <c r="R184" s="3">
        <v>0</v>
      </c>
      <c r="S184" s="3">
        <f t="shared" si="3"/>
        <v>19.377162629757784</v>
      </c>
    </row>
    <row r="185" spans="1:19" x14ac:dyDescent="0.25">
      <c r="A185" s="3">
        <v>1021709</v>
      </c>
      <c r="B185" s="3" t="s">
        <v>421</v>
      </c>
      <c r="C185" s="3">
        <v>28.5</v>
      </c>
      <c r="D185" s="3">
        <v>1</v>
      </c>
      <c r="E185" s="3">
        <v>0</v>
      </c>
      <c r="F185" s="3">
        <v>0</v>
      </c>
      <c r="G185" s="3">
        <v>0</v>
      </c>
      <c r="H185" s="3">
        <v>1</v>
      </c>
      <c r="I185" s="3">
        <v>0</v>
      </c>
      <c r="J185" s="3">
        <v>0</v>
      </c>
      <c r="K185" s="3">
        <v>0</v>
      </c>
      <c r="L185" s="3">
        <v>46</v>
      </c>
      <c r="M185" s="3">
        <v>174</v>
      </c>
      <c r="N185" s="3">
        <v>80</v>
      </c>
      <c r="O185" s="3">
        <v>28.4</v>
      </c>
      <c r="P185" s="3">
        <v>79</v>
      </c>
      <c r="Q185" s="3">
        <v>2</v>
      </c>
      <c r="R185" s="3">
        <v>0</v>
      </c>
      <c r="S185" s="3">
        <f t="shared" si="3"/>
        <v>26.423569824283259</v>
      </c>
    </row>
    <row r="186" spans="1:19" x14ac:dyDescent="0.25">
      <c r="A186" s="3">
        <v>1032680</v>
      </c>
      <c r="B186" s="3" t="s">
        <v>461</v>
      </c>
      <c r="C186" s="10">
        <v>28.4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1</v>
      </c>
      <c r="K186" s="3">
        <v>0</v>
      </c>
      <c r="L186" s="3">
        <v>57</v>
      </c>
      <c r="M186" s="3">
        <v>170</v>
      </c>
      <c r="N186" s="3">
        <v>68</v>
      </c>
      <c r="O186" s="3">
        <v>29.1</v>
      </c>
      <c r="P186" s="3">
        <v>83</v>
      </c>
      <c r="Q186" s="3">
        <v>2</v>
      </c>
      <c r="R186" s="3">
        <v>0</v>
      </c>
      <c r="S186" s="3">
        <f t="shared" si="3"/>
        <v>23.529411764705884</v>
      </c>
    </row>
    <row r="187" spans="1:19" x14ac:dyDescent="0.25">
      <c r="A187" s="3">
        <v>769600</v>
      </c>
      <c r="B187" s="3" t="s">
        <v>370</v>
      </c>
      <c r="C187" s="10">
        <v>28.4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1</v>
      </c>
      <c r="J187" s="3">
        <v>0</v>
      </c>
      <c r="K187" s="3">
        <v>0</v>
      </c>
      <c r="L187" s="3">
        <v>44</v>
      </c>
      <c r="M187" s="3">
        <v>156</v>
      </c>
      <c r="N187" s="3">
        <v>76</v>
      </c>
      <c r="O187" s="3">
        <v>14.9</v>
      </c>
      <c r="P187" s="3">
        <v>75</v>
      </c>
      <c r="Q187" s="3">
        <v>1</v>
      </c>
      <c r="R187" s="3">
        <v>0</v>
      </c>
      <c r="S187" s="3">
        <f t="shared" si="3"/>
        <v>31.229454306377384</v>
      </c>
    </row>
    <row r="188" spans="1:19" x14ac:dyDescent="0.25">
      <c r="A188" s="3">
        <v>788111</v>
      </c>
      <c r="B188" s="3" t="s">
        <v>390</v>
      </c>
      <c r="C188" s="10">
        <v>28.2</v>
      </c>
      <c r="D188" s="3">
        <v>1</v>
      </c>
      <c r="E188" s="3">
        <v>0</v>
      </c>
      <c r="F188" s="3">
        <v>0</v>
      </c>
      <c r="G188" s="3">
        <v>0</v>
      </c>
      <c r="H188" s="3">
        <v>1</v>
      </c>
      <c r="I188" s="3">
        <v>0</v>
      </c>
      <c r="J188" s="3">
        <v>1</v>
      </c>
      <c r="K188" s="3">
        <v>1</v>
      </c>
      <c r="L188" s="3">
        <v>51</v>
      </c>
      <c r="M188" s="3">
        <v>165</v>
      </c>
      <c r="N188" s="3">
        <v>78.5</v>
      </c>
      <c r="O188" s="3">
        <v>16.899999999999999</v>
      </c>
      <c r="P188" s="3">
        <v>84</v>
      </c>
      <c r="Q188" s="3">
        <v>2</v>
      </c>
      <c r="R188" s="3">
        <v>0</v>
      </c>
      <c r="S188" s="3">
        <f t="shared" si="3"/>
        <v>28.833792470156109</v>
      </c>
    </row>
    <row r="189" spans="1:19" x14ac:dyDescent="0.25">
      <c r="A189" s="3">
        <v>1024207</v>
      </c>
      <c r="B189" s="3" t="s">
        <v>236</v>
      </c>
      <c r="C189" s="10">
        <v>28</v>
      </c>
      <c r="D189" s="3">
        <v>1</v>
      </c>
      <c r="E189" s="3">
        <v>1</v>
      </c>
      <c r="F189" s="3">
        <v>0</v>
      </c>
      <c r="G189" s="3">
        <v>0</v>
      </c>
      <c r="H189" s="3">
        <v>1</v>
      </c>
      <c r="I189" s="3">
        <v>1</v>
      </c>
      <c r="J189" s="3">
        <v>1</v>
      </c>
      <c r="K189" s="3">
        <v>0</v>
      </c>
      <c r="L189" s="3">
        <v>58</v>
      </c>
      <c r="M189" s="3">
        <v>178</v>
      </c>
      <c r="N189" s="3">
        <v>75</v>
      </c>
      <c r="O189" s="3">
        <v>33.4</v>
      </c>
      <c r="P189" s="3">
        <v>81</v>
      </c>
      <c r="Q189" s="3">
        <v>3</v>
      </c>
      <c r="R189" s="3">
        <v>0</v>
      </c>
      <c r="S189" s="3">
        <f t="shared" si="3"/>
        <v>23.671253629592218</v>
      </c>
    </row>
    <row r="190" spans="1:19" x14ac:dyDescent="0.25">
      <c r="A190" s="3">
        <v>1049961</v>
      </c>
      <c r="B190" s="3" t="s">
        <v>179</v>
      </c>
      <c r="C190" s="10">
        <v>27.9</v>
      </c>
      <c r="D190" s="3">
        <v>1</v>
      </c>
      <c r="E190" s="3">
        <v>1</v>
      </c>
      <c r="F190" s="3">
        <v>1</v>
      </c>
      <c r="G190" s="3">
        <v>0</v>
      </c>
      <c r="H190" s="3">
        <v>0</v>
      </c>
      <c r="I190" s="3">
        <v>1</v>
      </c>
      <c r="J190" s="3">
        <v>1</v>
      </c>
      <c r="K190" s="3">
        <v>0</v>
      </c>
      <c r="L190" s="3">
        <v>60</v>
      </c>
      <c r="M190" s="3">
        <v>171</v>
      </c>
      <c r="N190" s="3">
        <v>76</v>
      </c>
      <c r="O190" s="3">
        <v>26.3</v>
      </c>
      <c r="P190" s="3">
        <v>80</v>
      </c>
      <c r="Q190" s="3">
        <v>2</v>
      </c>
      <c r="R190" s="3">
        <v>0</v>
      </c>
      <c r="S190" s="3">
        <f t="shared" si="3"/>
        <v>25.990903183885639</v>
      </c>
    </row>
    <row r="191" spans="1:19" x14ac:dyDescent="0.25">
      <c r="A191" s="3">
        <v>103193</v>
      </c>
      <c r="B191" s="3" t="s">
        <v>478</v>
      </c>
      <c r="C191" s="10">
        <v>27.8</v>
      </c>
      <c r="D191" s="3">
        <v>1</v>
      </c>
      <c r="E191" s="3">
        <v>0</v>
      </c>
      <c r="F191" s="3">
        <v>1</v>
      </c>
      <c r="G191" s="3">
        <v>0</v>
      </c>
      <c r="H191" s="3">
        <v>0</v>
      </c>
      <c r="I191" s="3">
        <v>0</v>
      </c>
      <c r="J191" s="3">
        <v>1</v>
      </c>
      <c r="K191" s="3">
        <v>0</v>
      </c>
      <c r="L191" s="3">
        <v>56</v>
      </c>
      <c r="M191" s="3">
        <v>170</v>
      </c>
      <c r="N191" s="3">
        <v>65</v>
      </c>
      <c r="O191" s="3">
        <v>32.1</v>
      </c>
      <c r="P191" s="3">
        <v>79</v>
      </c>
      <c r="Q191" s="3">
        <v>3</v>
      </c>
      <c r="R191" s="3">
        <v>0</v>
      </c>
      <c r="S191" s="3">
        <f t="shared" si="3"/>
        <v>22.491349480968857</v>
      </c>
    </row>
    <row r="192" spans="1:19" x14ac:dyDescent="0.25">
      <c r="A192" s="3">
        <v>763378</v>
      </c>
      <c r="B192" s="3" t="s">
        <v>252</v>
      </c>
      <c r="C192" s="10">
        <v>27.8</v>
      </c>
      <c r="D192" s="3">
        <v>1</v>
      </c>
      <c r="E192" s="3">
        <v>1</v>
      </c>
      <c r="F192" s="3">
        <v>0</v>
      </c>
      <c r="G192" s="3">
        <v>0</v>
      </c>
      <c r="H192" s="3">
        <v>1</v>
      </c>
      <c r="I192" s="3">
        <v>0</v>
      </c>
      <c r="J192" s="3">
        <v>0</v>
      </c>
      <c r="K192" s="3">
        <v>0</v>
      </c>
      <c r="L192" s="3">
        <v>38</v>
      </c>
      <c r="M192" s="3">
        <v>175</v>
      </c>
      <c r="N192" s="3">
        <v>70</v>
      </c>
      <c r="O192" s="3">
        <v>30.4</v>
      </c>
      <c r="P192" s="3">
        <v>88</v>
      </c>
      <c r="Q192" s="3">
        <v>3</v>
      </c>
      <c r="R192" s="3">
        <v>0</v>
      </c>
      <c r="S192" s="3">
        <f t="shared" si="3"/>
        <v>22.857142857142858</v>
      </c>
    </row>
    <row r="193" spans="1:19" x14ac:dyDescent="0.25">
      <c r="A193" s="3">
        <v>892891</v>
      </c>
      <c r="B193" s="3" t="s">
        <v>55</v>
      </c>
      <c r="C193" s="3">
        <v>27.6</v>
      </c>
      <c r="D193" s="3">
        <v>1</v>
      </c>
      <c r="E193" s="3">
        <v>1</v>
      </c>
      <c r="F193" s="3">
        <v>1</v>
      </c>
      <c r="G193" s="3">
        <v>0</v>
      </c>
      <c r="H193" s="3">
        <v>0</v>
      </c>
      <c r="I193" s="3">
        <v>0</v>
      </c>
      <c r="J193" s="3">
        <v>1</v>
      </c>
      <c r="K193" s="3">
        <v>1</v>
      </c>
      <c r="L193" s="3">
        <v>53</v>
      </c>
      <c r="M193" s="3">
        <v>173</v>
      </c>
      <c r="N193" s="3">
        <v>94</v>
      </c>
      <c r="O193" s="3">
        <v>35.5</v>
      </c>
      <c r="P193" s="3">
        <v>78</v>
      </c>
      <c r="Q193" s="3">
        <v>3</v>
      </c>
      <c r="R193" s="3">
        <v>0</v>
      </c>
      <c r="S193" s="3">
        <f t="shared" si="3"/>
        <v>31.407664806709207</v>
      </c>
    </row>
    <row r="194" spans="1:19" x14ac:dyDescent="0.25">
      <c r="A194" s="3">
        <v>970729</v>
      </c>
      <c r="B194" s="3" t="s">
        <v>389</v>
      </c>
      <c r="C194" s="10">
        <v>27.5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1</v>
      </c>
      <c r="K194" s="3">
        <v>0</v>
      </c>
      <c r="L194" s="3">
        <v>57</v>
      </c>
      <c r="M194" s="3">
        <v>186</v>
      </c>
      <c r="N194" s="3">
        <v>100</v>
      </c>
      <c r="O194" s="3">
        <v>21.6</v>
      </c>
      <c r="P194" s="3">
        <v>83</v>
      </c>
      <c r="Q194" s="3">
        <v>2</v>
      </c>
      <c r="R194" s="3">
        <v>0</v>
      </c>
      <c r="S194" s="3">
        <f t="shared" si="3"/>
        <v>28.905075731298414</v>
      </c>
    </row>
    <row r="195" spans="1:19" x14ac:dyDescent="0.25">
      <c r="A195" s="3">
        <v>992165</v>
      </c>
      <c r="B195" s="3" t="s">
        <v>131</v>
      </c>
      <c r="C195" s="10">
        <v>27.4</v>
      </c>
      <c r="D195" s="3">
        <v>2</v>
      </c>
      <c r="E195" s="3">
        <v>1</v>
      </c>
      <c r="F195" s="3">
        <v>0</v>
      </c>
      <c r="G195" s="3">
        <v>1</v>
      </c>
      <c r="H195" s="3">
        <v>1</v>
      </c>
      <c r="I195" s="3">
        <v>0</v>
      </c>
      <c r="J195" s="3">
        <v>1</v>
      </c>
      <c r="K195" s="3">
        <v>0</v>
      </c>
      <c r="L195" s="3">
        <v>53</v>
      </c>
      <c r="M195" s="3">
        <v>170</v>
      </c>
      <c r="N195" s="3">
        <v>80</v>
      </c>
      <c r="O195" s="3">
        <v>14.2</v>
      </c>
      <c r="P195" s="3">
        <v>83</v>
      </c>
      <c r="Q195" s="3">
        <v>1</v>
      </c>
      <c r="R195" s="3">
        <v>0</v>
      </c>
      <c r="S195" s="3">
        <f t="shared" si="3"/>
        <v>27.681660899653977</v>
      </c>
    </row>
    <row r="196" spans="1:19" x14ac:dyDescent="0.25">
      <c r="A196" s="3">
        <v>893244</v>
      </c>
      <c r="B196" s="3" t="s">
        <v>61</v>
      </c>
      <c r="C196" s="3">
        <v>26.9</v>
      </c>
      <c r="D196" s="3">
        <v>1</v>
      </c>
      <c r="E196" s="3">
        <v>1</v>
      </c>
      <c r="F196" s="3">
        <v>0</v>
      </c>
      <c r="G196" s="3">
        <v>0</v>
      </c>
      <c r="H196" s="3">
        <v>0</v>
      </c>
      <c r="I196" s="3">
        <v>1</v>
      </c>
      <c r="J196" s="3">
        <v>1</v>
      </c>
      <c r="K196" s="3">
        <v>0</v>
      </c>
      <c r="L196" s="3">
        <v>51</v>
      </c>
      <c r="M196" s="3">
        <v>160</v>
      </c>
      <c r="N196" s="3">
        <v>79</v>
      </c>
      <c r="O196" s="3">
        <v>51.3</v>
      </c>
      <c r="P196" s="3">
        <v>64</v>
      </c>
      <c r="Q196" s="3">
        <v>3</v>
      </c>
      <c r="R196" s="3">
        <v>0</v>
      </c>
      <c r="S196" s="3">
        <f t="shared" si="3"/>
        <v>30.859375</v>
      </c>
    </row>
    <row r="197" spans="1:19" x14ac:dyDescent="0.25">
      <c r="A197" s="3">
        <v>962903</v>
      </c>
      <c r="B197" s="3" t="s">
        <v>44</v>
      </c>
      <c r="C197" s="10">
        <v>26.8</v>
      </c>
      <c r="D197" s="3">
        <v>1</v>
      </c>
      <c r="E197" s="3">
        <v>1</v>
      </c>
      <c r="F197" s="3">
        <v>1</v>
      </c>
      <c r="G197" s="3">
        <v>0</v>
      </c>
      <c r="H197" s="3">
        <v>1</v>
      </c>
      <c r="I197" s="3">
        <v>1</v>
      </c>
      <c r="J197" s="3">
        <v>0</v>
      </c>
      <c r="K197" s="3">
        <v>0</v>
      </c>
      <c r="L197" s="3">
        <v>41</v>
      </c>
      <c r="M197" s="3">
        <v>185</v>
      </c>
      <c r="N197" s="3">
        <v>110</v>
      </c>
      <c r="O197" s="3">
        <v>22.5</v>
      </c>
      <c r="P197" s="3">
        <v>80</v>
      </c>
      <c r="Q197" s="3">
        <v>2</v>
      </c>
      <c r="R197" s="3">
        <v>0</v>
      </c>
      <c r="S197" s="3">
        <f t="shared" si="3"/>
        <v>32.140248356464575</v>
      </c>
    </row>
    <row r="198" spans="1:19" x14ac:dyDescent="0.25">
      <c r="A198" s="3">
        <v>923782</v>
      </c>
      <c r="B198" s="3" t="s">
        <v>189</v>
      </c>
      <c r="C198" s="10">
        <v>26.7</v>
      </c>
      <c r="D198" s="3">
        <v>1</v>
      </c>
      <c r="E198" s="3">
        <v>1</v>
      </c>
      <c r="F198" s="3">
        <v>0</v>
      </c>
      <c r="G198" s="3">
        <v>0</v>
      </c>
      <c r="H198" s="3">
        <v>0</v>
      </c>
      <c r="I198" s="3">
        <v>0</v>
      </c>
      <c r="J198" s="3">
        <v>1</v>
      </c>
      <c r="K198" s="3">
        <v>0</v>
      </c>
      <c r="L198" s="3">
        <v>67</v>
      </c>
      <c r="M198" s="3">
        <v>179</v>
      </c>
      <c r="N198" s="3">
        <v>83</v>
      </c>
      <c r="O198" s="3">
        <v>42.8</v>
      </c>
      <c r="P198" s="3">
        <v>82</v>
      </c>
      <c r="Q198" s="3">
        <v>3</v>
      </c>
      <c r="R198" s="3">
        <v>0</v>
      </c>
      <c r="S198" s="3">
        <f t="shared" si="3"/>
        <v>25.904310102680938</v>
      </c>
    </row>
    <row r="199" spans="1:19" x14ac:dyDescent="0.25">
      <c r="A199" s="3">
        <v>257970</v>
      </c>
      <c r="B199" s="3" t="s">
        <v>376</v>
      </c>
      <c r="C199" s="3">
        <v>26.5</v>
      </c>
      <c r="D199" s="3">
        <v>1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1</v>
      </c>
      <c r="K199" s="3">
        <v>0</v>
      </c>
      <c r="L199" s="3">
        <v>61</v>
      </c>
      <c r="M199" s="3">
        <v>178</v>
      </c>
      <c r="N199" s="3">
        <v>95.5</v>
      </c>
      <c r="O199" s="3">
        <v>33.799999999999997</v>
      </c>
      <c r="P199" s="3">
        <v>60</v>
      </c>
      <c r="Q199" s="3">
        <v>3</v>
      </c>
      <c r="R199" s="3">
        <v>0</v>
      </c>
      <c r="S199" s="3">
        <f t="shared" si="3"/>
        <v>30.141396288347433</v>
      </c>
    </row>
    <row r="200" spans="1:19" x14ac:dyDescent="0.25">
      <c r="A200" s="3">
        <v>190902</v>
      </c>
      <c r="B200" s="3" t="s">
        <v>196</v>
      </c>
      <c r="C200" s="10">
        <v>26.5</v>
      </c>
      <c r="D200" s="3">
        <v>1</v>
      </c>
      <c r="E200" s="3">
        <v>1</v>
      </c>
      <c r="F200" s="3">
        <v>1</v>
      </c>
      <c r="G200" s="3">
        <v>0</v>
      </c>
      <c r="H200" s="3">
        <v>1</v>
      </c>
      <c r="I200" s="3">
        <v>0</v>
      </c>
      <c r="J200" s="3">
        <v>1</v>
      </c>
      <c r="K200" s="3">
        <v>1</v>
      </c>
      <c r="L200" s="3">
        <v>58</v>
      </c>
      <c r="M200" s="3">
        <v>172</v>
      </c>
      <c r="N200" s="3">
        <v>76</v>
      </c>
      <c r="O200" s="3">
        <v>24.4</v>
      </c>
      <c r="P200" s="3">
        <v>86</v>
      </c>
      <c r="Q200" s="3">
        <v>2</v>
      </c>
      <c r="R200" s="3">
        <v>0</v>
      </c>
      <c r="S200" s="3">
        <f t="shared" si="3"/>
        <v>25.689561925365062</v>
      </c>
    </row>
    <row r="201" spans="1:19" x14ac:dyDescent="0.25">
      <c r="A201" s="3">
        <v>1002084</v>
      </c>
      <c r="B201" s="3" t="s">
        <v>113</v>
      </c>
      <c r="C201" s="10">
        <v>26.3</v>
      </c>
      <c r="D201" s="3">
        <v>1</v>
      </c>
      <c r="E201" s="3">
        <v>1</v>
      </c>
      <c r="F201" s="3">
        <v>0</v>
      </c>
      <c r="G201" s="3">
        <v>1</v>
      </c>
      <c r="H201" s="3">
        <v>0</v>
      </c>
      <c r="I201" s="3">
        <v>0</v>
      </c>
      <c r="J201" s="3">
        <v>1</v>
      </c>
      <c r="K201" s="3">
        <v>1</v>
      </c>
      <c r="L201" s="3">
        <v>56</v>
      </c>
      <c r="M201" s="3">
        <v>173</v>
      </c>
      <c r="N201" s="3">
        <v>84</v>
      </c>
      <c r="O201" s="3">
        <v>24.6</v>
      </c>
      <c r="P201" s="3">
        <v>81</v>
      </c>
      <c r="Q201" s="3">
        <v>2</v>
      </c>
      <c r="R201" s="3">
        <v>0</v>
      </c>
      <c r="S201" s="3">
        <f t="shared" si="3"/>
        <v>28.066423869825254</v>
      </c>
    </row>
    <row r="202" spans="1:19" x14ac:dyDescent="0.25">
      <c r="A202" s="3">
        <v>762098</v>
      </c>
      <c r="B202" s="3" t="s">
        <v>483</v>
      </c>
      <c r="C202" s="10">
        <v>26.3</v>
      </c>
      <c r="D202" s="3">
        <v>2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1</v>
      </c>
      <c r="K202" s="3">
        <v>0</v>
      </c>
      <c r="L202" s="3">
        <v>76</v>
      </c>
      <c r="M202" s="3">
        <v>150</v>
      </c>
      <c r="N202" s="3">
        <v>49</v>
      </c>
      <c r="O202" s="3">
        <v>23</v>
      </c>
      <c r="P202" s="3">
        <v>82</v>
      </c>
      <c r="Q202" s="3">
        <v>2</v>
      </c>
      <c r="R202" s="3">
        <v>0</v>
      </c>
      <c r="S202" s="3">
        <f t="shared" si="3"/>
        <v>21.777777777777775</v>
      </c>
    </row>
    <row r="203" spans="1:19" x14ac:dyDescent="0.25">
      <c r="A203" s="3">
        <v>852792</v>
      </c>
      <c r="B203" s="3" t="s">
        <v>429</v>
      </c>
      <c r="C203" s="10">
        <v>26.2</v>
      </c>
      <c r="D203" s="3">
        <v>1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1</v>
      </c>
      <c r="K203" s="3">
        <v>1</v>
      </c>
      <c r="L203" s="3">
        <v>49</v>
      </c>
      <c r="M203" s="3">
        <v>175</v>
      </c>
      <c r="N203" s="3">
        <v>79</v>
      </c>
      <c r="O203" s="3">
        <v>28.9</v>
      </c>
      <c r="P203" s="3">
        <v>78</v>
      </c>
      <c r="Q203" s="3">
        <v>2</v>
      </c>
      <c r="R203" s="3">
        <v>0</v>
      </c>
      <c r="S203" s="3">
        <f t="shared" si="3"/>
        <v>25.795918367346935</v>
      </c>
    </row>
    <row r="204" spans="1:19" x14ac:dyDescent="0.25">
      <c r="A204" s="3">
        <v>760078</v>
      </c>
      <c r="B204" s="3" t="s">
        <v>454</v>
      </c>
      <c r="C204" s="10">
        <v>26.2</v>
      </c>
      <c r="D204" s="3">
        <v>2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53</v>
      </c>
      <c r="M204" s="3">
        <v>158</v>
      </c>
      <c r="N204" s="3">
        <v>60</v>
      </c>
      <c r="O204" s="3">
        <v>16.399999999999999</v>
      </c>
      <c r="P204" s="3">
        <v>83</v>
      </c>
      <c r="Q204" s="3">
        <v>2</v>
      </c>
      <c r="R204" s="3">
        <v>0</v>
      </c>
      <c r="S204" s="3">
        <f t="shared" si="3"/>
        <v>24.034609838166961</v>
      </c>
    </row>
    <row r="205" spans="1:19" x14ac:dyDescent="0.25">
      <c r="A205" s="3">
        <v>608629</v>
      </c>
      <c r="B205" s="3" t="s">
        <v>443</v>
      </c>
      <c r="C205" s="10">
        <v>26</v>
      </c>
      <c r="D205" s="3">
        <v>1</v>
      </c>
      <c r="E205" s="3">
        <v>0</v>
      </c>
      <c r="F205" s="3">
        <v>0</v>
      </c>
      <c r="G205" s="3">
        <v>0</v>
      </c>
      <c r="H205" s="3">
        <v>0</v>
      </c>
      <c r="I205" s="3">
        <v>1</v>
      </c>
      <c r="J205" s="3">
        <v>1</v>
      </c>
      <c r="K205" s="3">
        <v>0</v>
      </c>
      <c r="L205" s="3">
        <v>43</v>
      </c>
      <c r="M205" s="3">
        <v>170</v>
      </c>
      <c r="N205" s="3">
        <v>71</v>
      </c>
      <c r="O205" s="3">
        <v>13.6</v>
      </c>
      <c r="P205" s="3">
        <v>87</v>
      </c>
      <c r="Q205" s="3">
        <v>1</v>
      </c>
      <c r="R205" s="3">
        <v>0</v>
      </c>
      <c r="S205" s="3">
        <f t="shared" si="3"/>
        <v>24.567474048442911</v>
      </c>
    </row>
    <row r="206" spans="1:19" x14ac:dyDescent="0.25">
      <c r="A206" s="3">
        <v>778529</v>
      </c>
      <c r="B206" s="3" t="s">
        <v>493</v>
      </c>
      <c r="C206" s="10">
        <v>25.9</v>
      </c>
      <c r="D206" s="3">
        <v>1</v>
      </c>
      <c r="E206" s="3">
        <v>0</v>
      </c>
      <c r="F206" s="3">
        <v>0</v>
      </c>
      <c r="G206" s="3">
        <v>0</v>
      </c>
      <c r="H206" s="3">
        <v>1</v>
      </c>
      <c r="I206" s="3">
        <v>0</v>
      </c>
      <c r="J206" s="3">
        <v>1</v>
      </c>
      <c r="K206" s="3">
        <v>1</v>
      </c>
      <c r="L206" s="3">
        <v>67</v>
      </c>
      <c r="M206" s="3">
        <v>174</v>
      </c>
      <c r="N206" s="3">
        <v>64</v>
      </c>
      <c r="O206" s="3">
        <v>31.5</v>
      </c>
      <c r="P206" s="3">
        <v>86</v>
      </c>
      <c r="Q206" s="3">
        <v>3</v>
      </c>
      <c r="R206" s="3">
        <v>0</v>
      </c>
      <c r="S206" s="3">
        <f t="shared" si="3"/>
        <v>21.138855859426609</v>
      </c>
    </row>
    <row r="207" spans="1:19" x14ac:dyDescent="0.25">
      <c r="A207" s="3">
        <v>845705</v>
      </c>
      <c r="B207" s="3" t="s">
        <v>257</v>
      </c>
      <c r="C207" s="10">
        <v>25.7</v>
      </c>
      <c r="D207" s="3">
        <v>1</v>
      </c>
      <c r="E207" s="3">
        <v>1</v>
      </c>
      <c r="F207" s="3">
        <v>0</v>
      </c>
      <c r="G207" s="3">
        <v>1</v>
      </c>
      <c r="H207" s="3">
        <v>0</v>
      </c>
      <c r="I207" s="3">
        <v>0</v>
      </c>
      <c r="J207" s="3">
        <v>1</v>
      </c>
      <c r="K207" s="3">
        <v>0</v>
      </c>
      <c r="L207" s="3">
        <v>68</v>
      </c>
      <c r="M207" s="3">
        <v>170</v>
      </c>
      <c r="N207" s="3">
        <v>65</v>
      </c>
      <c r="O207" s="3">
        <v>37</v>
      </c>
      <c r="P207" s="3">
        <v>59</v>
      </c>
      <c r="Q207" s="3">
        <v>3</v>
      </c>
      <c r="R207" s="3">
        <v>0</v>
      </c>
      <c r="S207" s="3">
        <f t="shared" si="3"/>
        <v>22.491349480968857</v>
      </c>
    </row>
    <row r="208" spans="1:19" x14ac:dyDescent="0.25">
      <c r="A208" s="3">
        <v>762049</v>
      </c>
      <c r="B208" s="3" t="s">
        <v>92</v>
      </c>
      <c r="C208" s="10">
        <v>25.5</v>
      </c>
      <c r="D208" s="3">
        <v>1</v>
      </c>
      <c r="E208" s="3">
        <v>1</v>
      </c>
      <c r="F208" s="3">
        <v>0</v>
      </c>
      <c r="G208" s="3">
        <v>0</v>
      </c>
      <c r="H208" s="3">
        <v>1</v>
      </c>
      <c r="I208" s="3">
        <v>1</v>
      </c>
      <c r="J208" s="3">
        <v>0</v>
      </c>
      <c r="K208" s="3">
        <v>1</v>
      </c>
      <c r="L208" s="3">
        <v>41</v>
      </c>
      <c r="M208" s="3">
        <v>175</v>
      </c>
      <c r="N208" s="3">
        <v>88</v>
      </c>
      <c r="O208" s="3">
        <v>92.4</v>
      </c>
      <c r="P208" s="3">
        <v>83</v>
      </c>
      <c r="Q208" s="3">
        <v>3</v>
      </c>
      <c r="R208" s="3">
        <v>0</v>
      </c>
      <c r="S208" s="3">
        <f t="shared" si="3"/>
        <v>28.734693877551024</v>
      </c>
    </row>
    <row r="209" spans="1:19" x14ac:dyDescent="0.25">
      <c r="A209" s="3">
        <v>943102</v>
      </c>
      <c r="B209" s="3" t="s">
        <v>114</v>
      </c>
      <c r="C209" s="10">
        <v>25.5</v>
      </c>
      <c r="D209" s="3">
        <v>2</v>
      </c>
      <c r="E209" s="3">
        <v>1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72</v>
      </c>
      <c r="M209" s="3">
        <v>158</v>
      </c>
      <c r="N209" s="3">
        <v>70</v>
      </c>
      <c r="O209" s="3">
        <v>37.1</v>
      </c>
      <c r="P209" s="3">
        <v>81</v>
      </c>
      <c r="Q209" s="3">
        <v>3</v>
      </c>
      <c r="R209" s="3">
        <v>0</v>
      </c>
      <c r="S209" s="3">
        <f t="shared" si="3"/>
        <v>28.040378144528116</v>
      </c>
    </row>
    <row r="210" spans="1:19" x14ac:dyDescent="0.25">
      <c r="A210" s="3">
        <v>755606</v>
      </c>
      <c r="B210" s="3" t="s">
        <v>168</v>
      </c>
      <c r="C210" s="10">
        <v>25.5</v>
      </c>
      <c r="D210" s="3">
        <v>1</v>
      </c>
      <c r="E210" s="3">
        <v>1</v>
      </c>
      <c r="F210" s="3">
        <v>0</v>
      </c>
      <c r="G210" s="3">
        <v>0</v>
      </c>
      <c r="H210" s="3">
        <v>1</v>
      </c>
      <c r="I210" s="3">
        <v>0</v>
      </c>
      <c r="J210" s="3">
        <v>0</v>
      </c>
      <c r="K210" s="3">
        <v>0</v>
      </c>
      <c r="L210" s="3">
        <v>59</v>
      </c>
      <c r="M210" s="3">
        <v>163</v>
      </c>
      <c r="N210" s="3">
        <v>70</v>
      </c>
      <c r="O210" s="3">
        <v>17.5</v>
      </c>
      <c r="P210" s="3">
        <v>86</v>
      </c>
      <c r="Q210" s="3">
        <v>2</v>
      </c>
      <c r="R210" s="3">
        <v>0</v>
      </c>
      <c r="S210" s="3">
        <f t="shared" si="3"/>
        <v>26.346494034400997</v>
      </c>
    </row>
    <row r="211" spans="1:19" x14ac:dyDescent="0.25">
      <c r="A211" s="3">
        <v>854824</v>
      </c>
      <c r="B211" s="3" t="s">
        <v>469</v>
      </c>
      <c r="C211" s="10">
        <v>25.5</v>
      </c>
      <c r="D211" s="3">
        <v>2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62</v>
      </c>
      <c r="M211" s="3">
        <v>162</v>
      </c>
      <c r="N211" s="3">
        <v>61</v>
      </c>
      <c r="O211" s="3">
        <v>9</v>
      </c>
      <c r="P211" s="3">
        <v>86</v>
      </c>
      <c r="Q211" s="3">
        <v>1</v>
      </c>
      <c r="R211" s="3">
        <v>0</v>
      </c>
      <c r="S211" s="3">
        <f t="shared" si="3"/>
        <v>23.243408017070568</v>
      </c>
    </row>
    <row r="212" spans="1:19" x14ac:dyDescent="0.25">
      <c r="A212" s="3">
        <v>951452</v>
      </c>
      <c r="B212" s="3" t="s">
        <v>147</v>
      </c>
      <c r="C212" s="10">
        <v>25.4</v>
      </c>
      <c r="D212" s="3">
        <v>1</v>
      </c>
      <c r="E212" s="3">
        <v>1</v>
      </c>
      <c r="F212" s="3">
        <v>1</v>
      </c>
      <c r="G212" s="3">
        <v>0</v>
      </c>
      <c r="H212" s="3">
        <v>0</v>
      </c>
      <c r="I212" s="3">
        <v>0</v>
      </c>
      <c r="J212" s="3">
        <v>1</v>
      </c>
      <c r="K212" s="3">
        <v>0</v>
      </c>
      <c r="L212" s="3">
        <v>63</v>
      </c>
      <c r="M212" s="3">
        <v>160</v>
      </c>
      <c r="N212" s="3">
        <v>69</v>
      </c>
      <c r="O212" s="3">
        <v>22.8</v>
      </c>
      <c r="P212" s="3">
        <v>77</v>
      </c>
      <c r="Q212" s="3">
        <v>2</v>
      </c>
      <c r="R212" s="3">
        <v>0</v>
      </c>
      <c r="S212" s="3">
        <f t="shared" si="3"/>
        <v>26.953125000000004</v>
      </c>
    </row>
    <row r="213" spans="1:19" x14ac:dyDescent="0.25">
      <c r="A213" s="3">
        <v>634020</v>
      </c>
      <c r="B213" s="3" t="s">
        <v>222</v>
      </c>
      <c r="C213" s="10">
        <v>25.1</v>
      </c>
      <c r="D213" s="3">
        <v>1</v>
      </c>
      <c r="E213" s="3">
        <v>1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66</v>
      </c>
      <c r="M213" s="3">
        <v>165</v>
      </c>
      <c r="N213" s="3">
        <v>66</v>
      </c>
      <c r="O213" s="3">
        <v>19.3</v>
      </c>
      <c r="P213" s="3">
        <v>75</v>
      </c>
      <c r="Q213" s="3">
        <v>2</v>
      </c>
      <c r="R213" s="3">
        <v>0</v>
      </c>
      <c r="S213" s="3">
        <f t="shared" si="3"/>
        <v>24.242424242424242</v>
      </c>
    </row>
    <row r="214" spans="1:19" x14ac:dyDescent="0.25">
      <c r="A214" s="3">
        <v>278990</v>
      </c>
      <c r="B214" s="3" t="s">
        <v>151</v>
      </c>
      <c r="C214" s="10">
        <v>25.1</v>
      </c>
      <c r="D214" s="3">
        <v>1</v>
      </c>
      <c r="E214" s="3">
        <v>1</v>
      </c>
      <c r="F214" s="3">
        <v>0</v>
      </c>
      <c r="G214" s="3">
        <v>0</v>
      </c>
      <c r="H214" s="3">
        <v>1</v>
      </c>
      <c r="I214" s="3">
        <v>0</v>
      </c>
      <c r="J214" s="3">
        <v>1</v>
      </c>
      <c r="K214" s="3">
        <v>1</v>
      </c>
      <c r="L214" s="3">
        <v>50</v>
      </c>
      <c r="M214" s="3">
        <v>178</v>
      </c>
      <c r="N214" s="3">
        <v>85</v>
      </c>
      <c r="O214" s="3">
        <v>16.8</v>
      </c>
      <c r="P214" s="3">
        <v>75</v>
      </c>
      <c r="Q214" s="3">
        <v>2</v>
      </c>
      <c r="R214" s="3">
        <v>0</v>
      </c>
      <c r="S214" s="3">
        <f t="shared" si="3"/>
        <v>26.827420780204516</v>
      </c>
    </row>
    <row r="215" spans="1:19" x14ac:dyDescent="0.25">
      <c r="A215" s="3">
        <v>852626</v>
      </c>
      <c r="B215" s="3" t="s">
        <v>452</v>
      </c>
      <c r="C215" s="10">
        <v>25</v>
      </c>
      <c r="D215" s="3">
        <v>1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1</v>
      </c>
      <c r="K215" s="3">
        <v>0</v>
      </c>
      <c r="L215" s="3">
        <v>50</v>
      </c>
      <c r="M215" s="3">
        <v>170</v>
      </c>
      <c r="N215" s="3">
        <v>70</v>
      </c>
      <c r="O215" s="3">
        <v>26.9</v>
      </c>
      <c r="P215" s="3">
        <v>82</v>
      </c>
      <c r="Q215" s="3">
        <v>2</v>
      </c>
      <c r="R215" s="3">
        <v>0</v>
      </c>
      <c r="S215" s="3">
        <f t="shared" si="3"/>
        <v>24.221453287197232</v>
      </c>
    </row>
    <row r="216" spans="1:19" x14ac:dyDescent="0.25">
      <c r="A216" s="3">
        <v>844084</v>
      </c>
      <c r="B216" s="3" t="s">
        <v>495</v>
      </c>
      <c r="C216" s="10">
        <v>24.9</v>
      </c>
      <c r="D216" s="3">
        <v>2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68</v>
      </c>
      <c r="M216" s="3">
        <v>150</v>
      </c>
      <c r="N216" s="3">
        <v>46</v>
      </c>
      <c r="O216" s="3">
        <v>18</v>
      </c>
      <c r="P216" s="3">
        <v>81</v>
      </c>
      <c r="Q216" s="3">
        <v>2</v>
      </c>
      <c r="R216" s="3">
        <v>0</v>
      </c>
      <c r="S216" s="3">
        <f t="shared" si="3"/>
        <v>20.444444444444443</v>
      </c>
    </row>
    <row r="217" spans="1:19" x14ac:dyDescent="0.25">
      <c r="A217" s="3">
        <v>854873</v>
      </c>
      <c r="B217" s="3" t="s">
        <v>120</v>
      </c>
      <c r="C217" s="10">
        <v>24.8</v>
      </c>
      <c r="D217" s="3">
        <v>1</v>
      </c>
      <c r="E217" s="3">
        <v>1</v>
      </c>
      <c r="F217" s="3">
        <v>0</v>
      </c>
      <c r="G217" s="3">
        <v>0</v>
      </c>
      <c r="H217" s="3">
        <v>1</v>
      </c>
      <c r="I217" s="3">
        <v>1</v>
      </c>
      <c r="J217" s="3">
        <v>1</v>
      </c>
      <c r="K217" s="3">
        <v>1</v>
      </c>
      <c r="L217" s="3">
        <v>56</v>
      </c>
      <c r="M217" s="3">
        <v>178</v>
      </c>
      <c r="N217" s="3">
        <v>88</v>
      </c>
      <c r="O217" s="3">
        <v>6.4</v>
      </c>
      <c r="P217" s="3">
        <v>83</v>
      </c>
      <c r="Q217" s="3">
        <v>1</v>
      </c>
      <c r="R217" s="3">
        <v>0</v>
      </c>
      <c r="S217" s="3">
        <f t="shared" si="3"/>
        <v>27.774270925388205</v>
      </c>
    </row>
    <row r="218" spans="1:19" x14ac:dyDescent="0.25">
      <c r="A218" s="3">
        <v>369188</v>
      </c>
      <c r="B218" s="3" t="s">
        <v>530</v>
      </c>
      <c r="C218" s="10">
        <v>24.3</v>
      </c>
      <c r="D218" s="3">
        <v>1</v>
      </c>
      <c r="E218" s="3">
        <v>1</v>
      </c>
      <c r="F218" s="3">
        <v>0</v>
      </c>
      <c r="G218" s="3">
        <v>0</v>
      </c>
      <c r="H218" s="3">
        <v>1</v>
      </c>
      <c r="I218" s="3">
        <v>0</v>
      </c>
      <c r="J218" s="3">
        <v>1</v>
      </c>
      <c r="K218" s="3">
        <v>0</v>
      </c>
      <c r="L218" s="7">
        <v>53</v>
      </c>
      <c r="M218" s="3">
        <v>169</v>
      </c>
      <c r="N218" s="3">
        <v>75</v>
      </c>
      <c r="O218" s="3">
        <v>19</v>
      </c>
      <c r="P218" s="3">
        <v>77</v>
      </c>
      <c r="Q218" s="3">
        <v>2</v>
      </c>
      <c r="R218" s="3">
        <v>0</v>
      </c>
      <c r="S218" s="3">
        <f t="shared" si="3"/>
        <v>26.259584748433177</v>
      </c>
    </row>
    <row r="219" spans="1:19" x14ac:dyDescent="0.25">
      <c r="A219" s="3">
        <v>1002692</v>
      </c>
      <c r="B219" s="3" t="s">
        <v>270</v>
      </c>
      <c r="C219" s="10">
        <v>23.7</v>
      </c>
      <c r="D219" s="3">
        <v>2</v>
      </c>
      <c r="E219" s="3">
        <v>1</v>
      </c>
      <c r="F219" s="3">
        <v>0</v>
      </c>
      <c r="G219" s="3">
        <v>0</v>
      </c>
      <c r="H219" s="3">
        <v>1</v>
      </c>
      <c r="I219" s="3">
        <v>0</v>
      </c>
      <c r="J219" s="3">
        <v>1</v>
      </c>
      <c r="K219" s="3">
        <v>0</v>
      </c>
      <c r="L219" s="3">
        <v>58</v>
      </c>
      <c r="M219" s="3">
        <v>170</v>
      </c>
      <c r="N219" s="3">
        <v>60</v>
      </c>
      <c r="O219" s="3">
        <v>26.1</v>
      </c>
      <c r="P219" s="3">
        <v>69</v>
      </c>
      <c r="Q219" s="3">
        <v>2</v>
      </c>
      <c r="R219" s="3">
        <v>0</v>
      </c>
      <c r="S219" s="3">
        <f t="shared" si="3"/>
        <v>20.761245674740486</v>
      </c>
    </row>
    <row r="220" spans="1:19" x14ac:dyDescent="0.25">
      <c r="A220" s="3">
        <v>756136</v>
      </c>
      <c r="B220" s="3" t="s">
        <v>73</v>
      </c>
      <c r="C220" s="10">
        <v>23.6</v>
      </c>
      <c r="D220" s="3">
        <v>1</v>
      </c>
      <c r="E220" s="3">
        <v>1</v>
      </c>
      <c r="F220" s="3">
        <v>0</v>
      </c>
      <c r="G220" s="3">
        <v>0</v>
      </c>
      <c r="H220" s="3">
        <v>0</v>
      </c>
      <c r="I220" s="3">
        <v>0</v>
      </c>
      <c r="J220" s="3">
        <v>1</v>
      </c>
      <c r="K220" s="3">
        <v>0</v>
      </c>
      <c r="L220" s="3">
        <v>48</v>
      </c>
      <c r="M220" s="3">
        <v>170</v>
      </c>
      <c r="N220" s="3">
        <v>87</v>
      </c>
      <c r="O220" s="3">
        <v>15.9</v>
      </c>
      <c r="P220" s="3">
        <v>74</v>
      </c>
      <c r="Q220" s="3">
        <v>2</v>
      </c>
      <c r="R220" s="3">
        <v>0</v>
      </c>
      <c r="S220" s="3">
        <f t="shared" si="3"/>
        <v>30.103806228373699</v>
      </c>
    </row>
    <row r="221" spans="1:19" x14ac:dyDescent="0.25">
      <c r="A221" s="3">
        <v>885428</v>
      </c>
      <c r="B221" s="3" t="s">
        <v>442</v>
      </c>
      <c r="C221" s="10">
        <v>23.2</v>
      </c>
      <c r="D221" s="3">
        <v>1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1</v>
      </c>
      <c r="K221" s="3">
        <v>1</v>
      </c>
      <c r="L221" s="3">
        <v>58</v>
      </c>
      <c r="M221" s="3">
        <v>165</v>
      </c>
      <c r="N221" s="3">
        <v>67</v>
      </c>
      <c r="O221" s="3">
        <v>33.1</v>
      </c>
      <c r="P221" s="3">
        <v>82</v>
      </c>
      <c r="Q221" s="3">
        <v>3</v>
      </c>
      <c r="R221" s="3">
        <v>0</v>
      </c>
      <c r="S221" s="3">
        <f t="shared" si="3"/>
        <v>24.609733700642792</v>
      </c>
    </row>
    <row r="222" spans="1:19" x14ac:dyDescent="0.25">
      <c r="A222" s="3">
        <v>460739</v>
      </c>
      <c r="B222" s="3" t="s">
        <v>154</v>
      </c>
      <c r="C222" s="10">
        <v>22.9</v>
      </c>
      <c r="D222" s="3">
        <v>1</v>
      </c>
      <c r="E222" s="3">
        <v>1</v>
      </c>
      <c r="F222" s="3">
        <v>0</v>
      </c>
      <c r="G222" s="3">
        <v>0</v>
      </c>
      <c r="H222" s="3">
        <v>0</v>
      </c>
      <c r="I222" s="3">
        <v>1</v>
      </c>
      <c r="J222" s="3">
        <v>1</v>
      </c>
      <c r="K222" s="3">
        <v>1</v>
      </c>
      <c r="L222" s="3">
        <v>49</v>
      </c>
      <c r="M222" s="3">
        <v>175</v>
      </c>
      <c r="N222" s="3">
        <v>82</v>
      </c>
      <c r="O222" s="3">
        <v>8.6</v>
      </c>
      <c r="P222" s="3">
        <v>81</v>
      </c>
      <c r="Q222" s="3">
        <v>1</v>
      </c>
      <c r="R222" s="3">
        <v>0</v>
      </c>
      <c r="S222" s="3">
        <f t="shared" si="3"/>
        <v>26.775510204081634</v>
      </c>
    </row>
    <row r="223" spans="1:19" x14ac:dyDescent="0.25">
      <c r="A223" s="3">
        <v>831147</v>
      </c>
      <c r="B223" s="3" t="s">
        <v>497</v>
      </c>
      <c r="C223" s="12">
        <v>22.7</v>
      </c>
      <c r="D223" s="3">
        <v>1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1</v>
      </c>
      <c r="K223" s="3">
        <v>1</v>
      </c>
      <c r="L223" s="3">
        <v>58</v>
      </c>
      <c r="M223" s="3">
        <v>175</v>
      </c>
      <c r="N223" s="3">
        <v>62</v>
      </c>
      <c r="O223" s="3">
        <v>41.4</v>
      </c>
      <c r="P223" s="3">
        <v>74</v>
      </c>
      <c r="Q223" s="3">
        <v>3</v>
      </c>
      <c r="R223" s="3">
        <v>0</v>
      </c>
      <c r="S223" s="3">
        <f t="shared" si="3"/>
        <v>20.244897959183671</v>
      </c>
    </row>
    <row r="224" spans="1:19" x14ac:dyDescent="0.25">
      <c r="A224" s="3">
        <v>885278</v>
      </c>
      <c r="B224" s="3" t="s">
        <v>87</v>
      </c>
      <c r="C224" s="10">
        <v>22.6</v>
      </c>
      <c r="D224" s="3">
        <v>1</v>
      </c>
      <c r="E224" s="3">
        <v>1</v>
      </c>
      <c r="F224" s="3">
        <v>1</v>
      </c>
      <c r="G224" s="3">
        <v>0</v>
      </c>
      <c r="H224" s="3">
        <v>0</v>
      </c>
      <c r="I224" s="3">
        <v>0</v>
      </c>
      <c r="J224" s="3">
        <v>0</v>
      </c>
      <c r="K224" s="3">
        <v>1</v>
      </c>
      <c r="L224" s="3">
        <v>48</v>
      </c>
      <c r="M224" s="3">
        <v>172</v>
      </c>
      <c r="N224" s="3">
        <v>86</v>
      </c>
      <c r="O224" s="3">
        <v>18.100000000000001</v>
      </c>
      <c r="P224" s="3">
        <v>74</v>
      </c>
      <c r="Q224" s="3">
        <v>2</v>
      </c>
      <c r="R224" s="3">
        <v>0</v>
      </c>
      <c r="S224" s="3">
        <f t="shared" si="3"/>
        <v>29.069767441860463</v>
      </c>
    </row>
    <row r="225" spans="1:19" x14ac:dyDescent="0.25">
      <c r="A225" s="3">
        <v>777190</v>
      </c>
      <c r="B225" s="3" t="s">
        <v>246</v>
      </c>
      <c r="C225" s="10">
        <v>22.6</v>
      </c>
      <c r="D225" s="3">
        <v>2</v>
      </c>
      <c r="E225" s="3">
        <v>1</v>
      </c>
      <c r="F225" s="3">
        <v>1</v>
      </c>
      <c r="G225" s="3">
        <v>0</v>
      </c>
      <c r="H225" s="3">
        <v>1</v>
      </c>
      <c r="I225" s="3">
        <v>0</v>
      </c>
      <c r="J225" s="3">
        <v>1</v>
      </c>
      <c r="K225" s="3">
        <v>0</v>
      </c>
      <c r="L225" s="3">
        <v>55</v>
      </c>
      <c r="M225" s="3">
        <v>160</v>
      </c>
      <c r="N225" s="3">
        <v>60</v>
      </c>
      <c r="O225" s="3">
        <v>16.600000000000001</v>
      </c>
      <c r="P225" s="3">
        <v>88</v>
      </c>
      <c r="Q225" s="3">
        <v>2</v>
      </c>
      <c r="R225" s="3">
        <v>0</v>
      </c>
      <c r="S225" s="3">
        <f t="shared" si="3"/>
        <v>23.4375</v>
      </c>
    </row>
    <row r="226" spans="1:19" x14ac:dyDescent="0.25">
      <c r="A226" s="3">
        <v>714181</v>
      </c>
      <c r="B226" s="3" t="s">
        <v>436</v>
      </c>
      <c r="C226" s="10">
        <v>22.4</v>
      </c>
      <c r="D226" s="3">
        <v>1</v>
      </c>
      <c r="E226" s="3">
        <v>0</v>
      </c>
      <c r="F226" s="3">
        <v>0</v>
      </c>
      <c r="G226" s="3">
        <v>0</v>
      </c>
      <c r="H226" s="3">
        <v>1</v>
      </c>
      <c r="I226" s="3">
        <v>0</v>
      </c>
      <c r="J226" s="3">
        <v>1</v>
      </c>
      <c r="K226" s="3">
        <v>1</v>
      </c>
      <c r="L226" s="3">
        <v>59</v>
      </c>
      <c r="M226" s="3">
        <v>165</v>
      </c>
      <c r="N226" s="3">
        <v>68</v>
      </c>
      <c r="O226" s="3">
        <v>16.899999999999999</v>
      </c>
      <c r="P226" s="3">
        <v>73</v>
      </c>
      <c r="Q226" s="3">
        <v>2</v>
      </c>
      <c r="R226" s="3">
        <v>0</v>
      </c>
      <c r="S226" s="3">
        <f t="shared" si="3"/>
        <v>24.977043158861338</v>
      </c>
    </row>
    <row r="227" spans="1:19" x14ac:dyDescent="0.25">
      <c r="A227" s="3">
        <v>1060193</v>
      </c>
      <c r="B227" s="3" t="s">
        <v>163</v>
      </c>
      <c r="C227" s="10">
        <v>22.2</v>
      </c>
      <c r="D227" s="3">
        <v>2</v>
      </c>
      <c r="E227" s="3">
        <v>1</v>
      </c>
      <c r="F227" s="3">
        <v>1</v>
      </c>
      <c r="G227" s="3">
        <v>1</v>
      </c>
      <c r="H227" s="3">
        <v>0</v>
      </c>
      <c r="I227" s="3">
        <v>0</v>
      </c>
      <c r="J227" s="3">
        <v>0</v>
      </c>
      <c r="K227" s="3">
        <v>0</v>
      </c>
      <c r="L227" s="3">
        <v>74</v>
      </c>
      <c r="M227" s="3">
        <v>165</v>
      </c>
      <c r="N227" s="3">
        <v>72</v>
      </c>
      <c r="O227" s="3">
        <v>8.8000000000000007</v>
      </c>
      <c r="P227" s="3">
        <v>85</v>
      </c>
      <c r="Q227" s="3">
        <v>1</v>
      </c>
      <c r="R227" s="3">
        <v>0</v>
      </c>
      <c r="S227" s="3">
        <f t="shared" si="3"/>
        <v>26.446280991735534</v>
      </c>
    </row>
    <row r="228" spans="1:19" x14ac:dyDescent="0.25">
      <c r="A228" s="3">
        <v>781380</v>
      </c>
      <c r="B228" s="3" t="s">
        <v>19</v>
      </c>
      <c r="C228" s="10">
        <v>22</v>
      </c>
      <c r="D228" s="3">
        <v>2</v>
      </c>
      <c r="E228" s="3">
        <v>1</v>
      </c>
      <c r="F228" s="3">
        <v>0</v>
      </c>
      <c r="G228" s="3">
        <v>0</v>
      </c>
      <c r="H228" s="3">
        <v>1</v>
      </c>
      <c r="I228" s="3">
        <v>1</v>
      </c>
      <c r="J228" s="3">
        <v>1</v>
      </c>
      <c r="K228" s="3">
        <v>0</v>
      </c>
      <c r="L228" s="3">
        <v>49</v>
      </c>
      <c r="M228" s="3">
        <v>164</v>
      </c>
      <c r="N228" s="3">
        <v>117</v>
      </c>
      <c r="O228" s="3">
        <v>75.3</v>
      </c>
      <c r="P228" s="3">
        <v>64</v>
      </c>
      <c r="Q228" s="3">
        <v>3</v>
      </c>
      <c r="R228" s="3">
        <v>0</v>
      </c>
      <c r="S228" s="3">
        <f t="shared" si="3"/>
        <v>43.500892325996432</v>
      </c>
    </row>
    <row r="229" spans="1:19" x14ac:dyDescent="0.25">
      <c r="A229" s="3">
        <v>1037252</v>
      </c>
      <c r="B229" s="3" t="s">
        <v>31</v>
      </c>
      <c r="C229" s="10">
        <v>22</v>
      </c>
      <c r="D229" s="3">
        <v>1</v>
      </c>
      <c r="E229" s="3">
        <v>1</v>
      </c>
      <c r="F229" s="3">
        <v>0</v>
      </c>
      <c r="G229" s="3">
        <v>0</v>
      </c>
      <c r="H229" s="3">
        <v>0</v>
      </c>
      <c r="I229" s="3">
        <v>1</v>
      </c>
      <c r="J229" s="3">
        <v>1</v>
      </c>
      <c r="K229" s="3">
        <v>1</v>
      </c>
      <c r="L229" s="3">
        <v>44</v>
      </c>
      <c r="M229" s="3">
        <v>171</v>
      </c>
      <c r="N229" s="3">
        <v>102</v>
      </c>
      <c r="O229" s="3">
        <v>25.7</v>
      </c>
      <c r="P229" s="3">
        <v>87</v>
      </c>
      <c r="Q229" s="3">
        <v>2</v>
      </c>
      <c r="R229" s="3">
        <v>0</v>
      </c>
      <c r="S229" s="3">
        <f t="shared" si="3"/>
        <v>34.8825279573202</v>
      </c>
    </row>
    <row r="230" spans="1:19" x14ac:dyDescent="0.25">
      <c r="A230" s="3">
        <v>688681</v>
      </c>
      <c r="B230" s="3" t="s">
        <v>440</v>
      </c>
      <c r="C230" s="10">
        <v>22</v>
      </c>
      <c r="D230" s="3">
        <v>1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1</v>
      </c>
      <c r="K230" s="3">
        <v>1</v>
      </c>
      <c r="L230" s="3">
        <v>66</v>
      </c>
      <c r="M230" s="3">
        <v>180</v>
      </c>
      <c r="N230" s="3">
        <v>80</v>
      </c>
      <c r="O230" s="3">
        <v>21.6</v>
      </c>
      <c r="P230" s="3">
        <v>79</v>
      </c>
      <c r="Q230" s="3">
        <v>2</v>
      </c>
      <c r="R230" s="3">
        <v>0</v>
      </c>
      <c r="S230" s="3">
        <f t="shared" ref="S230:S293" si="4">N230/M230/M230*10000</f>
        <v>24.691358024691358</v>
      </c>
    </row>
    <row r="231" spans="1:19" x14ac:dyDescent="0.25">
      <c r="A231" s="3">
        <v>1050270</v>
      </c>
      <c r="B231" s="3" t="s">
        <v>417</v>
      </c>
      <c r="C231" s="10">
        <v>21.9</v>
      </c>
      <c r="D231" s="3">
        <v>2</v>
      </c>
      <c r="E231" s="3">
        <v>0</v>
      </c>
      <c r="F231" s="3">
        <v>0</v>
      </c>
      <c r="G231" s="3">
        <v>1</v>
      </c>
      <c r="H231" s="3">
        <v>0</v>
      </c>
      <c r="I231" s="3">
        <v>0</v>
      </c>
      <c r="J231" s="3">
        <v>1</v>
      </c>
      <c r="K231" s="3">
        <v>0</v>
      </c>
      <c r="L231" s="3">
        <v>59</v>
      </c>
      <c r="M231" s="3">
        <v>155</v>
      </c>
      <c r="N231" s="3">
        <v>64</v>
      </c>
      <c r="O231" s="3">
        <v>24.6</v>
      </c>
      <c r="P231" s="3">
        <v>80</v>
      </c>
      <c r="Q231" s="3">
        <v>2</v>
      </c>
      <c r="R231" s="3">
        <v>0</v>
      </c>
      <c r="S231" s="3">
        <f t="shared" si="4"/>
        <v>26.63891779396462</v>
      </c>
    </row>
    <row r="232" spans="1:19" x14ac:dyDescent="0.25">
      <c r="A232" s="3">
        <v>1012533</v>
      </c>
      <c r="B232" s="3" t="s">
        <v>248</v>
      </c>
      <c r="C232" s="10">
        <v>21.9</v>
      </c>
      <c r="D232" s="3">
        <v>1</v>
      </c>
      <c r="E232" s="3">
        <v>1</v>
      </c>
      <c r="F232" s="3">
        <v>0</v>
      </c>
      <c r="G232" s="3">
        <v>0</v>
      </c>
      <c r="H232" s="3">
        <v>0</v>
      </c>
      <c r="I232" s="3">
        <v>0</v>
      </c>
      <c r="J232" s="3">
        <v>1</v>
      </c>
      <c r="K232" s="3">
        <v>0</v>
      </c>
      <c r="L232" s="3">
        <v>60</v>
      </c>
      <c r="M232" s="3">
        <v>165</v>
      </c>
      <c r="N232" s="3">
        <v>63</v>
      </c>
      <c r="O232" s="3">
        <v>24.6</v>
      </c>
      <c r="P232" s="3">
        <v>80</v>
      </c>
      <c r="Q232" s="3">
        <v>2</v>
      </c>
      <c r="R232" s="3">
        <v>0</v>
      </c>
      <c r="S232" s="3">
        <f t="shared" si="4"/>
        <v>23.140495867768596</v>
      </c>
    </row>
    <row r="233" spans="1:19" x14ac:dyDescent="0.25">
      <c r="A233" s="3">
        <v>811668</v>
      </c>
      <c r="B233" s="3" t="s">
        <v>178</v>
      </c>
      <c r="C233" s="10">
        <v>21.6</v>
      </c>
      <c r="D233" s="3">
        <v>1</v>
      </c>
      <c r="E233" s="3">
        <v>1</v>
      </c>
      <c r="F233" s="3">
        <v>0</v>
      </c>
      <c r="G233" s="3">
        <v>0</v>
      </c>
      <c r="H233" s="3">
        <v>1</v>
      </c>
      <c r="I233" s="3">
        <v>0</v>
      </c>
      <c r="J233" s="3">
        <v>1</v>
      </c>
      <c r="K233" s="3">
        <v>0</v>
      </c>
      <c r="L233" s="3">
        <v>68</v>
      </c>
      <c r="M233" s="3">
        <v>171</v>
      </c>
      <c r="N233" s="3">
        <v>76</v>
      </c>
      <c r="O233" s="3">
        <v>21.9</v>
      </c>
      <c r="P233" s="3">
        <v>82</v>
      </c>
      <c r="Q233" s="3">
        <v>2</v>
      </c>
      <c r="R233" s="3">
        <v>0</v>
      </c>
      <c r="S233" s="3">
        <f t="shared" si="4"/>
        <v>25.990903183885639</v>
      </c>
    </row>
    <row r="234" spans="1:19" x14ac:dyDescent="0.25">
      <c r="A234" s="3">
        <v>534729</v>
      </c>
      <c r="B234" s="3" t="s">
        <v>435</v>
      </c>
      <c r="C234" s="10">
        <v>21.6</v>
      </c>
      <c r="D234" s="3">
        <v>1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70</v>
      </c>
      <c r="M234" s="3">
        <v>160</v>
      </c>
      <c r="N234" s="3">
        <v>64</v>
      </c>
      <c r="O234" s="3">
        <v>20.5</v>
      </c>
      <c r="P234" s="3">
        <v>75</v>
      </c>
      <c r="Q234" s="3">
        <v>2</v>
      </c>
      <c r="R234" s="3">
        <v>0</v>
      </c>
      <c r="S234" s="3">
        <f t="shared" si="4"/>
        <v>25</v>
      </c>
    </row>
    <row r="235" spans="1:19" x14ac:dyDescent="0.25">
      <c r="A235" s="3">
        <v>458346</v>
      </c>
      <c r="B235" s="3" t="s">
        <v>453</v>
      </c>
      <c r="C235" s="10">
        <v>21.5</v>
      </c>
      <c r="D235" s="3">
        <v>2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61</v>
      </c>
      <c r="M235" s="3">
        <v>160</v>
      </c>
      <c r="N235" s="3">
        <v>62</v>
      </c>
      <c r="O235" s="3">
        <v>11.2</v>
      </c>
      <c r="P235" s="3">
        <v>78</v>
      </c>
      <c r="Q235" s="3">
        <v>1</v>
      </c>
      <c r="R235" s="3">
        <v>0</v>
      </c>
      <c r="S235" s="3">
        <f t="shared" si="4"/>
        <v>24.21875</v>
      </c>
    </row>
    <row r="236" spans="1:19" x14ac:dyDescent="0.25">
      <c r="A236" s="3">
        <v>671788</v>
      </c>
      <c r="B236" s="3" t="s">
        <v>111</v>
      </c>
      <c r="C236" s="10">
        <v>21.3</v>
      </c>
      <c r="D236" s="3">
        <v>2</v>
      </c>
      <c r="E236" s="3">
        <v>1</v>
      </c>
      <c r="F236" s="3">
        <v>0</v>
      </c>
      <c r="G236" s="3">
        <v>0</v>
      </c>
      <c r="H236" s="3">
        <v>0</v>
      </c>
      <c r="I236" s="3">
        <v>0</v>
      </c>
      <c r="J236" s="3">
        <v>1</v>
      </c>
      <c r="K236" s="3">
        <v>0</v>
      </c>
      <c r="L236" s="3">
        <v>45</v>
      </c>
      <c r="M236" s="3">
        <v>160</v>
      </c>
      <c r="N236" s="3">
        <v>72</v>
      </c>
      <c r="O236" s="3">
        <v>18</v>
      </c>
      <c r="P236" s="3">
        <v>86</v>
      </c>
      <c r="Q236" s="3">
        <v>2</v>
      </c>
      <c r="R236" s="3">
        <v>0</v>
      </c>
      <c r="S236" s="3">
        <f t="shared" si="4"/>
        <v>28.125</v>
      </c>
    </row>
    <row r="237" spans="1:19" x14ac:dyDescent="0.25">
      <c r="A237" s="3">
        <v>759287</v>
      </c>
      <c r="B237" s="3" t="s">
        <v>486</v>
      </c>
      <c r="C237" s="10">
        <v>21.3</v>
      </c>
      <c r="D237" s="3">
        <v>1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1</v>
      </c>
      <c r="K237" s="3">
        <v>0</v>
      </c>
      <c r="L237" s="3">
        <v>63</v>
      </c>
      <c r="M237" s="3">
        <v>165</v>
      </c>
      <c r="N237" s="3">
        <v>59</v>
      </c>
      <c r="O237" s="3">
        <v>8.6999999999999993</v>
      </c>
      <c r="P237" s="3">
        <v>86</v>
      </c>
      <c r="Q237" s="3">
        <v>1</v>
      </c>
      <c r="R237" s="3">
        <v>0</v>
      </c>
      <c r="S237" s="3">
        <f t="shared" si="4"/>
        <v>21.6712580348944</v>
      </c>
    </row>
    <row r="238" spans="1:19" x14ac:dyDescent="0.25">
      <c r="A238" s="3">
        <v>1050868</v>
      </c>
      <c r="B238" s="3" t="s">
        <v>407</v>
      </c>
      <c r="C238" s="10">
        <v>21.1</v>
      </c>
      <c r="D238" s="3">
        <v>1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1</v>
      </c>
      <c r="K238" s="3">
        <v>0</v>
      </c>
      <c r="L238" s="3">
        <v>55</v>
      </c>
      <c r="M238" s="3">
        <v>171</v>
      </c>
      <c r="N238" s="3">
        <v>80</v>
      </c>
      <c r="O238" s="3">
        <v>18.8</v>
      </c>
      <c r="P238" s="3">
        <v>80</v>
      </c>
      <c r="Q238" s="3">
        <v>2</v>
      </c>
      <c r="R238" s="3">
        <v>0</v>
      </c>
      <c r="S238" s="3">
        <f t="shared" si="4"/>
        <v>27.358845456721724</v>
      </c>
    </row>
    <row r="239" spans="1:19" x14ac:dyDescent="0.25">
      <c r="A239" s="3">
        <v>1045620</v>
      </c>
      <c r="B239" s="3" t="s">
        <v>391</v>
      </c>
      <c r="C239" s="10">
        <v>21.1</v>
      </c>
      <c r="D239" s="3">
        <v>1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1</v>
      </c>
      <c r="K239" s="3">
        <v>0</v>
      </c>
      <c r="L239" s="3">
        <v>35</v>
      </c>
      <c r="M239" s="3">
        <v>175</v>
      </c>
      <c r="N239" s="3">
        <v>88</v>
      </c>
      <c r="O239" s="3">
        <v>18.8</v>
      </c>
      <c r="P239" s="3">
        <v>83</v>
      </c>
      <c r="Q239" s="3">
        <v>2</v>
      </c>
      <c r="R239" s="3">
        <v>0</v>
      </c>
      <c r="S239" s="3">
        <f t="shared" si="4"/>
        <v>28.734693877551024</v>
      </c>
    </row>
    <row r="240" spans="1:19" x14ac:dyDescent="0.25">
      <c r="A240" s="3">
        <v>900464</v>
      </c>
      <c r="B240" s="3" t="s">
        <v>466</v>
      </c>
      <c r="C240" s="10">
        <v>21.1</v>
      </c>
      <c r="D240" s="3">
        <v>1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1</v>
      </c>
      <c r="K240" s="3">
        <v>1</v>
      </c>
      <c r="L240" s="3">
        <v>58</v>
      </c>
      <c r="M240" s="3">
        <v>163</v>
      </c>
      <c r="N240" s="3">
        <v>62</v>
      </c>
      <c r="O240" s="3">
        <v>18.8</v>
      </c>
      <c r="P240" s="3">
        <v>80</v>
      </c>
      <c r="Q240" s="3">
        <v>2</v>
      </c>
      <c r="R240" s="3">
        <v>0</v>
      </c>
      <c r="S240" s="3">
        <f t="shared" si="4"/>
        <v>23.335466144755166</v>
      </c>
    </row>
    <row r="241" spans="1:19" x14ac:dyDescent="0.25">
      <c r="A241" s="3">
        <v>1009680</v>
      </c>
      <c r="B241" s="3" t="s">
        <v>380</v>
      </c>
      <c r="C241" s="10">
        <v>21</v>
      </c>
      <c r="D241" s="3">
        <v>1</v>
      </c>
      <c r="E241" s="3">
        <v>0</v>
      </c>
      <c r="F241" s="3">
        <v>0</v>
      </c>
      <c r="G241" s="3">
        <v>0</v>
      </c>
      <c r="H241" s="3">
        <v>1</v>
      </c>
      <c r="I241" s="3">
        <v>1</v>
      </c>
      <c r="J241" s="3">
        <v>0</v>
      </c>
      <c r="K241" s="3">
        <v>1</v>
      </c>
      <c r="L241" s="3">
        <v>51</v>
      </c>
      <c r="M241" s="3">
        <v>175</v>
      </c>
      <c r="N241" s="3">
        <v>92</v>
      </c>
      <c r="O241" s="3">
        <v>20.7</v>
      </c>
      <c r="P241" s="3">
        <v>78</v>
      </c>
      <c r="Q241" s="3">
        <v>2</v>
      </c>
      <c r="R241" s="3">
        <v>0</v>
      </c>
      <c r="S241" s="3">
        <f t="shared" si="4"/>
        <v>30.04081632653061</v>
      </c>
    </row>
    <row r="242" spans="1:19" x14ac:dyDescent="0.25">
      <c r="A242" s="3">
        <v>783019</v>
      </c>
      <c r="B242" s="3" t="s">
        <v>194</v>
      </c>
      <c r="C242" s="10">
        <v>21</v>
      </c>
      <c r="D242" s="3">
        <v>2</v>
      </c>
      <c r="E242" s="3">
        <v>1</v>
      </c>
      <c r="F242" s="3">
        <v>0</v>
      </c>
      <c r="G242" s="3">
        <v>0</v>
      </c>
      <c r="H242" s="3">
        <v>0</v>
      </c>
      <c r="I242" s="3">
        <v>1</v>
      </c>
      <c r="J242" s="3">
        <v>1</v>
      </c>
      <c r="K242" s="3">
        <v>0</v>
      </c>
      <c r="L242" s="3">
        <v>40</v>
      </c>
      <c r="M242" s="3">
        <v>165</v>
      </c>
      <c r="N242" s="3">
        <v>70</v>
      </c>
      <c r="O242" s="3">
        <v>15.7</v>
      </c>
      <c r="P242" s="3">
        <v>83</v>
      </c>
      <c r="Q242" s="3">
        <v>2</v>
      </c>
      <c r="R242" s="3">
        <v>0</v>
      </c>
      <c r="S242" s="3">
        <f t="shared" si="4"/>
        <v>25.711662075298442</v>
      </c>
    </row>
    <row r="243" spans="1:19" x14ac:dyDescent="0.25">
      <c r="A243" s="3">
        <v>551622</v>
      </c>
      <c r="B243" s="3" t="s">
        <v>262</v>
      </c>
      <c r="C243" s="10">
        <v>21</v>
      </c>
      <c r="D243" s="3">
        <v>2</v>
      </c>
      <c r="E243" s="3">
        <v>1</v>
      </c>
      <c r="F243" s="3">
        <v>0</v>
      </c>
      <c r="G243" s="3">
        <v>0</v>
      </c>
      <c r="H243" s="3">
        <v>0</v>
      </c>
      <c r="I243" s="3">
        <v>0</v>
      </c>
      <c r="J243" s="3">
        <v>1</v>
      </c>
      <c r="K243" s="3">
        <v>0</v>
      </c>
      <c r="L243" s="3">
        <v>56</v>
      </c>
      <c r="M243" s="3">
        <v>165</v>
      </c>
      <c r="N243" s="3">
        <v>60</v>
      </c>
      <c r="O243" s="3">
        <v>8.6999999999999993</v>
      </c>
      <c r="P243" s="3">
        <v>89</v>
      </c>
      <c r="Q243" s="3">
        <v>1</v>
      </c>
      <c r="R243" s="3">
        <v>0</v>
      </c>
      <c r="S243" s="3">
        <f t="shared" si="4"/>
        <v>22.03856749311295</v>
      </c>
    </row>
    <row r="244" spans="1:19" x14ac:dyDescent="0.25">
      <c r="A244" s="3">
        <v>709966</v>
      </c>
      <c r="B244" s="3" t="s">
        <v>423</v>
      </c>
      <c r="C244" s="10">
        <v>20.9</v>
      </c>
      <c r="D244" s="3">
        <v>1</v>
      </c>
      <c r="E244" s="3">
        <v>0</v>
      </c>
      <c r="F244" s="3">
        <v>0</v>
      </c>
      <c r="G244" s="3">
        <v>0</v>
      </c>
      <c r="H244" s="3">
        <v>1</v>
      </c>
      <c r="I244" s="3">
        <v>1</v>
      </c>
      <c r="J244" s="3">
        <v>1</v>
      </c>
      <c r="K244" s="3">
        <v>0</v>
      </c>
      <c r="L244" s="3">
        <v>54</v>
      </c>
      <c r="M244" s="3">
        <v>175</v>
      </c>
      <c r="N244" s="3">
        <v>80</v>
      </c>
      <c r="O244" s="3">
        <v>24.5</v>
      </c>
      <c r="P244" s="3">
        <v>85</v>
      </c>
      <c r="Q244" s="3">
        <v>2</v>
      </c>
      <c r="R244" s="3">
        <v>0</v>
      </c>
      <c r="S244" s="3">
        <f t="shared" si="4"/>
        <v>26.122448979591837</v>
      </c>
    </row>
    <row r="245" spans="1:19" x14ac:dyDescent="0.25">
      <c r="A245" s="3">
        <v>1064824</v>
      </c>
      <c r="B245" s="3" t="s">
        <v>243</v>
      </c>
      <c r="C245" s="10">
        <v>20.9</v>
      </c>
      <c r="D245" s="3">
        <v>2</v>
      </c>
      <c r="E245" s="3">
        <v>1</v>
      </c>
      <c r="F245" s="3">
        <v>0</v>
      </c>
      <c r="G245" s="3">
        <v>0</v>
      </c>
      <c r="H245" s="3">
        <v>0</v>
      </c>
      <c r="I245" s="3">
        <v>0</v>
      </c>
      <c r="J245" s="3">
        <v>1</v>
      </c>
      <c r="K245" s="3">
        <v>0</v>
      </c>
      <c r="L245" s="3">
        <v>52</v>
      </c>
      <c r="M245" s="3">
        <v>165</v>
      </c>
      <c r="N245" s="3">
        <v>64</v>
      </c>
      <c r="O245" s="3">
        <v>16.100000000000001</v>
      </c>
      <c r="P245" s="3">
        <v>71</v>
      </c>
      <c r="Q245" s="3">
        <v>2</v>
      </c>
      <c r="R245" s="3">
        <v>0</v>
      </c>
      <c r="S245" s="3">
        <f t="shared" si="4"/>
        <v>23.507805325987146</v>
      </c>
    </row>
    <row r="246" spans="1:19" x14ac:dyDescent="0.25">
      <c r="A246" s="3">
        <v>875062</v>
      </c>
      <c r="B246" s="3" t="s">
        <v>459</v>
      </c>
      <c r="C246" s="10">
        <v>20.9</v>
      </c>
      <c r="D246" s="3">
        <v>1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1</v>
      </c>
      <c r="K246" s="3">
        <v>0</v>
      </c>
      <c r="L246" s="3">
        <v>69</v>
      </c>
      <c r="M246" s="3">
        <v>169</v>
      </c>
      <c r="N246" s="3">
        <v>68</v>
      </c>
      <c r="O246" s="3">
        <v>12.1</v>
      </c>
      <c r="P246" s="3">
        <v>85</v>
      </c>
      <c r="Q246" s="3">
        <v>1</v>
      </c>
      <c r="R246" s="3">
        <v>0</v>
      </c>
      <c r="S246" s="3">
        <f t="shared" si="4"/>
        <v>23.808690171912748</v>
      </c>
    </row>
    <row r="247" spans="1:19" x14ac:dyDescent="0.25">
      <c r="A247" s="3">
        <v>898709</v>
      </c>
      <c r="B247" s="3" t="s">
        <v>127</v>
      </c>
      <c r="C247" s="10">
        <v>20.8</v>
      </c>
      <c r="D247" s="3">
        <v>1</v>
      </c>
      <c r="E247" s="3">
        <v>1</v>
      </c>
      <c r="F247" s="3">
        <v>0</v>
      </c>
      <c r="G247" s="3">
        <v>0</v>
      </c>
      <c r="H247" s="3">
        <v>0</v>
      </c>
      <c r="I247" s="3">
        <v>0</v>
      </c>
      <c r="J247" s="3">
        <v>1</v>
      </c>
      <c r="K247" s="3">
        <v>0</v>
      </c>
      <c r="L247" s="3">
        <v>76</v>
      </c>
      <c r="M247" s="3">
        <v>159</v>
      </c>
      <c r="N247" s="3">
        <v>70</v>
      </c>
      <c r="O247" s="3">
        <v>15.9</v>
      </c>
      <c r="P247" s="3">
        <v>83</v>
      </c>
      <c r="Q247" s="3">
        <v>2</v>
      </c>
      <c r="R247" s="3">
        <v>0</v>
      </c>
      <c r="S247" s="3">
        <f t="shared" si="4"/>
        <v>27.688778133776356</v>
      </c>
    </row>
    <row r="248" spans="1:19" x14ac:dyDescent="0.25">
      <c r="A248" s="3">
        <v>38141</v>
      </c>
      <c r="B248" s="3" t="s">
        <v>458</v>
      </c>
      <c r="C248" s="10">
        <v>20.6</v>
      </c>
      <c r="D248" s="3">
        <v>2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1</v>
      </c>
      <c r="K248" s="3">
        <v>0</v>
      </c>
      <c r="L248" s="3">
        <v>36</v>
      </c>
      <c r="M248" s="3">
        <v>160</v>
      </c>
      <c r="N248" s="3">
        <v>61</v>
      </c>
      <c r="O248" s="3">
        <v>19.3</v>
      </c>
      <c r="P248" s="3">
        <v>81</v>
      </c>
      <c r="Q248" s="3">
        <v>2</v>
      </c>
      <c r="R248" s="3">
        <v>0</v>
      </c>
      <c r="S248" s="3">
        <f t="shared" si="4"/>
        <v>23.828125</v>
      </c>
    </row>
    <row r="249" spans="1:19" x14ac:dyDescent="0.25">
      <c r="A249" s="3">
        <v>948755</v>
      </c>
      <c r="B249" s="3" t="s">
        <v>462</v>
      </c>
      <c r="C249" s="10">
        <v>20.5</v>
      </c>
      <c r="D249" s="3">
        <v>1</v>
      </c>
      <c r="E249" s="3">
        <v>0</v>
      </c>
      <c r="F249" s="3">
        <v>1</v>
      </c>
      <c r="G249" s="3">
        <v>0</v>
      </c>
      <c r="H249" s="3">
        <v>0</v>
      </c>
      <c r="I249" s="3">
        <v>0</v>
      </c>
      <c r="J249" s="3">
        <v>1</v>
      </c>
      <c r="K249" s="3">
        <v>1</v>
      </c>
      <c r="L249" s="3">
        <v>59</v>
      </c>
      <c r="M249" s="3">
        <v>175</v>
      </c>
      <c r="N249" s="3">
        <v>72</v>
      </c>
      <c r="O249" s="3">
        <v>16.8</v>
      </c>
      <c r="P249" s="3">
        <v>85</v>
      </c>
      <c r="Q249" s="3">
        <v>2</v>
      </c>
      <c r="R249" s="3">
        <v>0</v>
      </c>
      <c r="S249" s="3">
        <f t="shared" si="4"/>
        <v>23.510204081632654</v>
      </c>
    </row>
    <row r="250" spans="1:19" x14ac:dyDescent="0.25">
      <c r="A250" s="3">
        <v>522157</v>
      </c>
      <c r="B250" s="3" t="s">
        <v>249</v>
      </c>
      <c r="C250" s="10">
        <v>20.399999999999999</v>
      </c>
      <c r="D250" s="3">
        <v>1</v>
      </c>
      <c r="E250" s="3">
        <v>1</v>
      </c>
      <c r="F250" s="3">
        <v>0</v>
      </c>
      <c r="G250" s="3">
        <v>0</v>
      </c>
      <c r="H250" s="3">
        <v>1</v>
      </c>
      <c r="I250" s="3">
        <v>0</v>
      </c>
      <c r="J250" s="3">
        <v>1</v>
      </c>
      <c r="K250" s="3">
        <v>0</v>
      </c>
      <c r="L250" s="3">
        <v>73</v>
      </c>
      <c r="M250" s="3">
        <v>176</v>
      </c>
      <c r="N250" s="3">
        <v>71</v>
      </c>
      <c r="O250" s="3">
        <v>16.5</v>
      </c>
      <c r="P250" s="3">
        <v>82</v>
      </c>
      <c r="Q250" s="3">
        <v>2</v>
      </c>
      <c r="R250" s="3">
        <v>0</v>
      </c>
      <c r="S250" s="3">
        <f t="shared" si="4"/>
        <v>22.920971074380162</v>
      </c>
    </row>
    <row r="251" spans="1:19" x14ac:dyDescent="0.25">
      <c r="A251" s="3">
        <v>222766</v>
      </c>
      <c r="B251" s="3" t="s">
        <v>396</v>
      </c>
      <c r="C251" s="10">
        <v>20.2</v>
      </c>
      <c r="D251" s="3">
        <v>2</v>
      </c>
      <c r="E251" s="3">
        <v>0</v>
      </c>
      <c r="F251" s="3">
        <v>0</v>
      </c>
      <c r="G251" s="3">
        <v>1</v>
      </c>
      <c r="H251" s="3">
        <v>1</v>
      </c>
      <c r="I251" s="3">
        <v>0</v>
      </c>
      <c r="J251" s="3">
        <v>1</v>
      </c>
      <c r="K251" s="3">
        <v>0</v>
      </c>
      <c r="L251" s="3">
        <v>59</v>
      </c>
      <c r="M251" s="3">
        <v>158</v>
      </c>
      <c r="N251" s="3">
        <v>71</v>
      </c>
      <c r="O251" s="3">
        <v>12.8</v>
      </c>
      <c r="P251" s="3">
        <v>79</v>
      </c>
      <c r="Q251" s="3">
        <v>1</v>
      </c>
      <c r="R251" s="3">
        <v>0</v>
      </c>
      <c r="S251" s="3">
        <f t="shared" si="4"/>
        <v>28.440954975164235</v>
      </c>
    </row>
    <row r="252" spans="1:19" x14ac:dyDescent="0.25">
      <c r="A252" s="3">
        <v>851390</v>
      </c>
      <c r="B252" s="3" t="s">
        <v>21</v>
      </c>
      <c r="C252" s="3">
        <v>20.100000000000001</v>
      </c>
      <c r="D252" s="3">
        <v>1</v>
      </c>
      <c r="E252" s="3">
        <v>1</v>
      </c>
      <c r="F252" s="3">
        <v>0</v>
      </c>
      <c r="G252" s="3">
        <v>0</v>
      </c>
      <c r="H252" s="3">
        <v>1</v>
      </c>
      <c r="I252" s="3">
        <v>1</v>
      </c>
      <c r="J252" s="3">
        <v>0</v>
      </c>
      <c r="K252" s="3">
        <v>1</v>
      </c>
      <c r="L252" s="3">
        <v>37</v>
      </c>
      <c r="M252" s="3">
        <v>167</v>
      </c>
      <c r="N252" s="3">
        <v>109</v>
      </c>
      <c r="O252" s="3">
        <v>90.6</v>
      </c>
      <c r="P252" s="3">
        <v>48</v>
      </c>
      <c r="Q252" s="3">
        <v>3</v>
      </c>
      <c r="R252" s="3">
        <v>0</v>
      </c>
      <c r="S252" s="3">
        <f t="shared" si="4"/>
        <v>39.08350962745169</v>
      </c>
    </row>
    <row r="253" spans="1:19" x14ac:dyDescent="0.25">
      <c r="A253" s="3">
        <v>1060378</v>
      </c>
      <c r="B253" s="3" t="s">
        <v>208</v>
      </c>
      <c r="C253" s="10">
        <v>19.899999999999999</v>
      </c>
      <c r="D253" s="3">
        <v>1</v>
      </c>
      <c r="E253" s="3">
        <v>1</v>
      </c>
      <c r="F253" s="3">
        <v>0</v>
      </c>
      <c r="G253" s="3">
        <v>0</v>
      </c>
      <c r="H253" s="3">
        <v>0</v>
      </c>
      <c r="I253" s="3">
        <v>0</v>
      </c>
      <c r="J253" s="3">
        <v>1</v>
      </c>
      <c r="K253" s="3">
        <v>1</v>
      </c>
      <c r="L253" s="3">
        <v>56</v>
      </c>
      <c r="M253" s="3">
        <v>165</v>
      </c>
      <c r="N253" s="3">
        <v>68</v>
      </c>
      <c r="O253" s="3">
        <v>13.2</v>
      </c>
      <c r="P253" s="3">
        <v>87</v>
      </c>
      <c r="Q253" s="3">
        <v>1</v>
      </c>
      <c r="R253" s="3">
        <v>0</v>
      </c>
      <c r="S253" s="3">
        <f t="shared" si="4"/>
        <v>24.977043158861338</v>
      </c>
    </row>
    <row r="254" spans="1:19" x14ac:dyDescent="0.25">
      <c r="A254" s="3">
        <v>590817</v>
      </c>
      <c r="B254" s="3" t="s">
        <v>386</v>
      </c>
      <c r="C254" s="10">
        <v>19.899999999999999</v>
      </c>
      <c r="D254" s="3">
        <v>1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1</v>
      </c>
      <c r="K254" s="3">
        <v>1</v>
      </c>
      <c r="L254" s="3">
        <v>69</v>
      </c>
      <c r="M254" s="3">
        <v>176</v>
      </c>
      <c r="N254" s="3">
        <v>90</v>
      </c>
      <c r="O254" s="3">
        <v>8.6999999999999993</v>
      </c>
      <c r="P254" s="3">
        <v>89</v>
      </c>
      <c r="Q254" s="3">
        <v>1</v>
      </c>
      <c r="R254" s="3">
        <v>0</v>
      </c>
      <c r="S254" s="3">
        <f t="shared" si="4"/>
        <v>29.0547520661157</v>
      </c>
    </row>
    <row r="255" spans="1:19" x14ac:dyDescent="0.25">
      <c r="A255" s="3">
        <v>884843</v>
      </c>
      <c r="B255" s="3" t="s">
        <v>470</v>
      </c>
      <c r="C255" s="10">
        <v>19.8</v>
      </c>
      <c r="D255" s="3">
        <v>1</v>
      </c>
      <c r="E255" s="3">
        <v>0</v>
      </c>
      <c r="F255" s="3">
        <v>1</v>
      </c>
      <c r="G255" s="3">
        <v>0</v>
      </c>
      <c r="H255" s="3">
        <v>0</v>
      </c>
      <c r="I255" s="3">
        <v>0</v>
      </c>
      <c r="J255" s="3">
        <v>1</v>
      </c>
      <c r="K255" s="3">
        <v>0</v>
      </c>
      <c r="L255" s="3">
        <v>72</v>
      </c>
      <c r="M255" s="3">
        <v>175</v>
      </c>
      <c r="N255" s="3">
        <v>71</v>
      </c>
      <c r="O255" s="3">
        <v>25.5</v>
      </c>
      <c r="P255" s="3">
        <v>87</v>
      </c>
      <c r="Q255" s="3">
        <v>2</v>
      </c>
      <c r="R255" s="3">
        <v>0</v>
      </c>
      <c r="S255" s="3">
        <f t="shared" si="4"/>
        <v>23.183673469387756</v>
      </c>
    </row>
    <row r="256" spans="1:19" x14ac:dyDescent="0.25">
      <c r="A256" s="3">
        <v>591760</v>
      </c>
      <c r="B256" s="3" t="s">
        <v>192</v>
      </c>
      <c r="C256" s="10">
        <v>19.8</v>
      </c>
      <c r="D256" s="3">
        <v>1</v>
      </c>
      <c r="E256" s="3">
        <v>1</v>
      </c>
      <c r="F256" s="3">
        <v>0</v>
      </c>
      <c r="G256" s="3">
        <v>0</v>
      </c>
      <c r="H256" s="3">
        <v>0</v>
      </c>
      <c r="I256" s="3">
        <v>0</v>
      </c>
      <c r="J256" s="3">
        <v>1</v>
      </c>
      <c r="K256" s="3">
        <v>0</v>
      </c>
      <c r="L256" s="3">
        <v>59</v>
      </c>
      <c r="M256" s="3">
        <v>165</v>
      </c>
      <c r="N256" s="3">
        <v>70</v>
      </c>
      <c r="O256" s="3">
        <v>19.100000000000001</v>
      </c>
      <c r="P256" s="3">
        <v>78</v>
      </c>
      <c r="Q256" s="3">
        <v>2</v>
      </c>
      <c r="R256" s="3">
        <v>0</v>
      </c>
      <c r="S256" s="3">
        <f t="shared" si="4"/>
        <v>25.711662075298442</v>
      </c>
    </row>
    <row r="257" spans="1:19" x14ac:dyDescent="0.25">
      <c r="A257" s="3">
        <v>940137</v>
      </c>
      <c r="B257" s="3" t="s">
        <v>487</v>
      </c>
      <c r="C257" s="10">
        <v>19.7</v>
      </c>
      <c r="D257" s="3">
        <v>1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1</v>
      </c>
      <c r="K257" s="3">
        <v>0</v>
      </c>
      <c r="L257" s="3">
        <v>59</v>
      </c>
      <c r="M257" s="3">
        <v>180</v>
      </c>
      <c r="N257" s="3">
        <v>70</v>
      </c>
      <c r="O257" s="3">
        <v>21.7</v>
      </c>
      <c r="P257" s="3">
        <v>86</v>
      </c>
      <c r="Q257" s="3">
        <v>2</v>
      </c>
      <c r="R257" s="3">
        <v>0</v>
      </c>
      <c r="S257" s="3">
        <f t="shared" si="4"/>
        <v>21.60493827160494</v>
      </c>
    </row>
    <row r="258" spans="1:19" x14ac:dyDescent="0.25">
      <c r="A258" s="3">
        <v>158724</v>
      </c>
      <c r="B258" s="3" t="s">
        <v>379</v>
      </c>
      <c r="C258" s="10">
        <v>19.5</v>
      </c>
      <c r="D258" s="3">
        <v>2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1</v>
      </c>
      <c r="K258" s="3">
        <v>0</v>
      </c>
      <c r="L258" s="3">
        <v>52</v>
      </c>
      <c r="M258" s="3">
        <v>173</v>
      </c>
      <c r="N258" s="3">
        <v>90</v>
      </c>
      <c r="O258" s="3">
        <v>18.8</v>
      </c>
      <c r="P258" s="3">
        <v>88</v>
      </c>
      <c r="Q258" s="3">
        <v>2</v>
      </c>
      <c r="R258" s="3">
        <v>0</v>
      </c>
      <c r="S258" s="3">
        <f t="shared" si="4"/>
        <v>30.071168431955627</v>
      </c>
    </row>
    <row r="259" spans="1:19" x14ac:dyDescent="0.25">
      <c r="A259" s="3">
        <v>1065095</v>
      </c>
      <c r="B259" s="3" t="s">
        <v>430</v>
      </c>
      <c r="C259" s="10">
        <v>19.399999999999999</v>
      </c>
      <c r="D259" s="3">
        <v>1</v>
      </c>
      <c r="E259" s="3">
        <v>0</v>
      </c>
      <c r="F259" s="3">
        <v>0</v>
      </c>
      <c r="G259" s="3">
        <v>1</v>
      </c>
      <c r="H259" s="3">
        <v>0</v>
      </c>
      <c r="I259" s="3">
        <v>0</v>
      </c>
      <c r="J259" s="3">
        <v>0</v>
      </c>
      <c r="K259" s="3">
        <v>0</v>
      </c>
      <c r="L259" s="3">
        <v>69</v>
      </c>
      <c r="M259" s="3">
        <v>165</v>
      </c>
      <c r="N259" s="3">
        <v>70</v>
      </c>
      <c r="O259" s="3">
        <v>14.2</v>
      </c>
      <c r="P259" s="3">
        <v>84</v>
      </c>
      <c r="Q259" s="3">
        <v>1</v>
      </c>
      <c r="R259" s="3">
        <v>0</v>
      </c>
      <c r="S259" s="3">
        <f t="shared" si="4"/>
        <v>25.711662075298442</v>
      </c>
    </row>
    <row r="260" spans="1:19" x14ac:dyDescent="0.25">
      <c r="A260" s="3">
        <v>989386</v>
      </c>
      <c r="B260" s="3" t="s">
        <v>229</v>
      </c>
      <c r="C260" s="10">
        <v>19.399999999999999</v>
      </c>
      <c r="D260" s="3">
        <v>2</v>
      </c>
      <c r="E260" s="3">
        <v>1</v>
      </c>
      <c r="F260" s="3">
        <v>0</v>
      </c>
      <c r="G260" s="3">
        <v>1</v>
      </c>
      <c r="H260" s="3">
        <v>0</v>
      </c>
      <c r="I260" s="3">
        <v>0</v>
      </c>
      <c r="J260" s="3">
        <v>1</v>
      </c>
      <c r="K260" s="3">
        <v>0</v>
      </c>
      <c r="L260" s="3">
        <v>60</v>
      </c>
      <c r="M260" s="3">
        <v>156</v>
      </c>
      <c r="N260" s="3">
        <v>58</v>
      </c>
      <c r="O260" s="3">
        <v>14.2</v>
      </c>
      <c r="P260" s="3">
        <v>87</v>
      </c>
      <c r="Q260" s="3">
        <v>1</v>
      </c>
      <c r="R260" s="3">
        <v>0</v>
      </c>
      <c r="S260" s="3">
        <f t="shared" si="4"/>
        <v>23.833004602235373</v>
      </c>
    </row>
    <row r="261" spans="1:19" x14ac:dyDescent="0.25">
      <c r="A261" s="3">
        <v>281877</v>
      </c>
      <c r="B261" s="3" t="s">
        <v>532</v>
      </c>
      <c r="C261" s="10">
        <v>19.399999999999999</v>
      </c>
      <c r="D261" s="3">
        <v>1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7">
        <v>62</v>
      </c>
      <c r="M261" s="3">
        <v>169</v>
      </c>
      <c r="N261" s="3">
        <v>70</v>
      </c>
      <c r="O261" s="3">
        <v>14.2</v>
      </c>
      <c r="P261" s="3">
        <v>84</v>
      </c>
      <c r="Q261" s="3">
        <v>1</v>
      </c>
      <c r="R261" s="3">
        <v>0</v>
      </c>
      <c r="S261" s="3">
        <f t="shared" si="4"/>
        <v>24.508945765204299</v>
      </c>
    </row>
    <row r="262" spans="1:19" x14ac:dyDescent="0.25">
      <c r="A262" s="3">
        <v>801194</v>
      </c>
      <c r="B262" s="3" t="s">
        <v>167</v>
      </c>
      <c r="C262" s="10">
        <v>19.399999999999999</v>
      </c>
      <c r="D262" s="3">
        <v>2</v>
      </c>
      <c r="E262" s="3">
        <v>1</v>
      </c>
      <c r="F262" s="3">
        <v>0</v>
      </c>
      <c r="G262" s="3">
        <v>0</v>
      </c>
      <c r="H262" s="3">
        <v>1</v>
      </c>
      <c r="I262" s="3">
        <v>0</v>
      </c>
      <c r="J262" s="3">
        <v>1</v>
      </c>
      <c r="K262" s="3">
        <v>0</v>
      </c>
      <c r="L262" s="3">
        <v>69</v>
      </c>
      <c r="M262" s="3">
        <v>158</v>
      </c>
      <c r="N262" s="3">
        <v>66</v>
      </c>
      <c r="O262" s="3">
        <v>9</v>
      </c>
      <c r="P262" s="3">
        <v>78</v>
      </c>
      <c r="Q262" s="3">
        <v>1</v>
      </c>
      <c r="R262" s="3">
        <v>0</v>
      </c>
      <c r="S262" s="3">
        <f t="shared" si="4"/>
        <v>26.438070821983654</v>
      </c>
    </row>
    <row r="263" spans="1:19" x14ac:dyDescent="0.25">
      <c r="A263" s="3">
        <v>725872</v>
      </c>
      <c r="B263" s="3" t="s">
        <v>259</v>
      </c>
      <c r="C263" s="10">
        <v>19.100000000000001</v>
      </c>
      <c r="D263" s="3">
        <v>2</v>
      </c>
      <c r="E263" s="11">
        <v>0</v>
      </c>
      <c r="F263" s="3">
        <v>1</v>
      </c>
      <c r="G263" s="3">
        <v>0</v>
      </c>
      <c r="H263" s="3">
        <v>0</v>
      </c>
      <c r="I263" s="3">
        <v>0</v>
      </c>
      <c r="J263" s="3">
        <v>1</v>
      </c>
      <c r="K263" s="3">
        <v>1</v>
      </c>
      <c r="L263" s="3">
        <v>69</v>
      </c>
      <c r="M263" s="3">
        <v>155</v>
      </c>
      <c r="N263" s="3">
        <v>54</v>
      </c>
      <c r="O263" s="3">
        <v>13.7</v>
      </c>
      <c r="P263" s="3">
        <v>80</v>
      </c>
      <c r="Q263" s="3">
        <v>1</v>
      </c>
      <c r="R263" s="3">
        <v>0</v>
      </c>
      <c r="S263" s="3">
        <f t="shared" si="4"/>
        <v>22.47658688865765</v>
      </c>
    </row>
    <row r="264" spans="1:19" x14ac:dyDescent="0.25">
      <c r="A264" s="3">
        <v>983176</v>
      </c>
      <c r="B264" s="3" t="s">
        <v>374</v>
      </c>
      <c r="C264" s="10">
        <v>19.100000000000001</v>
      </c>
      <c r="D264" s="3">
        <v>1</v>
      </c>
      <c r="E264" s="3">
        <v>0</v>
      </c>
      <c r="F264" s="3">
        <v>0</v>
      </c>
      <c r="G264" s="3">
        <v>0</v>
      </c>
      <c r="H264" s="3">
        <v>1</v>
      </c>
      <c r="I264" s="3">
        <v>0</v>
      </c>
      <c r="J264" s="3">
        <v>1</v>
      </c>
      <c r="K264" s="3">
        <v>0</v>
      </c>
      <c r="L264" s="3">
        <v>73</v>
      </c>
      <c r="M264" s="3">
        <v>160</v>
      </c>
      <c r="N264" s="3">
        <v>78</v>
      </c>
      <c r="O264" s="3">
        <v>10.9</v>
      </c>
      <c r="P264" s="3">
        <v>86</v>
      </c>
      <c r="Q264" s="3">
        <v>1</v>
      </c>
      <c r="R264" s="3">
        <v>0</v>
      </c>
      <c r="S264" s="3">
        <f t="shared" si="4"/>
        <v>30.46875</v>
      </c>
    </row>
    <row r="265" spans="1:19" x14ac:dyDescent="0.25">
      <c r="A265" s="3">
        <v>386892</v>
      </c>
      <c r="B265" s="3" t="s">
        <v>102</v>
      </c>
      <c r="C265" s="10">
        <v>19</v>
      </c>
      <c r="D265" s="3">
        <v>1</v>
      </c>
      <c r="E265" s="3">
        <v>1</v>
      </c>
      <c r="F265" s="3">
        <v>1</v>
      </c>
      <c r="G265" s="3">
        <v>1</v>
      </c>
      <c r="H265" s="3">
        <v>0</v>
      </c>
      <c r="I265" s="3">
        <v>0</v>
      </c>
      <c r="J265" s="3">
        <v>1</v>
      </c>
      <c r="K265" s="3">
        <v>0</v>
      </c>
      <c r="L265" s="3">
        <v>76</v>
      </c>
      <c r="M265" s="3">
        <v>174</v>
      </c>
      <c r="N265" s="3">
        <v>86</v>
      </c>
      <c r="O265" s="3">
        <v>16.600000000000001</v>
      </c>
      <c r="P265" s="3">
        <v>80</v>
      </c>
      <c r="Q265" s="3">
        <v>2</v>
      </c>
      <c r="R265" s="3">
        <v>0</v>
      </c>
      <c r="S265" s="3">
        <f t="shared" si="4"/>
        <v>28.405337561104503</v>
      </c>
    </row>
    <row r="266" spans="1:19" x14ac:dyDescent="0.25">
      <c r="A266" s="3">
        <v>753284</v>
      </c>
      <c r="B266" s="3" t="s">
        <v>422</v>
      </c>
      <c r="C266" s="10">
        <v>18.3</v>
      </c>
      <c r="D266" s="3">
        <v>1</v>
      </c>
      <c r="E266" s="3">
        <v>0</v>
      </c>
      <c r="F266" s="3">
        <v>0</v>
      </c>
      <c r="G266" s="3">
        <v>0</v>
      </c>
      <c r="H266" s="3">
        <v>1</v>
      </c>
      <c r="I266" s="3">
        <v>0</v>
      </c>
      <c r="J266" s="3">
        <v>1</v>
      </c>
      <c r="K266" s="3">
        <v>0</v>
      </c>
      <c r="L266" s="3">
        <v>55</v>
      </c>
      <c r="M266" s="3">
        <v>178</v>
      </c>
      <c r="N266" s="3">
        <v>83</v>
      </c>
      <c r="O266" s="3">
        <v>20.3</v>
      </c>
      <c r="P266" s="3">
        <v>86</v>
      </c>
      <c r="Q266" s="3">
        <v>2</v>
      </c>
      <c r="R266" s="3">
        <v>0</v>
      </c>
      <c r="S266" s="3">
        <f t="shared" si="4"/>
        <v>26.196187350082059</v>
      </c>
    </row>
    <row r="267" spans="1:19" x14ac:dyDescent="0.25">
      <c r="A267" s="3">
        <v>1022034</v>
      </c>
      <c r="B267" s="3" t="s">
        <v>418</v>
      </c>
      <c r="C267" s="10">
        <v>18.3</v>
      </c>
      <c r="D267" s="3">
        <v>2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1</v>
      </c>
      <c r="K267" s="3">
        <v>0</v>
      </c>
      <c r="L267" s="3">
        <v>71</v>
      </c>
      <c r="M267" s="3">
        <v>154</v>
      </c>
      <c r="N267" s="3">
        <v>63</v>
      </c>
      <c r="O267" s="3">
        <v>10</v>
      </c>
      <c r="P267" s="3">
        <v>83</v>
      </c>
      <c r="Q267" s="3">
        <v>1</v>
      </c>
      <c r="R267" s="3">
        <v>0</v>
      </c>
      <c r="S267" s="3">
        <f t="shared" si="4"/>
        <v>26.564344746162931</v>
      </c>
    </row>
    <row r="268" spans="1:19" x14ac:dyDescent="0.25">
      <c r="A268" s="3">
        <v>751547</v>
      </c>
      <c r="B268" s="3" t="s">
        <v>70</v>
      </c>
      <c r="C268" s="10">
        <v>18.2</v>
      </c>
      <c r="D268" s="3">
        <v>1</v>
      </c>
      <c r="E268" s="3">
        <v>1</v>
      </c>
      <c r="F268" s="3">
        <v>0</v>
      </c>
      <c r="G268" s="3">
        <v>0</v>
      </c>
      <c r="H268" s="3">
        <v>0</v>
      </c>
      <c r="I268" s="3">
        <v>0</v>
      </c>
      <c r="J268" s="3">
        <v>1</v>
      </c>
      <c r="K268" s="3">
        <v>1</v>
      </c>
      <c r="L268" s="3">
        <v>54</v>
      </c>
      <c r="M268" s="3">
        <v>178</v>
      </c>
      <c r="N268" s="3">
        <v>96</v>
      </c>
      <c r="O268" s="3">
        <v>26.4</v>
      </c>
      <c r="P268" s="3">
        <v>86</v>
      </c>
      <c r="Q268" s="3">
        <v>2</v>
      </c>
      <c r="R268" s="3">
        <v>0</v>
      </c>
      <c r="S268" s="3">
        <f t="shared" si="4"/>
        <v>30.299204645878046</v>
      </c>
    </row>
    <row r="269" spans="1:19" x14ac:dyDescent="0.25">
      <c r="A269" s="3">
        <v>719559</v>
      </c>
      <c r="B269" s="3" t="s">
        <v>199</v>
      </c>
      <c r="C269" s="10">
        <v>18.2</v>
      </c>
      <c r="D269" s="3">
        <v>2</v>
      </c>
      <c r="E269" s="3">
        <v>1</v>
      </c>
      <c r="F269" s="3">
        <v>0</v>
      </c>
      <c r="G269" s="3">
        <v>0</v>
      </c>
      <c r="H269" s="3">
        <v>0</v>
      </c>
      <c r="I269" s="3">
        <v>0</v>
      </c>
      <c r="J269" s="3">
        <v>1</v>
      </c>
      <c r="K269" s="3">
        <v>0</v>
      </c>
      <c r="L269" s="3">
        <v>70</v>
      </c>
      <c r="M269" s="3">
        <v>158</v>
      </c>
      <c r="N269" s="3">
        <v>64</v>
      </c>
      <c r="O269" s="3">
        <v>13.8</v>
      </c>
      <c r="P269" s="3">
        <v>87</v>
      </c>
      <c r="Q269" s="3">
        <v>1</v>
      </c>
      <c r="R269" s="3">
        <v>0</v>
      </c>
      <c r="S269" s="3">
        <f t="shared" si="4"/>
        <v>25.636917160711423</v>
      </c>
    </row>
    <row r="270" spans="1:19" x14ac:dyDescent="0.25">
      <c r="A270" s="3">
        <v>875692</v>
      </c>
      <c r="B270" s="3" t="s">
        <v>264</v>
      </c>
      <c r="C270" s="10">
        <v>18.100000000000001</v>
      </c>
      <c r="D270" s="3">
        <v>1</v>
      </c>
      <c r="E270" s="3">
        <v>1</v>
      </c>
      <c r="F270" s="3">
        <v>0</v>
      </c>
      <c r="G270" s="3">
        <v>0</v>
      </c>
      <c r="H270" s="3">
        <v>0</v>
      </c>
      <c r="I270" s="3">
        <v>0</v>
      </c>
      <c r="J270" s="3">
        <v>1</v>
      </c>
      <c r="K270" s="3">
        <v>0</v>
      </c>
      <c r="L270" s="3">
        <v>64</v>
      </c>
      <c r="M270" s="3">
        <v>170</v>
      </c>
      <c r="N270" s="3">
        <v>63.5</v>
      </c>
      <c r="O270" s="3">
        <v>18.5</v>
      </c>
      <c r="P270" s="3">
        <v>57</v>
      </c>
      <c r="Q270" s="3">
        <v>2</v>
      </c>
      <c r="R270" s="3">
        <v>0</v>
      </c>
      <c r="S270" s="3">
        <f t="shared" si="4"/>
        <v>21.972318339100347</v>
      </c>
    </row>
    <row r="271" spans="1:19" x14ac:dyDescent="0.25">
      <c r="A271" s="3">
        <v>751526</v>
      </c>
      <c r="B271" s="3" t="s">
        <v>242</v>
      </c>
      <c r="C271" s="10">
        <v>18.100000000000001</v>
      </c>
      <c r="D271" s="3">
        <v>1</v>
      </c>
      <c r="E271" s="3">
        <v>1</v>
      </c>
      <c r="F271" s="3">
        <v>0</v>
      </c>
      <c r="G271" s="3">
        <v>0</v>
      </c>
      <c r="H271" s="3">
        <v>0</v>
      </c>
      <c r="I271" s="3">
        <v>0</v>
      </c>
      <c r="J271" s="3">
        <v>1</v>
      </c>
      <c r="K271" s="3">
        <v>0</v>
      </c>
      <c r="L271" s="3">
        <v>54</v>
      </c>
      <c r="M271" s="3">
        <v>175</v>
      </c>
      <c r="N271" s="3">
        <v>72</v>
      </c>
      <c r="O271" s="3">
        <v>10.1</v>
      </c>
      <c r="P271" s="3">
        <v>86</v>
      </c>
      <c r="Q271" s="3">
        <v>1</v>
      </c>
      <c r="R271" s="3">
        <v>0</v>
      </c>
      <c r="S271" s="3">
        <f t="shared" si="4"/>
        <v>23.510204081632654</v>
      </c>
    </row>
    <row r="272" spans="1:19" x14ac:dyDescent="0.25">
      <c r="A272" s="3">
        <v>704440</v>
      </c>
      <c r="B272" s="3" t="s">
        <v>475</v>
      </c>
      <c r="C272" s="10">
        <v>18</v>
      </c>
      <c r="D272" s="3">
        <v>1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1</v>
      </c>
      <c r="K272" s="3">
        <v>1</v>
      </c>
      <c r="L272" s="3">
        <v>51</v>
      </c>
      <c r="M272" s="3">
        <v>165</v>
      </c>
      <c r="N272" s="3">
        <v>62</v>
      </c>
      <c r="O272" s="3">
        <v>16.399999999999999</v>
      </c>
      <c r="P272" s="3">
        <v>73</v>
      </c>
      <c r="Q272" s="3">
        <v>2</v>
      </c>
      <c r="R272" s="3">
        <v>0</v>
      </c>
      <c r="S272" s="3">
        <f t="shared" si="4"/>
        <v>22.773186409550043</v>
      </c>
    </row>
    <row r="273" spans="1:19" x14ac:dyDescent="0.25">
      <c r="A273" s="3">
        <v>368471</v>
      </c>
      <c r="B273" s="3" t="s">
        <v>139</v>
      </c>
      <c r="C273" s="3">
        <v>17.600000000000001</v>
      </c>
      <c r="D273" s="3">
        <v>1</v>
      </c>
      <c r="E273" s="3">
        <v>1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45</v>
      </c>
      <c r="M273" s="3">
        <v>170</v>
      </c>
      <c r="N273" s="3">
        <v>79</v>
      </c>
      <c r="O273" s="3">
        <v>11.2</v>
      </c>
      <c r="P273" s="3">
        <v>81</v>
      </c>
      <c r="Q273" s="3">
        <v>1</v>
      </c>
      <c r="R273" s="3">
        <v>0</v>
      </c>
      <c r="S273" s="3">
        <f t="shared" si="4"/>
        <v>27.335640138408305</v>
      </c>
    </row>
    <row r="274" spans="1:19" x14ac:dyDescent="0.25">
      <c r="A274" s="3">
        <v>1008408</v>
      </c>
      <c r="B274" s="3" t="s">
        <v>253</v>
      </c>
      <c r="C274" s="10">
        <v>17.5</v>
      </c>
      <c r="D274" s="3">
        <v>1</v>
      </c>
      <c r="E274" s="3">
        <v>1</v>
      </c>
      <c r="F274" s="3">
        <v>0</v>
      </c>
      <c r="G274" s="3">
        <v>1</v>
      </c>
      <c r="H274" s="3">
        <v>0</v>
      </c>
      <c r="I274" s="3">
        <v>0</v>
      </c>
      <c r="J274" s="3">
        <v>1</v>
      </c>
      <c r="K274" s="3">
        <v>1</v>
      </c>
      <c r="L274" s="3">
        <v>65</v>
      </c>
      <c r="M274" s="3">
        <v>170</v>
      </c>
      <c r="N274" s="3">
        <v>66</v>
      </c>
      <c r="O274" s="3">
        <v>21</v>
      </c>
      <c r="P274" s="3">
        <v>80</v>
      </c>
      <c r="Q274" s="3">
        <v>2</v>
      </c>
      <c r="R274" s="3">
        <v>0</v>
      </c>
      <c r="S274" s="3">
        <f t="shared" si="4"/>
        <v>22.837370242214536</v>
      </c>
    </row>
    <row r="275" spans="1:19" x14ac:dyDescent="0.25">
      <c r="A275" s="3">
        <v>884477</v>
      </c>
      <c r="B275" s="3" t="s">
        <v>144</v>
      </c>
      <c r="C275" s="10">
        <v>17.5</v>
      </c>
      <c r="D275" s="3">
        <v>1</v>
      </c>
      <c r="E275" s="3">
        <v>1</v>
      </c>
      <c r="F275" s="3">
        <v>0</v>
      </c>
      <c r="G275" s="3">
        <v>0</v>
      </c>
      <c r="H275" s="3">
        <v>0</v>
      </c>
      <c r="I275" s="3">
        <v>0</v>
      </c>
      <c r="J275" s="3">
        <v>1</v>
      </c>
      <c r="K275" s="3">
        <v>0</v>
      </c>
      <c r="L275" s="3">
        <v>46</v>
      </c>
      <c r="M275" s="3">
        <v>172</v>
      </c>
      <c r="N275" s="3">
        <v>80.3</v>
      </c>
      <c r="O275" s="3">
        <v>8</v>
      </c>
      <c r="P275" s="3">
        <v>88</v>
      </c>
      <c r="Q275" s="3">
        <v>1</v>
      </c>
      <c r="R275" s="3">
        <v>0</v>
      </c>
      <c r="S275" s="3">
        <f t="shared" si="4"/>
        <v>27.143050297458085</v>
      </c>
    </row>
    <row r="276" spans="1:19" x14ac:dyDescent="0.25">
      <c r="A276" s="3">
        <v>696410</v>
      </c>
      <c r="B276" s="3" t="s">
        <v>184</v>
      </c>
      <c r="C276" s="10">
        <v>17.399999999999999</v>
      </c>
      <c r="D276" s="3">
        <v>1</v>
      </c>
      <c r="E276" s="3">
        <v>1</v>
      </c>
      <c r="F276" s="3">
        <v>1</v>
      </c>
      <c r="G276" s="3">
        <v>0</v>
      </c>
      <c r="H276" s="3">
        <v>0</v>
      </c>
      <c r="I276" s="3">
        <v>0</v>
      </c>
      <c r="J276" s="3">
        <v>1</v>
      </c>
      <c r="K276" s="3">
        <v>1</v>
      </c>
      <c r="L276" s="3">
        <v>50</v>
      </c>
      <c r="M276" s="3">
        <v>170</v>
      </c>
      <c r="N276" s="3">
        <v>75</v>
      </c>
      <c r="O276" s="3">
        <v>21.3</v>
      </c>
      <c r="P276" s="3">
        <v>81</v>
      </c>
      <c r="Q276" s="3">
        <v>2</v>
      </c>
      <c r="R276" s="3">
        <v>0</v>
      </c>
      <c r="S276" s="3">
        <f t="shared" si="4"/>
        <v>25.951557093425603</v>
      </c>
    </row>
    <row r="277" spans="1:19" x14ac:dyDescent="0.25">
      <c r="A277" s="3">
        <v>84582</v>
      </c>
      <c r="B277" s="3" t="s">
        <v>448</v>
      </c>
      <c r="C277" s="10">
        <v>17.399999999999999</v>
      </c>
      <c r="D277" s="3">
        <v>1</v>
      </c>
      <c r="E277" s="3">
        <v>0</v>
      </c>
      <c r="F277" s="3">
        <v>1</v>
      </c>
      <c r="G277" s="3">
        <v>0</v>
      </c>
      <c r="H277" s="3">
        <v>1</v>
      </c>
      <c r="I277" s="3">
        <v>0</v>
      </c>
      <c r="J277" s="3">
        <v>1</v>
      </c>
      <c r="K277" s="3">
        <v>0</v>
      </c>
      <c r="L277" s="3">
        <v>53</v>
      </c>
      <c r="M277" s="3">
        <v>173</v>
      </c>
      <c r="N277" s="3">
        <v>73</v>
      </c>
      <c r="O277" s="3">
        <v>9.8000000000000007</v>
      </c>
      <c r="P277" s="3">
        <v>79</v>
      </c>
      <c r="Q277" s="3">
        <v>1</v>
      </c>
      <c r="R277" s="3">
        <v>0</v>
      </c>
      <c r="S277" s="3">
        <f t="shared" si="4"/>
        <v>24.391058839252896</v>
      </c>
    </row>
    <row r="278" spans="1:19" x14ac:dyDescent="0.25">
      <c r="A278" s="3">
        <v>931300</v>
      </c>
      <c r="B278" s="3" t="s">
        <v>210</v>
      </c>
      <c r="C278" s="10">
        <v>17.3</v>
      </c>
      <c r="D278" s="3">
        <v>2</v>
      </c>
      <c r="E278" s="3">
        <v>1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63</v>
      </c>
      <c r="M278" s="3">
        <v>158</v>
      </c>
      <c r="N278" s="3">
        <v>62</v>
      </c>
      <c r="O278" s="3">
        <v>16.600000000000001</v>
      </c>
      <c r="P278" s="3">
        <v>80</v>
      </c>
      <c r="Q278" s="3">
        <v>2</v>
      </c>
      <c r="R278" s="3">
        <v>0</v>
      </c>
      <c r="S278" s="3">
        <f t="shared" si="4"/>
        <v>24.835763499439192</v>
      </c>
    </row>
    <row r="279" spans="1:19" x14ac:dyDescent="0.25">
      <c r="A279" s="3">
        <v>970833</v>
      </c>
      <c r="B279" s="3" t="s">
        <v>112</v>
      </c>
      <c r="C279" s="10">
        <v>17.3</v>
      </c>
      <c r="D279" s="3">
        <v>1</v>
      </c>
      <c r="E279" s="3">
        <v>1</v>
      </c>
      <c r="F279" s="3">
        <v>0</v>
      </c>
      <c r="G279" s="3">
        <v>0</v>
      </c>
      <c r="H279" s="3">
        <v>1</v>
      </c>
      <c r="I279" s="3">
        <v>0</v>
      </c>
      <c r="J279" s="3">
        <v>1</v>
      </c>
      <c r="K279" s="3">
        <v>0</v>
      </c>
      <c r="L279" s="3">
        <v>64</v>
      </c>
      <c r="M279" s="3">
        <v>174</v>
      </c>
      <c r="N279" s="3">
        <v>85</v>
      </c>
      <c r="O279" s="3">
        <v>12.5</v>
      </c>
      <c r="P279" s="3">
        <v>73</v>
      </c>
      <c r="Q279" s="3">
        <v>1</v>
      </c>
      <c r="R279" s="3">
        <v>0</v>
      </c>
      <c r="S279" s="3">
        <f t="shared" si="4"/>
        <v>28.075042938300967</v>
      </c>
    </row>
    <row r="280" spans="1:19" x14ac:dyDescent="0.25">
      <c r="A280" s="3">
        <v>901722</v>
      </c>
      <c r="B280" s="3" t="s">
        <v>385</v>
      </c>
      <c r="C280" s="10">
        <v>17.100000000000001</v>
      </c>
      <c r="D280" s="3">
        <v>1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1</v>
      </c>
      <c r="K280" s="3">
        <v>0</v>
      </c>
      <c r="L280" s="3">
        <v>70</v>
      </c>
      <c r="M280" s="3">
        <v>165</v>
      </c>
      <c r="N280" s="3">
        <v>80</v>
      </c>
      <c r="O280" s="3">
        <v>11.3</v>
      </c>
      <c r="P280" s="3">
        <v>76</v>
      </c>
      <c r="Q280" s="3">
        <v>1</v>
      </c>
      <c r="R280" s="3">
        <v>0</v>
      </c>
      <c r="S280" s="3">
        <f t="shared" si="4"/>
        <v>29.38475665748393</v>
      </c>
    </row>
    <row r="281" spans="1:19" x14ac:dyDescent="0.25">
      <c r="A281" s="3">
        <v>11053</v>
      </c>
      <c r="B281" s="3" t="s">
        <v>428</v>
      </c>
      <c r="C281" s="10">
        <v>16.899999999999999</v>
      </c>
      <c r="D281" s="3">
        <v>1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71</v>
      </c>
      <c r="M281" s="3">
        <v>176</v>
      </c>
      <c r="N281" s="3">
        <v>80</v>
      </c>
      <c r="O281" s="3">
        <v>12.6</v>
      </c>
      <c r="P281" s="3">
        <v>84</v>
      </c>
      <c r="Q281" s="3">
        <v>1</v>
      </c>
      <c r="R281" s="3">
        <v>0</v>
      </c>
      <c r="S281" s="3">
        <f t="shared" si="4"/>
        <v>25.826446280991735</v>
      </c>
    </row>
    <row r="282" spans="1:19" x14ac:dyDescent="0.25">
      <c r="A282" s="3">
        <v>962726</v>
      </c>
      <c r="B282" s="3" t="s">
        <v>445</v>
      </c>
      <c r="C282" s="10">
        <v>16.7</v>
      </c>
      <c r="D282" s="3">
        <v>1</v>
      </c>
      <c r="E282" s="3">
        <v>0</v>
      </c>
      <c r="F282" s="3">
        <v>0</v>
      </c>
      <c r="G282" s="3">
        <v>0</v>
      </c>
      <c r="H282" s="3">
        <v>1</v>
      </c>
      <c r="I282" s="3">
        <v>1</v>
      </c>
      <c r="J282" s="3">
        <v>1</v>
      </c>
      <c r="K282" s="3">
        <v>0</v>
      </c>
      <c r="L282" s="3">
        <v>42</v>
      </c>
      <c r="M282" s="3">
        <v>176</v>
      </c>
      <c r="N282" s="3">
        <v>76</v>
      </c>
      <c r="O282" s="3">
        <v>14.8</v>
      </c>
      <c r="P282" s="3">
        <v>81</v>
      </c>
      <c r="Q282" s="3">
        <v>1</v>
      </c>
      <c r="R282" s="3">
        <v>0</v>
      </c>
      <c r="S282" s="3">
        <f t="shared" si="4"/>
        <v>24.535123966942148</v>
      </c>
    </row>
    <row r="283" spans="1:19" x14ac:dyDescent="0.25">
      <c r="A283" s="3">
        <v>947858</v>
      </c>
      <c r="B283" s="3" t="s">
        <v>400</v>
      </c>
      <c r="C283" s="10">
        <v>16.7</v>
      </c>
      <c r="D283" s="3">
        <v>1</v>
      </c>
      <c r="E283" s="3">
        <v>0</v>
      </c>
      <c r="F283" s="3">
        <v>0</v>
      </c>
      <c r="G283" s="3">
        <v>1</v>
      </c>
      <c r="H283" s="3">
        <v>1</v>
      </c>
      <c r="I283" s="3">
        <v>1</v>
      </c>
      <c r="J283" s="3">
        <v>1</v>
      </c>
      <c r="K283" s="3">
        <v>0</v>
      </c>
      <c r="L283" s="3">
        <v>69</v>
      </c>
      <c r="M283" s="3">
        <v>160</v>
      </c>
      <c r="N283" s="3">
        <v>72</v>
      </c>
      <c r="O283" s="3">
        <v>11.5</v>
      </c>
      <c r="P283" s="3">
        <v>85</v>
      </c>
      <c r="Q283" s="3">
        <v>1</v>
      </c>
      <c r="R283" s="3">
        <v>0</v>
      </c>
      <c r="S283" s="3">
        <f t="shared" si="4"/>
        <v>28.125</v>
      </c>
    </row>
    <row r="284" spans="1:19" x14ac:dyDescent="0.25">
      <c r="A284" s="3">
        <v>533170</v>
      </c>
      <c r="B284" s="3" t="s">
        <v>460</v>
      </c>
      <c r="C284" s="10">
        <v>16.5</v>
      </c>
      <c r="D284" s="3">
        <v>1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1</v>
      </c>
      <c r="K284" s="3">
        <v>1</v>
      </c>
      <c r="L284" s="3">
        <v>47</v>
      </c>
      <c r="M284" s="3">
        <v>178</v>
      </c>
      <c r="N284" s="3">
        <v>75</v>
      </c>
      <c r="O284" s="3">
        <v>11.3</v>
      </c>
      <c r="P284" s="3">
        <v>85</v>
      </c>
      <c r="Q284" s="3">
        <v>1</v>
      </c>
      <c r="R284" s="3">
        <v>0</v>
      </c>
      <c r="S284" s="3">
        <f t="shared" si="4"/>
        <v>23.671253629592218</v>
      </c>
    </row>
    <row r="285" spans="1:19" x14ac:dyDescent="0.25">
      <c r="A285" s="3">
        <v>1015571</v>
      </c>
      <c r="B285" s="3" t="s">
        <v>141</v>
      </c>
      <c r="C285" s="10">
        <v>16.5</v>
      </c>
      <c r="D285" s="3">
        <v>2</v>
      </c>
      <c r="E285" s="3">
        <v>1</v>
      </c>
      <c r="F285" s="3">
        <v>1</v>
      </c>
      <c r="G285" s="3">
        <v>0</v>
      </c>
      <c r="H285" s="3">
        <v>1</v>
      </c>
      <c r="I285" s="3">
        <v>0</v>
      </c>
      <c r="J285" s="3">
        <v>1</v>
      </c>
      <c r="K285" s="3">
        <v>0</v>
      </c>
      <c r="L285" s="3">
        <v>64</v>
      </c>
      <c r="M285" s="3">
        <v>157</v>
      </c>
      <c r="N285" s="3">
        <v>67</v>
      </c>
      <c r="O285" s="3">
        <v>9.4</v>
      </c>
      <c r="P285" s="3">
        <v>91</v>
      </c>
      <c r="Q285" s="3">
        <v>1</v>
      </c>
      <c r="R285" s="3">
        <v>0</v>
      </c>
      <c r="S285" s="3">
        <f t="shared" si="4"/>
        <v>27.181630086413243</v>
      </c>
    </row>
    <row r="286" spans="1:19" x14ac:dyDescent="0.25">
      <c r="A286" s="3">
        <v>503030</v>
      </c>
      <c r="B286" s="3" t="s">
        <v>255</v>
      </c>
      <c r="C286" s="10">
        <v>16.3</v>
      </c>
      <c r="D286" s="3">
        <v>1</v>
      </c>
      <c r="E286" s="3">
        <v>1</v>
      </c>
      <c r="F286" s="3">
        <v>0</v>
      </c>
      <c r="G286" s="3">
        <v>0</v>
      </c>
      <c r="H286" s="3">
        <v>1</v>
      </c>
      <c r="I286" s="3">
        <v>0</v>
      </c>
      <c r="J286" s="3">
        <v>1</v>
      </c>
      <c r="K286" s="3">
        <v>0</v>
      </c>
      <c r="L286" s="3">
        <v>70</v>
      </c>
      <c r="M286" s="3">
        <v>165</v>
      </c>
      <c r="N286" s="3">
        <v>62</v>
      </c>
      <c r="O286" s="3">
        <v>15</v>
      </c>
      <c r="P286" s="3">
        <v>82</v>
      </c>
      <c r="Q286" s="3">
        <v>1</v>
      </c>
      <c r="R286" s="3">
        <v>0</v>
      </c>
      <c r="S286" s="3">
        <f t="shared" si="4"/>
        <v>22.773186409550043</v>
      </c>
    </row>
    <row r="287" spans="1:19" x14ac:dyDescent="0.25">
      <c r="A287" s="3">
        <v>809057</v>
      </c>
      <c r="B287" s="3" t="s">
        <v>172</v>
      </c>
      <c r="C287" s="10">
        <v>16.2</v>
      </c>
      <c r="D287" s="3">
        <v>1</v>
      </c>
      <c r="E287" s="3">
        <v>1</v>
      </c>
      <c r="F287" s="3">
        <v>0</v>
      </c>
      <c r="G287" s="3">
        <v>0</v>
      </c>
      <c r="H287" s="3">
        <v>1</v>
      </c>
      <c r="I287" s="3">
        <v>0</v>
      </c>
      <c r="J287" s="3">
        <v>1</v>
      </c>
      <c r="K287" s="3">
        <v>0</v>
      </c>
      <c r="L287" s="3">
        <v>49</v>
      </c>
      <c r="M287" s="3">
        <v>170</v>
      </c>
      <c r="N287" s="3">
        <v>76</v>
      </c>
      <c r="O287" s="3">
        <v>15</v>
      </c>
      <c r="P287" s="3">
        <v>70</v>
      </c>
      <c r="Q287" s="3">
        <v>1</v>
      </c>
      <c r="R287" s="3">
        <v>0</v>
      </c>
      <c r="S287" s="3">
        <f t="shared" si="4"/>
        <v>26.297577854671282</v>
      </c>
    </row>
    <row r="288" spans="1:19" x14ac:dyDescent="0.25">
      <c r="A288" s="3">
        <v>620995</v>
      </c>
      <c r="B288" s="3" t="s">
        <v>176</v>
      </c>
      <c r="C288" s="10">
        <v>16.2</v>
      </c>
      <c r="D288" s="3">
        <v>2</v>
      </c>
      <c r="E288" s="3">
        <v>1</v>
      </c>
      <c r="F288" s="3">
        <v>0</v>
      </c>
      <c r="G288" s="3">
        <v>0</v>
      </c>
      <c r="H288" s="3">
        <v>1</v>
      </c>
      <c r="I288" s="3">
        <v>1</v>
      </c>
      <c r="J288" s="3">
        <v>0</v>
      </c>
      <c r="K288" s="3">
        <v>0</v>
      </c>
      <c r="L288" s="3">
        <v>53</v>
      </c>
      <c r="M288" s="3">
        <v>154</v>
      </c>
      <c r="N288" s="3">
        <v>62</v>
      </c>
      <c r="O288" s="3">
        <v>11</v>
      </c>
      <c r="P288" s="3">
        <v>89</v>
      </c>
      <c r="Q288" s="3">
        <v>1</v>
      </c>
      <c r="R288" s="3">
        <v>0</v>
      </c>
      <c r="S288" s="3">
        <f t="shared" si="4"/>
        <v>26.14268848035082</v>
      </c>
    </row>
    <row r="289" spans="1:19" x14ac:dyDescent="0.25">
      <c r="A289" s="3">
        <v>958160</v>
      </c>
      <c r="B289" s="3" t="s">
        <v>404</v>
      </c>
      <c r="C289" s="10">
        <v>16.2</v>
      </c>
      <c r="D289" s="3">
        <v>1</v>
      </c>
      <c r="E289" s="3">
        <v>0</v>
      </c>
      <c r="F289" s="3">
        <v>0</v>
      </c>
      <c r="G289" s="3">
        <v>0</v>
      </c>
      <c r="H289" s="3">
        <v>1</v>
      </c>
      <c r="I289" s="3">
        <v>1</v>
      </c>
      <c r="J289" s="3">
        <v>1</v>
      </c>
      <c r="K289" s="3">
        <v>1</v>
      </c>
      <c r="L289" s="3">
        <v>46</v>
      </c>
      <c r="M289" s="3">
        <v>180</v>
      </c>
      <c r="N289" s="3">
        <v>89</v>
      </c>
      <c r="O289" s="3">
        <v>9.1999999999999993</v>
      </c>
      <c r="P289" s="3">
        <v>87</v>
      </c>
      <c r="Q289" s="3">
        <v>1</v>
      </c>
      <c r="R289" s="3">
        <v>0</v>
      </c>
      <c r="S289" s="3">
        <f t="shared" si="4"/>
        <v>27.469135802469136</v>
      </c>
    </row>
    <row r="290" spans="1:19" x14ac:dyDescent="0.25">
      <c r="A290" s="3">
        <v>924434</v>
      </c>
      <c r="B290" s="3" t="s">
        <v>465</v>
      </c>
      <c r="C290" s="10">
        <v>16.2</v>
      </c>
      <c r="D290" s="3">
        <v>1</v>
      </c>
      <c r="E290" s="3">
        <v>0</v>
      </c>
      <c r="F290" s="3">
        <v>1</v>
      </c>
      <c r="G290" s="3">
        <v>0</v>
      </c>
      <c r="H290" s="3">
        <v>0</v>
      </c>
      <c r="I290" s="3">
        <v>0</v>
      </c>
      <c r="J290" s="3">
        <v>1</v>
      </c>
      <c r="K290" s="3">
        <v>0</v>
      </c>
      <c r="L290" s="3">
        <v>66</v>
      </c>
      <c r="M290" s="3">
        <v>160</v>
      </c>
      <c r="N290" s="3">
        <v>60</v>
      </c>
      <c r="O290" s="3">
        <v>8.4</v>
      </c>
      <c r="P290" s="3">
        <v>85</v>
      </c>
      <c r="Q290" s="3">
        <v>1</v>
      </c>
      <c r="R290" s="3">
        <v>0</v>
      </c>
      <c r="S290" s="3">
        <f t="shared" si="4"/>
        <v>23.4375</v>
      </c>
    </row>
    <row r="291" spans="1:19" x14ac:dyDescent="0.25">
      <c r="A291" s="3">
        <v>743159</v>
      </c>
      <c r="B291" s="3" t="s">
        <v>439</v>
      </c>
      <c r="C291" s="10">
        <v>16.2</v>
      </c>
      <c r="D291" s="3">
        <v>2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63</v>
      </c>
      <c r="M291" s="3">
        <v>157</v>
      </c>
      <c r="N291" s="3">
        <v>61</v>
      </c>
      <c r="O291" s="3">
        <v>5.5</v>
      </c>
      <c r="P291" s="3">
        <v>83</v>
      </c>
      <c r="Q291" s="3">
        <v>1</v>
      </c>
      <c r="R291" s="3">
        <v>0</v>
      </c>
      <c r="S291" s="3">
        <f t="shared" si="4"/>
        <v>24.747454257779221</v>
      </c>
    </row>
    <row r="292" spans="1:19" x14ac:dyDescent="0.25">
      <c r="A292" s="3">
        <v>907222</v>
      </c>
      <c r="B292" s="3" t="s">
        <v>415</v>
      </c>
      <c r="C292" s="10">
        <v>15.9</v>
      </c>
      <c r="D292" s="3">
        <v>1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1</v>
      </c>
      <c r="K292" s="3">
        <v>0</v>
      </c>
      <c r="L292" s="3">
        <v>45</v>
      </c>
      <c r="M292" s="3">
        <v>165</v>
      </c>
      <c r="N292" s="3">
        <v>73</v>
      </c>
      <c r="O292" s="3">
        <v>21.6</v>
      </c>
      <c r="P292" s="3">
        <v>88</v>
      </c>
      <c r="Q292" s="3">
        <v>2</v>
      </c>
      <c r="R292" s="3">
        <v>0</v>
      </c>
      <c r="S292" s="3">
        <f t="shared" si="4"/>
        <v>26.813590449954088</v>
      </c>
    </row>
    <row r="293" spans="1:19" x14ac:dyDescent="0.25">
      <c r="A293" s="3">
        <v>583859</v>
      </c>
      <c r="B293" s="3" t="s">
        <v>457</v>
      </c>
      <c r="C293" s="10">
        <v>15.9</v>
      </c>
      <c r="D293" s="3">
        <v>2</v>
      </c>
      <c r="E293" s="3">
        <v>0</v>
      </c>
      <c r="F293" s="3">
        <v>0</v>
      </c>
      <c r="G293" s="3">
        <v>1</v>
      </c>
      <c r="H293" s="3">
        <v>0</v>
      </c>
      <c r="I293" s="3">
        <v>0</v>
      </c>
      <c r="J293" s="3">
        <v>1</v>
      </c>
      <c r="K293" s="3">
        <v>0</v>
      </c>
      <c r="L293" s="3">
        <v>48</v>
      </c>
      <c r="M293" s="3">
        <v>165</v>
      </c>
      <c r="N293" s="3">
        <v>65</v>
      </c>
      <c r="O293" s="3">
        <v>10.199999999999999</v>
      </c>
      <c r="P293" s="3">
        <v>77</v>
      </c>
      <c r="Q293" s="3">
        <v>1</v>
      </c>
      <c r="R293" s="3">
        <v>0</v>
      </c>
      <c r="S293" s="3">
        <f t="shared" si="4"/>
        <v>23.875114784205692</v>
      </c>
    </row>
    <row r="294" spans="1:19" x14ac:dyDescent="0.25">
      <c r="A294" s="3">
        <v>1034206</v>
      </c>
      <c r="B294" s="3" t="s">
        <v>24</v>
      </c>
      <c r="C294" s="10">
        <v>15.8</v>
      </c>
      <c r="D294" s="3">
        <v>1</v>
      </c>
      <c r="E294" s="3">
        <v>1</v>
      </c>
      <c r="F294" s="3">
        <v>0</v>
      </c>
      <c r="G294" s="3">
        <v>0</v>
      </c>
      <c r="H294" s="3">
        <v>0</v>
      </c>
      <c r="I294" s="3">
        <v>1</v>
      </c>
      <c r="J294" s="3">
        <v>1</v>
      </c>
      <c r="K294" s="3">
        <v>0</v>
      </c>
      <c r="L294" s="3">
        <v>56</v>
      </c>
      <c r="M294" s="3">
        <v>170</v>
      </c>
      <c r="N294" s="3">
        <v>103</v>
      </c>
      <c r="O294" s="3">
        <v>19.7</v>
      </c>
      <c r="P294" s="3">
        <v>78</v>
      </c>
      <c r="Q294" s="3">
        <v>2</v>
      </c>
      <c r="R294" s="3">
        <v>0</v>
      </c>
      <c r="S294" s="3">
        <f t="shared" ref="S294:S357" si="5">N294/M294/M294*10000</f>
        <v>35.640138408304495</v>
      </c>
    </row>
    <row r="295" spans="1:19" x14ac:dyDescent="0.25">
      <c r="A295" s="3">
        <v>1018416</v>
      </c>
      <c r="B295" s="3" t="s">
        <v>119</v>
      </c>
      <c r="C295" s="10">
        <v>15.8</v>
      </c>
      <c r="D295" s="3">
        <v>1</v>
      </c>
      <c r="E295" s="3">
        <v>1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34</v>
      </c>
      <c r="M295" s="3">
        <v>180</v>
      </c>
      <c r="N295" s="3">
        <v>90</v>
      </c>
      <c r="O295" s="3">
        <v>19.600000000000001</v>
      </c>
      <c r="P295" s="3">
        <v>81</v>
      </c>
      <c r="Q295" s="3">
        <v>2</v>
      </c>
      <c r="R295" s="3">
        <v>0</v>
      </c>
      <c r="S295" s="3">
        <f t="shared" si="5"/>
        <v>27.777777777777779</v>
      </c>
    </row>
    <row r="296" spans="1:19" x14ac:dyDescent="0.25">
      <c r="A296" s="3">
        <v>950854</v>
      </c>
      <c r="B296" s="3" t="s">
        <v>180</v>
      </c>
      <c r="C296" s="10">
        <v>15.8</v>
      </c>
      <c r="D296" s="3">
        <v>1</v>
      </c>
      <c r="E296" s="3">
        <v>1</v>
      </c>
      <c r="F296" s="3">
        <v>0</v>
      </c>
      <c r="G296" s="3">
        <v>0</v>
      </c>
      <c r="H296" s="3">
        <v>0</v>
      </c>
      <c r="I296" s="3">
        <v>0</v>
      </c>
      <c r="J296" s="3">
        <v>1</v>
      </c>
      <c r="K296" s="3">
        <v>0</v>
      </c>
      <c r="L296" s="3">
        <v>71</v>
      </c>
      <c r="M296" s="3">
        <v>170</v>
      </c>
      <c r="N296" s="3">
        <v>75</v>
      </c>
      <c r="O296" s="3">
        <v>19.600000000000001</v>
      </c>
      <c r="P296" s="3">
        <v>86</v>
      </c>
      <c r="Q296" s="3">
        <v>2</v>
      </c>
      <c r="R296" s="3">
        <v>0</v>
      </c>
      <c r="S296" s="3">
        <f t="shared" si="5"/>
        <v>25.951557093425603</v>
      </c>
    </row>
    <row r="297" spans="1:19" x14ac:dyDescent="0.25">
      <c r="A297" s="3">
        <v>598613</v>
      </c>
      <c r="B297" s="3" t="s">
        <v>193</v>
      </c>
      <c r="C297" s="10">
        <v>15.6</v>
      </c>
      <c r="D297" s="3">
        <v>1</v>
      </c>
      <c r="E297" s="3">
        <v>1</v>
      </c>
      <c r="F297" s="3">
        <v>0</v>
      </c>
      <c r="G297" s="3">
        <v>0</v>
      </c>
      <c r="H297" s="3">
        <v>0</v>
      </c>
      <c r="I297" s="3">
        <v>0</v>
      </c>
      <c r="J297" s="3">
        <v>1</v>
      </c>
      <c r="K297" s="3">
        <v>1</v>
      </c>
      <c r="L297" s="3">
        <v>48</v>
      </c>
      <c r="M297" s="3">
        <v>165</v>
      </c>
      <c r="N297" s="3">
        <v>70</v>
      </c>
      <c r="O297" s="3">
        <v>30.8</v>
      </c>
      <c r="P297" s="3">
        <v>84</v>
      </c>
      <c r="Q297" s="3">
        <v>3</v>
      </c>
      <c r="R297" s="3">
        <v>0</v>
      </c>
      <c r="S297" s="3">
        <f t="shared" si="5"/>
        <v>25.711662075298442</v>
      </c>
    </row>
    <row r="298" spans="1:19" x14ac:dyDescent="0.25">
      <c r="A298" s="3">
        <v>932604</v>
      </c>
      <c r="B298" s="3" t="s">
        <v>491</v>
      </c>
      <c r="C298" s="10">
        <v>15.5</v>
      </c>
      <c r="D298" s="3">
        <v>1</v>
      </c>
      <c r="E298" s="3">
        <v>0</v>
      </c>
      <c r="F298" s="3">
        <v>0</v>
      </c>
      <c r="G298" s="3">
        <v>1</v>
      </c>
      <c r="H298" s="3">
        <v>0</v>
      </c>
      <c r="I298" s="3">
        <v>0</v>
      </c>
      <c r="J298" s="3">
        <v>1</v>
      </c>
      <c r="K298" s="3">
        <v>1</v>
      </c>
      <c r="L298" s="3">
        <v>57</v>
      </c>
      <c r="M298" s="3">
        <v>186</v>
      </c>
      <c r="N298" s="3">
        <v>74</v>
      </c>
      <c r="O298" s="3">
        <v>17.3</v>
      </c>
      <c r="P298" s="3">
        <v>85</v>
      </c>
      <c r="Q298" s="3">
        <v>2</v>
      </c>
      <c r="R298" s="3">
        <v>0</v>
      </c>
      <c r="S298" s="3">
        <f t="shared" si="5"/>
        <v>21.389756041160826</v>
      </c>
    </row>
    <row r="299" spans="1:19" x14ac:dyDescent="0.25">
      <c r="A299" s="3">
        <v>815436</v>
      </c>
      <c r="B299" s="3" t="s">
        <v>155</v>
      </c>
      <c r="C299" s="10">
        <v>15.4</v>
      </c>
      <c r="D299" s="3">
        <v>1</v>
      </c>
      <c r="E299" s="3">
        <v>1</v>
      </c>
      <c r="F299" s="3">
        <v>0</v>
      </c>
      <c r="G299" s="3">
        <v>0</v>
      </c>
      <c r="H299" s="3">
        <v>1</v>
      </c>
      <c r="I299" s="3">
        <v>0</v>
      </c>
      <c r="J299" s="3">
        <v>0</v>
      </c>
      <c r="K299" s="3">
        <v>0</v>
      </c>
      <c r="L299" s="3">
        <v>47</v>
      </c>
      <c r="M299" s="3">
        <v>175</v>
      </c>
      <c r="N299" s="3">
        <v>82</v>
      </c>
      <c r="O299" s="3">
        <v>7.2</v>
      </c>
      <c r="P299" s="3">
        <v>86</v>
      </c>
      <c r="Q299" s="3">
        <v>1</v>
      </c>
      <c r="R299" s="3">
        <v>0</v>
      </c>
      <c r="S299" s="3">
        <f t="shared" si="5"/>
        <v>26.775510204081634</v>
      </c>
    </row>
    <row r="300" spans="1:19" x14ac:dyDescent="0.25">
      <c r="A300" s="3">
        <v>1003230</v>
      </c>
      <c r="B300" s="3" t="s">
        <v>250</v>
      </c>
      <c r="C300" s="3">
        <v>15.3</v>
      </c>
      <c r="D300" s="3">
        <v>1</v>
      </c>
      <c r="E300" s="3">
        <v>1</v>
      </c>
      <c r="F300" s="3">
        <v>0</v>
      </c>
      <c r="G300" s="3">
        <v>0</v>
      </c>
      <c r="H300" s="3">
        <v>0</v>
      </c>
      <c r="I300" s="3">
        <v>0</v>
      </c>
      <c r="J300" s="3">
        <v>1</v>
      </c>
      <c r="K300" s="3">
        <v>1</v>
      </c>
      <c r="L300" s="3">
        <v>55</v>
      </c>
      <c r="M300" s="3">
        <v>155</v>
      </c>
      <c r="N300" s="3">
        <v>55</v>
      </c>
      <c r="O300" s="3">
        <v>35.799999999999997</v>
      </c>
      <c r="P300" s="3">
        <v>78</v>
      </c>
      <c r="Q300" s="3">
        <v>3</v>
      </c>
      <c r="R300" s="3">
        <v>0</v>
      </c>
      <c r="S300" s="3">
        <f t="shared" si="5"/>
        <v>22.892819979188346</v>
      </c>
    </row>
    <row r="301" spans="1:19" x14ac:dyDescent="0.25">
      <c r="A301" s="3">
        <v>290782</v>
      </c>
      <c r="B301" s="3" t="s">
        <v>268</v>
      </c>
      <c r="C301" s="10">
        <v>15.3</v>
      </c>
      <c r="D301" s="3">
        <v>2</v>
      </c>
      <c r="E301" s="3">
        <v>1</v>
      </c>
      <c r="F301" s="3">
        <v>0</v>
      </c>
      <c r="G301" s="3">
        <v>0</v>
      </c>
      <c r="H301" s="3">
        <v>0</v>
      </c>
      <c r="I301" s="3">
        <v>0</v>
      </c>
      <c r="J301" s="3">
        <v>1</v>
      </c>
      <c r="K301" s="3">
        <v>0</v>
      </c>
      <c r="L301" s="3">
        <v>56</v>
      </c>
      <c r="M301" s="3">
        <v>164</v>
      </c>
      <c r="N301" s="3">
        <v>56</v>
      </c>
      <c r="O301" s="3">
        <v>9.1</v>
      </c>
      <c r="P301" s="3">
        <v>89</v>
      </c>
      <c r="Q301" s="3">
        <v>1</v>
      </c>
      <c r="R301" s="3">
        <v>0</v>
      </c>
      <c r="S301" s="3">
        <f t="shared" si="5"/>
        <v>20.820939916716242</v>
      </c>
    </row>
    <row r="302" spans="1:19" x14ac:dyDescent="0.25">
      <c r="A302" s="3">
        <v>727014</v>
      </c>
      <c r="B302" s="3" t="s">
        <v>502</v>
      </c>
      <c r="C302" s="10">
        <v>15.3</v>
      </c>
      <c r="D302" s="3">
        <v>1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1</v>
      </c>
      <c r="K302" s="3">
        <v>0</v>
      </c>
      <c r="L302" s="3">
        <v>66</v>
      </c>
      <c r="M302" s="3">
        <v>175</v>
      </c>
      <c r="N302" s="3">
        <v>59</v>
      </c>
      <c r="O302" s="3">
        <v>8.5</v>
      </c>
      <c r="P302" s="3">
        <v>83</v>
      </c>
      <c r="Q302" s="3">
        <v>1</v>
      </c>
      <c r="R302" s="3">
        <v>0</v>
      </c>
      <c r="S302" s="3">
        <f t="shared" si="5"/>
        <v>19.26530612244898</v>
      </c>
    </row>
    <row r="303" spans="1:19" x14ac:dyDescent="0.25">
      <c r="A303" s="3">
        <v>587594</v>
      </c>
      <c r="B303" s="3" t="s">
        <v>115</v>
      </c>
      <c r="C303" s="10">
        <v>15.3</v>
      </c>
      <c r="D303" s="3">
        <v>2</v>
      </c>
      <c r="E303" s="3">
        <v>1</v>
      </c>
      <c r="F303" s="3">
        <v>1</v>
      </c>
      <c r="G303" s="3">
        <v>0</v>
      </c>
      <c r="H303" s="3">
        <v>1</v>
      </c>
      <c r="I303" s="3">
        <v>0</v>
      </c>
      <c r="J303" s="3">
        <v>1</v>
      </c>
      <c r="K303" s="3">
        <v>0</v>
      </c>
      <c r="L303" s="3">
        <v>63</v>
      </c>
      <c r="M303" s="3">
        <v>158</v>
      </c>
      <c r="N303" s="3">
        <v>70</v>
      </c>
      <c r="O303" s="3">
        <v>8.5</v>
      </c>
      <c r="P303" s="3">
        <v>83</v>
      </c>
      <c r="Q303" s="3">
        <v>1</v>
      </c>
      <c r="R303" s="3">
        <v>0</v>
      </c>
      <c r="S303" s="3">
        <f t="shared" si="5"/>
        <v>28.040378144528116</v>
      </c>
    </row>
    <row r="304" spans="1:19" x14ac:dyDescent="0.25">
      <c r="A304" s="3">
        <v>645461</v>
      </c>
      <c r="B304" s="3" t="s">
        <v>441</v>
      </c>
      <c r="C304" s="10">
        <v>15.1</v>
      </c>
      <c r="D304" s="3">
        <v>1</v>
      </c>
      <c r="E304" s="3">
        <v>1</v>
      </c>
      <c r="F304" s="3">
        <v>1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64</v>
      </c>
      <c r="M304" s="3">
        <v>180</v>
      </c>
      <c r="N304" s="3">
        <v>80</v>
      </c>
      <c r="O304" s="3">
        <v>12.7</v>
      </c>
      <c r="P304" s="3">
        <v>86</v>
      </c>
      <c r="Q304" s="3">
        <v>1</v>
      </c>
      <c r="R304" s="3">
        <v>0</v>
      </c>
      <c r="S304" s="3">
        <f t="shared" si="5"/>
        <v>24.691358024691358</v>
      </c>
    </row>
    <row r="305" spans="1:19" x14ac:dyDescent="0.25">
      <c r="A305" s="3">
        <v>644858</v>
      </c>
      <c r="B305" s="3" t="s">
        <v>382</v>
      </c>
      <c r="C305" s="10">
        <v>15.1</v>
      </c>
      <c r="D305" s="3">
        <v>1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1</v>
      </c>
      <c r="L305" s="3">
        <v>52</v>
      </c>
      <c r="M305" s="3">
        <v>168</v>
      </c>
      <c r="N305" s="3">
        <v>83</v>
      </c>
      <c r="O305" s="3">
        <v>12.7</v>
      </c>
      <c r="P305" s="3">
        <v>86</v>
      </c>
      <c r="Q305" s="3">
        <v>1</v>
      </c>
      <c r="R305" s="3">
        <v>0</v>
      </c>
      <c r="S305" s="3">
        <f t="shared" si="5"/>
        <v>29.407596371882086</v>
      </c>
    </row>
    <row r="306" spans="1:19" x14ac:dyDescent="0.25">
      <c r="A306" s="3">
        <v>895897</v>
      </c>
      <c r="B306" s="3" t="s">
        <v>109</v>
      </c>
      <c r="C306" s="10">
        <v>15</v>
      </c>
      <c r="D306" s="3">
        <v>1</v>
      </c>
      <c r="E306" s="3">
        <v>1</v>
      </c>
      <c r="F306" s="3">
        <v>1</v>
      </c>
      <c r="G306" s="3">
        <v>0</v>
      </c>
      <c r="H306" s="3">
        <v>1</v>
      </c>
      <c r="I306" s="3">
        <v>0</v>
      </c>
      <c r="J306" s="3">
        <v>0</v>
      </c>
      <c r="K306" s="3">
        <v>1</v>
      </c>
      <c r="L306" s="3">
        <v>69</v>
      </c>
      <c r="M306" s="3">
        <v>166</v>
      </c>
      <c r="N306" s="3">
        <v>78</v>
      </c>
      <c r="O306" s="3">
        <v>17</v>
      </c>
      <c r="P306" s="3">
        <v>86</v>
      </c>
      <c r="Q306" s="3">
        <v>2</v>
      </c>
      <c r="R306" s="3">
        <v>0</v>
      </c>
      <c r="S306" s="3">
        <f t="shared" si="5"/>
        <v>28.305995064595731</v>
      </c>
    </row>
    <row r="307" spans="1:19" x14ac:dyDescent="0.25">
      <c r="A307" s="3">
        <v>1062208</v>
      </c>
      <c r="B307" s="3" t="s">
        <v>227</v>
      </c>
      <c r="C307" s="10">
        <v>15</v>
      </c>
      <c r="D307" s="3">
        <v>2</v>
      </c>
      <c r="E307" s="3">
        <v>1</v>
      </c>
      <c r="F307" s="3">
        <v>1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62</v>
      </c>
      <c r="M307" s="3">
        <v>165</v>
      </c>
      <c r="N307" s="3">
        <v>65</v>
      </c>
      <c r="O307" s="3">
        <v>11.6</v>
      </c>
      <c r="P307" s="3">
        <v>82</v>
      </c>
      <c r="Q307" s="3">
        <v>1</v>
      </c>
      <c r="R307" s="3">
        <v>0</v>
      </c>
      <c r="S307" s="3">
        <f t="shared" si="5"/>
        <v>23.875114784205692</v>
      </c>
    </row>
    <row r="308" spans="1:19" x14ac:dyDescent="0.25">
      <c r="A308" s="3">
        <v>987155</v>
      </c>
      <c r="B308" s="3" t="s">
        <v>409</v>
      </c>
      <c r="C308" s="10">
        <v>14.8</v>
      </c>
      <c r="D308" s="3">
        <v>2</v>
      </c>
      <c r="E308" s="3">
        <v>0</v>
      </c>
      <c r="F308" s="3">
        <v>0</v>
      </c>
      <c r="G308" s="3">
        <v>0</v>
      </c>
      <c r="H308" s="3">
        <v>1</v>
      </c>
      <c r="I308" s="3">
        <v>0</v>
      </c>
      <c r="J308" s="3">
        <v>0</v>
      </c>
      <c r="K308" s="3">
        <v>0</v>
      </c>
      <c r="L308" s="3">
        <v>72</v>
      </c>
      <c r="M308" s="3">
        <v>160</v>
      </c>
      <c r="N308" s="3">
        <v>70</v>
      </c>
      <c r="O308" s="3">
        <v>11.6</v>
      </c>
      <c r="P308" s="3">
        <v>83</v>
      </c>
      <c r="Q308" s="3">
        <v>1</v>
      </c>
      <c r="R308" s="3">
        <v>0</v>
      </c>
      <c r="S308" s="3">
        <f t="shared" si="5"/>
        <v>27.34375</v>
      </c>
    </row>
    <row r="309" spans="1:19" x14ac:dyDescent="0.25">
      <c r="A309" s="3">
        <v>929632</v>
      </c>
      <c r="B309" s="3" t="s">
        <v>444</v>
      </c>
      <c r="C309" s="10">
        <v>14.8</v>
      </c>
      <c r="D309" s="3">
        <v>2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1</v>
      </c>
      <c r="K309" s="3">
        <v>0</v>
      </c>
      <c r="L309" s="3">
        <v>60</v>
      </c>
      <c r="M309" s="3">
        <v>164</v>
      </c>
      <c r="N309" s="3">
        <v>66</v>
      </c>
      <c r="O309" s="3">
        <v>11.6</v>
      </c>
      <c r="P309" s="3">
        <v>83</v>
      </c>
      <c r="Q309" s="3">
        <v>1</v>
      </c>
      <c r="R309" s="3">
        <v>0</v>
      </c>
      <c r="S309" s="3">
        <f t="shared" si="5"/>
        <v>24.538964901844139</v>
      </c>
    </row>
    <row r="310" spans="1:19" x14ac:dyDescent="0.25">
      <c r="A310" s="3">
        <v>899097</v>
      </c>
      <c r="B310" s="3" t="s">
        <v>476</v>
      </c>
      <c r="C310" s="10">
        <v>14.8</v>
      </c>
      <c r="D310" s="3">
        <v>2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1</v>
      </c>
      <c r="K310" s="3">
        <v>0</v>
      </c>
      <c r="L310" s="3">
        <v>76</v>
      </c>
      <c r="M310" s="3">
        <v>160</v>
      </c>
      <c r="N310" s="3">
        <v>58</v>
      </c>
      <c r="O310" s="3">
        <v>11.6</v>
      </c>
      <c r="P310" s="3">
        <v>83</v>
      </c>
      <c r="Q310" s="3">
        <v>1</v>
      </c>
      <c r="R310" s="3">
        <v>0</v>
      </c>
      <c r="S310" s="3">
        <f t="shared" si="5"/>
        <v>22.65625</v>
      </c>
    </row>
    <row r="311" spans="1:19" x14ac:dyDescent="0.25">
      <c r="A311" s="3">
        <v>793417</v>
      </c>
      <c r="B311" s="3" t="s">
        <v>481</v>
      </c>
      <c r="C311" s="10">
        <v>14.8</v>
      </c>
      <c r="D311" s="3">
        <v>2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1</v>
      </c>
      <c r="K311" s="3">
        <v>0</v>
      </c>
      <c r="L311" s="3">
        <v>48</v>
      </c>
      <c r="M311" s="3">
        <v>165</v>
      </c>
      <c r="N311" s="3">
        <v>60</v>
      </c>
      <c r="O311" s="3">
        <v>8.1999999999999993</v>
      </c>
      <c r="P311" s="3">
        <v>83</v>
      </c>
      <c r="Q311" s="3">
        <v>1</v>
      </c>
      <c r="R311" s="3">
        <v>0</v>
      </c>
      <c r="S311" s="3">
        <f t="shared" si="5"/>
        <v>22.03856749311295</v>
      </c>
    </row>
    <row r="312" spans="1:19" x14ac:dyDescent="0.25">
      <c r="A312" s="3">
        <v>874803</v>
      </c>
      <c r="B312" s="3" t="s">
        <v>95</v>
      </c>
      <c r="C312" s="10">
        <v>14.8</v>
      </c>
      <c r="D312" s="3">
        <v>2</v>
      </c>
      <c r="E312" s="3">
        <v>1</v>
      </c>
      <c r="F312" s="3">
        <v>0</v>
      </c>
      <c r="G312" s="3">
        <v>0</v>
      </c>
      <c r="H312" s="3">
        <v>0</v>
      </c>
      <c r="I312" s="3">
        <v>1</v>
      </c>
      <c r="J312" s="3">
        <v>1</v>
      </c>
      <c r="K312" s="3">
        <v>0</v>
      </c>
      <c r="L312" s="3">
        <v>54</v>
      </c>
      <c r="M312" s="3">
        <v>162</v>
      </c>
      <c r="N312" s="3">
        <v>75</v>
      </c>
      <c r="O312" s="3">
        <v>6.7</v>
      </c>
      <c r="P312" s="3">
        <v>86</v>
      </c>
      <c r="Q312" s="3">
        <v>1</v>
      </c>
      <c r="R312" s="3">
        <v>0</v>
      </c>
      <c r="S312" s="3">
        <f t="shared" si="5"/>
        <v>28.577960676726107</v>
      </c>
    </row>
    <row r="313" spans="1:19" x14ac:dyDescent="0.25">
      <c r="A313" s="3">
        <v>877162</v>
      </c>
      <c r="B313" s="3" t="s">
        <v>99</v>
      </c>
      <c r="C313" s="10">
        <v>14.7</v>
      </c>
      <c r="D313" s="3">
        <v>2</v>
      </c>
      <c r="E313" s="3">
        <v>1</v>
      </c>
      <c r="F313" s="3">
        <v>0</v>
      </c>
      <c r="G313" s="3">
        <v>0</v>
      </c>
      <c r="H313" s="3">
        <v>1</v>
      </c>
      <c r="I313" s="3">
        <v>0</v>
      </c>
      <c r="J313" s="3">
        <v>1</v>
      </c>
      <c r="K313" s="3">
        <v>0</v>
      </c>
      <c r="L313" s="3">
        <v>54</v>
      </c>
      <c r="M313" s="3">
        <v>160</v>
      </c>
      <c r="N313" s="3">
        <v>73</v>
      </c>
      <c r="O313" s="3">
        <v>17.7</v>
      </c>
      <c r="P313" s="3">
        <v>69</v>
      </c>
      <c r="Q313" s="3">
        <v>2</v>
      </c>
      <c r="R313" s="3">
        <v>0</v>
      </c>
      <c r="S313" s="3">
        <f t="shared" si="5"/>
        <v>28.515625</v>
      </c>
    </row>
    <row r="314" spans="1:19" x14ac:dyDescent="0.25">
      <c r="A314" s="3">
        <v>631690</v>
      </c>
      <c r="B314" s="3" t="s">
        <v>216</v>
      </c>
      <c r="C314" s="10">
        <v>14.7</v>
      </c>
      <c r="D314" s="3">
        <v>1</v>
      </c>
      <c r="E314" s="3">
        <v>1</v>
      </c>
      <c r="F314" s="3">
        <v>0</v>
      </c>
      <c r="G314" s="3">
        <v>0</v>
      </c>
      <c r="H314" s="3">
        <v>0</v>
      </c>
      <c r="I314" s="3">
        <v>0</v>
      </c>
      <c r="J314" s="3">
        <v>1</v>
      </c>
      <c r="K314" s="3">
        <v>1</v>
      </c>
      <c r="L314" s="3">
        <v>48</v>
      </c>
      <c r="M314" s="3">
        <v>170</v>
      </c>
      <c r="N314" s="3">
        <v>71</v>
      </c>
      <c r="O314" s="3">
        <v>5.8</v>
      </c>
      <c r="P314" s="3">
        <v>86</v>
      </c>
      <c r="Q314" s="3">
        <v>1</v>
      </c>
      <c r="R314" s="3">
        <v>0</v>
      </c>
      <c r="S314" s="3">
        <f t="shared" si="5"/>
        <v>24.567474048442911</v>
      </c>
    </row>
    <row r="315" spans="1:19" x14ac:dyDescent="0.25">
      <c r="A315" s="3">
        <v>813466</v>
      </c>
      <c r="B315" s="3" t="s">
        <v>121</v>
      </c>
      <c r="C315" s="10">
        <v>14.6</v>
      </c>
      <c r="D315" s="3">
        <v>1</v>
      </c>
      <c r="E315" s="3">
        <v>1</v>
      </c>
      <c r="F315" s="3">
        <v>0</v>
      </c>
      <c r="G315" s="3">
        <v>0</v>
      </c>
      <c r="H315" s="3">
        <v>1</v>
      </c>
      <c r="I315" s="3">
        <v>0</v>
      </c>
      <c r="J315" s="3">
        <v>1</v>
      </c>
      <c r="K315" s="3">
        <v>0</v>
      </c>
      <c r="L315" s="3">
        <v>58</v>
      </c>
      <c r="M315" s="3">
        <v>183</v>
      </c>
      <c r="N315" s="3">
        <v>93</v>
      </c>
      <c r="O315" s="3">
        <v>10.7</v>
      </c>
      <c r="P315" s="3">
        <v>81</v>
      </c>
      <c r="Q315" s="3">
        <v>1</v>
      </c>
      <c r="R315" s="3">
        <v>0</v>
      </c>
      <c r="S315" s="3">
        <f t="shared" si="5"/>
        <v>27.770312639971333</v>
      </c>
    </row>
    <row r="316" spans="1:19" x14ac:dyDescent="0.25">
      <c r="A316" s="3">
        <v>693095</v>
      </c>
      <c r="B316" s="3" t="s">
        <v>258</v>
      </c>
      <c r="C316" s="10">
        <v>14.5</v>
      </c>
      <c r="D316" s="3">
        <v>1</v>
      </c>
      <c r="E316" s="3">
        <v>1</v>
      </c>
      <c r="F316" s="3">
        <v>0</v>
      </c>
      <c r="G316" s="3">
        <v>1</v>
      </c>
      <c r="H316" s="3">
        <v>0</v>
      </c>
      <c r="I316" s="3">
        <v>0</v>
      </c>
      <c r="J316" s="3">
        <v>1</v>
      </c>
      <c r="K316" s="3">
        <v>1</v>
      </c>
      <c r="L316" s="3">
        <v>54</v>
      </c>
      <c r="M316" s="3">
        <v>170</v>
      </c>
      <c r="N316" s="3">
        <v>65</v>
      </c>
      <c r="O316" s="3">
        <v>14.7</v>
      </c>
      <c r="P316" s="3">
        <v>81</v>
      </c>
      <c r="Q316" s="3">
        <v>1</v>
      </c>
      <c r="R316" s="3">
        <v>0</v>
      </c>
      <c r="S316" s="3">
        <f t="shared" si="5"/>
        <v>22.491349480968857</v>
      </c>
    </row>
    <row r="317" spans="1:19" x14ac:dyDescent="0.25">
      <c r="A317" s="3">
        <v>256542</v>
      </c>
      <c r="B317" s="3" t="s">
        <v>498</v>
      </c>
      <c r="C317" s="10">
        <v>14.5</v>
      </c>
      <c r="D317" s="3">
        <v>1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29</v>
      </c>
      <c r="M317" s="3">
        <v>175</v>
      </c>
      <c r="N317" s="3">
        <v>62</v>
      </c>
      <c r="O317" s="3">
        <v>10.7</v>
      </c>
      <c r="P317" s="3">
        <v>81</v>
      </c>
      <c r="Q317" s="3">
        <v>1</v>
      </c>
      <c r="R317" s="3">
        <v>0</v>
      </c>
      <c r="S317" s="3">
        <f t="shared" si="5"/>
        <v>20.244897959183671</v>
      </c>
    </row>
    <row r="318" spans="1:19" x14ac:dyDescent="0.25">
      <c r="A318" s="3">
        <v>666507</v>
      </c>
      <c r="B318" s="3" t="s">
        <v>267</v>
      </c>
      <c r="C318" s="10">
        <v>14.5</v>
      </c>
      <c r="D318" s="3">
        <v>2</v>
      </c>
      <c r="E318" s="3">
        <v>1</v>
      </c>
      <c r="F318" s="3">
        <v>0</v>
      </c>
      <c r="G318" s="3">
        <v>0</v>
      </c>
      <c r="H318" s="3">
        <v>0</v>
      </c>
      <c r="I318" s="3">
        <v>0</v>
      </c>
      <c r="J318" s="3">
        <v>1</v>
      </c>
      <c r="K318" s="3">
        <v>0</v>
      </c>
      <c r="L318" s="3">
        <v>47</v>
      </c>
      <c r="M318" s="3">
        <v>160</v>
      </c>
      <c r="N318" s="3">
        <v>54</v>
      </c>
      <c r="O318" s="3">
        <v>6.4</v>
      </c>
      <c r="P318" s="3">
        <v>82</v>
      </c>
      <c r="Q318" s="3">
        <v>1</v>
      </c>
      <c r="R318" s="3">
        <v>0</v>
      </c>
      <c r="S318" s="3">
        <f t="shared" si="5"/>
        <v>21.09375</v>
      </c>
    </row>
    <row r="319" spans="1:19" x14ac:dyDescent="0.25">
      <c r="A319" s="3">
        <v>991790</v>
      </c>
      <c r="B319" s="3" t="s">
        <v>488</v>
      </c>
      <c r="C319" s="10">
        <v>13.7</v>
      </c>
      <c r="D319" s="3">
        <v>1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1</v>
      </c>
      <c r="K319" s="3">
        <v>0</v>
      </c>
      <c r="L319" s="3">
        <v>58</v>
      </c>
      <c r="M319" s="3">
        <v>175</v>
      </c>
      <c r="N319" s="3">
        <v>66</v>
      </c>
      <c r="O319" s="3">
        <v>10.5</v>
      </c>
      <c r="P319" s="3">
        <v>82</v>
      </c>
      <c r="Q319" s="3">
        <v>1</v>
      </c>
      <c r="R319" s="3">
        <v>0</v>
      </c>
      <c r="S319" s="3">
        <f t="shared" si="5"/>
        <v>21.551020408163268</v>
      </c>
    </row>
    <row r="320" spans="1:19" x14ac:dyDescent="0.25">
      <c r="A320" s="3">
        <v>803776</v>
      </c>
      <c r="B320" s="3" t="s">
        <v>97</v>
      </c>
      <c r="C320" s="10">
        <v>13.6</v>
      </c>
      <c r="D320" s="3">
        <v>2</v>
      </c>
      <c r="E320" s="3">
        <v>1</v>
      </c>
      <c r="F320" s="3">
        <v>0</v>
      </c>
      <c r="G320" s="3">
        <v>0</v>
      </c>
      <c r="H320" s="3">
        <v>1</v>
      </c>
      <c r="I320" s="3">
        <v>0</v>
      </c>
      <c r="J320" s="3">
        <v>1</v>
      </c>
      <c r="K320" s="3">
        <v>0</v>
      </c>
      <c r="L320" s="3">
        <v>67</v>
      </c>
      <c r="M320" s="3">
        <v>160</v>
      </c>
      <c r="N320" s="3">
        <v>73</v>
      </c>
      <c r="O320" s="3">
        <v>17.2</v>
      </c>
      <c r="P320" s="3">
        <v>80</v>
      </c>
      <c r="Q320" s="3">
        <v>2</v>
      </c>
      <c r="R320" s="3">
        <v>0</v>
      </c>
      <c r="S320" s="3">
        <f t="shared" si="5"/>
        <v>28.515625</v>
      </c>
    </row>
    <row r="321" spans="1:19" x14ac:dyDescent="0.25">
      <c r="A321" s="3">
        <v>827276</v>
      </c>
      <c r="B321" s="3" t="s">
        <v>63</v>
      </c>
      <c r="C321" s="10">
        <v>13.6</v>
      </c>
      <c r="D321" s="3">
        <v>1</v>
      </c>
      <c r="E321" s="3">
        <v>1</v>
      </c>
      <c r="F321" s="3">
        <v>0</v>
      </c>
      <c r="G321" s="3">
        <v>0</v>
      </c>
      <c r="H321" s="3">
        <v>1</v>
      </c>
      <c r="I321" s="3">
        <v>0</v>
      </c>
      <c r="J321" s="3">
        <v>1</v>
      </c>
      <c r="K321" s="3">
        <v>0</v>
      </c>
      <c r="L321" s="3">
        <v>57</v>
      </c>
      <c r="M321" s="3">
        <v>164</v>
      </c>
      <c r="N321" s="3">
        <v>82</v>
      </c>
      <c r="O321" s="3">
        <v>14.5</v>
      </c>
      <c r="P321" s="3">
        <v>83</v>
      </c>
      <c r="Q321" s="3">
        <v>1</v>
      </c>
      <c r="R321" s="3">
        <v>0</v>
      </c>
      <c r="S321" s="3">
        <f t="shared" si="5"/>
        <v>30.487804878048781</v>
      </c>
    </row>
    <row r="322" spans="1:19" x14ac:dyDescent="0.25">
      <c r="A322" s="3">
        <v>300745</v>
      </c>
      <c r="B322" s="3" t="s">
        <v>438</v>
      </c>
      <c r="C322" s="10">
        <v>13.4</v>
      </c>
      <c r="D322" s="3">
        <v>2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1</v>
      </c>
      <c r="K322" s="3">
        <v>0</v>
      </c>
      <c r="L322" s="3">
        <v>66</v>
      </c>
      <c r="M322" s="3">
        <v>158</v>
      </c>
      <c r="N322" s="3">
        <v>62</v>
      </c>
      <c r="O322" s="3">
        <v>11.8</v>
      </c>
      <c r="P322" s="3">
        <v>82</v>
      </c>
      <c r="Q322" s="3">
        <v>1</v>
      </c>
      <c r="R322" s="3">
        <v>0</v>
      </c>
      <c r="S322" s="3">
        <f t="shared" si="5"/>
        <v>24.835763499439192</v>
      </c>
    </row>
    <row r="323" spans="1:19" x14ac:dyDescent="0.25">
      <c r="A323" s="3">
        <v>880742</v>
      </c>
      <c r="B323" s="3" t="s">
        <v>166</v>
      </c>
      <c r="C323" s="10">
        <v>13.4</v>
      </c>
      <c r="D323" s="3">
        <v>2</v>
      </c>
      <c r="E323" s="3">
        <v>1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53</v>
      </c>
      <c r="M323" s="3">
        <v>165</v>
      </c>
      <c r="N323" s="3">
        <v>72</v>
      </c>
      <c r="O323" s="3">
        <v>5.3</v>
      </c>
      <c r="P323" s="3">
        <v>83</v>
      </c>
      <c r="Q323" s="3">
        <v>1</v>
      </c>
      <c r="R323" s="3">
        <v>0</v>
      </c>
      <c r="S323" s="3">
        <f t="shared" si="5"/>
        <v>26.446280991735534</v>
      </c>
    </row>
    <row r="324" spans="1:19" x14ac:dyDescent="0.25">
      <c r="A324" s="3">
        <v>2564</v>
      </c>
      <c r="B324" s="3" t="s">
        <v>431</v>
      </c>
      <c r="C324" s="10">
        <v>13.3</v>
      </c>
      <c r="D324" s="3">
        <v>2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1</v>
      </c>
      <c r="K324" s="3">
        <v>0</v>
      </c>
      <c r="L324" s="3">
        <v>55</v>
      </c>
      <c r="M324" s="3">
        <v>159</v>
      </c>
      <c r="N324" s="3">
        <v>65</v>
      </c>
      <c r="O324" s="3">
        <v>9.5</v>
      </c>
      <c r="P324" s="3">
        <v>86</v>
      </c>
      <c r="Q324" s="3">
        <v>1</v>
      </c>
      <c r="R324" s="3">
        <v>0</v>
      </c>
      <c r="S324" s="3">
        <f t="shared" si="5"/>
        <v>25.711008267078043</v>
      </c>
    </row>
    <row r="325" spans="1:19" x14ac:dyDescent="0.25">
      <c r="A325" s="3">
        <v>1016351</v>
      </c>
      <c r="B325" s="3" t="s">
        <v>413</v>
      </c>
      <c r="C325" s="10">
        <v>13.3</v>
      </c>
      <c r="D325" s="3">
        <v>2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48</v>
      </c>
      <c r="M325" s="3">
        <v>164</v>
      </c>
      <c r="N325" s="3">
        <v>73</v>
      </c>
      <c r="O325" s="3">
        <v>5.4</v>
      </c>
      <c r="P325" s="3">
        <v>86</v>
      </c>
      <c r="Q325" s="3">
        <v>1</v>
      </c>
      <c r="R325" s="3">
        <v>0</v>
      </c>
      <c r="S325" s="3">
        <f t="shared" si="5"/>
        <v>27.141582391433669</v>
      </c>
    </row>
    <row r="326" spans="1:19" x14ac:dyDescent="0.25">
      <c r="A326" s="3">
        <v>689009</v>
      </c>
      <c r="B326" s="3" t="s">
        <v>241</v>
      </c>
      <c r="C326" s="10">
        <v>12.9</v>
      </c>
      <c r="D326" s="3">
        <v>1</v>
      </c>
      <c r="E326" s="3">
        <v>1</v>
      </c>
      <c r="F326" s="3">
        <v>0</v>
      </c>
      <c r="G326" s="3">
        <v>1</v>
      </c>
      <c r="H326" s="3">
        <v>0</v>
      </c>
      <c r="I326" s="3">
        <v>0</v>
      </c>
      <c r="J326" s="3">
        <v>1</v>
      </c>
      <c r="K326" s="3">
        <v>0</v>
      </c>
      <c r="L326" s="3">
        <v>64</v>
      </c>
      <c r="M326" s="3">
        <v>170</v>
      </c>
      <c r="N326" s="3">
        <v>68</v>
      </c>
      <c r="O326" s="3">
        <v>18.8</v>
      </c>
      <c r="P326" s="3">
        <v>78</v>
      </c>
      <c r="Q326" s="3">
        <v>2</v>
      </c>
      <c r="R326" s="3">
        <v>0</v>
      </c>
      <c r="S326" s="3">
        <f t="shared" si="5"/>
        <v>23.529411764705884</v>
      </c>
    </row>
    <row r="327" spans="1:19" x14ac:dyDescent="0.25">
      <c r="A327" s="3">
        <v>1063079</v>
      </c>
      <c r="B327" s="3" t="s">
        <v>496</v>
      </c>
      <c r="C327" s="10">
        <v>12.9</v>
      </c>
      <c r="D327" s="3">
        <v>1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1</v>
      </c>
      <c r="K327" s="3">
        <v>0</v>
      </c>
      <c r="L327" s="3">
        <v>73</v>
      </c>
      <c r="M327" s="3">
        <v>176</v>
      </c>
      <c r="N327" s="3">
        <v>63</v>
      </c>
      <c r="O327" s="3">
        <v>14.4</v>
      </c>
      <c r="P327" s="3">
        <v>84</v>
      </c>
      <c r="Q327" s="3">
        <v>1</v>
      </c>
      <c r="R327" s="3">
        <v>0</v>
      </c>
      <c r="S327" s="3">
        <f t="shared" si="5"/>
        <v>20.338326446280995</v>
      </c>
    </row>
    <row r="328" spans="1:19" x14ac:dyDescent="0.25">
      <c r="A328" s="3">
        <v>1001060</v>
      </c>
      <c r="B328" s="3" t="s">
        <v>153</v>
      </c>
      <c r="C328" s="10">
        <v>12.8</v>
      </c>
      <c r="D328" s="3">
        <v>1</v>
      </c>
      <c r="E328" s="3">
        <v>1</v>
      </c>
      <c r="F328" s="3">
        <v>0</v>
      </c>
      <c r="G328" s="3">
        <v>0</v>
      </c>
      <c r="H328" s="3">
        <v>0</v>
      </c>
      <c r="I328" s="3">
        <v>1</v>
      </c>
      <c r="J328" s="3">
        <v>1</v>
      </c>
      <c r="K328" s="3">
        <v>0</v>
      </c>
      <c r="L328" s="3">
        <v>51</v>
      </c>
      <c r="M328" s="3">
        <v>175</v>
      </c>
      <c r="N328" s="3">
        <v>82</v>
      </c>
      <c r="O328" s="3">
        <v>20.8</v>
      </c>
      <c r="P328" s="3">
        <v>77</v>
      </c>
      <c r="Q328" s="3">
        <v>2</v>
      </c>
      <c r="R328" s="3">
        <v>0</v>
      </c>
      <c r="S328" s="3">
        <f t="shared" si="5"/>
        <v>26.775510204081634</v>
      </c>
    </row>
    <row r="329" spans="1:19" x14ac:dyDescent="0.25">
      <c r="A329" s="3">
        <v>740888</v>
      </c>
      <c r="B329" s="3" t="s">
        <v>467</v>
      </c>
      <c r="C329" s="10">
        <v>12.8</v>
      </c>
      <c r="D329" s="3">
        <v>2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1</v>
      </c>
      <c r="K329" s="3">
        <v>0</v>
      </c>
      <c r="L329" s="3">
        <v>72</v>
      </c>
      <c r="M329" s="3">
        <v>155</v>
      </c>
      <c r="N329" s="3">
        <v>56</v>
      </c>
      <c r="O329" s="3">
        <v>20.8</v>
      </c>
      <c r="P329" s="3">
        <v>77</v>
      </c>
      <c r="Q329" s="3">
        <v>2</v>
      </c>
      <c r="R329" s="3">
        <v>0</v>
      </c>
      <c r="S329" s="3">
        <f t="shared" si="5"/>
        <v>23.309053069719038</v>
      </c>
    </row>
    <row r="330" spans="1:19" x14ac:dyDescent="0.25">
      <c r="A330" s="3">
        <v>151354</v>
      </c>
      <c r="B330" s="3" t="s">
        <v>219</v>
      </c>
      <c r="C330" s="10">
        <v>12.8</v>
      </c>
      <c r="D330" s="3">
        <v>2</v>
      </c>
      <c r="E330" s="3">
        <v>1</v>
      </c>
      <c r="F330" s="3">
        <v>0</v>
      </c>
      <c r="G330" s="3">
        <v>0</v>
      </c>
      <c r="H330" s="3">
        <v>1</v>
      </c>
      <c r="I330" s="3">
        <v>0</v>
      </c>
      <c r="J330" s="3">
        <v>0</v>
      </c>
      <c r="K330" s="3">
        <v>0</v>
      </c>
      <c r="L330" s="3">
        <v>61</v>
      </c>
      <c r="M330" s="3">
        <v>163</v>
      </c>
      <c r="N330" s="3">
        <v>65</v>
      </c>
      <c r="O330" s="3">
        <v>11.7</v>
      </c>
      <c r="P330" s="3">
        <v>81</v>
      </c>
      <c r="Q330" s="3">
        <v>1</v>
      </c>
      <c r="R330" s="3">
        <v>0</v>
      </c>
      <c r="S330" s="3">
        <f t="shared" si="5"/>
        <v>24.464601603372348</v>
      </c>
    </row>
    <row r="331" spans="1:19" x14ac:dyDescent="0.25">
      <c r="A331" s="3">
        <v>701963</v>
      </c>
      <c r="B331" s="3" t="s">
        <v>434</v>
      </c>
      <c r="C331" s="10">
        <v>12.5</v>
      </c>
      <c r="D331" s="3">
        <v>1</v>
      </c>
      <c r="E331" s="3">
        <v>0</v>
      </c>
      <c r="F331" s="3">
        <v>0</v>
      </c>
      <c r="G331" s="3">
        <v>0</v>
      </c>
      <c r="H331" s="3">
        <v>1</v>
      </c>
      <c r="I331" s="3">
        <v>0</v>
      </c>
      <c r="J331" s="3">
        <v>0</v>
      </c>
      <c r="K331" s="3">
        <v>0</v>
      </c>
      <c r="L331" s="3">
        <v>55</v>
      </c>
      <c r="M331" s="3">
        <v>169</v>
      </c>
      <c r="N331" s="3">
        <v>72</v>
      </c>
      <c r="O331" s="3">
        <v>17.399999999999999</v>
      </c>
      <c r="P331" s="3">
        <v>85</v>
      </c>
      <c r="Q331" s="3">
        <v>2</v>
      </c>
      <c r="R331" s="3">
        <v>0</v>
      </c>
      <c r="S331" s="3">
        <f t="shared" si="5"/>
        <v>25.209201358495854</v>
      </c>
    </row>
    <row r="332" spans="1:19" x14ac:dyDescent="0.25">
      <c r="A332" s="3">
        <v>709447</v>
      </c>
      <c r="B332" s="3" t="s">
        <v>504</v>
      </c>
      <c r="C332" s="10">
        <v>12.5</v>
      </c>
      <c r="D332" s="3">
        <v>1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1</v>
      </c>
      <c r="K332" s="3">
        <v>0</v>
      </c>
      <c r="L332" s="3">
        <v>69</v>
      </c>
      <c r="M332" s="3">
        <v>172</v>
      </c>
      <c r="N332" s="3">
        <v>55</v>
      </c>
      <c r="O332" s="3">
        <v>14.7</v>
      </c>
      <c r="P332" s="3">
        <v>85</v>
      </c>
      <c r="Q332" s="3">
        <v>1</v>
      </c>
      <c r="R332" s="3">
        <v>0</v>
      </c>
      <c r="S332" s="3">
        <f t="shared" si="5"/>
        <v>18.591130340724717</v>
      </c>
    </row>
    <row r="333" spans="1:19" x14ac:dyDescent="0.25">
      <c r="A333" s="3">
        <v>792088</v>
      </c>
      <c r="B333" s="3" t="s">
        <v>251</v>
      </c>
      <c r="C333" s="10">
        <v>12.2</v>
      </c>
      <c r="D333" s="3">
        <v>1</v>
      </c>
      <c r="E333" s="3">
        <v>1</v>
      </c>
      <c r="F333" s="3">
        <v>0</v>
      </c>
      <c r="G333" s="3">
        <v>0</v>
      </c>
      <c r="H333" s="3">
        <v>0</v>
      </c>
      <c r="I333" s="3">
        <v>0</v>
      </c>
      <c r="J333" s="3">
        <v>1</v>
      </c>
      <c r="K333" s="3">
        <v>0</v>
      </c>
      <c r="L333" s="3">
        <v>68</v>
      </c>
      <c r="M333" s="3">
        <v>178</v>
      </c>
      <c r="N333" s="3">
        <v>72.5</v>
      </c>
      <c r="O333" s="3">
        <v>15</v>
      </c>
      <c r="P333" s="3">
        <v>86</v>
      </c>
      <c r="Q333" s="3">
        <v>1</v>
      </c>
      <c r="R333" s="3">
        <v>0</v>
      </c>
      <c r="S333" s="3">
        <f t="shared" si="5"/>
        <v>22.882211841939149</v>
      </c>
    </row>
    <row r="334" spans="1:19" x14ac:dyDescent="0.25">
      <c r="A334" s="3">
        <v>1008970</v>
      </c>
      <c r="B334" s="3" t="s">
        <v>165</v>
      </c>
      <c r="C334" s="10">
        <v>12.2</v>
      </c>
      <c r="D334" s="3">
        <v>2</v>
      </c>
      <c r="E334" s="3">
        <v>1</v>
      </c>
      <c r="F334" s="3">
        <v>0</v>
      </c>
      <c r="G334" s="3">
        <v>0</v>
      </c>
      <c r="H334" s="3">
        <v>1</v>
      </c>
      <c r="I334" s="3">
        <v>0</v>
      </c>
      <c r="J334" s="3">
        <v>1</v>
      </c>
      <c r="K334" s="3">
        <v>0</v>
      </c>
      <c r="L334" s="3">
        <v>58</v>
      </c>
      <c r="M334" s="3">
        <v>165</v>
      </c>
      <c r="N334" s="3">
        <v>72</v>
      </c>
      <c r="O334" s="3">
        <v>7.5</v>
      </c>
      <c r="P334" s="3">
        <v>85</v>
      </c>
      <c r="Q334" s="3">
        <v>1</v>
      </c>
      <c r="R334" s="3">
        <v>0</v>
      </c>
      <c r="S334" s="3">
        <f t="shared" si="5"/>
        <v>26.446280991735534</v>
      </c>
    </row>
    <row r="335" spans="1:19" x14ac:dyDescent="0.25">
      <c r="A335" s="3">
        <v>365468</v>
      </c>
      <c r="B335" s="3" t="s">
        <v>427</v>
      </c>
      <c r="C335" s="12">
        <v>12</v>
      </c>
      <c r="D335" s="3">
        <v>1</v>
      </c>
      <c r="E335" s="3">
        <v>0</v>
      </c>
      <c r="F335" s="3">
        <v>0</v>
      </c>
      <c r="G335" s="3">
        <v>0</v>
      </c>
      <c r="H335" s="3">
        <v>1</v>
      </c>
      <c r="I335" s="3">
        <v>0</v>
      </c>
      <c r="J335" s="3">
        <v>1</v>
      </c>
      <c r="K335" s="3">
        <v>1</v>
      </c>
      <c r="L335" s="3">
        <v>67</v>
      </c>
      <c r="M335" s="3">
        <v>156</v>
      </c>
      <c r="N335" s="3">
        <v>63</v>
      </c>
      <c r="O335" s="3">
        <v>10.7</v>
      </c>
      <c r="P335" s="3">
        <v>87</v>
      </c>
      <c r="Q335" s="3">
        <v>1</v>
      </c>
      <c r="R335" s="3">
        <v>0</v>
      </c>
      <c r="S335" s="3">
        <f t="shared" si="5"/>
        <v>25.887573964497044</v>
      </c>
    </row>
    <row r="336" spans="1:19" x14ac:dyDescent="0.25">
      <c r="A336" s="3">
        <v>275972</v>
      </c>
      <c r="B336" s="3" t="s">
        <v>405</v>
      </c>
      <c r="C336" s="10">
        <v>11.9</v>
      </c>
      <c r="D336" s="3">
        <v>1</v>
      </c>
      <c r="E336" s="3">
        <v>0</v>
      </c>
      <c r="F336" s="3">
        <v>1</v>
      </c>
      <c r="G336" s="3">
        <v>0</v>
      </c>
      <c r="H336" s="3">
        <v>1</v>
      </c>
      <c r="I336" s="3">
        <v>0</v>
      </c>
      <c r="J336" s="3">
        <v>1</v>
      </c>
      <c r="K336" s="3">
        <v>0</v>
      </c>
      <c r="L336" s="3">
        <v>46</v>
      </c>
      <c r="M336" s="3">
        <v>180</v>
      </c>
      <c r="N336" s="3">
        <v>89</v>
      </c>
      <c r="O336" s="3">
        <v>6</v>
      </c>
      <c r="P336" s="3">
        <v>84</v>
      </c>
      <c r="Q336" s="3">
        <v>1</v>
      </c>
      <c r="R336" s="3">
        <v>0</v>
      </c>
      <c r="S336" s="3">
        <f t="shared" si="5"/>
        <v>27.469135802469136</v>
      </c>
    </row>
    <row r="337" spans="1:19" x14ac:dyDescent="0.25">
      <c r="A337" s="3">
        <v>932666</v>
      </c>
      <c r="B337" s="3" t="s">
        <v>142</v>
      </c>
      <c r="C337" s="10">
        <v>11.8</v>
      </c>
      <c r="D337" s="3">
        <v>1</v>
      </c>
      <c r="E337" s="3">
        <v>1</v>
      </c>
      <c r="F337" s="3">
        <v>0</v>
      </c>
      <c r="G337" s="3">
        <v>0</v>
      </c>
      <c r="H337" s="3">
        <v>0</v>
      </c>
      <c r="I337" s="3">
        <v>0</v>
      </c>
      <c r="J337" s="3">
        <v>1</v>
      </c>
      <c r="K337" s="3">
        <v>0</v>
      </c>
      <c r="L337" s="3">
        <v>60</v>
      </c>
      <c r="M337" s="3">
        <v>183</v>
      </c>
      <c r="N337" s="3">
        <v>91</v>
      </c>
      <c r="O337" s="3">
        <v>19.2</v>
      </c>
      <c r="P337" s="3">
        <v>81</v>
      </c>
      <c r="Q337" s="3">
        <v>2</v>
      </c>
      <c r="R337" s="3">
        <v>0</v>
      </c>
      <c r="S337" s="3">
        <f t="shared" si="5"/>
        <v>27.17310161545582</v>
      </c>
    </row>
    <row r="338" spans="1:19" x14ac:dyDescent="0.25">
      <c r="A338" s="3">
        <v>293841</v>
      </c>
      <c r="B338" s="3" t="s">
        <v>449</v>
      </c>
      <c r="C338" s="10">
        <v>11.8</v>
      </c>
      <c r="D338" s="3">
        <v>2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1</v>
      </c>
      <c r="K338" s="3">
        <v>0</v>
      </c>
      <c r="L338" s="3">
        <v>54</v>
      </c>
      <c r="M338" s="3">
        <v>165</v>
      </c>
      <c r="N338" s="3">
        <v>66</v>
      </c>
      <c r="O338" s="3">
        <v>8.1</v>
      </c>
      <c r="P338" s="3">
        <v>83</v>
      </c>
      <c r="Q338" s="3">
        <v>1</v>
      </c>
      <c r="R338" s="3">
        <v>0</v>
      </c>
      <c r="S338" s="3">
        <f t="shared" si="5"/>
        <v>24.242424242424242</v>
      </c>
    </row>
    <row r="339" spans="1:19" x14ac:dyDescent="0.25">
      <c r="A339" s="3">
        <v>660623</v>
      </c>
      <c r="B339" s="3" t="s">
        <v>223</v>
      </c>
      <c r="C339" s="10">
        <v>11.7</v>
      </c>
      <c r="D339" s="3">
        <v>1</v>
      </c>
      <c r="E339" s="3">
        <v>1</v>
      </c>
      <c r="F339" s="3">
        <v>0</v>
      </c>
      <c r="G339" s="3">
        <v>0</v>
      </c>
      <c r="H339" s="3">
        <v>0</v>
      </c>
      <c r="I339" s="3">
        <v>0</v>
      </c>
      <c r="J339" s="3">
        <v>1</v>
      </c>
      <c r="K339" s="3">
        <v>0</v>
      </c>
      <c r="L339" s="3">
        <v>52</v>
      </c>
      <c r="M339" s="3">
        <v>170</v>
      </c>
      <c r="N339" s="3">
        <v>70</v>
      </c>
      <c r="O339" s="3">
        <v>16.3</v>
      </c>
      <c r="P339" s="3">
        <v>83</v>
      </c>
      <c r="Q339" s="3">
        <v>2</v>
      </c>
      <c r="R339" s="3">
        <v>0</v>
      </c>
      <c r="S339" s="3">
        <f t="shared" si="5"/>
        <v>24.221453287197232</v>
      </c>
    </row>
    <row r="340" spans="1:19" x14ac:dyDescent="0.25">
      <c r="A340" s="3">
        <v>895813</v>
      </c>
      <c r="B340" s="3" t="s">
        <v>128</v>
      </c>
      <c r="C340" s="10">
        <v>11.6</v>
      </c>
      <c r="D340" s="3">
        <v>1</v>
      </c>
      <c r="E340" s="3">
        <v>1</v>
      </c>
      <c r="F340" s="3">
        <v>0</v>
      </c>
      <c r="G340" s="3">
        <v>0</v>
      </c>
      <c r="H340" s="3">
        <v>0</v>
      </c>
      <c r="I340" s="3">
        <v>0</v>
      </c>
      <c r="J340" s="3">
        <v>1</v>
      </c>
      <c r="K340" s="3">
        <v>1</v>
      </c>
      <c r="L340" s="3">
        <v>69</v>
      </c>
      <c r="M340" s="3">
        <v>170</v>
      </c>
      <c r="N340" s="3">
        <v>80</v>
      </c>
      <c r="O340" s="3">
        <v>8.1999999999999993</v>
      </c>
      <c r="P340" s="3">
        <v>84</v>
      </c>
      <c r="Q340" s="3">
        <v>1</v>
      </c>
      <c r="R340" s="3">
        <v>0</v>
      </c>
      <c r="S340" s="3">
        <f t="shared" si="5"/>
        <v>27.681660899653977</v>
      </c>
    </row>
    <row r="341" spans="1:19" x14ac:dyDescent="0.25">
      <c r="A341" s="3">
        <v>970480</v>
      </c>
      <c r="B341" s="3" t="s">
        <v>36</v>
      </c>
      <c r="C341" s="10">
        <v>11.4</v>
      </c>
      <c r="D341" s="3">
        <v>2</v>
      </c>
      <c r="E341" s="3">
        <v>1</v>
      </c>
      <c r="F341" s="3">
        <v>0</v>
      </c>
      <c r="G341" s="3">
        <v>1</v>
      </c>
      <c r="H341" s="3">
        <v>0</v>
      </c>
      <c r="I341" s="3">
        <v>1</v>
      </c>
      <c r="J341" s="3">
        <v>1</v>
      </c>
      <c r="K341" s="3">
        <v>0</v>
      </c>
      <c r="L341" s="3">
        <v>55</v>
      </c>
      <c r="M341" s="3">
        <v>158</v>
      </c>
      <c r="N341" s="3">
        <v>85</v>
      </c>
      <c r="O341" s="3">
        <v>21.1</v>
      </c>
      <c r="P341" s="3">
        <v>82</v>
      </c>
      <c r="Q341" s="3">
        <v>2</v>
      </c>
      <c r="R341" s="3">
        <v>0</v>
      </c>
      <c r="S341" s="3">
        <f t="shared" si="5"/>
        <v>34.049030604069856</v>
      </c>
    </row>
    <row r="342" spans="1:19" x14ac:dyDescent="0.25">
      <c r="A342" s="3">
        <v>1054065</v>
      </c>
      <c r="B342" s="3" t="s">
        <v>424</v>
      </c>
      <c r="C342" s="10">
        <v>11.4</v>
      </c>
      <c r="D342" s="3">
        <v>1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1</v>
      </c>
      <c r="K342" s="3">
        <v>0</v>
      </c>
      <c r="L342" s="3">
        <v>65</v>
      </c>
      <c r="M342" s="3">
        <v>170</v>
      </c>
      <c r="N342" s="3">
        <v>75</v>
      </c>
      <c r="O342" s="3">
        <v>17.600000000000001</v>
      </c>
      <c r="P342" s="3">
        <v>82</v>
      </c>
      <c r="Q342" s="3">
        <v>2</v>
      </c>
      <c r="R342" s="3">
        <v>0</v>
      </c>
      <c r="S342" s="3">
        <f t="shared" si="5"/>
        <v>25.951557093425603</v>
      </c>
    </row>
    <row r="343" spans="1:19" x14ac:dyDescent="0.25">
      <c r="A343" s="3">
        <v>533519</v>
      </c>
      <c r="B343" s="3" t="s">
        <v>217</v>
      </c>
      <c r="C343" s="10">
        <v>11.3</v>
      </c>
      <c r="D343" s="3">
        <v>1</v>
      </c>
      <c r="E343" s="3">
        <v>1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72</v>
      </c>
      <c r="M343" s="3">
        <v>175</v>
      </c>
      <c r="N343" s="3">
        <v>75</v>
      </c>
      <c r="O343" s="3">
        <v>5.5</v>
      </c>
      <c r="P343" s="3">
        <v>83</v>
      </c>
      <c r="Q343" s="3">
        <v>1</v>
      </c>
      <c r="R343" s="3">
        <v>0</v>
      </c>
      <c r="S343" s="3">
        <f t="shared" si="5"/>
        <v>24.489795918367346</v>
      </c>
    </row>
    <row r="344" spans="1:19" x14ac:dyDescent="0.25">
      <c r="A344" s="3">
        <v>498604</v>
      </c>
      <c r="B344" s="3" t="s">
        <v>234</v>
      </c>
      <c r="C344" s="10">
        <v>11.2</v>
      </c>
      <c r="D344" s="3">
        <v>1</v>
      </c>
      <c r="E344" s="3">
        <v>1</v>
      </c>
      <c r="F344" s="3">
        <v>1</v>
      </c>
      <c r="G344" s="3">
        <v>0</v>
      </c>
      <c r="H344" s="3">
        <v>0</v>
      </c>
      <c r="I344" s="3">
        <v>0</v>
      </c>
      <c r="J344" s="3">
        <v>1</v>
      </c>
      <c r="K344" s="3">
        <v>1</v>
      </c>
      <c r="L344" s="3">
        <v>70</v>
      </c>
      <c r="M344" s="3">
        <v>170</v>
      </c>
      <c r="N344" s="3">
        <v>68.5</v>
      </c>
      <c r="O344" s="3">
        <v>28.1</v>
      </c>
      <c r="P344" s="3">
        <v>84</v>
      </c>
      <c r="Q344" s="3">
        <v>2</v>
      </c>
      <c r="R344" s="3">
        <v>0</v>
      </c>
      <c r="S344" s="3">
        <f t="shared" si="5"/>
        <v>23.702422145328722</v>
      </c>
    </row>
    <row r="345" spans="1:19" x14ac:dyDescent="0.25">
      <c r="A345" s="3">
        <v>225617</v>
      </c>
      <c r="B345" s="3" t="s">
        <v>484</v>
      </c>
      <c r="C345" s="10">
        <v>11.1</v>
      </c>
      <c r="D345" s="3">
        <v>2</v>
      </c>
      <c r="E345" s="3">
        <v>0</v>
      </c>
      <c r="F345" s="3">
        <v>0</v>
      </c>
      <c r="G345" s="3">
        <v>0</v>
      </c>
      <c r="H345" s="3">
        <v>1</v>
      </c>
      <c r="I345" s="3">
        <v>1</v>
      </c>
      <c r="J345" s="3">
        <v>0</v>
      </c>
      <c r="K345" s="3">
        <v>0</v>
      </c>
      <c r="L345" s="3">
        <v>50</v>
      </c>
      <c r="M345" s="3">
        <v>150</v>
      </c>
      <c r="N345" s="3">
        <v>49</v>
      </c>
      <c r="O345" s="3">
        <v>8.6</v>
      </c>
      <c r="P345" s="3">
        <v>86</v>
      </c>
      <c r="Q345" s="3">
        <v>1</v>
      </c>
      <c r="R345" s="3">
        <v>0</v>
      </c>
      <c r="S345" s="3">
        <f t="shared" si="5"/>
        <v>21.777777777777775</v>
      </c>
    </row>
    <row r="346" spans="1:19" x14ac:dyDescent="0.25">
      <c r="A346" s="3">
        <v>1023206</v>
      </c>
      <c r="B346" s="3" t="s">
        <v>367</v>
      </c>
      <c r="C346" s="10">
        <v>11.1</v>
      </c>
      <c r="D346" s="3">
        <v>1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1</v>
      </c>
      <c r="L346" s="3">
        <v>69</v>
      </c>
      <c r="M346" s="3">
        <v>158</v>
      </c>
      <c r="N346" s="3">
        <v>79.5</v>
      </c>
      <c r="O346" s="3">
        <v>8.4</v>
      </c>
      <c r="P346" s="3">
        <v>85</v>
      </c>
      <c r="Q346" s="3">
        <v>1</v>
      </c>
      <c r="R346" s="3">
        <v>0</v>
      </c>
      <c r="S346" s="3">
        <f t="shared" si="5"/>
        <v>31.845858035571226</v>
      </c>
    </row>
    <row r="347" spans="1:19" x14ac:dyDescent="0.25">
      <c r="A347" s="3">
        <v>639605</v>
      </c>
      <c r="B347" s="3" t="s">
        <v>149</v>
      </c>
      <c r="C347" s="10">
        <v>11.1</v>
      </c>
      <c r="D347" s="3">
        <v>1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1</v>
      </c>
      <c r="K347" s="3">
        <v>1</v>
      </c>
      <c r="L347" s="3">
        <v>54</v>
      </c>
      <c r="M347" s="3">
        <v>183</v>
      </c>
      <c r="N347" s="3">
        <v>90</v>
      </c>
      <c r="O347" s="3">
        <v>8.4</v>
      </c>
      <c r="P347" s="3">
        <v>85</v>
      </c>
      <c r="Q347" s="3">
        <v>1</v>
      </c>
      <c r="R347" s="3">
        <v>0</v>
      </c>
      <c r="S347" s="3">
        <f t="shared" si="5"/>
        <v>26.874496103198066</v>
      </c>
    </row>
    <row r="348" spans="1:19" x14ac:dyDescent="0.25">
      <c r="A348" s="3">
        <v>1008202</v>
      </c>
      <c r="B348" s="3" t="s">
        <v>122</v>
      </c>
      <c r="C348" s="10">
        <v>11</v>
      </c>
      <c r="D348" s="3">
        <v>1</v>
      </c>
      <c r="E348" s="3">
        <v>1</v>
      </c>
      <c r="F348" s="3">
        <v>1</v>
      </c>
      <c r="G348" s="3">
        <v>0</v>
      </c>
      <c r="H348" s="3">
        <v>1</v>
      </c>
      <c r="I348" s="3">
        <v>0</v>
      </c>
      <c r="J348" s="3">
        <v>1</v>
      </c>
      <c r="K348" s="3">
        <v>0</v>
      </c>
      <c r="L348" s="3">
        <v>60</v>
      </c>
      <c r="M348" s="3">
        <v>175</v>
      </c>
      <c r="N348" s="3">
        <v>85</v>
      </c>
      <c r="O348" s="3">
        <v>17.399999999999999</v>
      </c>
      <c r="P348" s="3">
        <v>84</v>
      </c>
      <c r="Q348" s="3">
        <v>2</v>
      </c>
      <c r="R348" s="3">
        <v>0</v>
      </c>
      <c r="S348" s="3">
        <f t="shared" si="5"/>
        <v>27.755102040816329</v>
      </c>
    </row>
    <row r="349" spans="1:19" x14ac:dyDescent="0.25">
      <c r="A349" s="3">
        <v>516139</v>
      </c>
      <c r="B349" s="3" t="s">
        <v>209</v>
      </c>
      <c r="C349" s="10">
        <v>11</v>
      </c>
      <c r="D349" s="3">
        <v>1</v>
      </c>
      <c r="E349" s="3">
        <v>1</v>
      </c>
      <c r="F349" s="3">
        <v>0</v>
      </c>
      <c r="G349" s="3">
        <v>1</v>
      </c>
      <c r="H349" s="3">
        <v>0</v>
      </c>
      <c r="I349" s="3">
        <v>0</v>
      </c>
      <c r="J349" s="3">
        <v>0</v>
      </c>
      <c r="K349" s="3">
        <v>0</v>
      </c>
      <c r="L349" s="3">
        <v>66</v>
      </c>
      <c r="M349" s="3">
        <v>158</v>
      </c>
      <c r="N349" s="3">
        <v>62</v>
      </c>
      <c r="O349" s="3">
        <v>14.2</v>
      </c>
      <c r="P349" s="3">
        <v>83</v>
      </c>
      <c r="Q349" s="3">
        <v>1</v>
      </c>
      <c r="R349" s="3">
        <v>0</v>
      </c>
      <c r="S349" s="3">
        <f t="shared" si="5"/>
        <v>24.835763499439192</v>
      </c>
    </row>
    <row r="350" spans="1:19" x14ac:dyDescent="0.25">
      <c r="A350" s="3">
        <v>903885</v>
      </c>
      <c r="B350" s="3" t="s">
        <v>489</v>
      </c>
      <c r="C350" s="10">
        <v>10.9</v>
      </c>
      <c r="D350" s="3">
        <v>2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1</v>
      </c>
      <c r="K350" s="3">
        <v>0</v>
      </c>
      <c r="L350" s="3">
        <v>56</v>
      </c>
      <c r="M350" s="3">
        <v>160</v>
      </c>
      <c r="N350" s="3">
        <v>55</v>
      </c>
      <c r="O350" s="3">
        <v>15.6</v>
      </c>
      <c r="P350" s="3">
        <v>86</v>
      </c>
      <c r="Q350" s="3">
        <v>2</v>
      </c>
      <c r="R350" s="3">
        <v>0</v>
      </c>
      <c r="S350" s="3">
        <f t="shared" si="5"/>
        <v>21.484375</v>
      </c>
    </row>
    <row r="351" spans="1:19" x14ac:dyDescent="0.25">
      <c r="A351" s="3">
        <v>284860</v>
      </c>
      <c r="B351" s="3" t="s">
        <v>254</v>
      </c>
      <c r="C351" s="10">
        <v>10.9</v>
      </c>
      <c r="D351" s="3">
        <v>2</v>
      </c>
      <c r="E351" s="3">
        <v>1</v>
      </c>
      <c r="F351" s="3">
        <v>0</v>
      </c>
      <c r="G351" s="3">
        <v>0</v>
      </c>
      <c r="H351" s="3">
        <v>0</v>
      </c>
      <c r="I351" s="3">
        <v>0</v>
      </c>
      <c r="J351" s="3">
        <v>1</v>
      </c>
      <c r="K351" s="3">
        <v>0</v>
      </c>
      <c r="L351" s="3">
        <v>52</v>
      </c>
      <c r="M351" s="3">
        <v>148</v>
      </c>
      <c r="N351" s="3">
        <v>50</v>
      </c>
      <c r="O351" s="3">
        <v>7.4</v>
      </c>
      <c r="P351" s="3">
        <v>86</v>
      </c>
      <c r="Q351" s="3">
        <v>1</v>
      </c>
      <c r="R351" s="3">
        <v>0</v>
      </c>
      <c r="S351" s="3">
        <f t="shared" si="5"/>
        <v>22.826880934989042</v>
      </c>
    </row>
    <row r="352" spans="1:19" x14ac:dyDescent="0.25">
      <c r="A352" s="3">
        <v>573917</v>
      </c>
      <c r="B352" s="3" t="s">
        <v>117</v>
      </c>
      <c r="C352" s="10">
        <v>10.8</v>
      </c>
      <c r="D352" s="3">
        <v>2</v>
      </c>
      <c r="E352" s="3">
        <v>1</v>
      </c>
      <c r="F352" s="3">
        <v>1</v>
      </c>
      <c r="G352" s="3">
        <v>1</v>
      </c>
      <c r="H352" s="3">
        <v>0</v>
      </c>
      <c r="I352" s="3">
        <v>0</v>
      </c>
      <c r="J352" s="3">
        <v>0</v>
      </c>
      <c r="K352" s="3">
        <v>0</v>
      </c>
      <c r="L352" s="3">
        <v>69</v>
      </c>
      <c r="M352" s="3">
        <v>150</v>
      </c>
      <c r="N352" s="3">
        <v>63</v>
      </c>
      <c r="O352" s="3">
        <v>5.6</v>
      </c>
      <c r="P352" s="3">
        <v>77</v>
      </c>
      <c r="Q352" s="3">
        <v>1</v>
      </c>
      <c r="R352" s="3">
        <v>0</v>
      </c>
      <c r="S352" s="3">
        <f t="shared" si="5"/>
        <v>28</v>
      </c>
    </row>
    <row r="353" spans="1:19" x14ac:dyDescent="0.25">
      <c r="A353" s="3">
        <v>605455</v>
      </c>
      <c r="B353" s="3" t="s">
        <v>394</v>
      </c>
      <c r="C353" s="10">
        <v>10.4</v>
      </c>
      <c r="D353" s="3">
        <v>1</v>
      </c>
      <c r="E353" s="3">
        <v>0</v>
      </c>
      <c r="F353" s="3">
        <v>0</v>
      </c>
      <c r="G353" s="3">
        <v>1</v>
      </c>
      <c r="H353" s="3">
        <v>1</v>
      </c>
      <c r="I353" s="3">
        <v>0</v>
      </c>
      <c r="J353" s="3">
        <v>1</v>
      </c>
      <c r="K353" s="3">
        <v>1</v>
      </c>
      <c r="L353" s="3">
        <v>44</v>
      </c>
      <c r="M353" s="3">
        <v>177</v>
      </c>
      <c r="N353" s="3">
        <v>90</v>
      </c>
      <c r="O353" s="3">
        <v>15.2</v>
      </c>
      <c r="P353" s="3">
        <v>89</v>
      </c>
      <c r="Q353" s="3">
        <v>2</v>
      </c>
      <c r="R353" s="3">
        <v>0</v>
      </c>
      <c r="S353" s="3">
        <f t="shared" si="5"/>
        <v>28.727377190462512</v>
      </c>
    </row>
    <row r="354" spans="1:19" x14ac:dyDescent="0.25">
      <c r="A354" s="3">
        <v>467963</v>
      </c>
      <c r="B354" s="3" t="s">
        <v>472</v>
      </c>
      <c r="C354" s="10">
        <v>10.4</v>
      </c>
      <c r="D354" s="3">
        <v>1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60</v>
      </c>
      <c r="M354" s="3">
        <v>168</v>
      </c>
      <c r="N354" s="3">
        <v>65</v>
      </c>
      <c r="O354" s="3">
        <v>6.8</v>
      </c>
      <c r="P354" s="3">
        <v>75</v>
      </c>
      <c r="Q354" s="3">
        <v>1</v>
      </c>
      <c r="R354" s="3">
        <v>0</v>
      </c>
      <c r="S354" s="3">
        <f t="shared" si="5"/>
        <v>23.030045351473927</v>
      </c>
    </row>
    <row r="355" spans="1:19" x14ac:dyDescent="0.25">
      <c r="A355" s="3">
        <v>1003098</v>
      </c>
      <c r="B355" s="3" t="s">
        <v>362</v>
      </c>
      <c r="C355" s="10">
        <v>10.3</v>
      </c>
      <c r="D355" s="3">
        <v>2</v>
      </c>
      <c r="E355" s="3">
        <v>0</v>
      </c>
      <c r="F355" s="3">
        <v>0</v>
      </c>
      <c r="G355" s="3">
        <v>0</v>
      </c>
      <c r="H355" s="3">
        <v>1</v>
      </c>
      <c r="I355" s="3">
        <v>0</v>
      </c>
      <c r="J355" s="3">
        <v>1</v>
      </c>
      <c r="K355" s="3">
        <v>0</v>
      </c>
      <c r="L355" s="3">
        <v>64</v>
      </c>
      <c r="M355" s="3">
        <v>147</v>
      </c>
      <c r="N355" s="3">
        <v>85</v>
      </c>
      <c r="O355" s="3">
        <v>7.1</v>
      </c>
      <c r="P355" s="3">
        <v>82</v>
      </c>
      <c r="Q355" s="3">
        <v>1</v>
      </c>
      <c r="R355" s="3">
        <v>0</v>
      </c>
      <c r="S355" s="3">
        <f t="shared" si="5"/>
        <v>39.335462075986854</v>
      </c>
    </row>
    <row r="356" spans="1:19" x14ac:dyDescent="0.25">
      <c r="A356" s="3">
        <v>1009897</v>
      </c>
      <c r="B356" s="3" t="s">
        <v>244</v>
      </c>
      <c r="C356" s="10">
        <v>10.3</v>
      </c>
      <c r="D356" s="3">
        <v>2</v>
      </c>
      <c r="E356" s="3">
        <v>1</v>
      </c>
      <c r="F356" s="3">
        <v>0</v>
      </c>
      <c r="G356" s="3">
        <v>0</v>
      </c>
      <c r="H356" s="3">
        <v>1</v>
      </c>
      <c r="I356" s="3">
        <v>0</v>
      </c>
      <c r="J356" s="3">
        <v>1</v>
      </c>
      <c r="K356" s="3">
        <v>0</v>
      </c>
      <c r="L356" s="3">
        <v>64</v>
      </c>
      <c r="M356" s="3">
        <v>160</v>
      </c>
      <c r="N356" s="3">
        <v>60</v>
      </c>
      <c r="O356" s="3">
        <v>6.1</v>
      </c>
      <c r="P356" s="3">
        <v>82</v>
      </c>
      <c r="Q356" s="3">
        <v>1</v>
      </c>
      <c r="R356" s="3">
        <v>0</v>
      </c>
      <c r="S356" s="3">
        <f t="shared" si="5"/>
        <v>23.4375</v>
      </c>
    </row>
    <row r="357" spans="1:19" x14ac:dyDescent="0.25">
      <c r="A357" s="3">
        <v>115209</v>
      </c>
      <c r="B357" s="3" t="s">
        <v>150</v>
      </c>
      <c r="C357" s="10">
        <v>10.1</v>
      </c>
      <c r="D357" s="3">
        <v>1</v>
      </c>
      <c r="E357" s="3">
        <v>1</v>
      </c>
      <c r="F357" s="3">
        <v>0</v>
      </c>
      <c r="G357" s="3">
        <v>0</v>
      </c>
      <c r="H357" s="3">
        <v>0</v>
      </c>
      <c r="I357" s="3">
        <v>1</v>
      </c>
      <c r="J357" s="3">
        <v>1</v>
      </c>
      <c r="K357" s="3">
        <v>1</v>
      </c>
      <c r="L357" s="3">
        <v>49</v>
      </c>
      <c r="M357" s="3">
        <v>183</v>
      </c>
      <c r="N357" s="3">
        <v>90</v>
      </c>
      <c r="O357" s="3">
        <v>6.1</v>
      </c>
      <c r="P357" s="3">
        <v>88</v>
      </c>
      <c r="Q357" s="3">
        <v>1</v>
      </c>
      <c r="R357" s="3">
        <v>0</v>
      </c>
      <c r="S357" s="3">
        <f t="shared" si="5"/>
        <v>26.874496103198066</v>
      </c>
    </row>
    <row r="358" spans="1:19" x14ac:dyDescent="0.25">
      <c r="A358" s="3">
        <v>849769</v>
      </c>
      <c r="B358" s="3" t="s">
        <v>411</v>
      </c>
      <c r="C358" s="10">
        <v>10</v>
      </c>
      <c r="D358" s="3">
        <v>1</v>
      </c>
      <c r="E358" s="3">
        <v>0</v>
      </c>
      <c r="F358" s="3">
        <v>0</v>
      </c>
      <c r="G358" s="3">
        <v>0</v>
      </c>
      <c r="H358" s="3">
        <v>1</v>
      </c>
      <c r="I358" s="3">
        <v>0</v>
      </c>
      <c r="J358" s="3">
        <v>1</v>
      </c>
      <c r="K358" s="3">
        <v>1</v>
      </c>
      <c r="L358" s="3">
        <v>49</v>
      </c>
      <c r="M358" s="3">
        <v>160</v>
      </c>
      <c r="N358" s="3">
        <v>70</v>
      </c>
      <c r="O358" s="3">
        <v>7.2</v>
      </c>
      <c r="P358" s="3">
        <v>89</v>
      </c>
      <c r="Q358" s="3">
        <v>1</v>
      </c>
      <c r="R358" s="3">
        <v>0</v>
      </c>
      <c r="S358" s="3">
        <f t="shared" ref="S358:S413" si="6">N358/M358/M358*10000</f>
        <v>27.34375</v>
      </c>
    </row>
    <row r="359" spans="1:19" x14ac:dyDescent="0.25">
      <c r="A359" s="3">
        <v>897646</v>
      </c>
      <c r="B359" s="3" t="s">
        <v>274</v>
      </c>
      <c r="C359" s="10">
        <v>9.8000000000000007</v>
      </c>
      <c r="D359" s="3">
        <v>1</v>
      </c>
      <c r="E359" s="3">
        <v>1</v>
      </c>
      <c r="F359" s="3">
        <v>0</v>
      </c>
      <c r="G359" s="3">
        <v>0</v>
      </c>
      <c r="H359" s="3">
        <v>0</v>
      </c>
      <c r="I359" s="3">
        <v>0</v>
      </c>
      <c r="J359" s="3">
        <v>1</v>
      </c>
      <c r="K359" s="3">
        <v>0</v>
      </c>
      <c r="L359" s="3">
        <v>51</v>
      </c>
      <c r="M359" s="3">
        <v>168</v>
      </c>
      <c r="N359" s="3">
        <v>56</v>
      </c>
      <c r="O359" s="3">
        <v>7.9</v>
      </c>
      <c r="P359" s="3">
        <v>80</v>
      </c>
      <c r="Q359" s="3">
        <v>1</v>
      </c>
      <c r="R359" s="3">
        <v>0</v>
      </c>
      <c r="S359" s="3">
        <f t="shared" si="6"/>
        <v>19.841269841269842</v>
      </c>
    </row>
    <row r="360" spans="1:19" x14ac:dyDescent="0.25">
      <c r="A360" s="3">
        <v>512194</v>
      </c>
      <c r="B360" s="3" t="s">
        <v>265</v>
      </c>
      <c r="C360" s="10">
        <v>9.8000000000000007</v>
      </c>
      <c r="D360" s="3">
        <v>1</v>
      </c>
      <c r="E360" s="3">
        <v>1</v>
      </c>
      <c r="F360" s="3">
        <v>0</v>
      </c>
      <c r="G360" s="3">
        <v>0</v>
      </c>
      <c r="H360" s="3">
        <v>0</v>
      </c>
      <c r="I360" s="3">
        <v>0</v>
      </c>
      <c r="J360" s="3">
        <v>1</v>
      </c>
      <c r="K360" s="3">
        <v>0</v>
      </c>
      <c r="L360" s="3">
        <v>54</v>
      </c>
      <c r="M360" s="3">
        <v>172</v>
      </c>
      <c r="N360" s="3">
        <v>64</v>
      </c>
      <c r="O360" s="3">
        <v>5.5</v>
      </c>
      <c r="P360" s="3">
        <v>87</v>
      </c>
      <c r="Q360" s="3">
        <v>1</v>
      </c>
      <c r="R360" s="3">
        <v>0</v>
      </c>
      <c r="S360" s="3">
        <f t="shared" si="6"/>
        <v>21.63331530557058</v>
      </c>
    </row>
    <row r="361" spans="1:19" x14ac:dyDescent="0.25">
      <c r="A361" s="3">
        <v>918689</v>
      </c>
      <c r="B361" s="3" t="s">
        <v>213</v>
      </c>
      <c r="C361" s="10">
        <v>9.6999999999999993</v>
      </c>
      <c r="D361" s="3">
        <v>1</v>
      </c>
      <c r="E361" s="3">
        <v>1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1</v>
      </c>
      <c r="L361" s="3">
        <v>66</v>
      </c>
      <c r="M361" s="3">
        <v>174</v>
      </c>
      <c r="N361" s="3">
        <v>75</v>
      </c>
      <c r="O361" s="3">
        <v>7.8</v>
      </c>
      <c r="P361" s="3">
        <v>86</v>
      </c>
      <c r="Q361" s="3">
        <v>1</v>
      </c>
      <c r="R361" s="3">
        <v>0</v>
      </c>
      <c r="S361" s="3">
        <f t="shared" si="6"/>
        <v>24.772096710265558</v>
      </c>
    </row>
    <row r="362" spans="1:19" x14ac:dyDescent="0.25">
      <c r="A362" s="3">
        <v>712782</v>
      </c>
      <c r="B362" s="3" t="s">
        <v>276</v>
      </c>
      <c r="C362" s="10">
        <v>9.5</v>
      </c>
      <c r="D362" s="3">
        <v>2</v>
      </c>
      <c r="E362" s="3">
        <v>1</v>
      </c>
      <c r="F362" s="3">
        <v>1</v>
      </c>
      <c r="G362" s="3">
        <v>0</v>
      </c>
      <c r="H362" s="3">
        <v>0</v>
      </c>
      <c r="I362" s="3">
        <v>0</v>
      </c>
      <c r="J362" s="3">
        <v>1</v>
      </c>
      <c r="K362" s="3">
        <v>0</v>
      </c>
      <c r="L362" s="3">
        <v>71</v>
      </c>
      <c r="M362" s="3">
        <v>160</v>
      </c>
      <c r="N362" s="3">
        <v>50</v>
      </c>
      <c r="O362" s="3">
        <v>11.9</v>
      </c>
      <c r="P362" s="3">
        <v>88</v>
      </c>
      <c r="Q362" s="3">
        <v>1</v>
      </c>
      <c r="R362" s="3">
        <v>0</v>
      </c>
      <c r="S362" s="3">
        <f t="shared" si="6"/>
        <v>19.53125</v>
      </c>
    </row>
    <row r="363" spans="1:19" x14ac:dyDescent="0.25">
      <c r="A363" s="3">
        <v>632590</v>
      </c>
      <c r="B363" s="3" t="s">
        <v>477</v>
      </c>
      <c r="C363" s="10">
        <v>9.3000000000000007</v>
      </c>
      <c r="D363" s="3">
        <v>1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1</v>
      </c>
      <c r="K363" s="3">
        <v>1</v>
      </c>
      <c r="L363" s="3">
        <v>64</v>
      </c>
      <c r="M363" s="3">
        <v>170</v>
      </c>
      <c r="N363" s="3">
        <v>65</v>
      </c>
      <c r="O363" s="3">
        <v>7.8</v>
      </c>
      <c r="P363" s="3">
        <v>84</v>
      </c>
      <c r="Q363" s="3">
        <v>1</v>
      </c>
      <c r="R363" s="3">
        <v>0</v>
      </c>
      <c r="S363" s="3">
        <f t="shared" si="6"/>
        <v>22.491349480968857</v>
      </c>
    </row>
    <row r="364" spans="1:19" x14ac:dyDescent="0.25">
      <c r="A364" s="3">
        <v>369911</v>
      </c>
      <c r="B364" s="3" t="s">
        <v>197</v>
      </c>
      <c r="C364" s="10">
        <v>9.3000000000000007</v>
      </c>
      <c r="D364" s="3">
        <v>1</v>
      </c>
      <c r="E364" s="3">
        <v>1</v>
      </c>
      <c r="F364" s="3">
        <v>0</v>
      </c>
      <c r="G364" s="3">
        <v>0</v>
      </c>
      <c r="H364" s="3">
        <v>0</v>
      </c>
      <c r="I364" s="3">
        <v>0</v>
      </c>
      <c r="J364" s="3">
        <v>1</v>
      </c>
      <c r="K364" s="3">
        <v>1</v>
      </c>
      <c r="L364" s="3">
        <v>42</v>
      </c>
      <c r="M364" s="3">
        <v>172</v>
      </c>
      <c r="N364" s="3">
        <v>76</v>
      </c>
      <c r="O364" s="3">
        <v>5.2</v>
      </c>
      <c r="P364" s="3">
        <v>83</v>
      </c>
      <c r="Q364" s="3">
        <v>1</v>
      </c>
      <c r="R364" s="3">
        <v>0</v>
      </c>
      <c r="S364" s="3">
        <f t="shared" si="6"/>
        <v>25.689561925365062</v>
      </c>
    </row>
    <row r="365" spans="1:19" x14ac:dyDescent="0.25">
      <c r="A365" s="3">
        <v>381732</v>
      </c>
      <c r="B365" s="3" t="s">
        <v>136</v>
      </c>
      <c r="C365" s="10">
        <v>9.1</v>
      </c>
      <c r="D365" s="3">
        <v>2</v>
      </c>
      <c r="E365" s="3">
        <v>1</v>
      </c>
      <c r="F365" s="3">
        <v>0</v>
      </c>
      <c r="G365" s="3">
        <v>0</v>
      </c>
      <c r="H365" s="3">
        <v>0</v>
      </c>
      <c r="I365" s="3">
        <v>0</v>
      </c>
      <c r="J365" s="3">
        <v>1</v>
      </c>
      <c r="K365" s="3">
        <v>0</v>
      </c>
      <c r="L365" s="3">
        <v>58</v>
      </c>
      <c r="M365" s="3">
        <v>160</v>
      </c>
      <c r="N365" s="3">
        <v>70</v>
      </c>
      <c r="O365" s="3">
        <v>5.9</v>
      </c>
      <c r="P365" s="3">
        <v>85</v>
      </c>
      <c r="Q365" s="3">
        <v>1</v>
      </c>
      <c r="R365" s="3">
        <v>0</v>
      </c>
      <c r="S365" s="3">
        <f t="shared" si="6"/>
        <v>27.34375</v>
      </c>
    </row>
    <row r="366" spans="1:19" x14ac:dyDescent="0.25">
      <c r="A366" s="3">
        <v>969365</v>
      </c>
      <c r="B366" s="3" t="s">
        <v>207</v>
      </c>
      <c r="C366" s="10">
        <v>9</v>
      </c>
      <c r="D366" s="3">
        <v>2</v>
      </c>
      <c r="E366" s="3">
        <v>1</v>
      </c>
      <c r="F366" s="3">
        <v>0</v>
      </c>
      <c r="G366" s="3">
        <v>0</v>
      </c>
      <c r="H366" s="3">
        <v>0</v>
      </c>
      <c r="I366" s="3">
        <v>0</v>
      </c>
      <c r="J366" s="3">
        <v>1</v>
      </c>
      <c r="K366" s="3">
        <v>0</v>
      </c>
      <c r="L366" s="3">
        <v>49</v>
      </c>
      <c r="M366" s="3">
        <v>167</v>
      </c>
      <c r="N366" s="3">
        <v>70</v>
      </c>
      <c r="O366" s="3">
        <v>6.7</v>
      </c>
      <c r="P366" s="3">
        <v>82</v>
      </c>
      <c r="Q366" s="3">
        <v>1</v>
      </c>
      <c r="R366" s="3">
        <v>0</v>
      </c>
      <c r="S366" s="3">
        <f t="shared" si="6"/>
        <v>25.099501595611173</v>
      </c>
    </row>
    <row r="367" spans="1:19" x14ac:dyDescent="0.25">
      <c r="A367" s="3">
        <v>195760</v>
      </c>
      <c r="B367" s="3" t="s">
        <v>134</v>
      </c>
      <c r="C367" s="10">
        <v>9</v>
      </c>
      <c r="D367" s="3">
        <v>1</v>
      </c>
      <c r="E367" s="3">
        <v>1</v>
      </c>
      <c r="F367" s="3">
        <v>1</v>
      </c>
      <c r="G367" s="3">
        <v>0</v>
      </c>
      <c r="H367" s="3">
        <v>0</v>
      </c>
      <c r="I367" s="3">
        <v>1</v>
      </c>
      <c r="J367" s="3">
        <v>1</v>
      </c>
      <c r="K367" s="3">
        <v>0</v>
      </c>
      <c r="L367" s="3">
        <v>77</v>
      </c>
      <c r="M367" s="3">
        <v>180</v>
      </c>
      <c r="N367" s="3">
        <v>89</v>
      </c>
      <c r="O367" s="3">
        <v>6.7</v>
      </c>
      <c r="P367" s="3">
        <v>82</v>
      </c>
      <c r="Q367" s="3">
        <v>1</v>
      </c>
      <c r="R367" s="3">
        <v>0</v>
      </c>
      <c r="S367" s="3">
        <f t="shared" si="6"/>
        <v>27.469135802469136</v>
      </c>
    </row>
    <row r="368" spans="1:19" x14ac:dyDescent="0.25">
      <c r="A368" s="3">
        <v>258002</v>
      </c>
      <c r="B368" s="3" t="s">
        <v>433</v>
      </c>
      <c r="C368" s="10">
        <v>8.9</v>
      </c>
      <c r="D368" s="3">
        <v>2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1</v>
      </c>
      <c r="K368" s="3">
        <v>0</v>
      </c>
      <c r="L368" s="3">
        <v>57</v>
      </c>
      <c r="M368" s="3">
        <v>164</v>
      </c>
      <c r="N368" s="3">
        <v>68</v>
      </c>
      <c r="O368" s="3">
        <v>10.5</v>
      </c>
      <c r="P368" s="3">
        <v>82</v>
      </c>
      <c r="Q368" s="3">
        <v>1</v>
      </c>
      <c r="R368" s="3">
        <v>0</v>
      </c>
      <c r="S368" s="3">
        <f t="shared" si="6"/>
        <v>25.282569898869717</v>
      </c>
    </row>
    <row r="369" spans="1:19" x14ac:dyDescent="0.25">
      <c r="A369" s="3">
        <v>701971</v>
      </c>
      <c r="B369" s="3" t="s">
        <v>98</v>
      </c>
      <c r="C369" s="10">
        <v>8.9</v>
      </c>
      <c r="D369" s="3">
        <v>2</v>
      </c>
      <c r="E369" s="3">
        <v>1</v>
      </c>
      <c r="F369" s="3">
        <v>0</v>
      </c>
      <c r="G369" s="3">
        <v>0</v>
      </c>
      <c r="H369" s="3">
        <v>0</v>
      </c>
      <c r="I369" s="3">
        <v>0</v>
      </c>
      <c r="J369" s="3">
        <v>1</v>
      </c>
      <c r="K369" s="3">
        <v>0</v>
      </c>
      <c r="L369" s="3">
        <v>61</v>
      </c>
      <c r="M369" s="3">
        <v>160</v>
      </c>
      <c r="N369" s="3">
        <v>73</v>
      </c>
      <c r="O369" s="3">
        <v>8.5</v>
      </c>
      <c r="P369" s="3">
        <v>84</v>
      </c>
      <c r="Q369" s="3">
        <v>1</v>
      </c>
      <c r="R369" s="3">
        <v>0</v>
      </c>
      <c r="S369" s="3">
        <f t="shared" si="6"/>
        <v>28.515625</v>
      </c>
    </row>
    <row r="370" spans="1:19" x14ac:dyDescent="0.25">
      <c r="A370" s="3">
        <v>93574</v>
      </c>
      <c r="B370" s="3" t="s">
        <v>447</v>
      </c>
      <c r="C370" s="10">
        <v>8.9</v>
      </c>
      <c r="D370" s="3">
        <v>2</v>
      </c>
      <c r="E370" s="3">
        <v>0</v>
      </c>
      <c r="F370" s="3">
        <v>1</v>
      </c>
      <c r="G370" s="3">
        <v>1</v>
      </c>
      <c r="H370" s="3">
        <v>1</v>
      </c>
      <c r="I370" s="3">
        <v>0</v>
      </c>
      <c r="J370" s="3">
        <v>0</v>
      </c>
      <c r="K370" s="3">
        <v>0</v>
      </c>
      <c r="L370" s="3">
        <v>63</v>
      </c>
      <c r="M370" s="3">
        <v>158</v>
      </c>
      <c r="N370" s="3">
        <v>61</v>
      </c>
      <c r="O370" s="3">
        <v>8.5</v>
      </c>
      <c r="P370" s="3">
        <v>84</v>
      </c>
      <c r="Q370" s="3">
        <v>1</v>
      </c>
      <c r="R370" s="3">
        <v>0</v>
      </c>
      <c r="S370" s="3">
        <f t="shared" si="6"/>
        <v>24.435186668803073</v>
      </c>
    </row>
    <row r="371" spans="1:19" x14ac:dyDescent="0.25">
      <c r="A371" s="3">
        <v>20278</v>
      </c>
      <c r="B371" s="3" t="s">
        <v>231</v>
      </c>
      <c r="C371" s="10">
        <v>8.8000000000000007</v>
      </c>
      <c r="D371" s="3">
        <v>1</v>
      </c>
      <c r="E371" s="3">
        <v>1</v>
      </c>
      <c r="F371" s="3">
        <v>0</v>
      </c>
      <c r="G371" s="3">
        <v>0</v>
      </c>
      <c r="H371" s="3">
        <v>0</v>
      </c>
      <c r="I371" s="3">
        <v>0</v>
      </c>
      <c r="J371" s="3">
        <v>1</v>
      </c>
      <c r="K371" s="3">
        <v>0</v>
      </c>
      <c r="L371" s="3">
        <v>72</v>
      </c>
      <c r="M371" s="3">
        <v>168</v>
      </c>
      <c r="N371" s="3">
        <v>67</v>
      </c>
      <c r="O371" s="3">
        <v>8</v>
      </c>
      <c r="P371" s="3">
        <v>85</v>
      </c>
      <c r="Q371" s="3">
        <v>1</v>
      </c>
      <c r="R371" s="3">
        <v>0</v>
      </c>
      <c r="S371" s="3">
        <f t="shared" si="6"/>
        <v>23.738662131519277</v>
      </c>
    </row>
    <row r="372" spans="1:19" x14ac:dyDescent="0.25">
      <c r="A372" s="3">
        <v>715231</v>
      </c>
      <c r="B372" s="3" t="s">
        <v>54</v>
      </c>
      <c r="C372" s="3">
        <v>8.6</v>
      </c>
      <c r="D372" s="3">
        <v>1</v>
      </c>
      <c r="E372" s="3">
        <v>1</v>
      </c>
      <c r="F372" s="3">
        <v>0</v>
      </c>
      <c r="G372" s="3">
        <v>1</v>
      </c>
      <c r="H372" s="3">
        <v>1</v>
      </c>
      <c r="I372" s="3">
        <v>0</v>
      </c>
      <c r="J372" s="3">
        <v>1</v>
      </c>
      <c r="K372" s="3">
        <v>0</v>
      </c>
      <c r="L372" s="3">
        <v>55</v>
      </c>
      <c r="M372" s="3">
        <v>172</v>
      </c>
      <c r="N372" s="3">
        <v>93</v>
      </c>
      <c r="O372" s="3">
        <v>30.3</v>
      </c>
      <c r="P372" s="3">
        <v>78</v>
      </c>
      <c r="Q372" s="3">
        <v>3</v>
      </c>
      <c r="R372" s="3">
        <v>0</v>
      </c>
      <c r="S372" s="3">
        <f t="shared" si="6"/>
        <v>31.435911303407245</v>
      </c>
    </row>
    <row r="373" spans="1:19" x14ac:dyDescent="0.25">
      <c r="A373" s="3">
        <v>845389</v>
      </c>
      <c r="B373" s="3" t="s">
        <v>474</v>
      </c>
      <c r="C373" s="10">
        <v>8.3000000000000007</v>
      </c>
      <c r="D373" s="3">
        <v>1</v>
      </c>
      <c r="E373" s="3">
        <v>0</v>
      </c>
      <c r="F373" s="3">
        <v>0</v>
      </c>
      <c r="G373" s="3">
        <v>0</v>
      </c>
      <c r="H373" s="3">
        <v>1</v>
      </c>
      <c r="I373" s="3">
        <v>0</v>
      </c>
      <c r="J373" s="3">
        <v>1</v>
      </c>
      <c r="K373" s="3">
        <v>1</v>
      </c>
      <c r="L373" s="3">
        <v>45</v>
      </c>
      <c r="M373" s="3">
        <v>175</v>
      </c>
      <c r="N373" s="3">
        <v>70</v>
      </c>
      <c r="O373" s="3">
        <v>10.9</v>
      </c>
      <c r="P373" s="3">
        <v>88</v>
      </c>
      <c r="Q373" s="3">
        <v>1</v>
      </c>
      <c r="R373" s="3">
        <v>0</v>
      </c>
      <c r="S373" s="3">
        <f t="shared" si="6"/>
        <v>22.857142857142858</v>
      </c>
    </row>
    <row r="374" spans="1:19" x14ac:dyDescent="0.25">
      <c r="A374" s="3">
        <v>487070</v>
      </c>
      <c r="B374" s="3" t="s">
        <v>410</v>
      </c>
      <c r="C374" s="10">
        <v>8.3000000000000007</v>
      </c>
      <c r="D374" s="3">
        <v>2</v>
      </c>
      <c r="E374" s="3">
        <v>0</v>
      </c>
      <c r="F374" s="3">
        <v>0</v>
      </c>
      <c r="G374" s="3">
        <v>0</v>
      </c>
      <c r="H374" s="3">
        <v>1</v>
      </c>
      <c r="I374" s="3">
        <v>0</v>
      </c>
      <c r="J374" s="3">
        <v>1</v>
      </c>
      <c r="K374" s="3">
        <v>0</v>
      </c>
      <c r="L374" s="3">
        <v>58</v>
      </c>
      <c r="M374" s="3">
        <v>160</v>
      </c>
      <c r="N374" s="3">
        <v>70</v>
      </c>
      <c r="O374" s="3">
        <v>6.1</v>
      </c>
      <c r="P374" s="3">
        <v>84</v>
      </c>
      <c r="Q374" s="3">
        <v>1</v>
      </c>
      <c r="R374" s="3">
        <v>0</v>
      </c>
      <c r="S374" s="3">
        <f t="shared" si="6"/>
        <v>27.34375</v>
      </c>
    </row>
    <row r="375" spans="1:19" x14ac:dyDescent="0.25">
      <c r="A375" s="3">
        <v>363193</v>
      </c>
      <c r="B375" s="3" t="s">
        <v>269</v>
      </c>
      <c r="C375" s="10">
        <v>8.1</v>
      </c>
      <c r="D375" s="3">
        <v>1</v>
      </c>
      <c r="E375" s="3">
        <v>1</v>
      </c>
      <c r="F375" s="3">
        <v>0</v>
      </c>
      <c r="G375" s="3">
        <v>0</v>
      </c>
      <c r="H375" s="3">
        <v>0</v>
      </c>
      <c r="I375" s="3">
        <v>0</v>
      </c>
      <c r="J375" s="3">
        <v>1</v>
      </c>
      <c r="K375" s="3">
        <v>0</v>
      </c>
      <c r="L375" s="3">
        <v>68</v>
      </c>
      <c r="M375" s="3">
        <v>170</v>
      </c>
      <c r="N375" s="3">
        <v>60</v>
      </c>
      <c r="O375" s="3">
        <v>6.8</v>
      </c>
      <c r="P375" s="3">
        <v>88</v>
      </c>
      <c r="Q375" s="3">
        <v>1</v>
      </c>
      <c r="R375" s="3">
        <v>0</v>
      </c>
      <c r="S375" s="3">
        <f t="shared" si="6"/>
        <v>20.761245674740486</v>
      </c>
    </row>
    <row r="376" spans="1:19" x14ac:dyDescent="0.25">
      <c r="A376" s="3">
        <v>730475</v>
      </c>
      <c r="B376" s="3" t="s">
        <v>225</v>
      </c>
      <c r="C376" s="10">
        <v>8</v>
      </c>
      <c r="D376" s="3">
        <v>1</v>
      </c>
      <c r="E376" s="3">
        <v>1</v>
      </c>
      <c r="F376" s="3">
        <v>0</v>
      </c>
      <c r="G376" s="3">
        <v>1</v>
      </c>
      <c r="H376" s="3">
        <v>0</v>
      </c>
      <c r="I376" s="3">
        <v>0</v>
      </c>
      <c r="J376" s="3">
        <v>1</v>
      </c>
      <c r="K376" s="3">
        <v>0</v>
      </c>
      <c r="L376" s="3">
        <v>64</v>
      </c>
      <c r="M376" s="3">
        <v>158</v>
      </c>
      <c r="N376" s="3">
        <v>60</v>
      </c>
      <c r="O376" s="3">
        <v>32.700000000000003</v>
      </c>
      <c r="P376" s="3">
        <v>82</v>
      </c>
      <c r="Q376" s="3">
        <v>3</v>
      </c>
      <c r="R376" s="3">
        <v>0</v>
      </c>
      <c r="S376" s="3">
        <f t="shared" si="6"/>
        <v>24.034609838166961</v>
      </c>
    </row>
    <row r="377" spans="1:19" x14ac:dyDescent="0.25">
      <c r="A377" s="3">
        <v>724717</v>
      </c>
      <c r="B377" s="3" t="s">
        <v>238</v>
      </c>
      <c r="C377" s="10">
        <v>8</v>
      </c>
      <c r="D377" s="3">
        <v>1</v>
      </c>
      <c r="E377" s="3">
        <v>1</v>
      </c>
      <c r="F377" s="3">
        <v>0</v>
      </c>
      <c r="G377" s="3">
        <v>1</v>
      </c>
      <c r="H377" s="3">
        <v>0</v>
      </c>
      <c r="I377" s="3">
        <v>0</v>
      </c>
      <c r="J377" s="3">
        <v>0</v>
      </c>
      <c r="K377" s="3">
        <v>1</v>
      </c>
      <c r="L377" s="3">
        <v>68</v>
      </c>
      <c r="M377" s="3">
        <v>172</v>
      </c>
      <c r="N377" s="3">
        <v>70</v>
      </c>
      <c r="O377" s="3">
        <v>15.8</v>
      </c>
      <c r="P377" s="3">
        <v>86</v>
      </c>
      <c r="Q377" s="3">
        <v>2</v>
      </c>
      <c r="R377" s="3">
        <v>0</v>
      </c>
      <c r="S377" s="3">
        <f t="shared" si="6"/>
        <v>23.661438615467819</v>
      </c>
    </row>
    <row r="378" spans="1:19" x14ac:dyDescent="0.25">
      <c r="A378" s="3">
        <v>211880</v>
      </c>
      <c r="B378" s="3" t="s">
        <v>145</v>
      </c>
      <c r="C378" s="10">
        <v>8</v>
      </c>
      <c r="D378" s="3">
        <v>2</v>
      </c>
      <c r="E378" s="3">
        <v>1</v>
      </c>
      <c r="F378" s="3">
        <v>0</v>
      </c>
      <c r="G378" s="3">
        <v>0</v>
      </c>
      <c r="H378" s="3">
        <v>1</v>
      </c>
      <c r="I378" s="3">
        <v>0</v>
      </c>
      <c r="J378" s="3">
        <v>1</v>
      </c>
      <c r="K378" s="3">
        <v>0</v>
      </c>
      <c r="L378" s="3">
        <v>69</v>
      </c>
      <c r="M378" s="3">
        <v>163</v>
      </c>
      <c r="N378" s="3">
        <v>72</v>
      </c>
      <c r="O378" s="3">
        <v>15.8</v>
      </c>
      <c r="P378" s="3">
        <v>86</v>
      </c>
      <c r="Q378" s="3">
        <v>2</v>
      </c>
      <c r="R378" s="3">
        <v>0</v>
      </c>
      <c r="S378" s="3">
        <f t="shared" si="6"/>
        <v>27.099251006812452</v>
      </c>
    </row>
    <row r="379" spans="1:19" x14ac:dyDescent="0.25">
      <c r="A379" s="3">
        <v>857065</v>
      </c>
      <c r="B379" s="3" t="s">
        <v>240</v>
      </c>
      <c r="C379" s="10">
        <v>8</v>
      </c>
      <c r="D379" s="3">
        <v>1</v>
      </c>
      <c r="E379" s="3">
        <v>1</v>
      </c>
      <c r="F379" s="3">
        <v>0</v>
      </c>
      <c r="G379" s="3">
        <v>0</v>
      </c>
      <c r="H379" s="3">
        <v>0</v>
      </c>
      <c r="I379" s="3">
        <v>0</v>
      </c>
      <c r="J379" s="3">
        <v>1</v>
      </c>
      <c r="K379" s="3">
        <v>1</v>
      </c>
      <c r="L379" s="3">
        <v>58</v>
      </c>
      <c r="M379" s="3">
        <v>166</v>
      </c>
      <c r="N379" s="3">
        <v>65</v>
      </c>
      <c r="O379" s="3">
        <v>14.1</v>
      </c>
      <c r="P379" s="3">
        <v>86</v>
      </c>
      <c r="Q379" s="3">
        <v>1</v>
      </c>
      <c r="R379" s="3">
        <v>0</v>
      </c>
      <c r="S379" s="3">
        <f t="shared" si="6"/>
        <v>23.588329220496444</v>
      </c>
    </row>
    <row r="380" spans="1:19" x14ac:dyDescent="0.25">
      <c r="A380" s="3">
        <v>583363</v>
      </c>
      <c r="B380" s="3" t="s">
        <v>432</v>
      </c>
      <c r="C380" s="10">
        <v>8</v>
      </c>
      <c r="D380" s="3">
        <v>1</v>
      </c>
      <c r="E380" s="3">
        <v>0</v>
      </c>
      <c r="F380" s="3">
        <v>0</v>
      </c>
      <c r="G380" s="3">
        <v>1</v>
      </c>
      <c r="H380" s="3">
        <v>0</v>
      </c>
      <c r="I380" s="3">
        <v>0</v>
      </c>
      <c r="J380" s="3">
        <v>1</v>
      </c>
      <c r="K380" s="3">
        <v>1</v>
      </c>
      <c r="L380" s="3">
        <v>50</v>
      </c>
      <c r="M380" s="3">
        <v>163</v>
      </c>
      <c r="N380" s="3">
        <v>68</v>
      </c>
      <c r="O380" s="3">
        <v>9</v>
      </c>
      <c r="P380" s="3">
        <v>85</v>
      </c>
      <c r="Q380" s="3">
        <v>1</v>
      </c>
      <c r="R380" s="3">
        <v>0</v>
      </c>
      <c r="S380" s="3">
        <f t="shared" si="6"/>
        <v>25.593737061989536</v>
      </c>
    </row>
    <row r="381" spans="1:19" x14ac:dyDescent="0.25">
      <c r="A381" s="3">
        <v>688906</v>
      </c>
      <c r="B381" s="3" t="s">
        <v>198</v>
      </c>
      <c r="C381" s="10">
        <v>7.9</v>
      </c>
      <c r="D381" s="3">
        <v>2</v>
      </c>
      <c r="E381" s="3">
        <v>1</v>
      </c>
      <c r="F381" s="3">
        <v>0</v>
      </c>
      <c r="G381" s="3">
        <v>0</v>
      </c>
      <c r="H381" s="3">
        <v>0</v>
      </c>
      <c r="I381" s="3">
        <v>0</v>
      </c>
      <c r="J381" s="3">
        <v>1</v>
      </c>
      <c r="K381" s="3">
        <v>0</v>
      </c>
      <c r="L381" s="3">
        <v>64</v>
      </c>
      <c r="M381" s="3">
        <v>145</v>
      </c>
      <c r="N381" s="3">
        <v>54</v>
      </c>
      <c r="O381" s="3">
        <v>9.4</v>
      </c>
      <c r="P381" s="3">
        <v>82</v>
      </c>
      <c r="Q381" s="3">
        <v>1</v>
      </c>
      <c r="R381" s="3">
        <v>0</v>
      </c>
      <c r="S381" s="3">
        <f t="shared" si="6"/>
        <v>25.68370986920333</v>
      </c>
    </row>
    <row r="382" spans="1:19" x14ac:dyDescent="0.25">
      <c r="A382" s="3">
        <v>596468</v>
      </c>
      <c r="B382" s="3" t="s">
        <v>177</v>
      </c>
      <c r="C382" s="10">
        <v>7.7</v>
      </c>
      <c r="D382" s="3">
        <v>1</v>
      </c>
      <c r="E382" s="3">
        <v>1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1</v>
      </c>
      <c r="L382" s="3">
        <v>51</v>
      </c>
      <c r="M382" s="3">
        <v>175</v>
      </c>
      <c r="N382" s="3">
        <v>80</v>
      </c>
      <c r="O382" s="3">
        <v>7.1</v>
      </c>
      <c r="P382" s="3">
        <v>79</v>
      </c>
      <c r="Q382" s="3">
        <v>1</v>
      </c>
      <c r="R382" s="3">
        <v>0</v>
      </c>
      <c r="S382" s="3">
        <f t="shared" si="6"/>
        <v>26.122448979591837</v>
      </c>
    </row>
    <row r="383" spans="1:19" x14ac:dyDescent="0.25">
      <c r="A383" s="3">
        <v>993842</v>
      </c>
      <c r="B383" s="3" t="s">
        <v>160</v>
      </c>
      <c r="C383" s="10">
        <v>7.7</v>
      </c>
      <c r="D383" s="3">
        <v>2</v>
      </c>
      <c r="E383" s="3">
        <v>1</v>
      </c>
      <c r="F383" s="3">
        <v>0</v>
      </c>
      <c r="G383" s="3">
        <v>0</v>
      </c>
      <c r="H383" s="3">
        <v>0</v>
      </c>
      <c r="I383" s="3">
        <v>0</v>
      </c>
      <c r="J383" s="3">
        <v>1</v>
      </c>
      <c r="K383" s="3">
        <v>0</v>
      </c>
      <c r="L383" s="3">
        <v>68</v>
      </c>
      <c r="M383" s="3">
        <v>155</v>
      </c>
      <c r="N383" s="3">
        <v>64</v>
      </c>
      <c r="O383" s="3">
        <v>5.7</v>
      </c>
      <c r="P383" s="3">
        <v>83</v>
      </c>
      <c r="Q383" s="3">
        <v>1</v>
      </c>
      <c r="R383" s="3">
        <v>0</v>
      </c>
      <c r="S383" s="3">
        <f t="shared" si="6"/>
        <v>26.63891779396462</v>
      </c>
    </row>
    <row r="384" spans="1:19" x14ac:dyDescent="0.25">
      <c r="A384" s="3">
        <v>708719</v>
      </c>
      <c r="B384" s="3" t="s">
        <v>169</v>
      </c>
      <c r="C384" s="3">
        <v>7.4</v>
      </c>
      <c r="D384" s="3">
        <v>1</v>
      </c>
      <c r="E384" s="3">
        <v>1</v>
      </c>
      <c r="F384" s="3">
        <v>1</v>
      </c>
      <c r="G384" s="3">
        <v>1</v>
      </c>
      <c r="H384" s="3">
        <v>0</v>
      </c>
      <c r="I384" s="3">
        <v>0</v>
      </c>
      <c r="J384" s="3">
        <v>1</v>
      </c>
      <c r="K384" s="3">
        <v>1</v>
      </c>
      <c r="L384" s="3">
        <v>64</v>
      </c>
      <c r="M384" s="3">
        <v>170</v>
      </c>
      <c r="N384" s="3">
        <v>76</v>
      </c>
      <c r="O384" s="3">
        <v>49.4</v>
      </c>
      <c r="P384" s="3">
        <v>26</v>
      </c>
      <c r="Q384" s="3">
        <v>3</v>
      </c>
      <c r="R384" s="3">
        <v>0</v>
      </c>
      <c r="S384" s="3">
        <f t="shared" si="6"/>
        <v>26.297577854671282</v>
      </c>
    </row>
    <row r="385" spans="1:19" x14ac:dyDescent="0.25">
      <c r="A385" s="3">
        <v>918752</v>
      </c>
      <c r="B385" s="3" t="s">
        <v>402</v>
      </c>
      <c r="C385" s="10">
        <v>7.4</v>
      </c>
      <c r="D385" s="3">
        <v>2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1</v>
      </c>
      <c r="K385" s="3">
        <v>0</v>
      </c>
      <c r="L385" s="3">
        <v>64</v>
      </c>
      <c r="M385" s="3">
        <v>150</v>
      </c>
      <c r="N385" s="3">
        <v>62.5</v>
      </c>
      <c r="O385" s="3">
        <v>6.1</v>
      </c>
      <c r="P385" s="3">
        <v>84</v>
      </c>
      <c r="Q385" s="3">
        <v>1</v>
      </c>
      <c r="R385" s="3">
        <v>0</v>
      </c>
      <c r="S385" s="3">
        <f t="shared" si="6"/>
        <v>27.777777777777779</v>
      </c>
    </row>
    <row r="386" spans="1:19" x14ac:dyDescent="0.25">
      <c r="A386" s="3">
        <v>759934</v>
      </c>
      <c r="B386" s="3" t="s">
        <v>479</v>
      </c>
      <c r="C386" s="10">
        <v>7.4</v>
      </c>
      <c r="D386" s="3">
        <v>2</v>
      </c>
      <c r="E386" s="3">
        <v>0</v>
      </c>
      <c r="F386" s="3">
        <v>0</v>
      </c>
      <c r="G386" s="3">
        <v>0</v>
      </c>
      <c r="H386" s="3">
        <v>1</v>
      </c>
      <c r="I386" s="3">
        <v>0</v>
      </c>
      <c r="J386" s="3">
        <v>1</v>
      </c>
      <c r="K386" s="3">
        <v>0</v>
      </c>
      <c r="L386" s="3">
        <v>53</v>
      </c>
      <c r="M386" s="3">
        <v>161</v>
      </c>
      <c r="N386" s="3">
        <v>58</v>
      </c>
      <c r="O386" s="3">
        <v>6.1</v>
      </c>
      <c r="P386" s="3">
        <v>84</v>
      </c>
      <c r="Q386" s="3">
        <v>1</v>
      </c>
      <c r="R386" s="3">
        <v>0</v>
      </c>
      <c r="S386" s="3">
        <f t="shared" si="6"/>
        <v>22.37567995061919</v>
      </c>
    </row>
    <row r="387" spans="1:19" x14ac:dyDescent="0.25">
      <c r="A387" s="3">
        <v>570098</v>
      </c>
      <c r="B387" s="3" t="s">
        <v>96</v>
      </c>
      <c r="C387" s="10">
        <v>7.2</v>
      </c>
      <c r="D387" s="3">
        <v>1</v>
      </c>
      <c r="E387" s="3">
        <v>1</v>
      </c>
      <c r="F387" s="3">
        <v>0</v>
      </c>
      <c r="G387" s="3">
        <v>0</v>
      </c>
      <c r="H387" s="3">
        <v>1</v>
      </c>
      <c r="I387" s="3">
        <v>0</v>
      </c>
      <c r="J387" s="3">
        <v>1</v>
      </c>
      <c r="K387" s="3">
        <v>0</v>
      </c>
      <c r="L387" s="3">
        <v>44</v>
      </c>
      <c r="M387" s="3">
        <v>161</v>
      </c>
      <c r="N387" s="3">
        <v>74</v>
      </c>
      <c r="O387" s="3">
        <v>7.2</v>
      </c>
      <c r="P387" s="3">
        <v>90</v>
      </c>
      <c r="Q387" s="3">
        <v>1</v>
      </c>
      <c r="R387" s="3">
        <v>0</v>
      </c>
      <c r="S387" s="3">
        <f t="shared" si="6"/>
        <v>28.548281316307239</v>
      </c>
    </row>
    <row r="388" spans="1:19" x14ac:dyDescent="0.25">
      <c r="A388" s="3">
        <v>827978</v>
      </c>
      <c r="B388" s="3" t="s">
        <v>419</v>
      </c>
      <c r="C388" s="10">
        <v>7.1</v>
      </c>
      <c r="D388" s="3">
        <v>2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1</v>
      </c>
      <c r="K388" s="3">
        <v>0</v>
      </c>
      <c r="L388" s="3">
        <v>57</v>
      </c>
      <c r="M388" s="3">
        <v>153</v>
      </c>
      <c r="N388" s="3">
        <v>62</v>
      </c>
      <c r="O388" s="3">
        <v>14.5</v>
      </c>
      <c r="P388" s="3">
        <v>90</v>
      </c>
      <c r="Q388" s="3">
        <v>1</v>
      </c>
      <c r="R388" s="3">
        <v>0</v>
      </c>
      <c r="S388" s="3">
        <f t="shared" si="6"/>
        <v>26.485539749668931</v>
      </c>
    </row>
    <row r="389" spans="1:19" x14ac:dyDescent="0.25">
      <c r="A389" s="3">
        <v>1023570</v>
      </c>
      <c r="B389" s="3" t="s">
        <v>130</v>
      </c>
      <c r="C389" s="10">
        <v>7.1</v>
      </c>
      <c r="D389" s="3">
        <v>1</v>
      </c>
      <c r="E389" s="3">
        <v>1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55</v>
      </c>
      <c r="M389" s="3">
        <v>170</v>
      </c>
      <c r="N389" s="3">
        <v>80</v>
      </c>
      <c r="O389" s="3">
        <v>9.4</v>
      </c>
      <c r="P389" s="3">
        <v>88</v>
      </c>
      <c r="Q389" s="3">
        <v>1</v>
      </c>
      <c r="R389" s="3">
        <v>0</v>
      </c>
      <c r="S389" s="3">
        <f t="shared" si="6"/>
        <v>27.681660899653977</v>
      </c>
    </row>
    <row r="390" spans="1:19" x14ac:dyDescent="0.25">
      <c r="A390" s="3">
        <v>596066</v>
      </c>
      <c r="B390" s="3" t="s">
        <v>215</v>
      </c>
      <c r="C390" s="10">
        <v>6.6</v>
      </c>
      <c r="D390" s="3">
        <v>2</v>
      </c>
      <c r="E390" s="3">
        <v>1</v>
      </c>
      <c r="F390" s="3">
        <v>0</v>
      </c>
      <c r="G390" s="3">
        <v>0</v>
      </c>
      <c r="H390" s="3">
        <v>1</v>
      </c>
      <c r="I390" s="3">
        <v>0</v>
      </c>
      <c r="J390" s="3">
        <v>1</v>
      </c>
      <c r="K390" s="3">
        <v>0</v>
      </c>
      <c r="L390" s="3">
        <v>53</v>
      </c>
      <c r="M390" s="3">
        <v>160</v>
      </c>
      <c r="N390" s="3">
        <v>63</v>
      </c>
      <c r="O390" s="3">
        <v>5.9</v>
      </c>
      <c r="P390" s="3">
        <v>89</v>
      </c>
      <c r="Q390" s="3">
        <v>1</v>
      </c>
      <c r="R390" s="3">
        <v>0</v>
      </c>
      <c r="S390" s="3">
        <f t="shared" si="6"/>
        <v>24.609375</v>
      </c>
    </row>
    <row r="391" spans="1:19" x14ac:dyDescent="0.25">
      <c r="A391" s="3">
        <v>143171</v>
      </c>
      <c r="B391" s="3" t="s">
        <v>58</v>
      </c>
      <c r="C391" s="10">
        <v>6.4</v>
      </c>
      <c r="D391" s="3">
        <v>1</v>
      </c>
      <c r="E391" s="3">
        <v>1</v>
      </c>
      <c r="F391" s="3">
        <v>0</v>
      </c>
      <c r="G391" s="3">
        <v>0</v>
      </c>
      <c r="H391" s="3">
        <v>0</v>
      </c>
      <c r="I391" s="3">
        <v>0</v>
      </c>
      <c r="J391" s="3">
        <v>1</v>
      </c>
      <c r="K391" s="3">
        <v>1</v>
      </c>
      <c r="L391" s="3">
        <v>45</v>
      </c>
      <c r="M391" s="3">
        <v>175</v>
      </c>
      <c r="N391" s="3">
        <v>95</v>
      </c>
      <c r="O391" s="3">
        <v>6.2</v>
      </c>
      <c r="P391" s="3">
        <v>86</v>
      </c>
      <c r="Q391" s="3">
        <v>1</v>
      </c>
      <c r="R391" s="3">
        <v>0</v>
      </c>
      <c r="S391" s="3">
        <f t="shared" si="6"/>
        <v>31.020408163265301</v>
      </c>
    </row>
    <row r="392" spans="1:19" x14ac:dyDescent="0.25">
      <c r="A392" s="3">
        <v>902283</v>
      </c>
      <c r="B392" s="3" t="s">
        <v>247</v>
      </c>
      <c r="C392" s="10">
        <v>6.1</v>
      </c>
      <c r="D392" s="3">
        <v>1</v>
      </c>
      <c r="E392" s="3">
        <v>1</v>
      </c>
      <c r="F392" s="3">
        <v>0</v>
      </c>
      <c r="G392" s="3">
        <v>0</v>
      </c>
      <c r="H392" s="3">
        <v>1</v>
      </c>
      <c r="I392" s="3">
        <v>0</v>
      </c>
      <c r="J392" s="3">
        <v>1</v>
      </c>
      <c r="K392" s="3">
        <v>0</v>
      </c>
      <c r="L392" s="3">
        <v>52</v>
      </c>
      <c r="M392" s="3">
        <v>172</v>
      </c>
      <c r="N392" s="3">
        <v>69</v>
      </c>
      <c r="O392" s="3">
        <v>5.5</v>
      </c>
      <c r="P392" s="3">
        <v>90</v>
      </c>
      <c r="Q392" s="3">
        <v>1</v>
      </c>
      <c r="R392" s="3">
        <v>0</v>
      </c>
      <c r="S392" s="3">
        <f t="shared" si="6"/>
        <v>23.323418063818281</v>
      </c>
    </row>
    <row r="393" spans="1:19" x14ac:dyDescent="0.25">
      <c r="A393" s="3">
        <v>988102</v>
      </c>
      <c r="B393" s="3" t="s">
        <v>463</v>
      </c>
      <c r="C393" s="10">
        <v>5.9</v>
      </c>
      <c r="D393" s="3">
        <v>1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48</v>
      </c>
      <c r="M393" s="3">
        <v>165</v>
      </c>
      <c r="N393" s="3">
        <v>64</v>
      </c>
      <c r="O393" s="3">
        <v>8.1999999999999993</v>
      </c>
      <c r="P393" s="3">
        <v>87</v>
      </c>
      <c r="Q393" s="3">
        <v>1</v>
      </c>
      <c r="R393" s="3">
        <v>0</v>
      </c>
      <c r="S393" s="3">
        <f t="shared" si="6"/>
        <v>23.507805325987146</v>
      </c>
    </row>
    <row r="394" spans="1:19" x14ac:dyDescent="0.25">
      <c r="A394" s="3">
        <v>822481</v>
      </c>
      <c r="B394" s="3" t="s">
        <v>171</v>
      </c>
      <c r="C394" s="10">
        <v>5.9</v>
      </c>
      <c r="D394" s="3">
        <v>1</v>
      </c>
      <c r="E394" s="3">
        <v>1</v>
      </c>
      <c r="F394" s="3">
        <v>0</v>
      </c>
      <c r="G394" s="3">
        <v>0</v>
      </c>
      <c r="H394" s="3">
        <v>1</v>
      </c>
      <c r="I394" s="3">
        <v>0</v>
      </c>
      <c r="J394" s="3">
        <v>1</v>
      </c>
      <c r="K394" s="3">
        <v>1</v>
      </c>
      <c r="L394" s="3">
        <v>51</v>
      </c>
      <c r="M394" s="3">
        <v>170</v>
      </c>
      <c r="N394" s="3">
        <v>76</v>
      </c>
      <c r="O394" s="3">
        <v>8.1999999999999993</v>
      </c>
      <c r="P394" s="3">
        <v>87</v>
      </c>
      <c r="Q394" s="3">
        <v>1</v>
      </c>
      <c r="R394" s="3">
        <v>0</v>
      </c>
      <c r="S394" s="3">
        <f t="shared" si="6"/>
        <v>26.297577854671282</v>
      </c>
    </row>
    <row r="395" spans="1:19" x14ac:dyDescent="0.25">
      <c r="A395" s="3">
        <v>950607</v>
      </c>
      <c r="B395" s="3" t="s">
        <v>468</v>
      </c>
      <c r="C395" s="10">
        <v>5.9</v>
      </c>
      <c r="D395" s="3">
        <v>2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1</v>
      </c>
      <c r="K395" s="3">
        <v>0</v>
      </c>
      <c r="L395" s="3">
        <v>66</v>
      </c>
      <c r="M395" s="3">
        <v>155</v>
      </c>
      <c r="N395" s="3">
        <v>56</v>
      </c>
      <c r="O395" s="3">
        <v>6.6</v>
      </c>
      <c r="P395" s="3">
        <v>84</v>
      </c>
      <c r="Q395" s="3">
        <v>1</v>
      </c>
      <c r="R395" s="3">
        <v>0</v>
      </c>
      <c r="S395" s="3">
        <f t="shared" si="6"/>
        <v>23.309053069719038</v>
      </c>
    </row>
    <row r="396" spans="1:19" x14ac:dyDescent="0.25">
      <c r="A396" s="3">
        <v>516401</v>
      </c>
      <c r="B396" s="3" t="s">
        <v>137</v>
      </c>
      <c r="C396" s="10">
        <v>5.8</v>
      </c>
      <c r="D396" s="3">
        <v>1</v>
      </c>
      <c r="E396" s="3">
        <v>1</v>
      </c>
      <c r="F396" s="3">
        <v>1</v>
      </c>
      <c r="G396" s="3">
        <v>0</v>
      </c>
      <c r="H396" s="3">
        <v>0</v>
      </c>
      <c r="I396" s="3">
        <v>0</v>
      </c>
      <c r="J396" s="3">
        <v>1</v>
      </c>
      <c r="K396" s="3">
        <v>1</v>
      </c>
      <c r="L396" s="3">
        <v>62</v>
      </c>
      <c r="M396" s="3">
        <v>170</v>
      </c>
      <c r="N396" s="3">
        <v>79</v>
      </c>
      <c r="O396" s="3">
        <v>5.0999999999999996</v>
      </c>
      <c r="P396" s="3">
        <v>76</v>
      </c>
      <c r="Q396" s="3">
        <v>1</v>
      </c>
      <c r="R396" s="3">
        <v>0</v>
      </c>
      <c r="S396" s="3">
        <f t="shared" si="6"/>
        <v>27.335640138408305</v>
      </c>
    </row>
    <row r="397" spans="1:19" x14ac:dyDescent="0.25">
      <c r="A397" s="3">
        <v>7256</v>
      </c>
      <c r="B397" s="3" t="s">
        <v>535</v>
      </c>
      <c r="C397" s="10">
        <v>5.6</v>
      </c>
      <c r="D397" s="3">
        <v>1</v>
      </c>
      <c r="E397" s="3">
        <v>1</v>
      </c>
      <c r="F397" s="3">
        <v>0</v>
      </c>
      <c r="G397" s="3">
        <v>0</v>
      </c>
      <c r="H397" s="3">
        <v>1</v>
      </c>
      <c r="I397" s="3">
        <v>0</v>
      </c>
      <c r="J397" s="3">
        <v>0</v>
      </c>
      <c r="K397" s="3">
        <v>0</v>
      </c>
      <c r="L397" s="7">
        <v>45</v>
      </c>
      <c r="M397" s="3">
        <v>164</v>
      </c>
      <c r="N397" s="3">
        <v>80</v>
      </c>
      <c r="O397" s="3">
        <v>24.2</v>
      </c>
      <c r="P397" s="3">
        <v>81</v>
      </c>
      <c r="Q397" s="3">
        <v>2</v>
      </c>
      <c r="R397" s="3">
        <v>0</v>
      </c>
      <c r="S397" s="3">
        <f t="shared" si="6"/>
        <v>29.744199881023199</v>
      </c>
    </row>
    <row r="398" spans="1:19" x14ac:dyDescent="0.25">
      <c r="A398" s="3">
        <v>689782</v>
      </c>
      <c r="B398" s="3" t="s">
        <v>275</v>
      </c>
      <c r="C398" s="10">
        <v>5.4</v>
      </c>
      <c r="D398" s="3">
        <v>1</v>
      </c>
      <c r="E398" s="3">
        <v>1</v>
      </c>
      <c r="F398" s="3">
        <v>0</v>
      </c>
      <c r="G398" s="3">
        <v>0</v>
      </c>
      <c r="H398" s="3">
        <v>1</v>
      </c>
      <c r="I398" s="3">
        <v>0</v>
      </c>
      <c r="J398" s="3">
        <v>1</v>
      </c>
      <c r="K398" s="3">
        <v>0</v>
      </c>
      <c r="L398" s="3">
        <v>66</v>
      </c>
      <c r="M398" s="3">
        <v>165</v>
      </c>
      <c r="N398" s="3">
        <v>54</v>
      </c>
      <c r="O398" s="3">
        <v>11</v>
      </c>
      <c r="P398" s="3">
        <v>86</v>
      </c>
      <c r="Q398" s="3">
        <v>1</v>
      </c>
      <c r="R398" s="3">
        <v>0</v>
      </c>
      <c r="S398" s="3">
        <f t="shared" si="6"/>
        <v>19.834710743801654</v>
      </c>
    </row>
    <row r="399" spans="1:19" x14ac:dyDescent="0.25">
      <c r="A399" s="3">
        <v>784812</v>
      </c>
      <c r="B399" s="3" t="s">
        <v>170</v>
      </c>
      <c r="C399" s="10">
        <v>5.4</v>
      </c>
      <c r="D399" s="3">
        <v>1</v>
      </c>
      <c r="E399" s="3">
        <v>1</v>
      </c>
      <c r="F399" s="3">
        <v>0</v>
      </c>
      <c r="G399" s="3">
        <v>0</v>
      </c>
      <c r="H399" s="3">
        <v>0</v>
      </c>
      <c r="I399" s="3">
        <v>0</v>
      </c>
      <c r="J399" s="3">
        <v>1</v>
      </c>
      <c r="K399" s="3">
        <v>1</v>
      </c>
      <c r="L399" s="3">
        <v>62</v>
      </c>
      <c r="M399" s="3">
        <v>170</v>
      </c>
      <c r="N399" s="3">
        <v>76</v>
      </c>
      <c r="O399" s="3">
        <v>5.9</v>
      </c>
      <c r="P399" s="3">
        <v>89</v>
      </c>
      <c r="Q399" s="3">
        <v>1</v>
      </c>
      <c r="R399" s="3">
        <v>0</v>
      </c>
      <c r="S399" s="3">
        <f t="shared" si="6"/>
        <v>26.297577854671282</v>
      </c>
    </row>
    <row r="400" spans="1:19" x14ac:dyDescent="0.25">
      <c r="A400" s="3">
        <v>521851</v>
      </c>
      <c r="B400" s="3" t="s">
        <v>425</v>
      </c>
      <c r="C400" s="10">
        <v>5.2</v>
      </c>
      <c r="D400" s="3">
        <v>1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1</v>
      </c>
      <c r="K400" s="3">
        <v>1</v>
      </c>
      <c r="L400" s="3">
        <v>64</v>
      </c>
      <c r="M400" s="3">
        <v>170</v>
      </c>
      <c r="N400" s="3">
        <v>75</v>
      </c>
      <c r="O400" s="3">
        <v>13.6</v>
      </c>
      <c r="P400" s="3">
        <v>88</v>
      </c>
      <c r="Q400" s="3">
        <v>1</v>
      </c>
      <c r="R400" s="3">
        <v>0</v>
      </c>
      <c r="S400" s="3">
        <f t="shared" si="6"/>
        <v>25.951557093425603</v>
      </c>
    </row>
    <row r="401" spans="1:19" x14ac:dyDescent="0.25">
      <c r="A401" s="3">
        <v>691</v>
      </c>
      <c r="B401" s="3" t="s">
        <v>271</v>
      </c>
      <c r="C401" s="10">
        <v>4.9000000000000004</v>
      </c>
      <c r="D401" s="3">
        <v>1</v>
      </c>
      <c r="E401" s="3">
        <v>1</v>
      </c>
      <c r="F401" s="3">
        <v>0</v>
      </c>
      <c r="G401" s="3">
        <v>0</v>
      </c>
      <c r="H401" s="3">
        <v>0</v>
      </c>
      <c r="I401" s="3">
        <v>0</v>
      </c>
      <c r="J401" s="3">
        <v>1</v>
      </c>
      <c r="K401" s="3">
        <v>0</v>
      </c>
      <c r="L401" s="3">
        <v>50</v>
      </c>
      <c r="M401" s="3">
        <v>170</v>
      </c>
      <c r="N401" s="3">
        <v>59</v>
      </c>
      <c r="O401" s="3">
        <v>7.3</v>
      </c>
      <c r="P401" s="3">
        <v>91</v>
      </c>
      <c r="Q401" s="3">
        <v>1</v>
      </c>
      <c r="R401" s="3">
        <v>0</v>
      </c>
      <c r="S401" s="3">
        <f t="shared" si="6"/>
        <v>20.415224913494811</v>
      </c>
    </row>
    <row r="402" spans="1:19" x14ac:dyDescent="0.25">
      <c r="A402" s="3">
        <v>58299</v>
      </c>
      <c r="B402" s="3" t="s">
        <v>260</v>
      </c>
      <c r="C402" s="10">
        <v>4.9000000000000004</v>
      </c>
      <c r="D402" s="3">
        <v>1</v>
      </c>
      <c r="E402" s="3">
        <v>1</v>
      </c>
      <c r="F402" s="3">
        <v>0</v>
      </c>
      <c r="G402" s="3">
        <v>0</v>
      </c>
      <c r="H402" s="3">
        <v>0</v>
      </c>
      <c r="I402" s="3">
        <v>0</v>
      </c>
      <c r="J402" s="3">
        <v>1</v>
      </c>
      <c r="K402" s="3">
        <v>0</v>
      </c>
      <c r="L402" s="3">
        <v>55</v>
      </c>
      <c r="M402" s="3">
        <v>173</v>
      </c>
      <c r="N402" s="3">
        <v>67</v>
      </c>
      <c r="O402" s="3">
        <v>6.2</v>
      </c>
      <c r="P402" s="3">
        <v>88</v>
      </c>
      <c r="Q402" s="3">
        <v>1</v>
      </c>
      <c r="R402" s="3">
        <v>0</v>
      </c>
      <c r="S402" s="3">
        <f t="shared" si="6"/>
        <v>22.386314277122523</v>
      </c>
    </row>
    <row r="403" spans="1:19" x14ac:dyDescent="0.25">
      <c r="A403" s="3">
        <v>890828</v>
      </c>
      <c r="B403" s="3" t="s">
        <v>408</v>
      </c>
      <c r="C403" s="10">
        <v>4.8</v>
      </c>
      <c r="D403" s="3">
        <v>1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1</v>
      </c>
      <c r="L403" s="3">
        <v>25</v>
      </c>
      <c r="M403" s="3">
        <v>171</v>
      </c>
      <c r="N403" s="3">
        <v>80</v>
      </c>
      <c r="O403" s="3">
        <v>6.5</v>
      </c>
      <c r="P403" s="3">
        <v>88</v>
      </c>
      <c r="Q403" s="3">
        <v>1</v>
      </c>
      <c r="R403" s="3">
        <v>0</v>
      </c>
      <c r="S403" s="3">
        <f t="shared" si="6"/>
        <v>27.358845456721724</v>
      </c>
    </row>
    <row r="404" spans="1:19" x14ac:dyDescent="0.25">
      <c r="A404" s="3">
        <v>236127</v>
      </c>
      <c r="B404" s="3" t="s">
        <v>157</v>
      </c>
      <c r="C404" s="3">
        <v>4.4000000000000004</v>
      </c>
      <c r="D404" s="3">
        <v>1</v>
      </c>
      <c r="E404" s="3">
        <v>1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54</v>
      </c>
      <c r="M404" s="3">
        <v>173</v>
      </c>
      <c r="N404" s="3">
        <v>80</v>
      </c>
      <c r="O404" s="3">
        <v>72.8</v>
      </c>
      <c r="P404" s="3">
        <v>76</v>
      </c>
      <c r="Q404" s="3">
        <v>3</v>
      </c>
      <c r="R404" s="3">
        <v>0</v>
      </c>
      <c r="S404" s="3">
        <f t="shared" si="6"/>
        <v>26.729927495071667</v>
      </c>
    </row>
    <row r="405" spans="1:19" x14ac:dyDescent="0.25">
      <c r="A405" s="3">
        <v>505237</v>
      </c>
      <c r="B405" s="3" t="s">
        <v>490</v>
      </c>
      <c r="C405" s="10">
        <v>4.4000000000000004</v>
      </c>
      <c r="D405" s="3">
        <v>1</v>
      </c>
      <c r="E405" s="3">
        <v>0</v>
      </c>
      <c r="F405" s="3">
        <v>0</v>
      </c>
      <c r="G405" s="3">
        <v>1</v>
      </c>
      <c r="H405" s="3">
        <v>0</v>
      </c>
      <c r="I405" s="3">
        <v>0</v>
      </c>
      <c r="J405" s="3">
        <v>1</v>
      </c>
      <c r="K405" s="3">
        <v>1</v>
      </c>
      <c r="L405" s="3">
        <v>36</v>
      </c>
      <c r="M405" s="3">
        <v>178</v>
      </c>
      <c r="N405" s="3">
        <v>68</v>
      </c>
      <c r="O405" s="3">
        <v>12.2</v>
      </c>
      <c r="P405" s="3">
        <v>83</v>
      </c>
      <c r="Q405" s="3">
        <v>1</v>
      </c>
      <c r="R405" s="3">
        <v>0</v>
      </c>
      <c r="S405" s="3">
        <f t="shared" si="6"/>
        <v>21.461936624163616</v>
      </c>
    </row>
    <row r="406" spans="1:19" x14ac:dyDescent="0.25">
      <c r="A406" s="3">
        <v>788638</v>
      </c>
      <c r="B406" s="3" t="s">
        <v>143</v>
      </c>
      <c r="C406" s="10">
        <v>4.2</v>
      </c>
      <c r="D406" s="3">
        <v>1</v>
      </c>
      <c r="E406" s="3">
        <v>1</v>
      </c>
      <c r="F406" s="3">
        <v>0</v>
      </c>
      <c r="G406" s="3">
        <v>0</v>
      </c>
      <c r="H406" s="3">
        <v>0</v>
      </c>
      <c r="I406" s="3">
        <v>0</v>
      </c>
      <c r="J406" s="3">
        <v>1</v>
      </c>
      <c r="K406" s="3">
        <v>0</v>
      </c>
      <c r="L406" s="3">
        <v>47</v>
      </c>
      <c r="M406" s="3">
        <v>182</v>
      </c>
      <c r="N406" s="3">
        <v>90</v>
      </c>
      <c r="O406" s="3">
        <v>41.4</v>
      </c>
      <c r="P406" s="3">
        <v>86</v>
      </c>
      <c r="Q406" s="3">
        <v>3</v>
      </c>
      <c r="R406" s="3">
        <v>0</v>
      </c>
      <c r="S406" s="3">
        <f t="shared" si="6"/>
        <v>27.170631566235965</v>
      </c>
    </row>
    <row r="407" spans="1:19" x14ac:dyDescent="0.25">
      <c r="A407" s="3">
        <v>1001702</v>
      </c>
      <c r="B407" s="3" t="s">
        <v>482</v>
      </c>
      <c r="C407" s="10">
        <v>4.2</v>
      </c>
      <c r="D407" s="3">
        <v>1</v>
      </c>
      <c r="E407" s="3">
        <v>0</v>
      </c>
      <c r="F407" s="3">
        <v>1</v>
      </c>
      <c r="G407" s="3">
        <v>0</v>
      </c>
      <c r="H407" s="3">
        <v>0</v>
      </c>
      <c r="I407" s="3">
        <v>0</v>
      </c>
      <c r="J407" s="3">
        <v>1</v>
      </c>
      <c r="K407" s="3">
        <v>0</v>
      </c>
      <c r="L407" s="3">
        <v>70</v>
      </c>
      <c r="M407" s="3">
        <v>172</v>
      </c>
      <c r="N407" s="3">
        <v>65</v>
      </c>
      <c r="O407" s="3">
        <v>16.5</v>
      </c>
      <c r="P407" s="3">
        <v>76</v>
      </c>
      <c r="Q407" s="3">
        <v>2</v>
      </c>
      <c r="R407" s="3">
        <v>0</v>
      </c>
      <c r="S407" s="3">
        <f t="shared" si="6"/>
        <v>21.971335857220122</v>
      </c>
    </row>
    <row r="408" spans="1:19" x14ac:dyDescent="0.25">
      <c r="A408" s="3">
        <v>628554</v>
      </c>
      <c r="B408" s="3" t="s">
        <v>501</v>
      </c>
      <c r="C408" s="10">
        <v>4.2</v>
      </c>
      <c r="D408" s="3">
        <v>2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53</v>
      </c>
      <c r="M408" s="3">
        <v>157</v>
      </c>
      <c r="N408" s="3">
        <v>48</v>
      </c>
      <c r="O408" s="3">
        <v>16.5</v>
      </c>
      <c r="P408" s="3">
        <v>76</v>
      </c>
      <c r="Q408" s="3">
        <v>2</v>
      </c>
      <c r="R408" s="3">
        <v>0</v>
      </c>
      <c r="S408" s="3">
        <f t="shared" si="6"/>
        <v>19.473406629072173</v>
      </c>
    </row>
    <row r="409" spans="1:19" x14ac:dyDescent="0.25">
      <c r="A409" s="3">
        <v>420807</v>
      </c>
      <c r="B409" s="3" t="s">
        <v>133</v>
      </c>
      <c r="C409" s="3">
        <v>3.4</v>
      </c>
      <c r="D409" s="3">
        <v>1</v>
      </c>
      <c r="E409" s="3">
        <v>1</v>
      </c>
      <c r="F409" s="3">
        <v>0</v>
      </c>
      <c r="G409" s="3">
        <v>1</v>
      </c>
      <c r="H409" s="3">
        <v>0</v>
      </c>
      <c r="I409" s="3">
        <v>0</v>
      </c>
      <c r="J409" s="3">
        <v>1</v>
      </c>
      <c r="K409" s="3">
        <v>0</v>
      </c>
      <c r="L409" s="3">
        <v>61</v>
      </c>
      <c r="M409" s="3">
        <v>165</v>
      </c>
      <c r="N409" s="3">
        <v>75</v>
      </c>
      <c r="O409" s="3">
        <v>67.599999999999994</v>
      </c>
      <c r="P409" s="3">
        <v>75</v>
      </c>
      <c r="Q409" s="3">
        <v>3</v>
      </c>
      <c r="R409" s="3">
        <v>0</v>
      </c>
      <c r="S409" s="3">
        <f t="shared" si="6"/>
        <v>27.548209366391184</v>
      </c>
    </row>
    <row r="410" spans="1:19" x14ac:dyDescent="0.25">
      <c r="A410" s="3">
        <v>521807</v>
      </c>
      <c r="B410" s="3" t="s">
        <v>437</v>
      </c>
      <c r="C410" s="10">
        <v>2.8</v>
      </c>
      <c r="D410" s="3">
        <v>2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40</v>
      </c>
      <c r="M410" s="3">
        <v>163</v>
      </c>
      <c r="N410" s="3">
        <v>66</v>
      </c>
      <c r="O410" s="3">
        <v>9.3000000000000007</v>
      </c>
      <c r="P410" s="3">
        <v>87</v>
      </c>
      <c r="Q410" s="3">
        <v>1</v>
      </c>
      <c r="R410" s="3">
        <v>0</v>
      </c>
      <c r="S410" s="3">
        <f t="shared" si="6"/>
        <v>24.840980089578082</v>
      </c>
    </row>
    <row r="411" spans="1:19" x14ac:dyDescent="0.25">
      <c r="A411" s="3">
        <v>641531</v>
      </c>
      <c r="B411" s="3" t="s">
        <v>123</v>
      </c>
      <c r="C411" s="10">
        <v>1.5</v>
      </c>
      <c r="D411" s="3">
        <v>1</v>
      </c>
      <c r="E411" s="3">
        <v>1</v>
      </c>
      <c r="F411" s="3">
        <v>0</v>
      </c>
      <c r="G411" s="3">
        <v>0</v>
      </c>
      <c r="H411" s="3">
        <v>0</v>
      </c>
      <c r="I411" s="3">
        <v>0</v>
      </c>
      <c r="J411" s="3">
        <v>1</v>
      </c>
      <c r="K411" s="3">
        <v>1</v>
      </c>
      <c r="L411" s="3">
        <v>58</v>
      </c>
      <c r="M411" s="3">
        <v>175</v>
      </c>
      <c r="N411" s="3">
        <v>85</v>
      </c>
      <c r="O411" s="3">
        <v>9</v>
      </c>
      <c r="P411" s="3">
        <v>84</v>
      </c>
      <c r="Q411" s="3">
        <v>1</v>
      </c>
      <c r="R411" s="3">
        <v>0</v>
      </c>
      <c r="S411" s="3">
        <f t="shared" si="6"/>
        <v>27.755102040816329</v>
      </c>
    </row>
    <row r="412" spans="1:19" x14ac:dyDescent="0.25">
      <c r="A412" s="3">
        <v>832594</v>
      </c>
      <c r="B412" s="3" t="s">
        <v>100</v>
      </c>
      <c r="C412" s="10">
        <v>1</v>
      </c>
      <c r="D412" s="3">
        <v>1</v>
      </c>
      <c r="E412" s="3">
        <v>1</v>
      </c>
      <c r="F412" s="3">
        <v>0</v>
      </c>
      <c r="G412" s="3">
        <v>0</v>
      </c>
      <c r="H412" s="3">
        <v>1</v>
      </c>
      <c r="I412" s="3">
        <v>0</v>
      </c>
      <c r="J412" s="3">
        <v>1</v>
      </c>
      <c r="K412" s="3">
        <v>1</v>
      </c>
      <c r="L412" s="3">
        <v>60</v>
      </c>
      <c r="M412" s="3">
        <v>175</v>
      </c>
      <c r="N412" s="3">
        <v>87</v>
      </c>
      <c r="O412" s="3">
        <v>5.5</v>
      </c>
      <c r="P412" s="3">
        <v>91</v>
      </c>
      <c r="Q412" s="3">
        <v>1</v>
      </c>
      <c r="R412" s="3">
        <v>0</v>
      </c>
      <c r="S412" s="3">
        <f t="shared" si="6"/>
        <v>28.408163265306122</v>
      </c>
    </row>
    <row r="413" spans="1:19" x14ac:dyDescent="0.25">
      <c r="A413" s="3">
        <v>880854</v>
      </c>
      <c r="B413" s="3" t="s">
        <v>426</v>
      </c>
      <c r="C413" s="10">
        <v>0.5</v>
      </c>
      <c r="D413" s="3">
        <v>1</v>
      </c>
      <c r="E413" s="3">
        <v>0</v>
      </c>
      <c r="F413" s="3">
        <v>1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49</v>
      </c>
      <c r="M413" s="3">
        <v>170</v>
      </c>
      <c r="N413" s="3">
        <v>75</v>
      </c>
      <c r="O413" s="3">
        <v>5.5</v>
      </c>
      <c r="P413" s="3">
        <v>83</v>
      </c>
      <c r="Q413" s="3">
        <v>1</v>
      </c>
      <c r="R413" s="3">
        <v>0</v>
      </c>
      <c r="S413" s="3">
        <f t="shared" si="6"/>
        <v>25.951557093425603</v>
      </c>
    </row>
    <row r="414" spans="1:19" x14ac:dyDescent="0.25">
      <c r="C414" s="10"/>
    </row>
    <row r="415" spans="1:19" x14ac:dyDescent="0.25">
      <c r="A415" s="2"/>
      <c r="B415" s="2"/>
      <c r="C415" s="10"/>
      <c r="E415" s="3"/>
      <c r="F415" s="3"/>
      <c r="G415" s="3"/>
      <c r="H415" s="3"/>
      <c r="I415" s="3"/>
      <c r="J415" s="3"/>
      <c r="K415" s="3"/>
      <c r="O415" s="3"/>
      <c r="P415" s="3"/>
      <c r="Q415" s="3"/>
      <c r="R415" s="3"/>
      <c r="S415" s="3"/>
    </row>
    <row r="416" spans="1:19" x14ac:dyDescent="0.25">
      <c r="A416" s="3"/>
      <c r="B416" s="3"/>
      <c r="C416" s="10"/>
      <c r="D416" s="3"/>
      <c r="E416" s="2"/>
      <c r="F416" s="2"/>
      <c r="G416" s="3"/>
      <c r="H416" s="2"/>
      <c r="I416" s="3"/>
      <c r="J416" s="2"/>
      <c r="K416" s="2"/>
      <c r="L416" s="2"/>
      <c r="M416" s="3"/>
      <c r="N416" s="3"/>
      <c r="O416" s="3"/>
      <c r="P416" s="3"/>
      <c r="Q416" s="3"/>
      <c r="R416" s="3"/>
      <c r="S416" s="3"/>
    </row>
    <row r="417" spans="1:3" x14ac:dyDescent="0.25">
      <c r="A417" s="3"/>
      <c r="B417" s="3"/>
      <c r="C417" s="10"/>
    </row>
    <row r="418" spans="1:3" x14ac:dyDescent="0.25">
      <c r="A418" s="3"/>
      <c r="B418" s="3"/>
      <c r="C418" s="10"/>
    </row>
    <row r="419" spans="1:3" x14ac:dyDescent="0.25">
      <c r="A419" s="3"/>
      <c r="B419" s="3"/>
      <c r="C419" s="10"/>
    </row>
    <row r="420" spans="1:3" x14ac:dyDescent="0.25">
      <c r="A420" s="3"/>
      <c r="B420" s="3"/>
      <c r="C420" s="10"/>
    </row>
    <row r="421" spans="1:3" x14ac:dyDescent="0.25">
      <c r="A421" s="3"/>
      <c r="B421" s="3"/>
      <c r="C421" s="10"/>
    </row>
    <row r="422" spans="1:3" x14ac:dyDescent="0.25">
      <c r="A422" s="3"/>
      <c r="B422" s="3"/>
      <c r="C422" s="10"/>
    </row>
    <row r="423" spans="1:3" x14ac:dyDescent="0.25">
      <c r="A423" s="3"/>
      <c r="B423" s="3"/>
      <c r="C423" s="10"/>
    </row>
    <row r="424" spans="1:3" x14ac:dyDescent="0.25">
      <c r="A424" s="3"/>
      <c r="B424" s="3"/>
      <c r="C424" s="10"/>
    </row>
    <row r="425" spans="1:3" x14ac:dyDescent="0.25">
      <c r="A425" s="3"/>
      <c r="B425" s="3"/>
      <c r="C425" s="10"/>
    </row>
    <row r="426" spans="1:3" x14ac:dyDescent="0.25">
      <c r="A426" s="3"/>
      <c r="B426" s="3"/>
      <c r="C426" s="10"/>
    </row>
    <row r="427" spans="1:3" x14ac:dyDescent="0.25">
      <c r="A427" s="3"/>
      <c r="B427" s="3"/>
      <c r="C427" s="10"/>
    </row>
    <row r="428" spans="1:3" x14ac:dyDescent="0.25">
      <c r="A428" s="3"/>
      <c r="B428" s="3"/>
      <c r="C428" s="10"/>
    </row>
    <row r="429" spans="1:3" x14ac:dyDescent="0.25">
      <c r="A429" s="3"/>
      <c r="B429" s="3"/>
      <c r="C429" s="10"/>
    </row>
    <row r="430" spans="1:3" x14ac:dyDescent="0.25">
      <c r="A430" s="3"/>
      <c r="B430" s="3"/>
      <c r="C430" s="10"/>
    </row>
    <row r="431" spans="1:3" x14ac:dyDescent="0.25">
      <c r="A431" s="3"/>
      <c r="B431" s="3"/>
      <c r="C431" s="10"/>
    </row>
    <row r="432" spans="1:3" x14ac:dyDescent="0.25">
      <c r="A432" s="3"/>
      <c r="B432" s="3"/>
      <c r="C432" s="10"/>
    </row>
    <row r="433" spans="1:3" x14ac:dyDescent="0.25">
      <c r="A433" s="3"/>
      <c r="B433" s="3"/>
      <c r="C433" s="10"/>
    </row>
    <row r="434" spans="1:3" x14ac:dyDescent="0.25">
      <c r="A434" s="3"/>
      <c r="B434" s="3"/>
      <c r="C434" s="10"/>
    </row>
    <row r="435" spans="1:3" x14ac:dyDescent="0.25">
      <c r="A435" s="3"/>
      <c r="B435" s="3"/>
      <c r="C435" s="10"/>
    </row>
    <row r="436" spans="1:3" x14ac:dyDescent="0.25">
      <c r="A436" s="3"/>
      <c r="B436" s="3"/>
      <c r="C436" s="10"/>
    </row>
    <row r="437" spans="1:3" x14ac:dyDescent="0.25">
      <c r="A437" s="3"/>
      <c r="B437" s="3"/>
      <c r="C437" s="10"/>
    </row>
    <row r="438" spans="1:3" x14ac:dyDescent="0.25">
      <c r="A438" s="3"/>
      <c r="B438" s="3"/>
      <c r="C438" s="10"/>
    </row>
    <row r="439" spans="1:3" x14ac:dyDescent="0.25">
      <c r="A439" s="3"/>
      <c r="B439" s="3"/>
      <c r="C439" s="10"/>
    </row>
    <row r="440" spans="1:3" x14ac:dyDescent="0.25">
      <c r="A440" s="3"/>
      <c r="B440" s="3"/>
      <c r="C440" s="10"/>
    </row>
    <row r="441" spans="1:3" x14ac:dyDescent="0.25">
      <c r="A441" s="3"/>
      <c r="B441" s="3"/>
      <c r="C441" s="10"/>
    </row>
    <row r="442" spans="1:3" x14ac:dyDescent="0.25">
      <c r="A442" s="3"/>
      <c r="B442" s="3"/>
      <c r="C442" s="10"/>
    </row>
    <row r="443" spans="1:3" x14ac:dyDescent="0.25">
      <c r="A443" s="3"/>
      <c r="B443" s="3"/>
      <c r="C443" s="10"/>
    </row>
    <row r="444" spans="1:3" x14ac:dyDescent="0.25">
      <c r="A444" s="3"/>
      <c r="B444" s="3"/>
      <c r="C444" s="10"/>
    </row>
    <row r="445" spans="1:3" x14ac:dyDescent="0.25">
      <c r="A445" s="3"/>
      <c r="B445" s="3"/>
      <c r="C445" s="10"/>
    </row>
    <row r="446" spans="1:3" x14ac:dyDescent="0.25">
      <c r="A446" s="3"/>
      <c r="B446" s="3"/>
      <c r="C446" s="10"/>
    </row>
    <row r="447" spans="1:3" x14ac:dyDescent="0.25">
      <c r="A447" s="3"/>
      <c r="B447" s="3"/>
      <c r="C447" s="10"/>
    </row>
    <row r="448" spans="1:3" x14ac:dyDescent="0.25">
      <c r="A448" s="3"/>
      <c r="B448" s="3"/>
      <c r="C448" s="10"/>
    </row>
    <row r="449" spans="1:3" x14ac:dyDescent="0.25">
      <c r="A449" s="3"/>
      <c r="B449" s="3"/>
      <c r="C449" s="10"/>
    </row>
    <row r="450" spans="1:3" x14ac:dyDescent="0.25">
      <c r="A450" s="3"/>
      <c r="B450" s="3"/>
      <c r="C450" s="10"/>
    </row>
    <row r="451" spans="1:3" x14ac:dyDescent="0.25">
      <c r="A451" s="3"/>
      <c r="B451" s="3"/>
      <c r="C451" s="10"/>
    </row>
    <row r="452" spans="1:3" x14ac:dyDescent="0.25">
      <c r="A452" s="3"/>
      <c r="B452" s="3"/>
      <c r="C452" s="10"/>
    </row>
    <row r="453" spans="1:3" x14ac:dyDescent="0.25">
      <c r="A453" s="3"/>
      <c r="B453" s="3"/>
      <c r="C453" s="10"/>
    </row>
    <row r="454" spans="1:3" x14ac:dyDescent="0.25">
      <c r="A454" s="3"/>
      <c r="B454" s="3"/>
      <c r="C454" s="10"/>
    </row>
    <row r="455" spans="1:3" x14ac:dyDescent="0.25">
      <c r="A455" s="3"/>
      <c r="B455" s="3"/>
      <c r="C455" s="10"/>
    </row>
    <row r="456" spans="1:3" x14ac:dyDescent="0.25">
      <c r="A456" s="3"/>
      <c r="B456" s="3"/>
      <c r="C456" s="10"/>
    </row>
    <row r="457" spans="1:3" x14ac:dyDescent="0.25">
      <c r="A457" s="3"/>
      <c r="B457" s="3"/>
      <c r="C457" s="10"/>
    </row>
    <row r="458" spans="1:3" x14ac:dyDescent="0.25">
      <c r="A458" s="3"/>
      <c r="B458" s="3"/>
      <c r="C458" s="10"/>
    </row>
    <row r="459" spans="1:3" x14ac:dyDescent="0.25">
      <c r="A459" s="3"/>
      <c r="B459" s="3"/>
      <c r="C459" s="10"/>
    </row>
    <row r="460" spans="1:3" x14ac:dyDescent="0.25">
      <c r="A460" s="3"/>
      <c r="B460" s="3"/>
      <c r="C460" s="10"/>
    </row>
    <row r="461" spans="1:3" x14ac:dyDescent="0.25">
      <c r="A461" s="3"/>
      <c r="B461" s="3"/>
      <c r="C461" s="10"/>
    </row>
    <row r="462" spans="1:3" x14ac:dyDescent="0.25">
      <c r="A462" s="3"/>
      <c r="B462" s="3"/>
      <c r="C462" s="10"/>
    </row>
    <row r="463" spans="1:3" x14ac:dyDescent="0.25">
      <c r="A463" s="3"/>
      <c r="B463" s="3"/>
      <c r="C463" s="10"/>
    </row>
    <row r="464" spans="1:3" x14ac:dyDescent="0.25">
      <c r="A464" s="3"/>
      <c r="B464" s="3"/>
      <c r="C464" s="10"/>
    </row>
    <row r="465" spans="1:3" x14ac:dyDescent="0.25">
      <c r="A465" s="3"/>
      <c r="B465" s="3"/>
      <c r="C465" s="10"/>
    </row>
    <row r="466" spans="1:3" x14ac:dyDescent="0.25">
      <c r="A466" s="3"/>
      <c r="B466" s="3"/>
      <c r="C466" s="10"/>
    </row>
    <row r="467" spans="1:3" x14ac:dyDescent="0.25">
      <c r="A467" s="3"/>
      <c r="B467" s="3"/>
      <c r="C467" s="10"/>
    </row>
    <row r="468" spans="1:3" x14ac:dyDescent="0.25">
      <c r="A468" s="3"/>
      <c r="B468" s="3"/>
      <c r="C468" s="10"/>
    </row>
    <row r="469" spans="1:3" x14ac:dyDescent="0.25">
      <c r="A469" s="3"/>
      <c r="B469" s="3"/>
      <c r="C469" s="10"/>
    </row>
    <row r="470" spans="1:3" x14ac:dyDescent="0.25">
      <c r="A470" s="3"/>
      <c r="B470" s="3"/>
      <c r="C470" s="10"/>
    </row>
    <row r="471" spans="1:3" x14ac:dyDescent="0.25">
      <c r="A471" s="3"/>
      <c r="B471" s="3"/>
      <c r="C471" s="10"/>
    </row>
    <row r="472" spans="1:3" x14ac:dyDescent="0.25">
      <c r="A472" s="3"/>
      <c r="B472" s="3"/>
      <c r="C472" s="10"/>
    </row>
    <row r="473" spans="1:3" x14ac:dyDescent="0.25">
      <c r="A473" s="3"/>
      <c r="B473" s="3"/>
      <c r="C473" s="10"/>
    </row>
    <row r="474" spans="1:3" x14ac:dyDescent="0.25">
      <c r="A474" s="3"/>
      <c r="B474" s="3"/>
      <c r="C474" s="10"/>
    </row>
    <row r="475" spans="1:3" x14ac:dyDescent="0.25">
      <c r="A475" s="3"/>
      <c r="B475" s="3"/>
      <c r="C475" s="10"/>
    </row>
    <row r="476" spans="1:3" x14ac:dyDescent="0.25">
      <c r="A476" s="3"/>
      <c r="B476" s="3"/>
      <c r="C476" s="10"/>
    </row>
    <row r="477" spans="1:3" x14ac:dyDescent="0.25">
      <c r="A477" s="3"/>
      <c r="B477" s="3"/>
      <c r="C477" s="10"/>
    </row>
    <row r="478" spans="1:3" x14ac:dyDescent="0.25">
      <c r="A478" s="3"/>
      <c r="B478" s="3"/>
      <c r="C478" s="10"/>
    </row>
    <row r="479" spans="1:3" x14ac:dyDescent="0.25">
      <c r="A479" s="3"/>
      <c r="B479" s="3"/>
      <c r="C479" s="10"/>
    </row>
    <row r="480" spans="1:3" x14ac:dyDescent="0.25">
      <c r="A480" s="3"/>
      <c r="B480" s="3"/>
      <c r="C480" s="10"/>
    </row>
    <row r="481" spans="1:3" x14ac:dyDescent="0.25">
      <c r="A481" s="3"/>
      <c r="B481" s="3"/>
      <c r="C481" s="10"/>
    </row>
    <row r="482" spans="1:3" x14ac:dyDescent="0.25">
      <c r="A482" s="3"/>
      <c r="B482" s="3"/>
      <c r="C482" s="10"/>
    </row>
    <row r="483" spans="1:3" x14ac:dyDescent="0.25">
      <c r="A483" s="3"/>
      <c r="B483" s="3"/>
      <c r="C483" s="10"/>
    </row>
    <row r="484" spans="1:3" x14ac:dyDescent="0.25">
      <c r="A484" s="3"/>
      <c r="B484" s="3"/>
      <c r="C484" s="10"/>
    </row>
    <row r="485" spans="1:3" x14ac:dyDescent="0.25">
      <c r="A485" s="3"/>
      <c r="B485" s="3"/>
      <c r="C485" s="10"/>
    </row>
    <row r="486" spans="1:3" x14ac:dyDescent="0.25">
      <c r="A486" s="3"/>
      <c r="B486" s="3"/>
      <c r="C486" s="10"/>
    </row>
    <row r="487" spans="1:3" x14ac:dyDescent="0.25">
      <c r="A487" s="3"/>
      <c r="B487" s="3"/>
      <c r="C487" s="10"/>
    </row>
    <row r="488" spans="1:3" x14ac:dyDescent="0.25">
      <c r="A488" s="3"/>
      <c r="B488" s="3"/>
      <c r="C488" s="10"/>
    </row>
    <row r="489" spans="1:3" x14ac:dyDescent="0.25">
      <c r="A489" s="3"/>
      <c r="B489" s="3"/>
      <c r="C489" s="10"/>
    </row>
    <row r="490" spans="1:3" x14ac:dyDescent="0.25">
      <c r="A490" s="3"/>
      <c r="B490" s="3"/>
      <c r="C490" s="10"/>
    </row>
    <row r="491" spans="1:3" x14ac:dyDescent="0.25">
      <c r="A491" s="3"/>
      <c r="B491" s="3"/>
      <c r="C491" s="10"/>
    </row>
    <row r="492" spans="1:3" x14ac:dyDescent="0.25">
      <c r="A492" s="3"/>
      <c r="B492" s="3"/>
      <c r="C492" s="10"/>
    </row>
    <row r="493" spans="1:3" x14ac:dyDescent="0.25">
      <c r="A493" s="3"/>
      <c r="B493" s="3"/>
      <c r="C493" s="10"/>
    </row>
    <row r="494" spans="1:3" x14ac:dyDescent="0.25">
      <c r="A494" s="3"/>
      <c r="B494" s="3"/>
      <c r="C494" s="10"/>
    </row>
    <row r="495" spans="1:3" x14ac:dyDescent="0.25">
      <c r="A495" s="3"/>
      <c r="B495" s="3"/>
      <c r="C495" s="10"/>
    </row>
    <row r="496" spans="1:3" x14ac:dyDescent="0.25">
      <c r="A496" s="3"/>
      <c r="B496" s="3"/>
      <c r="C496" s="10"/>
    </row>
    <row r="497" spans="1:3" x14ac:dyDescent="0.25">
      <c r="A497" s="3"/>
      <c r="B497" s="3"/>
      <c r="C497" s="10"/>
    </row>
    <row r="498" spans="1:3" x14ac:dyDescent="0.25">
      <c r="A498" s="3"/>
      <c r="B498" s="3"/>
      <c r="C498" s="10"/>
    </row>
    <row r="499" spans="1:3" x14ac:dyDescent="0.25">
      <c r="A499" s="3"/>
      <c r="B499" s="3"/>
      <c r="C499" s="10"/>
    </row>
    <row r="500" spans="1:3" x14ac:dyDescent="0.25">
      <c r="A500" s="3"/>
      <c r="B500" s="3"/>
      <c r="C500" s="10"/>
    </row>
    <row r="501" spans="1:3" x14ac:dyDescent="0.25">
      <c r="A501" s="3"/>
      <c r="B501" s="3"/>
      <c r="C501" s="10"/>
    </row>
    <row r="502" spans="1:3" x14ac:dyDescent="0.25">
      <c r="A502" s="3"/>
      <c r="B502" s="3"/>
      <c r="C502" s="10"/>
    </row>
    <row r="503" spans="1:3" x14ac:dyDescent="0.25">
      <c r="A503" s="3"/>
      <c r="B503" s="3"/>
      <c r="C503" s="10"/>
    </row>
    <row r="504" spans="1:3" x14ac:dyDescent="0.25">
      <c r="A504" s="3"/>
      <c r="B504" s="3"/>
      <c r="C504" s="10"/>
    </row>
    <row r="505" spans="1:3" x14ac:dyDescent="0.25">
      <c r="A505" s="3"/>
      <c r="B505" s="3"/>
      <c r="C505" s="10"/>
    </row>
    <row r="506" spans="1:3" x14ac:dyDescent="0.25">
      <c r="A506" s="3"/>
      <c r="B506" s="3"/>
      <c r="C506" s="10"/>
    </row>
    <row r="507" spans="1:3" x14ac:dyDescent="0.25">
      <c r="A507" s="3"/>
      <c r="B507" s="3"/>
      <c r="C507" s="10"/>
    </row>
    <row r="508" spans="1:3" x14ac:dyDescent="0.25">
      <c r="A508" s="3"/>
      <c r="B508" s="3"/>
      <c r="C508" s="10"/>
    </row>
    <row r="509" spans="1:3" x14ac:dyDescent="0.25">
      <c r="A509" s="3"/>
      <c r="B509" s="3"/>
      <c r="C509" s="10"/>
    </row>
    <row r="510" spans="1:3" x14ac:dyDescent="0.25">
      <c r="A510" s="3"/>
      <c r="B510" s="3"/>
      <c r="C510" s="10"/>
    </row>
    <row r="511" spans="1:3" x14ac:dyDescent="0.25">
      <c r="A511" s="3"/>
      <c r="B511" s="3"/>
      <c r="C511" s="10"/>
    </row>
    <row r="512" spans="1:3" x14ac:dyDescent="0.25">
      <c r="A512" s="3"/>
      <c r="B512" s="3"/>
      <c r="C512" s="10"/>
    </row>
    <row r="513" spans="1:3" x14ac:dyDescent="0.25">
      <c r="A513" s="3"/>
      <c r="B513" s="3"/>
      <c r="C513" s="10"/>
    </row>
    <row r="514" spans="1:3" x14ac:dyDescent="0.25">
      <c r="A514" s="3"/>
      <c r="B514" s="3"/>
      <c r="C514" s="10"/>
    </row>
    <row r="515" spans="1:3" x14ac:dyDescent="0.25">
      <c r="A515" s="3"/>
      <c r="B515" s="3"/>
      <c r="C515" s="10"/>
    </row>
    <row r="516" spans="1:3" x14ac:dyDescent="0.25">
      <c r="A516" s="3"/>
      <c r="B516" s="3"/>
      <c r="C516" s="10"/>
    </row>
    <row r="517" spans="1:3" x14ac:dyDescent="0.25">
      <c r="A517" s="3"/>
      <c r="B517" s="3"/>
      <c r="C517" s="10"/>
    </row>
    <row r="518" spans="1:3" x14ac:dyDescent="0.25">
      <c r="A518" s="3"/>
      <c r="B518" s="3"/>
      <c r="C518" s="10"/>
    </row>
    <row r="519" spans="1:3" x14ac:dyDescent="0.25">
      <c r="A519" s="3"/>
      <c r="B519" s="3"/>
      <c r="C519" s="10"/>
    </row>
    <row r="520" spans="1:3" x14ac:dyDescent="0.25">
      <c r="A520" s="3"/>
      <c r="B520" s="3"/>
      <c r="C520" s="10"/>
    </row>
    <row r="521" spans="1:3" x14ac:dyDescent="0.25">
      <c r="A521" s="3"/>
      <c r="B521" s="3"/>
      <c r="C521" s="10"/>
    </row>
    <row r="522" spans="1:3" x14ac:dyDescent="0.25">
      <c r="A522" s="3"/>
      <c r="B522" s="3"/>
      <c r="C522" s="10"/>
    </row>
    <row r="523" spans="1:3" x14ac:dyDescent="0.25">
      <c r="A523" s="3"/>
      <c r="B523" s="3"/>
      <c r="C523" s="10"/>
    </row>
    <row r="524" spans="1:3" x14ac:dyDescent="0.25">
      <c r="A524" s="3"/>
      <c r="B524" s="3"/>
      <c r="C524" s="10"/>
    </row>
    <row r="525" spans="1:3" x14ac:dyDescent="0.25">
      <c r="A525" s="3"/>
      <c r="B525" s="3"/>
      <c r="C525" s="10"/>
    </row>
    <row r="526" spans="1:3" x14ac:dyDescent="0.25">
      <c r="A526" s="3"/>
      <c r="B526" s="3"/>
      <c r="C526" s="10"/>
    </row>
    <row r="527" spans="1:3" x14ac:dyDescent="0.25">
      <c r="A527" s="3"/>
      <c r="B527" s="3"/>
      <c r="C527" s="10"/>
    </row>
    <row r="528" spans="1:3" x14ac:dyDescent="0.25">
      <c r="A528" s="3"/>
      <c r="B528" s="3"/>
      <c r="C528" s="10"/>
    </row>
    <row r="529" spans="1:3" x14ac:dyDescent="0.25">
      <c r="A529" s="3"/>
      <c r="B529" s="3"/>
      <c r="C529" s="10"/>
    </row>
    <row r="530" spans="1:3" x14ac:dyDescent="0.25">
      <c r="A530" s="3"/>
      <c r="B530" s="3"/>
      <c r="C530" s="10"/>
    </row>
    <row r="531" spans="1:3" x14ac:dyDescent="0.25">
      <c r="A531" s="3"/>
      <c r="B531" s="3"/>
      <c r="C531" s="10"/>
    </row>
    <row r="532" spans="1:3" x14ac:dyDescent="0.25">
      <c r="A532" s="3"/>
      <c r="B532" s="3"/>
      <c r="C532" s="10"/>
    </row>
    <row r="533" spans="1:3" x14ac:dyDescent="0.25">
      <c r="A533" s="3"/>
      <c r="B533" s="3"/>
      <c r="C533" s="10"/>
    </row>
    <row r="534" spans="1:3" x14ac:dyDescent="0.25">
      <c r="A534" s="3"/>
      <c r="B534" s="3"/>
      <c r="C534" s="10"/>
    </row>
    <row r="535" spans="1:3" x14ac:dyDescent="0.25">
      <c r="A535" s="3"/>
      <c r="B535" s="3"/>
      <c r="C535" s="10"/>
    </row>
    <row r="536" spans="1:3" x14ac:dyDescent="0.25">
      <c r="A536" s="3"/>
      <c r="B536" s="3"/>
      <c r="C536" s="10"/>
    </row>
    <row r="537" spans="1:3" x14ac:dyDescent="0.25">
      <c r="A537" s="3"/>
      <c r="B537" s="3"/>
      <c r="C537" s="10"/>
    </row>
    <row r="538" spans="1:3" x14ac:dyDescent="0.25">
      <c r="A538" s="3"/>
      <c r="B538" s="3"/>
      <c r="C538" s="10"/>
    </row>
    <row r="539" spans="1:3" x14ac:dyDescent="0.25">
      <c r="A539" s="3"/>
      <c r="B539" s="3"/>
      <c r="C539" s="10"/>
    </row>
    <row r="540" spans="1:3" x14ac:dyDescent="0.25">
      <c r="A540" s="3"/>
      <c r="B540" s="3"/>
      <c r="C540" s="10"/>
    </row>
    <row r="541" spans="1:3" x14ac:dyDescent="0.25">
      <c r="A541" s="3"/>
      <c r="B541" s="3"/>
      <c r="C541" s="10"/>
    </row>
    <row r="542" spans="1:3" x14ac:dyDescent="0.25">
      <c r="A542" s="3"/>
      <c r="B542" s="3"/>
      <c r="C542" s="10"/>
    </row>
    <row r="543" spans="1:3" x14ac:dyDescent="0.25">
      <c r="A543" s="3"/>
      <c r="B543" s="3"/>
      <c r="C543" s="10"/>
    </row>
    <row r="544" spans="1:3" x14ac:dyDescent="0.25">
      <c r="A544" s="3"/>
      <c r="B544" s="3"/>
      <c r="C544" s="10"/>
    </row>
    <row r="545" spans="1:3" x14ac:dyDescent="0.25">
      <c r="A545" s="3"/>
      <c r="B545" s="3"/>
      <c r="C545" s="10"/>
    </row>
    <row r="546" spans="1:3" x14ac:dyDescent="0.25">
      <c r="A546" s="3"/>
      <c r="B546" s="3"/>
      <c r="C546" s="10"/>
    </row>
    <row r="547" spans="1:3" x14ac:dyDescent="0.25">
      <c r="A547" s="3"/>
      <c r="B547" s="3"/>
      <c r="C547" s="10"/>
    </row>
    <row r="548" spans="1:3" x14ac:dyDescent="0.25">
      <c r="A548" s="3"/>
      <c r="B548" s="3"/>
      <c r="C548" s="10"/>
    </row>
    <row r="549" spans="1:3" x14ac:dyDescent="0.25">
      <c r="A549" s="3"/>
      <c r="B549" s="3"/>
      <c r="C549" s="10"/>
    </row>
    <row r="550" spans="1:3" x14ac:dyDescent="0.25">
      <c r="A550" s="3"/>
      <c r="B550" s="3"/>
      <c r="C550" s="10"/>
    </row>
    <row r="551" spans="1:3" x14ac:dyDescent="0.25">
      <c r="A551" s="3"/>
      <c r="B551" s="3"/>
      <c r="C551" s="10"/>
    </row>
    <row r="552" spans="1:3" x14ac:dyDescent="0.25">
      <c r="A552" s="3"/>
      <c r="B552" s="3"/>
      <c r="C552" s="10"/>
    </row>
    <row r="553" spans="1:3" x14ac:dyDescent="0.25">
      <c r="A553" s="3"/>
      <c r="B553" s="3"/>
      <c r="C553" s="10"/>
    </row>
    <row r="554" spans="1:3" x14ac:dyDescent="0.25">
      <c r="A554" s="3"/>
      <c r="B554" s="3"/>
      <c r="C554" s="10"/>
    </row>
    <row r="555" spans="1:3" x14ac:dyDescent="0.25">
      <c r="A555" s="3"/>
      <c r="B555" s="3"/>
      <c r="C555" s="10"/>
    </row>
    <row r="556" spans="1:3" x14ac:dyDescent="0.25">
      <c r="A556" s="3"/>
      <c r="B556" s="3"/>
      <c r="C556" s="10"/>
    </row>
    <row r="557" spans="1:3" x14ac:dyDescent="0.25">
      <c r="A557" s="3"/>
      <c r="B557" s="3"/>
      <c r="C557" s="10"/>
    </row>
    <row r="558" spans="1:3" x14ac:dyDescent="0.25">
      <c r="A558" s="3"/>
      <c r="B558" s="3"/>
      <c r="C558" s="10"/>
    </row>
    <row r="559" spans="1:3" x14ac:dyDescent="0.25">
      <c r="A559" s="3"/>
      <c r="B559" s="3"/>
      <c r="C559" s="10"/>
    </row>
    <row r="560" spans="1:3" x14ac:dyDescent="0.25">
      <c r="A560" s="3"/>
      <c r="B560" s="3"/>
      <c r="C560" s="10"/>
    </row>
    <row r="561" spans="1:3" x14ac:dyDescent="0.25">
      <c r="A561" s="3"/>
      <c r="B561" s="3"/>
      <c r="C561" s="10"/>
    </row>
    <row r="562" spans="1:3" x14ac:dyDescent="0.25">
      <c r="A562" s="3"/>
      <c r="B562" s="3"/>
      <c r="C562" s="10"/>
    </row>
    <row r="563" spans="1:3" x14ac:dyDescent="0.25">
      <c r="A563" s="3"/>
      <c r="B563" s="3"/>
      <c r="C563" s="10"/>
    </row>
    <row r="564" spans="1:3" x14ac:dyDescent="0.25">
      <c r="A564" s="3"/>
      <c r="B564" s="3"/>
      <c r="C564" s="10"/>
    </row>
    <row r="565" spans="1:3" x14ac:dyDescent="0.25">
      <c r="A565" s="3"/>
      <c r="B565" s="3"/>
      <c r="C565" s="10"/>
    </row>
    <row r="566" spans="1:3" x14ac:dyDescent="0.25">
      <c r="A566" s="3"/>
      <c r="B566" s="3"/>
      <c r="C566" s="10"/>
    </row>
    <row r="567" spans="1:3" x14ac:dyDescent="0.25">
      <c r="A567" s="3"/>
      <c r="B567" s="3"/>
      <c r="C567" s="10"/>
    </row>
    <row r="568" spans="1:3" x14ac:dyDescent="0.25">
      <c r="A568" s="3"/>
      <c r="B568" s="3"/>
      <c r="C568" s="10"/>
    </row>
    <row r="569" spans="1:3" x14ac:dyDescent="0.25">
      <c r="A569" s="3"/>
      <c r="B569" s="3"/>
      <c r="C569" s="10"/>
    </row>
    <row r="570" spans="1:3" x14ac:dyDescent="0.25">
      <c r="A570" s="3"/>
      <c r="B570" s="3"/>
      <c r="C570" s="10"/>
    </row>
    <row r="571" spans="1:3" x14ac:dyDescent="0.25">
      <c r="A571" s="3"/>
      <c r="B571" s="3"/>
      <c r="C571" s="10"/>
    </row>
    <row r="572" spans="1:3" x14ac:dyDescent="0.25">
      <c r="A572" s="3"/>
      <c r="B572" s="3"/>
      <c r="C572" s="10"/>
    </row>
    <row r="573" spans="1:3" x14ac:dyDescent="0.25">
      <c r="A573" s="3"/>
      <c r="B573" s="3"/>
      <c r="C573" s="10"/>
    </row>
    <row r="574" spans="1:3" x14ac:dyDescent="0.25">
      <c r="A574" s="3"/>
      <c r="B574" s="3"/>
      <c r="C574" s="10"/>
    </row>
    <row r="575" spans="1:3" x14ac:dyDescent="0.25">
      <c r="A575" s="3"/>
      <c r="B575" s="3"/>
      <c r="C575" s="10"/>
    </row>
    <row r="576" spans="1:3" x14ac:dyDescent="0.25">
      <c r="A576" s="3"/>
      <c r="B576" s="3"/>
      <c r="C576" s="10"/>
    </row>
    <row r="577" spans="1:3" x14ac:dyDescent="0.25">
      <c r="A577" s="3"/>
      <c r="B577" s="3"/>
      <c r="C577" s="10"/>
    </row>
    <row r="578" spans="1:3" x14ac:dyDescent="0.25">
      <c r="A578" s="3"/>
      <c r="B578" s="3"/>
      <c r="C578" s="10"/>
    </row>
    <row r="579" spans="1:3" x14ac:dyDescent="0.25">
      <c r="A579" s="3"/>
      <c r="B579" s="3"/>
      <c r="C579" s="10"/>
    </row>
    <row r="580" spans="1:3" x14ac:dyDescent="0.25">
      <c r="A580" s="3"/>
      <c r="B580" s="3"/>
      <c r="C580" s="10"/>
    </row>
    <row r="581" spans="1:3" x14ac:dyDescent="0.25">
      <c r="A581" s="3"/>
      <c r="B581" s="3"/>
      <c r="C581" s="10"/>
    </row>
    <row r="582" spans="1:3" x14ac:dyDescent="0.25">
      <c r="A582" s="3"/>
      <c r="B582" s="3"/>
      <c r="C582" s="10"/>
    </row>
    <row r="583" spans="1:3" x14ac:dyDescent="0.25">
      <c r="A583" s="3"/>
      <c r="B583" s="3"/>
      <c r="C583" s="10"/>
    </row>
    <row r="584" spans="1:3" x14ac:dyDescent="0.25">
      <c r="A584" s="3"/>
      <c r="B584" s="3"/>
      <c r="C584" s="10"/>
    </row>
    <row r="585" spans="1:3" x14ac:dyDescent="0.25">
      <c r="A585" s="3"/>
      <c r="B585" s="3"/>
      <c r="C585" s="10"/>
    </row>
    <row r="586" spans="1:3" x14ac:dyDescent="0.25">
      <c r="A586" s="3"/>
      <c r="B586" s="3"/>
      <c r="C586" s="10"/>
    </row>
    <row r="587" spans="1:3" x14ac:dyDescent="0.25">
      <c r="A587" s="3"/>
      <c r="B587" s="3"/>
      <c r="C587" s="10"/>
    </row>
    <row r="588" spans="1:3" x14ac:dyDescent="0.25">
      <c r="A588" s="3"/>
      <c r="B588" s="3"/>
      <c r="C588" s="10"/>
    </row>
    <row r="589" spans="1:3" x14ac:dyDescent="0.25">
      <c r="A589" s="3"/>
      <c r="B589" s="3"/>
      <c r="C589" s="10"/>
    </row>
    <row r="590" spans="1:3" x14ac:dyDescent="0.25">
      <c r="A590" s="3"/>
      <c r="B590" s="3"/>
      <c r="C590" s="10"/>
    </row>
    <row r="591" spans="1:3" x14ac:dyDescent="0.25">
      <c r="A591" s="3"/>
      <c r="B591" s="3"/>
      <c r="C591" s="10"/>
    </row>
    <row r="592" spans="1:3" x14ac:dyDescent="0.25">
      <c r="A592" s="3"/>
      <c r="B592" s="3"/>
      <c r="C592" s="10"/>
    </row>
    <row r="593" spans="1:3" x14ac:dyDescent="0.25">
      <c r="A593" s="3"/>
      <c r="B593" s="3"/>
      <c r="C593" s="10"/>
    </row>
    <row r="594" spans="1:3" x14ac:dyDescent="0.25">
      <c r="A594" s="3"/>
      <c r="B594" s="3"/>
      <c r="C594" s="10"/>
    </row>
    <row r="595" spans="1:3" x14ac:dyDescent="0.25">
      <c r="A595" s="3"/>
      <c r="B595" s="3"/>
      <c r="C595" s="10"/>
    </row>
    <row r="596" spans="1:3" x14ac:dyDescent="0.25">
      <c r="A596" s="3"/>
      <c r="B596" s="3"/>
      <c r="C596" s="10"/>
    </row>
    <row r="597" spans="1:3" x14ac:dyDescent="0.25">
      <c r="A597" s="3"/>
      <c r="B597" s="3"/>
      <c r="C597" s="10"/>
    </row>
    <row r="598" spans="1:3" x14ac:dyDescent="0.25">
      <c r="A598" s="3"/>
      <c r="B598" s="3"/>
      <c r="C598" s="10"/>
    </row>
    <row r="599" spans="1:3" x14ac:dyDescent="0.25">
      <c r="A599" s="3"/>
      <c r="B599" s="3"/>
      <c r="C599" s="10"/>
    </row>
    <row r="600" spans="1:3" x14ac:dyDescent="0.25">
      <c r="A600" s="3"/>
      <c r="B600" s="3"/>
      <c r="C600" s="10"/>
    </row>
    <row r="601" spans="1:3" x14ac:dyDescent="0.25">
      <c r="A601" s="3"/>
      <c r="B601" s="3"/>
      <c r="C601" s="10"/>
    </row>
    <row r="602" spans="1:3" x14ac:dyDescent="0.25">
      <c r="A602" s="3"/>
      <c r="B602" s="3"/>
      <c r="C602" s="10"/>
    </row>
    <row r="603" spans="1:3" x14ac:dyDescent="0.25">
      <c r="A603" s="3"/>
      <c r="B603" s="3"/>
      <c r="C603" s="10"/>
    </row>
    <row r="604" spans="1:3" x14ac:dyDescent="0.25">
      <c r="A604" s="3"/>
      <c r="B604" s="3"/>
      <c r="C604" s="10"/>
    </row>
    <row r="605" spans="1:3" x14ac:dyDescent="0.25">
      <c r="A605" s="3"/>
      <c r="B605" s="3"/>
      <c r="C605" s="10"/>
    </row>
    <row r="606" spans="1:3" x14ac:dyDescent="0.25">
      <c r="A606" s="3"/>
      <c r="B606" s="3"/>
      <c r="C606" s="10"/>
    </row>
    <row r="607" spans="1:3" x14ac:dyDescent="0.25">
      <c r="A607" s="3"/>
      <c r="B607" s="3"/>
      <c r="C607" s="10"/>
    </row>
    <row r="608" spans="1:3" x14ac:dyDescent="0.25">
      <c r="A608" s="3"/>
      <c r="B608" s="3"/>
      <c r="C608" s="10"/>
    </row>
    <row r="609" spans="1:3" x14ac:dyDescent="0.25">
      <c r="A609" s="3"/>
      <c r="B609" s="3"/>
      <c r="C609" s="10"/>
    </row>
    <row r="610" spans="1:3" x14ac:dyDescent="0.25">
      <c r="A610" s="3"/>
      <c r="B610" s="3"/>
      <c r="C610" s="10"/>
    </row>
    <row r="611" spans="1:3" x14ac:dyDescent="0.25">
      <c r="A611" s="3"/>
      <c r="B611" s="3"/>
      <c r="C611" s="10"/>
    </row>
    <row r="612" spans="1:3" x14ac:dyDescent="0.25">
      <c r="A612" s="3"/>
      <c r="B612" s="3"/>
      <c r="C612" s="10"/>
    </row>
    <row r="613" spans="1:3" x14ac:dyDescent="0.25">
      <c r="A613" s="3"/>
      <c r="B613" s="3"/>
      <c r="C613" s="10"/>
    </row>
    <row r="614" spans="1:3" x14ac:dyDescent="0.25">
      <c r="A614" s="3"/>
      <c r="B614" s="3"/>
      <c r="C614" s="10"/>
    </row>
    <row r="615" spans="1:3" x14ac:dyDescent="0.25">
      <c r="A615" s="3"/>
      <c r="B615" s="3"/>
      <c r="C615" s="10"/>
    </row>
    <row r="616" spans="1:3" x14ac:dyDescent="0.25">
      <c r="A616" s="3"/>
      <c r="B616" s="3"/>
      <c r="C616" s="10"/>
    </row>
    <row r="617" spans="1:3" x14ac:dyDescent="0.25">
      <c r="A617" s="3"/>
      <c r="B617" s="3"/>
      <c r="C617" s="10"/>
    </row>
    <row r="618" spans="1:3" x14ac:dyDescent="0.25">
      <c r="A618" s="3"/>
      <c r="B618" s="3"/>
      <c r="C618" s="10"/>
    </row>
    <row r="619" spans="1:3" x14ac:dyDescent="0.25">
      <c r="A619" s="3"/>
      <c r="B619" s="3"/>
      <c r="C619" s="10"/>
    </row>
    <row r="620" spans="1:3" x14ac:dyDescent="0.25">
      <c r="A620" s="3"/>
      <c r="B620" s="3"/>
      <c r="C620" s="10"/>
    </row>
    <row r="621" spans="1:3" x14ac:dyDescent="0.25">
      <c r="A621" s="3"/>
      <c r="B621" s="3"/>
      <c r="C621" s="10"/>
    </row>
    <row r="622" spans="1:3" x14ac:dyDescent="0.25">
      <c r="A622" s="3"/>
      <c r="B622" s="3"/>
      <c r="C622" s="10"/>
    </row>
    <row r="623" spans="1:3" x14ac:dyDescent="0.25">
      <c r="A623" s="3"/>
      <c r="B623" s="3"/>
      <c r="C623" s="10"/>
    </row>
    <row r="624" spans="1:3" x14ac:dyDescent="0.25">
      <c r="A624" s="3"/>
      <c r="B624" s="3"/>
      <c r="C624" s="10"/>
    </row>
    <row r="625" spans="1:3" x14ac:dyDescent="0.25">
      <c r="A625" s="3"/>
      <c r="B625" s="3"/>
      <c r="C625" s="10"/>
    </row>
    <row r="626" spans="1:3" x14ac:dyDescent="0.25">
      <c r="A626" s="3"/>
      <c r="B626" s="3"/>
      <c r="C626" s="10"/>
    </row>
    <row r="627" spans="1:3" x14ac:dyDescent="0.25">
      <c r="A627" s="3"/>
      <c r="B627" s="3"/>
      <c r="C627" s="10"/>
    </row>
    <row r="628" spans="1:3" x14ac:dyDescent="0.25">
      <c r="A628" s="3"/>
      <c r="B628" s="3"/>
      <c r="C628" s="10"/>
    </row>
    <row r="629" spans="1:3" x14ac:dyDescent="0.25">
      <c r="A629" s="3"/>
      <c r="B629" s="3"/>
      <c r="C629" s="10"/>
    </row>
    <row r="630" spans="1:3" x14ac:dyDescent="0.25">
      <c r="A630" s="3"/>
      <c r="B630" s="3"/>
      <c r="C630" s="10"/>
    </row>
    <row r="631" spans="1:3" x14ac:dyDescent="0.25">
      <c r="A631" s="3"/>
      <c r="B631" s="3"/>
      <c r="C631" s="10"/>
    </row>
    <row r="632" spans="1:3" x14ac:dyDescent="0.25">
      <c r="A632" s="3"/>
      <c r="B632" s="3"/>
      <c r="C632" s="10"/>
    </row>
    <row r="633" spans="1:3" x14ac:dyDescent="0.25">
      <c r="A633" s="3"/>
      <c r="B633" s="3"/>
      <c r="C633" s="10"/>
    </row>
    <row r="634" spans="1:3" x14ac:dyDescent="0.25">
      <c r="A634" s="3"/>
      <c r="B634" s="3"/>
      <c r="C634" s="10"/>
    </row>
    <row r="635" spans="1:3" x14ac:dyDescent="0.25">
      <c r="A635" s="3"/>
      <c r="B635" s="3"/>
      <c r="C635" s="10"/>
    </row>
    <row r="636" spans="1:3" x14ac:dyDescent="0.25">
      <c r="A636" s="3"/>
      <c r="B636" s="3"/>
      <c r="C636" s="10"/>
    </row>
    <row r="637" spans="1:3" x14ac:dyDescent="0.25">
      <c r="A637" s="3"/>
      <c r="B637" s="3"/>
      <c r="C637" s="10"/>
    </row>
    <row r="638" spans="1:3" x14ac:dyDescent="0.25">
      <c r="A638" s="3"/>
      <c r="B638" s="3"/>
      <c r="C638" s="10"/>
    </row>
    <row r="639" spans="1:3" x14ac:dyDescent="0.25">
      <c r="A639" s="3"/>
      <c r="B639" s="3"/>
      <c r="C639" s="10"/>
    </row>
    <row r="640" spans="1:3" x14ac:dyDescent="0.25">
      <c r="A640" s="3"/>
      <c r="B640" s="3"/>
      <c r="C640" s="10"/>
    </row>
    <row r="641" spans="1:3" x14ac:dyDescent="0.25">
      <c r="A641" s="3"/>
      <c r="B641" s="3"/>
      <c r="C641" s="10"/>
    </row>
    <row r="642" spans="1:3" x14ac:dyDescent="0.25">
      <c r="A642" s="3"/>
      <c r="B642" s="3"/>
      <c r="C642" s="10"/>
    </row>
    <row r="643" spans="1:3" x14ac:dyDescent="0.25">
      <c r="A643" s="3"/>
      <c r="B643" s="3"/>
      <c r="C643" s="10"/>
    </row>
    <row r="644" spans="1:3" x14ac:dyDescent="0.25">
      <c r="A644" s="3"/>
      <c r="B644" s="3"/>
      <c r="C644" s="10"/>
    </row>
    <row r="645" spans="1:3" x14ac:dyDescent="0.25">
      <c r="A645" s="3"/>
      <c r="B645" s="3"/>
      <c r="C645" s="10"/>
    </row>
    <row r="646" spans="1:3" x14ac:dyDescent="0.25">
      <c r="A646" s="3"/>
      <c r="B646" s="3"/>
      <c r="C646" s="10"/>
    </row>
    <row r="647" spans="1:3" x14ac:dyDescent="0.25">
      <c r="A647" s="3"/>
      <c r="B647" s="3"/>
      <c r="C647" s="10"/>
    </row>
    <row r="648" spans="1:3" x14ac:dyDescent="0.25">
      <c r="A648" s="3"/>
      <c r="B648" s="3"/>
      <c r="C648" s="10"/>
    </row>
    <row r="649" spans="1:3" x14ac:dyDescent="0.25">
      <c r="A649" s="3"/>
      <c r="B649" s="3"/>
      <c r="C649" s="10"/>
    </row>
    <row r="650" spans="1:3" x14ac:dyDescent="0.25">
      <c r="A650" s="3"/>
      <c r="B650" s="3"/>
      <c r="C650" s="10"/>
    </row>
    <row r="651" spans="1:3" x14ac:dyDescent="0.25">
      <c r="A651" s="3"/>
      <c r="B651" s="3"/>
      <c r="C651" s="10"/>
    </row>
    <row r="652" spans="1:3" x14ac:dyDescent="0.25">
      <c r="A652" s="3"/>
      <c r="B652" s="3"/>
      <c r="C652" s="10"/>
    </row>
    <row r="653" spans="1:3" x14ac:dyDescent="0.25">
      <c r="A653" s="3"/>
      <c r="B653" s="3"/>
      <c r="C653" s="10"/>
    </row>
    <row r="654" spans="1:3" x14ac:dyDescent="0.25">
      <c r="A654" s="3"/>
      <c r="B654" s="3"/>
      <c r="C654" s="10"/>
    </row>
    <row r="655" spans="1:3" x14ac:dyDescent="0.25">
      <c r="A655" s="3"/>
      <c r="B655" s="3"/>
      <c r="C655" s="10"/>
    </row>
    <row r="656" spans="1:3" x14ac:dyDescent="0.25">
      <c r="A656" s="3"/>
      <c r="B656" s="3"/>
      <c r="C656" s="10"/>
    </row>
    <row r="657" spans="1:3" x14ac:dyDescent="0.25">
      <c r="A657" s="3"/>
      <c r="B657" s="3"/>
      <c r="C657" s="10"/>
    </row>
    <row r="658" spans="1:3" x14ac:dyDescent="0.25">
      <c r="A658" s="3"/>
      <c r="B658" s="3"/>
      <c r="C658" s="10"/>
    </row>
    <row r="659" spans="1:3" x14ac:dyDescent="0.25">
      <c r="A659" s="3"/>
      <c r="B659" s="3"/>
      <c r="C659" s="10"/>
    </row>
    <row r="660" spans="1:3" x14ac:dyDescent="0.25">
      <c r="A660" s="3"/>
      <c r="B660" s="3"/>
      <c r="C660" s="10"/>
    </row>
    <row r="661" spans="1:3" x14ac:dyDescent="0.25">
      <c r="A661" s="3"/>
      <c r="B661" s="3"/>
      <c r="C661" s="10"/>
    </row>
    <row r="662" spans="1:3" x14ac:dyDescent="0.25">
      <c r="A662" s="3"/>
      <c r="B662" s="3"/>
      <c r="C662" s="10"/>
    </row>
    <row r="663" spans="1:3" x14ac:dyDescent="0.25">
      <c r="A663" s="3"/>
      <c r="B663" s="3"/>
      <c r="C663" s="10"/>
    </row>
    <row r="664" spans="1:3" x14ac:dyDescent="0.25">
      <c r="A664" s="3"/>
      <c r="B664" s="3"/>
      <c r="C664" s="10"/>
    </row>
    <row r="665" spans="1:3" x14ac:dyDescent="0.25">
      <c r="A665" s="3"/>
      <c r="B665" s="3"/>
      <c r="C665" s="10"/>
    </row>
    <row r="666" spans="1:3" x14ac:dyDescent="0.25">
      <c r="A666" s="3"/>
      <c r="B666" s="3"/>
      <c r="C666" s="10"/>
    </row>
    <row r="667" spans="1:3" x14ac:dyDescent="0.25">
      <c r="A667" s="3"/>
      <c r="B667" s="3"/>
      <c r="C667" s="10"/>
    </row>
    <row r="668" spans="1:3" x14ac:dyDescent="0.25">
      <c r="A668" s="3"/>
      <c r="B668" s="3"/>
      <c r="C668" s="10"/>
    </row>
    <row r="669" spans="1:3" x14ac:dyDescent="0.25">
      <c r="A669" s="3"/>
      <c r="B669" s="3"/>
      <c r="C669" s="10"/>
    </row>
    <row r="670" spans="1:3" x14ac:dyDescent="0.25">
      <c r="A670" s="3"/>
      <c r="B670" s="3"/>
      <c r="C670" s="10"/>
    </row>
    <row r="671" spans="1:3" x14ac:dyDescent="0.25">
      <c r="A671" s="3"/>
      <c r="B671" s="3"/>
      <c r="C671" s="10"/>
    </row>
    <row r="672" spans="1:3" x14ac:dyDescent="0.25">
      <c r="A672" s="3"/>
      <c r="B672" s="3"/>
      <c r="C672" s="10"/>
    </row>
    <row r="673" spans="1:3" x14ac:dyDescent="0.25">
      <c r="A673" s="3"/>
      <c r="B673" s="3"/>
      <c r="C673" s="10"/>
    </row>
    <row r="674" spans="1:3" x14ac:dyDescent="0.25">
      <c r="A674" s="3"/>
      <c r="B674" s="3"/>
      <c r="C674" s="10"/>
    </row>
    <row r="675" spans="1:3" x14ac:dyDescent="0.25">
      <c r="A675" s="3"/>
      <c r="B675" s="3"/>
      <c r="C675" s="10"/>
    </row>
    <row r="676" spans="1:3" x14ac:dyDescent="0.25">
      <c r="A676" s="3"/>
      <c r="B676" s="3"/>
      <c r="C676" s="10"/>
    </row>
    <row r="677" spans="1:3" x14ac:dyDescent="0.25">
      <c r="C677" s="10"/>
    </row>
    <row r="678" spans="1:3" x14ac:dyDescent="0.25">
      <c r="C678" s="10"/>
    </row>
    <row r="679" spans="1:3" x14ac:dyDescent="0.25">
      <c r="C679" s="10"/>
    </row>
    <row r="680" spans="1:3" x14ac:dyDescent="0.25">
      <c r="C680" s="10"/>
    </row>
    <row r="681" spans="1:3" x14ac:dyDescent="0.25">
      <c r="C681" s="10"/>
    </row>
    <row r="682" spans="1:3" x14ac:dyDescent="0.25">
      <c r="C682" s="10"/>
    </row>
    <row r="683" spans="1:3" x14ac:dyDescent="0.25">
      <c r="C683" s="10"/>
    </row>
    <row r="684" spans="1:3" x14ac:dyDescent="0.25">
      <c r="C684" s="10"/>
    </row>
    <row r="685" spans="1:3" x14ac:dyDescent="0.25">
      <c r="C685" s="10"/>
    </row>
    <row r="686" spans="1:3" x14ac:dyDescent="0.25">
      <c r="C686" s="10"/>
    </row>
    <row r="687" spans="1:3" x14ac:dyDescent="0.25">
      <c r="C687" s="10"/>
    </row>
    <row r="688" spans="1:3" x14ac:dyDescent="0.25">
      <c r="C688" s="10"/>
    </row>
    <row r="689" spans="3:3" x14ac:dyDescent="0.25">
      <c r="C689" s="10"/>
    </row>
    <row r="690" spans="3:3" x14ac:dyDescent="0.25">
      <c r="C690" s="10"/>
    </row>
    <row r="691" spans="3:3" x14ac:dyDescent="0.25">
      <c r="C691" s="10"/>
    </row>
    <row r="692" spans="3:3" x14ac:dyDescent="0.25">
      <c r="C692" s="10"/>
    </row>
    <row r="693" spans="3:3" x14ac:dyDescent="0.25">
      <c r="C693" s="10"/>
    </row>
    <row r="694" spans="3:3" x14ac:dyDescent="0.25">
      <c r="C694" s="10"/>
    </row>
    <row r="695" spans="3:3" x14ac:dyDescent="0.25">
      <c r="C695" s="10"/>
    </row>
    <row r="696" spans="3:3" x14ac:dyDescent="0.25">
      <c r="C696" s="10"/>
    </row>
    <row r="697" spans="3:3" x14ac:dyDescent="0.25">
      <c r="C697" s="10"/>
    </row>
    <row r="698" spans="3:3" x14ac:dyDescent="0.25">
      <c r="C698" s="10"/>
    </row>
    <row r="699" spans="3:3" x14ac:dyDescent="0.25">
      <c r="C699" s="10"/>
    </row>
    <row r="700" spans="3:3" x14ac:dyDescent="0.25">
      <c r="C700" s="10"/>
    </row>
    <row r="701" spans="3:3" x14ac:dyDescent="0.25">
      <c r="C701" s="10"/>
    </row>
    <row r="1048548" spans="12:12" x14ac:dyDescent="0.25">
      <c r="L1048548" s="9">
        <f>AVERAGE(L2:L1048547)</f>
        <v>56.507281553398059</v>
      </c>
    </row>
  </sheetData>
  <sortState xmlns:xlrd2="http://schemas.microsoft.com/office/spreadsheetml/2017/richdata2" ref="A2:S1048548">
    <sortCondition descending="1" ref="C1:C1048548"/>
  </sortState>
  <phoneticPr fontId="2" type="noConversion"/>
  <conditionalFormatting sqref="A1:B1048576">
    <cfRule type="duplicateValues" dxfId="2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6A918-03E5-4EB8-BCFE-F31124479C54}">
  <dimension ref="A1:S1048561"/>
  <sheetViews>
    <sheetView workbookViewId="0">
      <pane ySplit="1" topLeftCell="A2" activePane="bottomLeft" state="frozen"/>
      <selection pane="bottomLeft" activeCell="D2" sqref="D2:D85"/>
    </sheetView>
  </sheetViews>
  <sheetFormatPr defaultRowHeight="15.6" x14ac:dyDescent="0.25"/>
  <cols>
    <col min="1" max="1" width="14.5546875" style="9" customWidth="1"/>
    <col min="2" max="2" width="8.88671875" style="9"/>
    <col min="3" max="3" width="10.77734375" style="9" customWidth="1"/>
    <col min="4" max="9" width="8.88671875" style="9"/>
    <col min="10" max="10" width="14.109375" style="9" customWidth="1"/>
    <col min="11" max="15" width="8.88671875" style="9"/>
    <col min="16" max="16" width="13.6640625" style="9" customWidth="1"/>
    <col min="17" max="17" width="10.109375" style="9" customWidth="1"/>
    <col min="18" max="19" width="8.88671875" style="9"/>
  </cols>
  <sheetData>
    <row r="1" spans="1:19" ht="17.399999999999999" x14ac:dyDescent="0.25">
      <c r="A1" s="2" t="s">
        <v>536</v>
      </c>
      <c r="B1" s="2" t="s">
        <v>0</v>
      </c>
      <c r="C1" s="2" t="s">
        <v>539</v>
      </c>
      <c r="D1" s="3" t="s">
        <v>1</v>
      </c>
      <c r="E1" s="2" t="s">
        <v>9</v>
      </c>
      <c r="F1" s="2" t="s">
        <v>523</v>
      </c>
      <c r="G1" s="3" t="s">
        <v>527</v>
      </c>
      <c r="H1" s="2" t="s">
        <v>524</v>
      </c>
      <c r="I1" s="3" t="s">
        <v>528</v>
      </c>
      <c r="J1" s="2" t="s">
        <v>525</v>
      </c>
      <c r="K1" s="2" t="s">
        <v>526</v>
      </c>
      <c r="L1" s="2" t="s">
        <v>2</v>
      </c>
      <c r="M1" s="3" t="s">
        <v>3</v>
      </c>
      <c r="N1" s="3" t="s">
        <v>4</v>
      </c>
      <c r="O1" s="3" t="s">
        <v>5</v>
      </c>
      <c r="P1" s="3" t="s">
        <v>6</v>
      </c>
      <c r="Q1" s="3" t="s">
        <v>7</v>
      </c>
      <c r="R1" s="3" t="s">
        <v>8</v>
      </c>
      <c r="S1" s="3" t="s">
        <v>10</v>
      </c>
    </row>
    <row r="2" spans="1:19" ht="17.399999999999999" x14ac:dyDescent="0.25">
      <c r="A2" s="3">
        <v>1035369</v>
      </c>
      <c r="B2" s="3" t="s">
        <v>631</v>
      </c>
      <c r="C2" s="10">
        <v>37.6</v>
      </c>
      <c r="D2" s="3">
        <v>1</v>
      </c>
      <c r="E2" s="3">
        <v>1</v>
      </c>
      <c r="F2" s="3">
        <v>1</v>
      </c>
      <c r="G2" s="3">
        <v>1</v>
      </c>
      <c r="H2" s="3">
        <v>0</v>
      </c>
      <c r="I2" s="3">
        <v>1</v>
      </c>
      <c r="J2" s="3">
        <v>0</v>
      </c>
      <c r="K2" s="3">
        <v>0</v>
      </c>
      <c r="L2" s="3">
        <v>46</v>
      </c>
      <c r="M2" s="3">
        <v>182</v>
      </c>
      <c r="N2" s="3">
        <v>115</v>
      </c>
      <c r="O2" s="3">
        <v>3</v>
      </c>
      <c r="P2" s="3">
        <v>85</v>
      </c>
      <c r="Q2" s="3">
        <v>0</v>
      </c>
      <c r="R2" s="3">
        <v>0</v>
      </c>
      <c r="S2" s="3">
        <f t="shared" ref="S2:S18" si="0">N2/M2/M2*10000</f>
        <v>34.718029223523729</v>
      </c>
    </row>
    <row r="3" spans="1:19" ht="17.399999999999999" x14ac:dyDescent="0.25">
      <c r="A3" s="3">
        <v>1061802</v>
      </c>
      <c r="B3" s="3" t="s">
        <v>619</v>
      </c>
      <c r="C3" s="10">
        <v>55.2</v>
      </c>
      <c r="D3" s="3">
        <v>1</v>
      </c>
      <c r="E3" s="3">
        <v>1</v>
      </c>
      <c r="F3" s="3">
        <v>0</v>
      </c>
      <c r="G3" s="3">
        <v>1</v>
      </c>
      <c r="H3" s="3">
        <v>1</v>
      </c>
      <c r="I3" s="3">
        <v>1</v>
      </c>
      <c r="J3" s="3">
        <v>0</v>
      </c>
      <c r="K3" s="3">
        <v>0</v>
      </c>
      <c r="L3" s="3">
        <v>32</v>
      </c>
      <c r="M3" s="3">
        <v>175</v>
      </c>
      <c r="N3" s="3">
        <v>100</v>
      </c>
      <c r="O3" s="3">
        <v>4.9000000000000004</v>
      </c>
      <c r="P3" s="3">
        <v>89</v>
      </c>
      <c r="Q3" s="3">
        <v>0</v>
      </c>
      <c r="R3" s="3">
        <v>0</v>
      </c>
      <c r="S3" s="3">
        <f t="shared" si="0"/>
        <v>32.65306122448979</v>
      </c>
    </row>
    <row r="4" spans="1:19" ht="17.399999999999999" x14ac:dyDescent="0.25">
      <c r="A4" s="3">
        <v>348907</v>
      </c>
      <c r="B4" s="3" t="s">
        <v>588</v>
      </c>
      <c r="C4" s="10">
        <v>51.3</v>
      </c>
      <c r="D4" s="3">
        <v>1</v>
      </c>
      <c r="E4" s="3">
        <v>0</v>
      </c>
      <c r="F4" s="3">
        <v>0</v>
      </c>
      <c r="G4" s="3">
        <v>0</v>
      </c>
      <c r="H4" s="3">
        <v>1</v>
      </c>
      <c r="I4" s="3">
        <v>1</v>
      </c>
      <c r="J4" s="3">
        <v>1</v>
      </c>
      <c r="K4" s="3">
        <v>0</v>
      </c>
      <c r="L4" s="3">
        <v>47</v>
      </c>
      <c r="M4" s="3">
        <v>173</v>
      </c>
      <c r="N4" s="3">
        <v>80</v>
      </c>
      <c r="O4" s="3">
        <v>1.4</v>
      </c>
      <c r="P4" s="3">
        <v>86</v>
      </c>
      <c r="Q4" s="3">
        <v>0</v>
      </c>
      <c r="R4" s="3">
        <v>0</v>
      </c>
      <c r="S4" s="3">
        <f t="shared" si="0"/>
        <v>26.729927495071667</v>
      </c>
    </row>
    <row r="5" spans="1:19" ht="17.399999999999999" x14ac:dyDescent="0.25">
      <c r="A5" s="3">
        <v>313715</v>
      </c>
      <c r="B5" s="3" t="s">
        <v>633</v>
      </c>
      <c r="C5" s="10">
        <v>42.8</v>
      </c>
      <c r="D5" s="3">
        <v>2</v>
      </c>
      <c r="E5" s="3">
        <v>1</v>
      </c>
      <c r="F5" s="3">
        <v>1</v>
      </c>
      <c r="G5" s="3">
        <v>0</v>
      </c>
      <c r="H5" s="3">
        <v>1</v>
      </c>
      <c r="I5" s="3">
        <v>0</v>
      </c>
      <c r="J5" s="3">
        <v>1</v>
      </c>
      <c r="K5" s="3">
        <v>0</v>
      </c>
      <c r="L5" s="7">
        <v>55</v>
      </c>
      <c r="M5" s="3">
        <v>168</v>
      </c>
      <c r="N5" s="3">
        <v>65</v>
      </c>
      <c r="O5" s="3">
        <v>4.8</v>
      </c>
      <c r="P5" s="3">
        <v>83</v>
      </c>
      <c r="Q5" s="3">
        <v>0</v>
      </c>
      <c r="R5" s="3">
        <v>0</v>
      </c>
      <c r="S5" s="3">
        <f t="shared" si="0"/>
        <v>23.030045351473927</v>
      </c>
    </row>
    <row r="6" spans="1:19" ht="17.399999999999999" x14ac:dyDescent="0.25">
      <c r="A6" s="3">
        <v>1074542</v>
      </c>
      <c r="B6" s="3" t="s">
        <v>589</v>
      </c>
      <c r="C6" s="10">
        <v>40.5</v>
      </c>
      <c r="D6" s="3">
        <v>2</v>
      </c>
      <c r="E6" s="11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64</v>
      </c>
      <c r="M6" s="3">
        <v>155</v>
      </c>
      <c r="N6" s="3">
        <v>55</v>
      </c>
      <c r="O6" s="3">
        <v>4.2</v>
      </c>
      <c r="P6" s="3">
        <v>82</v>
      </c>
      <c r="Q6" s="3">
        <v>0</v>
      </c>
      <c r="R6" s="3">
        <v>0</v>
      </c>
      <c r="S6" s="3">
        <f t="shared" si="0"/>
        <v>22.892819979188346</v>
      </c>
    </row>
    <row r="7" spans="1:19" ht="17.399999999999999" x14ac:dyDescent="0.25">
      <c r="A7" s="3">
        <v>525833</v>
      </c>
      <c r="B7" s="3" t="s">
        <v>575</v>
      </c>
      <c r="C7" s="10">
        <v>29.6</v>
      </c>
      <c r="D7" s="3">
        <v>1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1</v>
      </c>
      <c r="K7" s="3">
        <v>0</v>
      </c>
      <c r="L7" s="3">
        <v>62</v>
      </c>
      <c r="M7" s="3">
        <v>172</v>
      </c>
      <c r="N7" s="3">
        <v>75</v>
      </c>
      <c r="O7" s="3">
        <v>1.9</v>
      </c>
      <c r="P7" s="3">
        <v>88</v>
      </c>
      <c r="Q7" s="3">
        <v>0</v>
      </c>
      <c r="R7" s="3">
        <v>0</v>
      </c>
      <c r="S7" s="3">
        <f t="shared" si="0"/>
        <v>25.35154137371552</v>
      </c>
    </row>
    <row r="8" spans="1:19" ht="17.399999999999999" x14ac:dyDescent="0.25">
      <c r="A8" s="3">
        <v>1057109</v>
      </c>
      <c r="B8" s="3" t="s">
        <v>590</v>
      </c>
      <c r="C8" s="10">
        <v>28.5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52</v>
      </c>
      <c r="M8" s="3">
        <v>155</v>
      </c>
      <c r="N8" s="3">
        <v>70</v>
      </c>
      <c r="O8" s="3">
        <v>1.5</v>
      </c>
      <c r="P8" s="3">
        <v>89</v>
      </c>
      <c r="Q8" s="3">
        <v>0</v>
      </c>
      <c r="R8" s="3">
        <v>0</v>
      </c>
      <c r="S8" s="3">
        <f t="shared" si="0"/>
        <v>29.136316337148802</v>
      </c>
    </row>
    <row r="9" spans="1:19" ht="17.399999999999999" x14ac:dyDescent="0.25">
      <c r="A9" s="3">
        <v>1028552</v>
      </c>
      <c r="B9" s="3" t="s">
        <v>353</v>
      </c>
      <c r="C9" s="10">
        <v>27.2</v>
      </c>
      <c r="D9" s="3">
        <v>1</v>
      </c>
      <c r="E9" s="3">
        <v>0</v>
      </c>
      <c r="F9" s="3">
        <v>0</v>
      </c>
      <c r="G9" s="3">
        <v>0</v>
      </c>
      <c r="H9" s="3">
        <v>1</v>
      </c>
      <c r="I9" s="3">
        <v>1</v>
      </c>
      <c r="J9" s="3">
        <v>0</v>
      </c>
      <c r="K9" s="3">
        <v>0</v>
      </c>
      <c r="L9" s="3">
        <v>46</v>
      </c>
      <c r="M9" s="3">
        <v>175</v>
      </c>
      <c r="N9" s="3">
        <v>80</v>
      </c>
      <c r="O9" s="3">
        <v>2.2000000000000002</v>
      </c>
      <c r="P9" s="3">
        <v>90</v>
      </c>
      <c r="Q9" s="3">
        <v>0</v>
      </c>
      <c r="R9" s="3">
        <v>0</v>
      </c>
      <c r="S9" s="3">
        <f t="shared" si="0"/>
        <v>26.122448979591837</v>
      </c>
    </row>
    <row r="10" spans="1:19" ht="17.399999999999999" x14ac:dyDescent="0.25">
      <c r="A10" s="3">
        <v>869505</v>
      </c>
      <c r="B10" s="3" t="s">
        <v>576</v>
      </c>
      <c r="C10" s="10">
        <v>22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53</v>
      </c>
      <c r="M10" s="3">
        <v>173</v>
      </c>
      <c r="N10" s="3">
        <v>67</v>
      </c>
      <c r="O10" s="3">
        <v>3.4</v>
      </c>
      <c r="P10" s="3">
        <v>81</v>
      </c>
      <c r="Q10" s="3">
        <v>0</v>
      </c>
      <c r="R10" s="3">
        <v>0</v>
      </c>
      <c r="S10" s="3">
        <f t="shared" si="0"/>
        <v>22.386314277122523</v>
      </c>
    </row>
    <row r="11" spans="1:19" ht="17.399999999999999" x14ac:dyDescent="0.25">
      <c r="A11" s="3">
        <v>557478</v>
      </c>
      <c r="B11" s="3" t="s">
        <v>629</v>
      </c>
      <c r="C11" s="10">
        <v>20.9</v>
      </c>
      <c r="D11" s="3">
        <v>2</v>
      </c>
      <c r="E11" s="3">
        <v>1</v>
      </c>
      <c r="F11" s="3">
        <v>0</v>
      </c>
      <c r="G11" s="3">
        <v>0</v>
      </c>
      <c r="H11" s="3">
        <v>1</v>
      </c>
      <c r="I11" s="3">
        <v>0</v>
      </c>
      <c r="J11" s="3">
        <v>1</v>
      </c>
      <c r="K11" s="3">
        <v>0</v>
      </c>
      <c r="L11" s="3">
        <v>67</v>
      </c>
      <c r="M11" s="3">
        <v>158</v>
      </c>
      <c r="N11" s="3">
        <v>55</v>
      </c>
      <c r="O11" s="3">
        <v>2.1</v>
      </c>
      <c r="P11" s="3">
        <v>90</v>
      </c>
      <c r="Q11" s="3">
        <v>0</v>
      </c>
      <c r="R11" s="3">
        <v>0</v>
      </c>
      <c r="S11" s="3">
        <f t="shared" si="0"/>
        <v>22.03172568498638</v>
      </c>
    </row>
    <row r="12" spans="1:19" ht="17.399999999999999" x14ac:dyDescent="0.25">
      <c r="A12" s="3">
        <v>1038213</v>
      </c>
      <c r="B12" s="3" t="s">
        <v>568</v>
      </c>
      <c r="C12" s="10">
        <v>19.2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</v>
      </c>
      <c r="K12" s="3">
        <v>0</v>
      </c>
      <c r="L12" s="3">
        <v>50</v>
      </c>
      <c r="M12" s="3">
        <v>158</v>
      </c>
      <c r="N12" s="3">
        <v>51</v>
      </c>
      <c r="O12" s="3">
        <v>3.5</v>
      </c>
      <c r="P12" s="3">
        <v>85</v>
      </c>
      <c r="Q12" s="3">
        <v>0</v>
      </c>
      <c r="R12" s="3">
        <v>0</v>
      </c>
      <c r="S12" s="3">
        <f t="shared" si="0"/>
        <v>20.429418362441915</v>
      </c>
    </row>
    <row r="13" spans="1:19" ht="17.399999999999999" x14ac:dyDescent="0.25">
      <c r="A13" s="3">
        <v>478249</v>
      </c>
      <c r="B13" s="3" t="s">
        <v>352</v>
      </c>
      <c r="C13" s="10">
        <v>16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1</v>
      </c>
      <c r="J13" s="3">
        <v>1</v>
      </c>
      <c r="K13" s="3">
        <v>0</v>
      </c>
      <c r="L13" s="3">
        <v>56</v>
      </c>
      <c r="M13" s="3">
        <v>172</v>
      </c>
      <c r="N13" s="3">
        <v>86</v>
      </c>
      <c r="O13" s="3">
        <v>4.8</v>
      </c>
      <c r="P13" s="3">
        <v>87</v>
      </c>
      <c r="Q13" s="3">
        <v>0</v>
      </c>
      <c r="R13" s="3">
        <v>0</v>
      </c>
      <c r="S13" s="3">
        <f t="shared" si="0"/>
        <v>29.069767441860463</v>
      </c>
    </row>
    <row r="14" spans="1:19" ht="17.399999999999999" x14ac:dyDescent="0.25">
      <c r="A14" s="3">
        <v>554616</v>
      </c>
      <c r="B14" s="3" t="s">
        <v>622</v>
      </c>
      <c r="C14" s="10">
        <v>14.5</v>
      </c>
      <c r="D14" s="3">
        <v>2</v>
      </c>
      <c r="E14" s="3">
        <v>0</v>
      </c>
      <c r="F14" s="3">
        <v>1</v>
      </c>
      <c r="G14" s="3">
        <v>1</v>
      </c>
      <c r="H14" s="3">
        <v>0</v>
      </c>
      <c r="I14" s="3">
        <v>0</v>
      </c>
      <c r="J14" s="3">
        <v>1</v>
      </c>
      <c r="K14" s="3">
        <v>0</v>
      </c>
      <c r="L14" s="3">
        <v>46</v>
      </c>
      <c r="M14" s="3">
        <v>160</v>
      </c>
      <c r="N14" s="3">
        <v>77</v>
      </c>
      <c r="O14" s="3">
        <v>1.4</v>
      </c>
      <c r="P14" s="3">
        <v>86</v>
      </c>
      <c r="Q14" s="3">
        <v>0</v>
      </c>
      <c r="R14" s="3">
        <v>0</v>
      </c>
      <c r="S14" s="3">
        <f t="shared" si="0"/>
        <v>30.078125</v>
      </c>
    </row>
    <row r="15" spans="1:19" ht="17.399999999999999" x14ac:dyDescent="0.25">
      <c r="A15" s="3">
        <v>279138</v>
      </c>
      <c r="B15" s="3" t="s">
        <v>630</v>
      </c>
      <c r="C15" s="10">
        <v>13</v>
      </c>
      <c r="D15" s="3">
        <v>1</v>
      </c>
      <c r="E15" s="3">
        <v>1</v>
      </c>
      <c r="F15" s="3">
        <v>0</v>
      </c>
      <c r="G15" s="3">
        <v>0</v>
      </c>
      <c r="H15" s="3">
        <v>1</v>
      </c>
      <c r="I15" s="3">
        <v>1</v>
      </c>
      <c r="J15" s="3">
        <v>1</v>
      </c>
      <c r="K15" s="3">
        <v>1</v>
      </c>
      <c r="L15" s="3">
        <v>60</v>
      </c>
      <c r="M15" s="3">
        <v>183</v>
      </c>
      <c r="N15" s="3">
        <v>105</v>
      </c>
      <c r="O15" s="3">
        <v>3.3</v>
      </c>
      <c r="P15" s="3">
        <v>87</v>
      </c>
      <c r="Q15" s="3">
        <v>0</v>
      </c>
      <c r="R15" s="3">
        <v>0</v>
      </c>
      <c r="S15" s="3">
        <f t="shared" si="0"/>
        <v>31.353578787064407</v>
      </c>
    </row>
    <row r="16" spans="1:19" ht="17.399999999999999" x14ac:dyDescent="0.25">
      <c r="A16" s="3">
        <v>64035</v>
      </c>
      <c r="B16" s="3" t="s">
        <v>624</v>
      </c>
      <c r="C16" s="10">
        <v>12.8</v>
      </c>
      <c r="D16" s="3">
        <v>1</v>
      </c>
      <c r="E16" s="3">
        <v>1</v>
      </c>
      <c r="F16" s="3">
        <v>1</v>
      </c>
      <c r="G16" s="3">
        <v>1</v>
      </c>
      <c r="H16" s="3">
        <v>0</v>
      </c>
      <c r="I16" s="3">
        <v>0</v>
      </c>
      <c r="J16" s="3">
        <v>1</v>
      </c>
      <c r="K16" s="3">
        <v>0</v>
      </c>
      <c r="L16" s="3">
        <v>68</v>
      </c>
      <c r="M16" s="3">
        <v>168</v>
      </c>
      <c r="N16" s="3">
        <v>80</v>
      </c>
      <c r="O16" s="3">
        <v>0</v>
      </c>
      <c r="P16" s="3">
        <v>92</v>
      </c>
      <c r="Q16" s="3">
        <v>0</v>
      </c>
      <c r="R16" s="3">
        <v>0</v>
      </c>
      <c r="S16" s="3">
        <f t="shared" si="0"/>
        <v>28.344671201814059</v>
      </c>
    </row>
    <row r="17" spans="1:19" ht="17.399999999999999" x14ac:dyDescent="0.25">
      <c r="A17" s="3">
        <v>735842</v>
      </c>
      <c r="B17" s="3" t="s">
        <v>580</v>
      </c>
      <c r="C17" s="10">
        <v>12.7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63</v>
      </c>
      <c r="M17" s="3">
        <v>164</v>
      </c>
      <c r="N17" s="3">
        <v>65</v>
      </c>
      <c r="O17" s="3">
        <v>4.0999999999999996</v>
      </c>
      <c r="P17" s="3">
        <v>66</v>
      </c>
      <c r="Q17" s="3">
        <v>0</v>
      </c>
      <c r="R17" s="3">
        <v>0</v>
      </c>
      <c r="S17" s="3">
        <f t="shared" si="0"/>
        <v>24.16716240333135</v>
      </c>
    </row>
    <row r="18" spans="1:19" ht="17.399999999999999" x14ac:dyDescent="0.25">
      <c r="A18" s="3">
        <v>529074</v>
      </c>
      <c r="B18" s="3" t="s">
        <v>618</v>
      </c>
      <c r="C18" s="10">
        <v>11.5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1</v>
      </c>
      <c r="K18" s="3">
        <v>1</v>
      </c>
      <c r="L18" s="3">
        <v>72</v>
      </c>
      <c r="M18" s="3">
        <v>180</v>
      </c>
      <c r="N18" s="3">
        <v>90</v>
      </c>
      <c r="O18" s="3">
        <v>1</v>
      </c>
      <c r="P18" s="3">
        <v>86</v>
      </c>
      <c r="Q18" s="3">
        <v>0</v>
      </c>
      <c r="R18" s="3">
        <v>0</v>
      </c>
      <c r="S18" s="3">
        <f t="shared" si="0"/>
        <v>27.777777777777779</v>
      </c>
    </row>
    <row r="19" spans="1:19" ht="17.399999999999999" x14ac:dyDescent="0.25">
      <c r="A19" s="3">
        <v>793419</v>
      </c>
      <c r="B19" s="3" t="s">
        <v>571</v>
      </c>
      <c r="C19" s="10">
        <v>10.8</v>
      </c>
      <c r="D19" s="3">
        <v>2</v>
      </c>
      <c r="E19" s="3">
        <v>0</v>
      </c>
      <c r="F19" s="3">
        <v>0</v>
      </c>
      <c r="G19" s="3">
        <v>0</v>
      </c>
      <c r="H19" s="3">
        <v>1</v>
      </c>
      <c r="I19" s="3">
        <v>1</v>
      </c>
      <c r="J19" s="3">
        <v>1</v>
      </c>
      <c r="K19" s="3">
        <v>0</v>
      </c>
      <c r="L19" s="3">
        <v>52</v>
      </c>
      <c r="M19" s="3">
        <v>155</v>
      </c>
      <c r="N19" s="3">
        <v>90</v>
      </c>
      <c r="O19" s="3">
        <v>1.8</v>
      </c>
      <c r="P19" s="3">
        <v>85</v>
      </c>
      <c r="Q19" s="3">
        <v>0</v>
      </c>
      <c r="R19" s="3">
        <v>0</v>
      </c>
      <c r="S19" s="3">
        <f t="shared" ref="S19:S50" si="1">N19/M19/M19*10000</f>
        <v>37.460978147762752</v>
      </c>
    </row>
    <row r="20" spans="1:19" ht="17.399999999999999" x14ac:dyDescent="0.25">
      <c r="A20" s="3">
        <v>949849</v>
      </c>
      <c r="B20" s="3" t="s">
        <v>592</v>
      </c>
      <c r="C20" s="10">
        <v>9.9</v>
      </c>
      <c r="D20" s="3">
        <v>2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1</v>
      </c>
      <c r="K20" s="3">
        <v>0</v>
      </c>
      <c r="L20" s="3">
        <v>89</v>
      </c>
      <c r="M20" s="3">
        <v>145</v>
      </c>
      <c r="N20" s="3">
        <v>45</v>
      </c>
      <c r="O20" s="3">
        <v>4.5999999999999996</v>
      </c>
      <c r="P20" s="3">
        <v>85</v>
      </c>
      <c r="Q20" s="3">
        <v>0</v>
      </c>
      <c r="R20" s="3">
        <v>0</v>
      </c>
      <c r="S20" s="3">
        <f t="shared" si="1"/>
        <v>21.403091557669441</v>
      </c>
    </row>
    <row r="21" spans="1:19" ht="17.399999999999999" x14ac:dyDescent="0.25">
      <c r="A21" s="3">
        <v>582294</v>
      </c>
      <c r="B21" s="3" t="s">
        <v>354</v>
      </c>
      <c r="C21" s="10">
        <v>9.4</v>
      </c>
      <c r="D21" s="3">
        <v>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1</v>
      </c>
      <c r="K21" s="3">
        <v>0</v>
      </c>
      <c r="L21" s="3">
        <v>57</v>
      </c>
      <c r="M21" s="3">
        <v>155</v>
      </c>
      <c r="N21" s="3">
        <v>60</v>
      </c>
      <c r="O21" s="3">
        <v>3.4</v>
      </c>
      <c r="P21" s="3">
        <v>89</v>
      </c>
      <c r="Q21" s="3">
        <v>0</v>
      </c>
      <c r="R21" s="3">
        <v>0</v>
      </c>
      <c r="S21" s="3">
        <f t="shared" si="1"/>
        <v>24.973985431841829</v>
      </c>
    </row>
    <row r="22" spans="1:19" ht="17.399999999999999" x14ac:dyDescent="0.25">
      <c r="A22" s="3">
        <v>706942</v>
      </c>
      <c r="B22" s="3" t="s">
        <v>586</v>
      </c>
      <c r="C22" s="10">
        <v>8.9</v>
      </c>
      <c r="D22" s="3">
        <v>2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1</v>
      </c>
      <c r="K22" s="3">
        <v>0</v>
      </c>
      <c r="L22" s="3">
        <v>53</v>
      </c>
      <c r="M22" s="3">
        <v>157</v>
      </c>
      <c r="N22" s="3">
        <v>75</v>
      </c>
      <c r="O22" s="3">
        <v>4.5</v>
      </c>
      <c r="P22" s="3">
        <v>88</v>
      </c>
      <c r="Q22" s="3">
        <v>0</v>
      </c>
      <c r="R22" s="3">
        <v>0</v>
      </c>
      <c r="S22" s="3">
        <f t="shared" si="1"/>
        <v>30.427197857925272</v>
      </c>
    </row>
    <row r="23" spans="1:19" ht="17.399999999999999" x14ac:dyDescent="0.25">
      <c r="A23" s="3">
        <v>599027</v>
      </c>
      <c r="B23" s="3" t="s">
        <v>599</v>
      </c>
      <c r="C23" s="10">
        <v>8.6999999999999993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45</v>
      </c>
      <c r="M23" s="3">
        <v>160</v>
      </c>
      <c r="N23" s="3">
        <v>50</v>
      </c>
      <c r="O23" s="3">
        <v>2.8</v>
      </c>
      <c r="P23" s="3">
        <v>93</v>
      </c>
      <c r="Q23" s="3">
        <v>0</v>
      </c>
      <c r="R23" s="3">
        <v>0</v>
      </c>
      <c r="S23" s="3">
        <f t="shared" si="1"/>
        <v>19.53125</v>
      </c>
    </row>
    <row r="24" spans="1:19" ht="17.399999999999999" x14ac:dyDescent="0.25">
      <c r="A24" s="3">
        <v>1053850</v>
      </c>
      <c r="B24" s="3" t="s">
        <v>620</v>
      </c>
      <c r="C24" s="10">
        <v>8.6999999999999993</v>
      </c>
      <c r="D24" s="3">
        <v>2</v>
      </c>
      <c r="E24" s="3">
        <v>1</v>
      </c>
      <c r="F24" s="3">
        <v>0</v>
      </c>
      <c r="G24" s="3">
        <v>0</v>
      </c>
      <c r="H24" s="3">
        <v>1</v>
      </c>
      <c r="I24" s="3">
        <v>0</v>
      </c>
      <c r="J24" s="3">
        <v>1</v>
      </c>
      <c r="K24" s="3">
        <v>0</v>
      </c>
      <c r="L24" s="3">
        <v>51</v>
      </c>
      <c r="M24" s="3">
        <v>160</v>
      </c>
      <c r="N24" s="3">
        <v>62.5</v>
      </c>
      <c r="O24" s="3">
        <v>2.6</v>
      </c>
      <c r="P24" s="3">
        <v>93</v>
      </c>
      <c r="Q24" s="3">
        <v>0</v>
      </c>
      <c r="R24" s="3">
        <v>0</v>
      </c>
      <c r="S24" s="3">
        <f t="shared" si="1"/>
        <v>24.4140625</v>
      </c>
    </row>
    <row r="25" spans="1:19" ht="17.399999999999999" x14ac:dyDescent="0.25">
      <c r="A25" s="3">
        <v>463804</v>
      </c>
      <c r="B25" s="3" t="s">
        <v>583</v>
      </c>
      <c r="C25" s="10">
        <v>8.6</v>
      </c>
      <c r="D25" s="3">
        <v>2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1</v>
      </c>
      <c r="K25" s="3">
        <v>0</v>
      </c>
      <c r="L25" s="3">
        <v>50</v>
      </c>
      <c r="M25" s="3">
        <v>160</v>
      </c>
      <c r="N25" s="3">
        <v>70</v>
      </c>
      <c r="O25" s="3">
        <v>0.5</v>
      </c>
      <c r="P25" s="3">
        <v>88</v>
      </c>
      <c r="Q25" s="3">
        <v>0</v>
      </c>
      <c r="R25" s="3">
        <v>0</v>
      </c>
      <c r="S25" s="3">
        <f t="shared" si="1"/>
        <v>27.34375</v>
      </c>
    </row>
    <row r="26" spans="1:19" ht="17.399999999999999" x14ac:dyDescent="0.25">
      <c r="A26" s="3">
        <v>827551</v>
      </c>
      <c r="B26" s="3" t="s">
        <v>574</v>
      </c>
      <c r="C26" s="10">
        <v>8.5</v>
      </c>
      <c r="D26" s="3">
        <v>2</v>
      </c>
      <c r="E26" s="3">
        <v>0</v>
      </c>
      <c r="F26" s="3">
        <v>1</v>
      </c>
      <c r="G26" s="3">
        <v>0</v>
      </c>
      <c r="H26" s="3">
        <v>1</v>
      </c>
      <c r="I26" s="3">
        <v>1</v>
      </c>
      <c r="J26" s="3">
        <v>1</v>
      </c>
      <c r="K26" s="3">
        <v>0</v>
      </c>
      <c r="L26" s="3">
        <v>72</v>
      </c>
      <c r="M26" s="3">
        <v>166</v>
      </c>
      <c r="N26" s="3">
        <v>64</v>
      </c>
      <c r="O26" s="3">
        <v>3.2</v>
      </c>
      <c r="P26" s="3">
        <v>94</v>
      </c>
      <c r="Q26" s="3">
        <v>0</v>
      </c>
      <c r="R26" s="3">
        <v>0</v>
      </c>
      <c r="S26" s="3">
        <f t="shared" si="1"/>
        <v>23.225431847873423</v>
      </c>
    </row>
    <row r="27" spans="1:19" ht="17.399999999999999" x14ac:dyDescent="0.25">
      <c r="A27" s="3">
        <v>613740</v>
      </c>
      <c r="B27" s="3" t="s">
        <v>627</v>
      </c>
      <c r="C27" s="10">
        <v>8.5</v>
      </c>
      <c r="D27" s="3">
        <v>2</v>
      </c>
      <c r="E27" s="3">
        <v>1</v>
      </c>
      <c r="F27" s="3">
        <v>1</v>
      </c>
      <c r="G27" s="3">
        <v>0</v>
      </c>
      <c r="H27" s="3">
        <v>1</v>
      </c>
      <c r="I27" s="3">
        <v>1</v>
      </c>
      <c r="J27" s="3">
        <v>0</v>
      </c>
      <c r="K27" s="3">
        <v>0</v>
      </c>
      <c r="L27" s="3">
        <v>54</v>
      </c>
      <c r="M27" s="3">
        <v>158</v>
      </c>
      <c r="N27" s="3">
        <v>67</v>
      </c>
      <c r="O27" s="3">
        <v>3.2</v>
      </c>
      <c r="P27" s="3">
        <v>85</v>
      </c>
      <c r="Q27" s="3">
        <v>0</v>
      </c>
      <c r="R27" s="3">
        <v>0</v>
      </c>
      <c r="S27" s="3">
        <f t="shared" si="1"/>
        <v>26.838647652619773</v>
      </c>
    </row>
    <row r="28" spans="1:19" ht="17.399999999999999" x14ac:dyDescent="0.25">
      <c r="A28" s="3">
        <v>592121</v>
      </c>
      <c r="B28" s="3" t="s">
        <v>628</v>
      </c>
      <c r="C28" s="10">
        <v>8.5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61</v>
      </c>
      <c r="M28" s="3">
        <v>160</v>
      </c>
      <c r="N28" s="3">
        <v>59</v>
      </c>
      <c r="O28" s="3">
        <v>3.2</v>
      </c>
      <c r="P28" s="3">
        <v>89</v>
      </c>
      <c r="Q28" s="3">
        <v>0</v>
      </c>
      <c r="R28" s="3">
        <v>0</v>
      </c>
      <c r="S28" s="3">
        <f t="shared" si="1"/>
        <v>23.046875000000004</v>
      </c>
    </row>
    <row r="29" spans="1:19" ht="17.399999999999999" x14ac:dyDescent="0.25">
      <c r="A29" s="3">
        <v>590957</v>
      </c>
      <c r="B29" s="3" t="s">
        <v>12</v>
      </c>
      <c r="C29" s="3">
        <v>8.5</v>
      </c>
      <c r="D29" s="3">
        <v>2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1</v>
      </c>
      <c r="K29" s="3">
        <v>0</v>
      </c>
      <c r="L29" s="3">
        <v>43</v>
      </c>
      <c r="M29" s="3">
        <v>150</v>
      </c>
      <c r="N29" s="3">
        <v>73</v>
      </c>
      <c r="O29" s="3">
        <v>3.2</v>
      </c>
      <c r="P29" s="3">
        <v>85</v>
      </c>
      <c r="Q29" s="3">
        <v>0</v>
      </c>
      <c r="R29" s="3">
        <v>0</v>
      </c>
      <c r="S29" s="3">
        <f t="shared" si="1"/>
        <v>32.44444444444445</v>
      </c>
    </row>
    <row r="30" spans="1:19" ht="17.399999999999999" x14ac:dyDescent="0.25">
      <c r="A30" s="3">
        <v>442771</v>
      </c>
      <c r="B30" s="3" t="s">
        <v>587</v>
      </c>
      <c r="C30" s="10">
        <v>8.4</v>
      </c>
      <c r="D30" s="3">
        <v>1</v>
      </c>
      <c r="E30" s="3">
        <v>1</v>
      </c>
      <c r="F30" s="3">
        <v>1</v>
      </c>
      <c r="G30" s="3">
        <v>0</v>
      </c>
      <c r="H30" s="3">
        <v>0</v>
      </c>
      <c r="I30" s="3">
        <v>0</v>
      </c>
      <c r="J30" s="3">
        <v>1</v>
      </c>
      <c r="K30" s="3">
        <v>1</v>
      </c>
      <c r="L30" s="3">
        <v>45</v>
      </c>
      <c r="M30" s="3">
        <v>178</v>
      </c>
      <c r="N30" s="3">
        <v>69</v>
      </c>
      <c r="O30" s="3">
        <v>4.9000000000000004</v>
      </c>
      <c r="P30" s="3">
        <v>89</v>
      </c>
      <c r="Q30" s="3">
        <v>0</v>
      </c>
      <c r="R30" s="3">
        <v>0</v>
      </c>
      <c r="S30" s="3">
        <f t="shared" si="1"/>
        <v>21.777553339224848</v>
      </c>
    </row>
    <row r="31" spans="1:19" ht="17.399999999999999" x14ac:dyDescent="0.25">
      <c r="A31" s="3">
        <v>817662</v>
      </c>
      <c r="B31" s="3" t="s">
        <v>595</v>
      </c>
      <c r="C31" s="10">
        <v>8.4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40</v>
      </c>
      <c r="M31" s="3">
        <v>175</v>
      </c>
      <c r="N31" s="3">
        <v>90</v>
      </c>
      <c r="O31" s="3">
        <v>0.7</v>
      </c>
      <c r="P31" s="3">
        <v>91</v>
      </c>
      <c r="Q31" s="3">
        <v>0</v>
      </c>
      <c r="R31" s="3">
        <v>0</v>
      </c>
      <c r="S31" s="3">
        <f t="shared" si="1"/>
        <v>29.387755102040813</v>
      </c>
    </row>
    <row r="32" spans="1:19" ht="17.399999999999999" x14ac:dyDescent="0.25">
      <c r="A32" s="3">
        <v>198820</v>
      </c>
      <c r="B32" s="3" t="s">
        <v>606</v>
      </c>
      <c r="C32" s="10">
        <v>8.1999999999999993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1</v>
      </c>
      <c r="K32" s="3">
        <v>1</v>
      </c>
      <c r="L32" s="3">
        <v>38</v>
      </c>
      <c r="M32" s="3">
        <v>170</v>
      </c>
      <c r="N32" s="3">
        <v>70</v>
      </c>
      <c r="O32" s="3">
        <v>1.9</v>
      </c>
      <c r="P32" s="3">
        <v>87</v>
      </c>
      <c r="Q32" s="3">
        <v>0</v>
      </c>
      <c r="R32" s="3">
        <v>0</v>
      </c>
      <c r="S32" s="3">
        <f t="shared" si="1"/>
        <v>24.221453287197232</v>
      </c>
    </row>
    <row r="33" spans="1:19" ht="17.399999999999999" x14ac:dyDescent="0.25">
      <c r="A33" s="3">
        <v>413825</v>
      </c>
      <c r="B33" s="3" t="s">
        <v>357</v>
      </c>
      <c r="C33" s="10">
        <v>8.1</v>
      </c>
      <c r="D33" s="3">
        <v>1</v>
      </c>
      <c r="E33" s="3">
        <v>0</v>
      </c>
      <c r="F33" s="3">
        <v>1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61</v>
      </c>
      <c r="M33" s="3">
        <v>170</v>
      </c>
      <c r="N33" s="3">
        <v>63</v>
      </c>
      <c r="O33" s="3">
        <v>3.9</v>
      </c>
      <c r="P33" s="3">
        <v>91</v>
      </c>
      <c r="Q33" s="3">
        <v>0</v>
      </c>
      <c r="R33" s="3">
        <v>0</v>
      </c>
      <c r="S33" s="3">
        <f t="shared" si="1"/>
        <v>21.79930795847751</v>
      </c>
    </row>
    <row r="34" spans="1:19" ht="17.399999999999999" x14ac:dyDescent="0.25">
      <c r="A34" s="3">
        <v>915696</v>
      </c>
      <c r="B34" s="3" t="s">
        <v>351</v>
      </c>
      <c r="C34" s="10">
        <v>8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1</v>
      </c>
      <c r="K34" s="3">
        <v>0</v>
      </c>
      <c r="L34" s="3">
        <v>53</v>
      </c>
      <c r="M34" s="3">
        <v>164</v>
      </c>
      <c r="N34" s="3">
        <v>80</v>
      </c>
      <c r="O34" s="3">
        <v>4.0999999999999996</v>
      </c>
      <c r="P34" s="3">
        <v>86</v>
      </c>
      <c r="Q34" s="3">
        <v>0</v>
      </c>
      <c r="R34" s="3">
        <v>0</v>
      </c>
      <c r="S34" s="3">
        <f t="shared" si="1"/>
        <v>29.744199881023199</v>
      </c>
    </row>
    <row r="35" spans="1:19" ht="17.399999999999999" x14ac:dyDescent="0.25">
      <c r="A35" s="3">
        <v>169647</v>
      </c>
      <c r="B35" s="3" t="s">
        <v>607</v>
      </c>
      <c r="C35" s="10">
        <v>7.6</v>
      </c>
      <c r="D35" s="3">
        <v>2</v>
      </c>
      <c r="E35" s="3">
        <v>1</v>
      </c>
      <c r="F35" s="3">
        <v>0</v>
      </c>
      <c r="G35" s="3">
        <v>0</v>
      </c>
      <c r="H35" s="3">
        <v>0</v>
      </c>
      <c r="I35" s="3">
        <v>1</v>
      </c>
      <c r="J35" s="3">
        <v>0</v>
      </c>
      <c r="K35" s="3">
        <v>0</v>
      </c>
      <c r="L35" s="3">
        <v>65</v>
      </c>
      <c r="M35" s="3">
        <v>163</v>
      </c>
      <c r="N35" s="3">
        <v>70</v>
      </c>
      <c r="O35" s="3">
        <v>3.4</v>
      </c>
      <c r="P35" s="3">
        <v>83</v>
      </c>
      <c r="Q35" s="3">
        <v>0</v>
      </c>
      <c r="R35" s="3">
        <v>0</v>
      </c>
      <c r="S35" s="3">
        <f t="shared" si="1"/>
        <v>26.346494034400997</v>
      </c>
    </row>
    <row r="36" spans="1:19" ht="17.399999999999999" x14ac:dyDescent="0.25">
      <c r="A36" s="3">
        <v>787241</v>
      </c>
      <c r="B36" s="3" t="s">
        <v>615</v>
      </c>
      <c r="C36" s="10">
        <v>7.5</v>
      </c>
      <c r="D36" s="3">
        <v>1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1</v>
      </c>
      <c r="K36" s="3">
        <v>0</v>
      </c>
      <c r="L36" s="3">
        <v>56</v>
      </c>
      <c r="M36" s="3">
        <v>175</v>
      </c>
      <c r="N36" s="3">
        <v>75</v>
      </c>
      <c r="O36" s="3">
        <v>3.5</v>
      </c>
      <c r="P36" s="3">
        <v>89</v>
      </c>
      <c r="Q36" s="3">
        <v>0</v>
      </c>
      <c r="R36" s="3">
        <v>0</v>
      </c>
      <c r="S36" s="3">
        <f t="shared" si="1"/>
        <v>24.489795918367346</v>
      </c>
    </row>
    <row r="37" spans="1:19" ht="17.399999999999999" x14ac:dyDescent="0.25">
      <c r="A37" s="3">
        <v>633644</v>
      </c>
      <c r="B37" s="3" t="s">
        <v>598</v>
      </c>
      <c r="C37" s="10">
        <v>6.9</v>
      </c>
      <c r="D37" s="3">
        <v>2</v>
      </c>
      <c r="E37" s="3">
        <v>0</v>
      </c>
      <c r="F37" s="3">
        <v>0</v>
      </c>
      <c r="G37" s="3">
        <v>1</v>
      </c>
      <c r="H37" s="3">
        <v>1</v>
      </c>
      <c r="I37" s="3">
        <v>0</v>
      </c>
      <c r="J37" s="3">
        <v>0</v>
      </c>
      <c r="K37" s="3">
        <v>0</v>
      </c>
      <c r="L37" s="3">
        <v>65</v>
      </c>
      <c r="M37" s="3">
        <v>158</v>
      </c>
      <c r="N37" s="3">
        <v>60</v>
      </c>
      <c r="O37" s="3">
        <v>1.8</v>
      </c>
      <c r="P37" s="3">
        <v>78</v>
      </c>
      <c r="Q37" s="3">
        <v>0</v>
      </c>
      <c r="R37" s="3">
        <v>0</v>
      </c>
      <c r="S37" s="3">
        <f t="shared" si="1"/>
        <v>24.034609838166961</v>
      </c>
    </row>
    <row r="38" spans="1:19" ht="17.399999999999999" x14ac:dyDescent="0.25">
      <c r="A38" s="3">
        <v>603964</v>
      </c>
      <c r="B38" s="3" t="s">
        <v>356</v>
      </c>
      <c r="C38" s="10">
        <v>6.7</v>
      </c>
      <c r="D38" s="3">
        <v>2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1</v>
      </c>
      <c r="K38" s="3">
        <v>0</v>
      </c>
      <c r="L38" s="3">
        <v>57</v>
      </c>
      <c r="M38" s="3">
        <v>154</v>
      </c>
      <c r="N38" s="3">
        <v>52</v>
      </c>
      <c r="O38" s="3">
        <v>3.9</v>
      </c>
      <c r="P38" s="3">
        <v>91</v>
      </c>
      <c r="Q38" s="3">
        <v>0</v>
      </c>
      <c r="R38" s="3">
        <v>0</v>
      </c>
      <c r="S38" s="3">
        <f t="shared" si="1"/>
        <v>21.926125822229718</v>
      </c>
    </row>
    <row r="39" spans="1:19" ht="17.399999999999999" x14ac:dyDescent="0.25">
      <c r="A39" s="3">
        <v>819039</v>
      </c>
      <c r="B39" s="3" t="s">
        <v>13</v>
      </c>
      <c r="C39" s="10">
        <v>6.5</v>
      </c>
      <c r="D39" s="3">
        <v>1</v>
      </c>
      <c r="E39" s="3">
        <v>1</v>
      </c>
      <c r="F39" s="3">
        <v>0</v>
      </c>
      <c r="G39" s="3">
        <v>0</v>
      </c>
      <c r="H39" s="3">
        <v>1</v>
      </c>
      <c r="I39" s="3">
        <v>1</v>
      </c>
      <c r="J39" s="3">
        <v>1</v>
      </c>
      <c r="K39" s="3">
        <v>0</v>
      </c>
      <c r="L39" s="3">
        <v>41</v>
      </c>
      <c r="M39" s="3">
        <v>164</v>
      </c>
      <c r="N39" s="3">
        <v>80</v>
      </c>
      <c r="O39" s="3">
        <v>4</v>
      </c>
      <c r="P39" s="3">
        <v>88</v>
      </c>
      <c r="Q39" s="3">
        <v>0</v>
      </c>
      <c r="R39" s="3">
        <v>0</v>
      </c>
      <c r="S39" s="3">
        <f t="shared" si="1"/>
        <v>29.744199881023199</v>
      </c>
    </row>
    <row r="40" spans="1:19" ht="17.399999999999999" x14ac:dyDescent="0.25">
      <c r="A40" s="3">
        <v>749064</v>
      </c>
      <c r="B40" s="3" t="s">
        <v>359</v>
      </c>
      <c r="C40" s="10">
        <v>6.3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1</v>
      </c>
      <c r="K40" s="3">
        <v>1</v>
      </c>
      <c r="L40" s="3">
        <v>56</v>
      </c>
      <c r="M40" s="3">
        <v>172</v>
      </c>
      <c r="N40" s="3">
        <v>57</v>
      </c>
      <c r="O40" s="3">
        <v>4.5999999999999996</v>
      </c>
      <c r="P40" s="3">
        <v>87</v>
      </c>
      <c r="Q40" s="3">
        <v>0</v>
      </c>
      <c r="R40" s="3">
        <v>0</v>
      </c>
      <c r="S40" s="3">
        <f t="shared" si="1"/>
        <v>19.267171444023795</v>
      </c>
    </row>
    <row r="41" spans="1:19" ht="17.399999999999999" x14ac:dyDescent="0.25">
      <c r="A41" s="3">
        <v>885674</v>
      </c>
      <c r="B41" s="3" t="s">
        <v>594</v>
      </c>
      <c r="C41" s="10">
        <v>6.3</v>
      </c>
      <c r="D41" s="3">
        <v>2</v>
      </c>
      <c r="E41" s="3">
        <v>0</v>
      </c>
      <c r="F41" s="3">
        <v>0</v>
      </c>
      <c r="G41" s="3">
        <v>0</v>
      </c>
      <c r="H41" s="3">
        <v>1</v>
      </c>
      <c r="I41" s="3">
        <v>0</v>
      </c>
      <c r="J41" s="3">
        <v>0</v>
      </c>
      <c r="K41" s="3">
        <v>0</v>
      </c>
      <c r="L41" s="3">
        <v>52</v>
      </c>
      <c r="M41" s="3">
        <v>150</v>
      </c>
      <c r="N41" s="3">
        <v>50</v>
      </c>
      <c r="O41" s="3">
        <v>4.5999999999999996</v>
      </c>
      <c r="P41" s="3">
        <v>87</v>
      </c>
      <c r="Q41" s="3">
        <v>0</v>
      </c>
      <c r="R41" s="3">
        <v>0</v>
      </c>
      <c r="S41" s="3">
        <f t="shared" si="1"/>
        <v>22.222222222222221</v>
      </c>
    </row>
    <row r="42" spans="1:19" ht="17.399999999999999" x14ac:dyDescent="0.25">
      <c r="A42" s="3">
        <v>619754</v>
      </c>
      <c r="B42" s="3" t="s">
        <v>616</v>
      </c>
      <c r="C42" s="10">
        <v>6.3</v>
      </c>
      <c r="D42" s="3">
        <v>2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44</v>
      </c>
      <c r="M42" s="3">
        <v>160</v>
      </c>
      <c r="N42" s="3">
        <v>49</v>
      </c>
      <c r="O42" s="3">
        <v>3.1</v>
      </c>
      <c r="P42" s="3">
        <v>88</v>
      </c>
      <c r="Q42" s="3">
        <v>0</v>
      </c>
      <c r="R42" s="3">
        <v>0</v>
      </c>
      <c r="S42" s="3">
        <f t="shared" si="1"/>
        <v>19.140625000000004</v>
      </c>
    </row>
    <row r="43" spans="1:19" ht="17.399999999999999" x14ac:dyDescent="0.25">
      <c r="A43" s="3">
        <v>712081</v>
      </c>
      <c r="B43" s="3" t="s">
        <v>358</v>
      </c>
      <c r="C43" s="10">
        <v>6.3</v>
      </c>
      <c r="D43" s="3">
        <v>1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1</v>
      </c>
      <c r="K43" s="3">
        <v>0</v>
      </c>
      <c r="L43" s="3">
        <v>61</v>
      </c>
      <c r="M43" s="3">
        <v>168</v>
      </c>
      <c r="N43" s="3">
        <v>58</v>
      </c>
      <c r="O43" s="3">
        <v>4.5999999999999996</v>
      </c>
      <c r="P43" s="3">
        <v>87</v>
      </c>
      <c r="Q43" s="3">
        <v>0</v>
      </c>
      <c r="R43" s="3">
        <v>0</v>
      </c>
      <c r="S43" s="3">
        <f t="shared" si="1"/>
        <v>20.549886621315192</v>
      </c>
    </row>
    <row r="44" spans="1:19" ht="17.399999999999999" x14ac:dyDescent="0.25">
      <c r="A44" s="3">
        <v>778847</v>
      </c>
      <c r="B44" s="3" t="s">
        <v>621</v>
      </c>
      <c r="C44" s="10">
        <v>6</v>
      </c>
      <c r="D44" s="3">
        <v>1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1</v>
      </c>
      <c r="K44" s="3">
        <v>0</v>
      </c>
      <c r="L44" s="3">
        <v>45</v>
      </c>
      <c r="M44" s="3">
        <v>172</v>
      </c>
      <c r="N44" s="3">
        <v>85</v>
      </c>
      <c r="O44" s="3">
        <v>2.2000000000000002</v>
      </c>
      <c r="P44" s="3">
        <v>89</v>
      </c>
      <c r="Q44" s="3">
        <v>0</v>
      </c>
      <c r="R44" s="3">
        <v>0</v>
      </c>
      <c r="S44" s="3">
        <f t="shared" si="1"/>
        <v>28.731746890210925</v>
      </c>
    </row>
    <row r="45" spans="1:19" ht="17.399999999999999" x14ac:dyDescent="0.25">
      <c r="A45" s="3">
        <v>887219</v>
      </c>
      <c r="B45" s="3" t="s">
        <v>634</v>
      </c>
      <c r="C45" s="10">
        <v>5.7</v>
      </c>
      <c r="D45" s="3">
        <v>2</v>
      </c>
      <c r="E45" s="3">
        <v>1</v>
      </c>
      <c r="F45" s="3">
        <v>1</v>
      </c>
      <c r="G45" s="3">
        <v>1</v>
      </c>
      <c r="H45" s="3">
        <v>0</v>
      </c>
      <c r="I45" s="3">
        <v>0</v>
      </c>
      <c r="J45" s="3">
        <v>1</v>
      </c>
      <c r="K45" s="3">
        <v>0</v>
      </c>
      <c r="L45" s="7">
        <v>58</v>
      </c>
      <c r="M45" s="3">
        <v>157</v>
      </c>
      <c r="N45" s="3">
        <v>70</v>
      </c>
      <c r="O45" s="3">
        <v>0</v>
      </c>
      <c r="P45" s="3">
        <v>92</v>
      </c>
      <c r="Q45" s="3">
        <v>0</v>
      </c>
      <c r="R45" s="3">
        <v>0</v>
      </c>
      <c r="S45" s="3">
        <f t="shared" si="1"/>
        <v>28.398718000730256</v>
      </c>
    </row>
    <row r="46" spans="1:19" ht="17.399999999999999" x14ac:dyDescent="0.25">
      <c r="A46" s="3">
        <v>539178</v>
      </c>
      <c r="B46" s="3" t="s">
        <v>14</v>
      </c>
      <c r="C46" s="10">
        <v>5.6</v>
      </c>
      <c r="D46" s="3">
        <v>2</v>
      </c>
      <c r="E46" s="3">
        <v>1</v>
      </c>
      <c r="F46" s="3">
        <v>1</v>
      </c>
      <c r="G46" s="3">
        <v>1</v>
      </c>
      <c r="H46" s="3">
        <v>1</v>
      </c>
      <c r="I46" s="3">
        <v>1</v>
      </c>
      <c r="J46" s="3">
        <v>0</v>
      </c>
      <c r="K46" s="3">
        <v>0</v>
      </c>
      <c r="L46" s="3">
        <v>73</v>
      </c>
      <c r="M46" s="3">
        <v>170</v>
      </c>
      <c r="N46" s="3">
        <v>69</v>
      </c>
      <c r="O46" s="3">
        <v>2.7</v>
      </c>
      <c r="P46" s="3">
        <v>80</v>
      </c>
      <c r="Q46" s="3">
        <v>0</v>
      </c>
      <c r="R46" s="3">
        <v>0</v>
      </c>
      <c r="S46" s="3">
        <f t="shared" si="1"/>
        <v>23.875432525951556</v>
      </c>
    </row>
    <row r="47" spans="1:19" ht="17.399999999999999" x14ac:dyDescent="0.25">
      <c r="A47" s="3">
        <v>621835</v>
      </c>
      <c r="B47" s="3" t="s">
        <v>623</v>
      </c>
      <c r="C47" s="10">
        <v>5.4</v>
      </c>
      <c r="D47" s="3">
        <v>1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47</v>
      </c>
      <c r="M47" s="3">
        <v>170</v>
      </c>
      <c r="N47" s="3">
        <v>93</v>
      </c>
      <c r="O47" s="3">
        <v>3.8</v>
      </c>
      <c r="P47" s="3">
        <v>88</v>
      </c>
      <c r="Q47" s="3">
        <v>0</v>
      </c>
      <c r="R47" s="3">
        <v>0</v>
      </c>
      <c r="S47" s="3">
        <f t="shared" si="1"/>
        <v>32.179930795847753</v>
      </c>
    </row>
    <row r="48" spans="1:19" ht="17.399999999999999" x14ac:dyDescent="0.25">
      <c r="A48" s="3">
        <v>674580</v>
      </c>
      <c r="B48" s="3" t="s">
        <v>572</v>
      </c>
      <c r="C48" s="10">
        <v>5.0999999999999996</v>
      </c>
      <c r="D48" s="3">
        <v>2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55</v>
      </c>
      <c r="M48" s="3">
        <v>160</v>
      </c>
      <c r="N48" s="3">
        <v>55</v>
      </c>
      <c r="O48" s="3">
        <v>3.5</v>
      </c>
      <c r="P48" s="3">
        <v>86</v>
      </c>
      <c r="Q48" s="3">
        <v>0</v>
      </c>
      <c r="R48" s="3">
        <v>0</v>
      </c>
      <c r="S48" s="3">
        <f t="shared" si="1"/>
        <v>21.484375</v>
      </c>
    </row>
    <row r="49" spans="1:19" ht="17.399999999999999" x14ac:dyDescent="0.25">
      <c r="A49" s="3">
        <v>1023317</v>
      </c>
      <c r="B49" s="3" t="s">
        <v>16</v>
      </c>
      <c r="C49" s="10">
        <v>4.8</v>
      </c>
      <c r="D49" s="3">
        <v>2</v>
      </c>
      <c r="E49" s="3">
        <v>1</v>
      </c>
      <c r="F49" s="3">
        <v>1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57</v>
      </c>
      <c r="M49" s="3">
        <v>165</v>
      </c>
      <c r="N49" s="3">
        <v>60</v>
      </c>
      <c r="O49" s="3">
        <v>3.7</v>
      </c>
      <c r="P49" s="3">
        <v>87</v>
      </c>
      <c r="Q49" s="3">
        <v>0</v>
      </c>
      <c r="R49" s="3">
        <v>0</v>
      </c>
      <c r="S49" s="3">
        <f t="shared" si="1"/>
        <v>22.03856749311295</v>
      </c>
    </row>
    <row r="50" spans="1:19" ht="17.399999999999999" x14ac:dyDescent="0.25">
      <c r="A50" s="3">
        <v>519123</v>
      </c>
      <c r="B50" s="3" t="s">
        <v>603</v>
      </c>
      <c r="C50" s="10">
        <v>4.8</v>
      </c>
      <c r="D50" s="3">
        <v>1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1</v>
      </c>
      <c r="K50" s="3">
        <v>1</v>
      </c>
      <c r="L50" s="3">
        <v>61</v>
      </c>
      <c r="M50" s="3">
        <v>170</v>
      </c>
      <c r="N50" s="3">
        <v>50</v>
      </c>
      <c r="O50" s="3">
        <v>0.5</v>
      </c>
      <c r="P50" s="3">
        <v>89</v>
      </c>
      <c r="Q50" s="3">
        <v>0</v>
      </c>
      <c r="R50" s="3">
        <v>0</v>
      </c>
      <c r="S50" s="3">
        <f t="shared" si="1"/>
        <v>17.301038062283737</v>
      </c>
    </row>
    <row r="51" spans="1:19" ht="17.399999999999999" x14ac:dyDescent="0.25">
      <c r="A51" s="3">
        <v>590424</v>
      </c>
      <c r="B51" s="3" t="s">
        <v>600</v>
      </c>
      <c r="C51" s="10">
        <v>4.7</v>
      </c>
      <c r="D51" s="3">
        <v>2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46</v>
      </c>
      <c r="M51" s="3">
        <v>150</v>
      </c>
      <c r="N51" s="3">
        <v>47</v>
      </c>
      <c r="O51" s="3">
        <v>2.9</v>
      </c>
      <c r="P51" s="3">
        <v>88</v>
      </c>
      <c r="Q51" s="3">
        <v>0</v>
      </c>
      <c r="R51" s="3">
        <v>0</v>
      </c>
      <c r="S51" s="3">
        <f t="shared" ref="S51:S85" si="2">N51/M51/M51*10000</f>
        <v>20.888888888888889</v>
      </c>
    </row>
    <row r="52" spans="1:19" ht="17.399999999999999" x14ac:dyDescent="0.25">
      <c r="A52" s="3">
        <v>537496</v>
      </c>
      <c r="B52" s="3" t="s">
        <v>581</v>
      </c>
      <c r="C52" s="10">
        <v>4.5999999999999996</v>
      </c>
      <c r="D52" s="3">
        <v>1</v>
      </c>
      <c r="E52" s="3">
        <v>1</v>
      </c>
      <c r="F52" s="3">
        <v>0</v>
      </c>
      <c r="G52" s="3">
        <v>1</v>
      </c>
      <c r="H52" s="3">
        <v>0</v>
      </c>
      <c r="I52" s="3">
        <v>0</v>
      </c>
      <c r="J52" s="3">
        <v>1</v>
      </c>
      <c r="K52" s="3">
        <v>0</v>
      </c>
      <c r="L52" s="3">
        <v>68</v>
      </c>
      <c r="M52" s="3">
        <v>173</v>
      </c>
      <c r="N52" s="3">
        <v>72</v>
      </c>
      <c r="O52" s="3">
        <v>0.8</v>
      </c>
      <c r="P52" s="3">
        <v>92</v>
      </c>
      <c r="Q52" s="3">
        <v>0</v>
      </c>
      <c r="R52" s="3">
        <v>0</v>
      </c>
      <c r="S52" s="3">
        <f t="shared" si="2"/>
        <v>24.056934745564504</v>
      </c>
    </row>
    <row r="53" spans="1:19" ht="17.399999999999999" x14ac:dyDescent="0.25">
      <c r="A53" s="3">
        <v>568436</v>
      </c>
      <c r="B53" s="3" t="s">
        <v>610</v>
      </c>
      <c r="C53" s="10">
        <v>4.5999999999999996</v>
      </c>
      <c r="D53" s="3">
        <v>1</v>
      </c>
      <c r="E53" s="3">
        <v>0</v>
      </c>
      <c r="F53" s="3">
        <v>0</v>
      </c>
      <c r="G53" s="3">
        <v>0</v>
      </c>
      <c r="H53" s="3">
        <v>1</v>
      </c>
      <c r="I53" s="3">
        <v>0</v>
      </c>
      <c r="J53" s="3">
        <v>0</v>
      </c>
      <c r="K53" s="3">
        <v>1</v>
      </c>
      <c r="L53" s="3">
        <v>43</v>
      </c>
      <c r="M53" s="3">
        <v>173</v>
      </c>
      <c r="N53" s="3">
        <v>80</v>
      </c>
      <c r="O53" s="3">
        <v>2.1</v>
      </c>
      <c r="P53" s="3">
        <v>90</v>
      </c>
      <c r="Q53" s="3">
        <v>0</v>
      </c>
      <c r="R53" s="3">
        <v>0</v>
      </c>
      <c r="S53" s="3">
        <f t="shared" si="2"/>
        <v>26.729927495071667</v>
      </c>
    </row>
    <row r="54" spans="1:19" ht="17.399999999999999" x14ac:dyDescent="0.25">
      <c r="A54" s="3">
        <v>1026530</v>
      </c>
      <c r="B54" s="3" t="s">
        <v>350</v>
      </c>
      <c r="C54" s="10">
        <v>4.3</v>
      </c>
      <c r="D54" s="3">
        <v>1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41</v>
      </c>
      <c r="M54" s="3">
        <v>166</v>
      </c>
      <c r="N54" s="3">
        <v>85</v>
      </c>
      <c r="O54" s="3">
        <v>4.4000000000000004</v>
      </c>
      <c r="P54" s="3">
        <v>90</v>
      </c>
      <c r="Q54" s="3">
        <v>0</v>
      </c>
      <c r="R54" s="3">
        <v>0</v>
      </c>
      <c r="S54" s="3">
        <f t="shared" si="2"/>
        <v>30.84627667295689</v>
      </c>
    </row>
    <row r="55" spans="1:19" ht="17.399999999999999" x14ac:dyDescent="0.25">
      <c r="A55" s="3">
        <v>895777</v>
      </c>
      <c r="B55" s="3" t="s">
        <v>612</v>
      </c>
      <c r="C55" s="10">
        <v>4.3</v>
      </c>
      <c r="D55" s="3">
        <v>1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1</v>
      </c>
      <c r="K55" s="3">
        <v>1</v>
      </c>
      <c r="L55" s="3">
        <v>49</v>
      </c>
      <c r="M55" s="3">
        <v>170</v>
      </c>
      <c r="N55" s="3">
        <v>70</v>
      </c>
      <c r="O55" s="3">
        <v>4</v>
      </c>
      <c r="P55" s="3">
        <v>89</v>
      </c>
      <c r="Q55" s="3">
        <v>0</v>
      </c>
      <c r="R55" s="3">
        <v>0</v>
      </c>
      <c r="S55" s="3">
        <f t="shared" si="2"/>
        <v>24.221453287197232</v>
      </c>
    </row>
    <row r="56" spans="1:19" ht="17.399999999999999" x14ac:dyDescent="0.25">
      <c r="A56" s="3">
        <v>525140</v>
      </c>
      <c r="B56" s="3" t="s">
        <v>602</v>
      </c>
      <c r="C56" s="10">
        <v>4.2</v>
      </c>
      <c r="D56" s="3">
        <v>1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1</v>
      </c>
      <c r="K56" s="3">
        <v>0</v>
      </c>
      <c r="L56" s="3">
        <v>81</v>
      </c>
      <c r="M56" s="3">
        <v>170</v>
      </c>
      <c r="N56" s="3">
        <v>53</v>
      </c>
      <c r="O56" s="3">
        <v>0.5</v>
      </c>
      <c r="P56" s="3">
        <v>83</v>
      </c>
      <c r="Q56" s="3">
        <v>0</v>
      </c>
      <c r="R56" s="3">
        <v>0</v>
      </c>
      <c r="S56" s="3">
        <f t="shared" si="2"/>
        <v>18.339100346020761</v>
      </c>
    </row>
    <row r="57" spans="1:19" ht="17.399999999999999" x14ac:dyDescent="0.25">
      <c r="A57" s="3">
        <v>957604</v>
      </c>
      <c r="B57" s="3" t="s">
        <v>355</v>
      </c>
      <c r="C57" s="10">
        <v>4.0999999999999996</v>
      </c>
      <c r="D57" s="3">
        <v>1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1</v>
      </c>
      <c r="K57" s="3">
        <v>1</v>
      </c>
      <c r="L57" s="3">
        <v>33</v>
      </c>
      <c r="M57" s="3">
        <v>168</v>
      </c>
      <c r="N57" s="3">
        <v>70</v>
      </c>
      <c r="O57" s="3">
        <v>3.3</v>
      </c>
      <c r="P57" s="3">
        <v>87</v>
      </c>
      <c r="Q57" s="3">
        <v>0</v>
      </c>
      <c r="R57" s="3">
        <v>0</v>
      </c>
      <c r="S57" s="3">
        <f t="shared" si="2"/>
        <v>24.801587301587304</v>
      </c>
    </row>
    <row r="58" spans="1:19" ht="17.399999999999999" x14ac:dyDescent="0.25">
      <c r="A58" s="3">
        <v>107640</v>
      </c>
      <c r="B58" s="3" t="s">
        <v>613</v>
      </c>
      <c r="C58" s="10">
        <v>4.0999999999999996</v>
      </c>
      <c r="D58" s="3">
        <v>2</v>
      </c>
      <c r="E58" s="3">
        <v>1</v>
      </c>
      <c r="F58" s="3">
        <v>0</v>
      </c>
      <c r="G58" s="3">
        <v>0</v>
      </c>
      <c r="H58" s="3">
        <v>1</v>
      </c>
      <c r="I58" s="3">
        <v>1</v>
      </c>
      <c r="J58" s="3">
        <v>1</v>
      </c>
      <c r="K58" s="3">
        <v>0</v>
      </c>
      <c r="L58" s="3">
        <v>64</v>
      </c>
      <c r="M58" s="3">
        <v>160</v>
      </c>
      <c r="N58" s="3">
        <v>73.5</v>
      </c>
      <c r="O58" s="3">
        <v>1.3</v>
      </c>
      <c r="P58" s="3">
        <v>88</v>
      </c>
      <c r="Q58" s="3">
        <v>0</v>
      </c>
      <c r="R58" s="3">
        <v>0</v>
      </c>
      <c r="S58" s="3">
        <f t="shared" si="2"/>
        <v>28.7109375</v>
      </c>
    </row>
    <row r="59" spans="1:19" ht="17.399999999999999" x14ac:dyDescent="0.25">
      <c r="A59" s="3">
        <v>983304</v>
      </c>
      <c r="B59" s="3" t="s">
        <v>626</v>
      </c>
      <c r="C59" s="10">
        <v>3.6</v>
      </c>
      <c r="D59" s="3">
        <v>2</v>
      </c>
      <c r="E59" s="3">
        <v>1</v>
      </c>
      <c r="F59" s="3">
        <v>0</v>
      </c>
      <c r="G59" s="3">
        <v>0</v>
      </c>
      <c r="H59" s="3">
        <v>1</v>
      </c>
      <c r="I59" s="3">
        <v>0</v>
      </c>
      <c r="J59" s="3">
        <v>0</v>
      </c>
      <c r="K59" s="3">
        <v>0</v>
      </c>
      <c r="L59" s="3">
        <v>57</v>
      </c>
      <c r="M59" s="3">
        <v>160</v>
      </c>
      <c r="N59" s="3">
        <v>85</v>
      </c>
      <c r="O59" s="3">
        <v>0.9</v>
      </c>
      <c r="P59" s="3">
        <v>96</v>
      </c>
      <c r="Q59" s="3">
        <v>0</v>
      </c>
      <c r="R59" s="3">
        <v>0</v>
      </c>
      <c r="S59" s="3">
        <f t="shared" si="2"/>
        <v>33.203125</v>
      </c>
    </row>
    <row r="60" spans="1:19" ht="17.399999999999999" x14ac:dyDescent="0.25">
      <c r="A60" s="3">
        <v>792605</v>
      </c>
      <c r="B60" s="3" t="s">
        <v>585</v>
      </c>
      <c r="C60" s="10">
        <v>3.3</v>
      </c>
      <c r="D60" s="3">
        <v>1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52</v>
      </c>
      <c r="M60" s="3">
        <v>175</v>
      </c>
      <c r="N60" s="3">
        <v>81</v>
      </c>
      <c r="O60" s="3">
        <v>1.4</v>
      </c>
      <c r="P60" s="3">
        <v>89</v>
      </c>
      <c r="Q60" s="3">
        <v>0</v>
      </c>
      <c r="R60" s="3">
        <v>0</v>
      </c>
      <c r="S60" s="3">
        <f t="shared" si="2"/>
        <v>26.448979591836732</v>
      </c>
    </row>
    <row r="61" spans="1:19" ht="17.399999999999999" x14ac:dyDescent="0.25">
      <c r="A61" s="3">
        <v>664060</v>
      </c>
      <c r="B61" s="3" t="s">
        <v>566</v>
      </c>
      <c r="C61" s="10">
        <v>3</v>
      </c>
      <c r="D61" s="3">
        <v>2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1</v>
      </c>
      <c r="K61" s="3">
        <v>0</v>
      </c>
      <c r="L61" s="3">
        <v>55</v>
      </c>
      <c r="M61" s="3">
        <v>165</v>
      </c>
      <c r="N61" s="3">
        <v>62</v>
      </c>
      <c r="O61" s="3">
        <v>3.3</v>
      </c>
      <c r="P61" s="3">
        <v>89</v>
      </c>
      <c r="Q61" s="3">
        <v>0</v>
      </c>
      <c r="R61" s="3">
        <v>0</v>
      </c>
      <c r="S61" s="3">
        <f t="shared" si="2"/>
        <v>22.773186409550043</v>
      </c>
    </row>
    <row r="62" spans="1:19" ht="17.399999999999999" x14ac:dyDescent="0.25">
      <c r="A62" s="3">
        <v>932102</v>
      </c>
      <c r="B62" s="3" t="s">
        <v>593</v>
      </c>
      <c r="C62" s="10">
        <v>3</v>
      </c>
      <c r="D62" s="3">
        <v>2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1</v>
      </c>
      <c r="K62" s="3">
        <v>0</v>
      </c>
      <c r="L62" s="3">
        <v>55</v>
      </c>
      <c r="M62" s="3">
        <v>142</v>
      </c>
      <c r="N62" s="3">
        <v>45</v>
      </c>
      <c r="O62" s="3">
        <v>1.2</v>
      </c>
      <c r="P62" s="3">
        <v>89</v>
      </c>
      <c r="Q62" s="3">
        <v>0</v>
      </c>
      <c r="R62" s="3">
        <v>0</v>
      </c>
      <c r="S62" s="3">
        <f t="shared" si="2"/>
        <v>22.317000595120017</v>
      </c>
    </row>
    <row r="63" spans="1:19" ht="17.399999999999999" x14ac:dyDescent="0.25">
      <c r="A63" s="3">
        <v>305004</v>
      </c>
      <c r="B63" s="3" t="s">
        <v>604</v>
      </c>
      <c r="C63" s="10">
        <v>3</v>
      </c>
      <c r="D63" s="3">
        <v>2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62</v>
      </c>
      <c r="M63" s="3">
        <v>158</v>
      </c>
      <c r="N63" s="3">
        <v>65</v>
      </c>
      <c r="O63" s="3">
        <v>1.2</v>
      </c>
      <c r="P63" s="3">
        <v>89</v>
      </c>
      <c r="Q63" s="3">
        <v>0</v>
      </c>
      <c r="R63" s="3">
        <v>0</v>
      </c>
      <c r="S63" s="3">
        <f t="shared" si="2"/>
        <v>26.037493991347542</v>
      </c>
    </row>
    <row r="64" spans="1:19" ht="17.399999999999999" x14ac:dyDescent="0.25">
      <c r="A64" s="3">
        <v>268809</v>
      </c>
      <c r="B64" s="3" t="s">
        <v>605</v>
      </c>
      <c r="C64" s="10">
        <v>2.9</v>
      </c>
      <c r="D64" s="3">
        <v>2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1</v>
      </c>
      <c r="K64" s="3">
        <v>0</v>
      </c>
      <c r="L64" s="3">
        <v>57</v>
      </c>
      <c r="M64" s="3">
        <v>155</v>
      </c>
      <c r="N64" s="3">
        <v>50</v>
      </c>
      <c r="O64" s="3">
        <v>3</v>
      </c>
      <c r="P64" s="3">
        <v>85</v>
      </c>
      <c r="Q64" s="3">
        <v>0</v>
      </c>
      <c r="R64" s="3">
        <v>0</v>
      </c>
      <c r="S64" s="3">
        <f t="shared" si="2"/>
        <v>20.811654526534856</v>
      </c>
    </row>
    <row r="65" spans="1:19" ht="17.399999999999999" x14ac:dyDescent="0.25">
      <c r="A65" s="3">
        <v>1060185</v>
      </c>
      <c r="B65" s="3" t="s">
        <v>625</v>
      </c>
      <c r="C65" s="10">
        <v>2.9</v>
      </c>
      <c r="D65" s="3">
        <v>1</v>
      </c>
      <c r="E65" s="3">
        <v>1</v>
      </c>
      <c r="F65" s="3">
        <v>0</v>
      </c>
      <c r="G65" s="3">
        <v>0</v>
      </c>
      <c r="H65" s="3">
        <v>0</v>
      </c>
      <c r="I65" s="3">
        <v>1</v>
      </c>
      <c r="J65" s="3">
        <v>0</v>
      </c>
      <c r="K65" s="3">
        <v>0</v>
      </c>
      <c r="L65" s="3">
        <v>79</v>
      </c>
      <c r="M65" s="3">
        <v>164</v>
      </c>
      <c r="N65" s="3">
        <v>60</v>
      </c>
      <c r="O65" s="3">
        <v>3</v>
      </c>
      <c r="P65" s="3">
        <v>85</v>
      </c>
      <c r="Q65" s="3">
        <v>0</v>
      </c>
      <c r="R65" s="3">
        <v>0</v>
      </c>
      <c r="S65" s="3">
        <f t="shared" si="2"/>
        <v>22.308149910767401</v>
      </c>
    </row>
    <row r="66" spans="1:19" ht="17.399999999999999" x14ac:dyDescent="0.25">
      <c r="A66" s="3">
        <v>862111</v>
      </c>
      <c r="B66" s="3" t="s">
        <v>570</v>
      </c>
      <c r="C66" s="10">
        <v>2.8</v>
      </c>
      <c r="D66" s="3">
        <v>2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1</v>
      </c>
      <c r="K66" s="3">
        <v>0</v>
      </c>
      <c r="L66" s="3">
        <v>60</v>
      </c>
      <c r="M66" s="3">
        <v>163</v>
      </c>
      <c r="N66" s="3">
        <v>66</v>
      </c>
      <c r="O66" s="3">
        <v>1.7</v>
      </c>
      <c r="P66" s="3">
        <v>90</v>
      </c>
      <c r="Q66" s="3">
        <v>0</v>
      </c>
      <c r="R66" s="3">
        <v>0</v>
      </c>
      <c r="S66" s="3">
        <f t="shared" si="2"/>
        <v>24.840980089578082</v>
      </c>
    </row>
    <row r="67" spans="1:19" ht="17.399999999999999" x14ac:dyDescent="0.25">
      <c r="A67" s="3">
        <v>867609</v>
      </c>
      <c r="B67" s="3" t="s">
        <v>632</v>
      </c>
      <c r="C67" s="10">
        <v>2.5</v>
      </c>
      <c r="D67" s="3">
        <v>1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1</v>
      </c>
      <c r="K67" s="3">
        <v>1</v>
      </c>
      <c r="L67" s="7">
        <v>55</v>
      </c>
      <c r="M67" s="3">
        <v>178</v>
      </c>
      <c r="N67" s="3">
        <v>79</v>
      </c>
      <c r="O67" s="3">
        <v>2.4</v>
      </c>
      <c r="P67" s="3">
        <v>92</v>
      </c>
      <c r="Q67" s="3">
        <v>0</v>
      </c>
      <c r="R67" s="3">
        <v>0</v>
      </c>
      <c r="S67" s="3">
        <f t="shared" si="2"/>
        <v>24.933720489837139</v>
      </c>
    </row>
    <row r="68" spans="1:19" ht="17.399999999999999" x14ac:dyDescent="0.25">
      <c r="A68" s="3">
        <v>872497</v>
      </c>
      <c r="B68" s="3" t="s">
        <v>567</v>
      </c>
      <c r="C68" s="10">
        <v>2.2999999999999998</v>
      </c>
      <c r="D68" s="3">
        <v>1</v>
      </c>
      <c r="E68" s="3">
        <v>1</v>
      </c>
      <c r="F68" s="3">
        <v>0</v>
      </c>
      <c r="G68" s="3">
        <v>1</v>
      </c>
      <c r="H68" s="3">
        <v>0</v>
      </c>
      <c r="I68" s="3">
        <v>0</v>
      </c>
      <c r="J68" s="3">
        <v>1</v>
      </c>
      <c r="K68" s="3">
        <v>0</v>
      </c>
      <c r="L68" s="3">
        <v>74</v>
      </c>
      <c r="M68" s="3">
        <v>170</v>
      </c>
      <c r="N68" s="3">
        <v>65</v>
      </c>
      <c r="O68" s="3">
        <v>3.2</v>
      </c>
      <c r="P68" s="3">
        <v>88</v>
      </c>
      <c r="Q68" s="3">
        <v>0</v>
      </c>
      <c r="R68" s="3">
        <v>0</v>
      </c>
      <c r="S68" s="3">
        <f t="shared" si="2"/>
        <v>22.491349480968857</v>
      </c>
    </row>
    <row r="69" spans="1:19" ht="17.399999999999999" x14ac:dyDescent="0.25">
      <c r="A69" s="3">
        <v>881423</v>
      </c>
      <c r="B69" s="3" t="s">
        <v>577</v>
      </c>
      <c r="C69" s="10">
        <v>2.2999999999999998</v>
      </c>
      <c r="D69" s="3">
        <v>2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1</v>
      </c>
      <c r="K69" s="3">
        <v>0</v>
      </c>
      <c r="L69" s="3">
        <v>49</v>
      </c>
      <c r="M69" s="3">
        <v>165</v>
      </c>
      <c r="N69" s="3">
        <v>60</v>
      </c>
      <c r="O69" s="3">
        <v>1.2</v>
      </c>
      <c r="P69" s="3">
        <v>87</v>
      </c>
      <c r="Q69" s="3">
        <v>0</v>
      </c>
      <c r="R69" s="3">
        <v>0</v>
      </c>
      <c r="S69" s="3">
        <f t="shared" si="2"/>
        <v>22.03856749311295</v>
      </c>
    </row>
    <row r="70" spans="1:19" ht="17.399999999999999" x14ac:dyDescent="0.25">
      <c r="A70" s="3">
        <v>1031864</v>
      </c>
      <c r="B70" s="3" t="s">
        <v>614</v>
      </c>
      <c r="C70" s="10">
        <v>2.2999999999999998</v>
      </c>
      <c r="D70" s="3">
        <v>2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65</v>
      </c>
      <c r="M70" s="3">
        <v>155</v>
      </c>
      <c r="N70" s="3">
        <v>53</v>
      </c>
      <c r="O70" s="3">
        <v>0.2</v>
      </c>
      <c r="P70" s="3">
        <v>92</v>
      </c>
      <c r="Q70" s="3">
        <v>0</v>
      </c>
      <c r="R70" s="3">
        <v>0</v>
      </c>
      <c r="S70" s="3">
        <f t="shared" si="2"/>
        <v>22.06035379812695</v>
      </c>
    </row>
    <row r="71" spans="1:19" ht="17.399999999999999" x14ac:dyDescent="0.25">
      <c r="A71" s="3">
        <v>549702</v>
      </c>
      <c r="B71" s="3" t="s">
        <v>611</v>
      </c>
      <c r="C71" s="10">
        <v>2.1</v>
      </c>
      <c r="D71" s="3">
        <v>1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1</v>
      </c>
      <c r="K71" s="3">
        <v>1</v>
      </c>
      <c r="L71" s="3">
        <v>57</v>
      </c>
      <c r="M71" s="3">
        <v>168</v>
      </c>
      <c r="N71" s="3">
        <v>64</v>
      </c>
      <c r="O71" s="3">
        <v>3.4</v>
      </c>
      <c r="P71" s="3">
        <v>92</v>
      </c>
      <c r="Q71" s="3">
        <v>0</v>
      </c>
      <c r="R71" s="3">
        <v>0</v>
      </c>
      <c r="S71" s="3">
        <f t="shared" si="2"/>
        <v>22.675736961451246</v>
      </c>
    </row>
    <row r="72" spans="1:19" ht="17.399999999999999" x14ac:dyDescent="0.25">
      <c r="A72" s="3">
        <v>1003673</v>
      </c>
      <c r="B72" s="3" t="s">
        <v>591</v>
      </c>
      <c r="C72" s="10">
        <v>2</v>
      </c>
      <c r="D72" s="3">
        <v>1</v>
      </c>
      <c r="E72" s="3">
        <v>0</v>
      </c>
      <c r="F72" s="3">
        <v>0</v>
      </c>
      <c r="G72" s="3">
        <v>0</v>
      </c>
      <c r="H72" s="3">
        <v>1</v>
      </c>
      <c r="I72" s="3">
        <v>0</v>
      </c>
      <c r="J72" s="3">
        <v>1</v>
      </c>
      <c r="K72" s="3">
        <v>1</v>
      </c>
      <c r="L72" s="3">
        <v>40</v>
      </c>
      <c r="M72" s="3">
        <v>169</v>
      </c>
      <c r="N72" s="3">
        <v>71</v>
      </c>
      <c r="O72" s="3">
        <v>2.4</v>
      </c>
      <c r="P72" s="3">
        <v>90</v>
      </c>
      <c r="Q72" s="3">
        <v>0</v>
      </c>
      <c r="R72" s="3">
        <v>0</v>
      </c>
      <c r="S72" s="3">
        <f t="shared" si="2"/>
        <v>24.859073561850074</v>
      </c>
    </row>
    <row r="73" spans="1:19" ht="17.399999999999999" x14ac:dyDescent="0.25">
      <c r="A73" s="3">
        <v>769401</v>
      </c>
      <c r="B73" s="3" t="s">
        <v>608</v>
      </c>
      <c r="C73" s="10">
        <v>1.8</v>
      </c>
      <c r="D73" s="3">
        <v>1</v>
      </c>
      <c r="E73" s="3">
        <v>0</v>
      </c>
      <c r="F73" s="3">
        <v>1</v>
      </c>
      <c r="G73" s="3">
        <v>0</v>
      </c>
      <c r="H73" s="3">
        <v>1</v>
      </c>
      <c r="I73" s="3">
        <v>0</v>
      </c>
      <c r="J73" s="3">
        <v>1</v>
      </c>
      <c r="K73" s="3">
        <v>1</v>
      </c>
      <c r="L73" s="3">
        <v>67</v>
      </c>
      <c r="M73" s="3">
        <v>165</v>
      </c>
      <c r="N73" s="3">
        <v>65</v>
      </c>
      <c r="O73" s="3">
        <v>0.4</v>
      </c>
      <c r="P73" s="3">
        <v>91</v>
      </c>
      <c r="Q73" s="3">
        <v>0</v>
      </c>
      <c r="R73" s="3">
        <v>0</v>
      </c>
      <c r="S73" s="3">
        <f t="shared" si="2"/>
        <v>23.875114784205692</v>
      </c>
    </row>
    <row r="74" spans="1:19" ht="17.399999999999999" x14ac:dyDescent="0.25">
      <c r="A74" s="3">
        <v>869273</v>
      </c>
      <c r="B74" s="3" t="s">
        <v>578</v>
      </c>
      <c r="C74" s="10">
        <v>1.8</v>
      </c>
      <c r="D74" s="3">
        <v>2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68</v>
      </c>
      <c r="M74" s="3">
        <v>158</v>
      </c>
      <c r="N74" s="3">
        <v>62</v>
      </c>
      <c r="O74" s="3">
        <v>1.1000000000000001</v>
      </c>
      <c r="P74" s="3">
        <v>88</v>
      </c>
      <c r="Q74" s="3">
        <v>0</v>
      </c>
      <c r="R74" s="3">
        <v>0</v>
      </c>
      <c r="S74" s="3">
        <f t="shared" si="2"/>
        <v>24.835763499439192</v>
      </c>
    </row>
    <row r="75" spans="1:19" ht="17.399999999999999" x14ac:dyDescent="0.25">
      <c r="A75" s="3">
        <v>561662</v>
      </c>
      <c r="B75" s="3" t="s">
        <v>617</v>
      </c>
      <c r="C75" s="10">
        <v>1.8</v>
      </c>
      <c r="D75" s="3">
        <v>2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1</v>
      </c>
      <c r="K75" s="3">
        <v>0</v>
      </c>
      <c r="L75" s="3">
        <v>61</v>
      </c>
      <c r="M75" s="3">
        <v>160</v>
      </c>
      <c r="N75" s="3">
        <v>54</v>
      </c>
      <c r="O75" s="3">
        <v>2.2000000000000002</v>
      </c>
      <c r="P75" s="3">
        <v>88</v>
      </c>
      <c r="Q75" s="3">
        <v>0</v>
      </c>
      <c r="R75" s="3">
        <v>0</v>
      </c>
      <c r="S75" s="3">
        <f t="shared" si="2"/>
        <v>21.09375</v>
      </c>
    </row>
    <row r="76" spans="1:19" ht="17.399999999999999" x14ac:dyDescent="0.25">
      <c r="A76" s="3">
        <v>893956</v>
      </c>
      <c r="B76" s="3" t="s">
        <v>584</v>
      </c>
      <c r="C76" s="10">
        <v>1.7</v>
      </c>
      <c r="D76" s="3">
        <v>2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1</v>
      </c>
      <c r="K76" s="3">
        <v>0</v>
      </c>
      <c r="L76" s="3">
        <v>58</v>
      </c>
      <c r="M76" s="3">
        <v>150</v>
      </c>
      <c r="N76" s="3">
        <v>53</v>
      </c>
      <c r="O76" s="3">
        <v>0.8</v>
      </c>
      <c r="P76" s="3">
        <v>88</v>
      </c>
      <c r="Q76" s="3">
        <v>0</v>
      </c>
      <c r="R76" s="3">
        <v>0</v>
      </c>
      <c r="S76" s="3">
        <f t="shared" si="2"/>
        <v>23.555555555555557</v>
      </c>
    </row>
    <row r="77" spans="1:19" ht="17.399999999999999" x14ac:dyDescent="0.25">
      <c r="A77" s="3">
        <v>786586</v>
      </c>
      <c r="B77" s="3" t="s">
        <v>596</v>
      </c>
      <c r="C77" s="10">
        <v>1.5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39</v>
      </c>
      <c r="M77" s="3">
        <v>172</v>
      </c>
      <c r="N77" s="3">
        <v>55</v>
      </c>
      <c r="O77" s="3">
        <v>0.8</v>
      </c>
      <c r="P77" s="3">
        <v>92</v>
      </c>
      <c r="Q77" s="3">
        <v>0</v>
      </c>
      <c r="R77" s="3">
        <v>0</v>
      </c>
      <c r="S77" s="3">
        <f t="shared" si="2"/>
        <v>18.591130340724717</v>
      </c>
    </row>
    <row r="78" spans="1:19" ht="17.399999999999999" x14ac:dyDescent="0.25">
      <c r="A78" s="3">
        <v>573531</v>
      </c>
      <c r="B78" s="3" t="s">
        <v>601</v>
      </c>
      <c r="C78" s="10">
        <v>1.5</v>
      </c>
      <c r="D78" s="3">
        <v>2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41</v>
      </c>
      <c r="M78" s="3">
        <v>160</v>
      </c>
      <c r="N78" s="3">
        <v>62</v>
      </c>
      <c r="O78" s="3">
        <v>1.6</v>
      </c>
      <c r="P78" s="3">
        <v>92</v>
      </c>
      <c r="Q78" s="3">
        <v>0</v>
      </c>
      <c r="R78" s="3">
        <v>0</v>
      </c>
      <c r="S78" s="3">
        <f t="shared" si="2"/>
        <v>24.21875</v>
      </c>
    </row>
    <row r="79" spans="1:19" ht="17.399999999999999" x14ac:dyDescent="0.25">
      <c r="A79" s="3">
        <v>469536</v>
      </c>
      <c r="B79" s="3" t="s">
        <v>573</v>
      </c>
      <c r="C79" s="10">
        <v>1.4</v>
      </c>
      <c r="D79" s="3">
        <v>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1</v>
      </c>
      <c r="K79" s="3">
        <v>0</v>
      </c>
      <c r="L79" s="3">
        <v>67</v>
      </c>
      <c r="M79" s="3">
        <v>160</v>
      </c>
      <c r="N79" s="3">
        <v>48</v>
      </c>
      <c r="O79" s="3">
        <v>0</v>
      </c>
      <c r="P79" s="3">
        <v>91</v>
      </c>
      <c r="Q79" s="3">
        <v>0</v>
      </c>
      <c r="R79" s="3">
        <v>0</v>
      </c>
      <c r="S79" s="3">
        <f t="shared" si="2"/>
        <v>18.75</v>
      </c>
    </row>
    <row r="80" spans="1:19" ht="17.399999999999999" x14ac:dyDescent="0.25">
      <c r="A80" s="3">
        <v>901159</v>
      </c>
      <c r="B80" s="3" t="s">
        <v>569</v>
      </c>
      <c r="C80" s="10">
        <v>1.3</v>
      </c>
      <c r="D80" s="3">
        <v>1</v>
      </c>
      <c r="E80" s="3">
        <v>0</v>
      </c>
      <c r="F80" s="3">
        <v>0</v>
      </c>
      <c r="G80" s="3">
        <v>0</v>
      </c>
      <c r="H80" s="3">
        <v>1</v>
      </c>
      <c r="I80" s="3">
        <v>0</v>
      </c>
      <c r="J80" s="3">
        <v>1</v>
      </c>
      <c r="K80" s="3">
        <v>1</v>
      </c>
      <c r="L80" s="3">
        <v>38</v>
      </c>
      <c r="M80" s="3">
        <v>170</v>
      </c>
      <c r="N80" s="3">
        <v>71</v>
      </c>
      <c r="O80" s="3">
        <v>4.2</v>
      </c>
      <c r="P80" s="3">
        <v>90</v>
      </c>
      <c r="Q80" s="3">
        <v>0</v>
      </c>
      <c r="R80" s="3">
        <v>0</v>
      </c>
      <c r="S80" s="3">
        <f t="shared" si="2"/>
        <v>24.567474048442911</v>
      </c>
    </row>
    <row r="81" spans="1:19" ht="17.399999999999999" x14ac:dyDescent="0.25">
      <c r="A81" s="3">
        <v>764878</v>
      </c>
      <c r="B81" s="3" t="s">
        <v>579</v>
      </c>
      <c r="C81" s="10">
        <v>1.3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1</v>
      </c>
      <c r="K81" s="3">
        <v>1</v>
      </c>
      <c r="L81" s="3">
        <v>42</v>
      </c>
      <c r="M81" s="3">
        <v>164</v>
      </c>
      <c r="N81" s="3">
        <v>66</v>
      </c>
      <c r="O81" s="3">
        <v>2.4</v>
      </c>
      <c r="P81" s="3">
        <v>89</v>
      </c>
      <c r="Q81" s="3">
        <v>0</v>
      </c>
      <c r="R81" s="3">
        <v>0</v>
      </c>
      <c r="S81" s="3">
        <f t="shared" si="2"/>
        <v>24.538964901844139</v>
      </c>
    </row>
    <row r="82" spans="1:19" ht="17.399999999999999" x14ac:dyDescent="0.25">
      <c r="A82" s="3">
        <v>495729</v>
      </c>
      <c r="B82" s="3" t="s">
        <v>582</v>
      </c>
      <c r="C82" s="10">
        <v>1.3</v>
      </c>
      <c r="D82" s="3">
        <v>1</v>
      </c>
      <c r="E82" s="3">
        <v>1</v>
      </c>
      <c r="F82" s="3">
        <v>0</v>
      </c>
      <c r="G82" s="3">
        <v>0</v>
      </c>
      <c r="H82" s="3">
        <v>0</v>
      </c>
      <c r="I82" s="3">
        <v>1</v>
      </c>
      <c r="J82" s="3">
        <v>1</v>
      </c>
      <c r="K82" s="3">
        <v>0</v>
      </c>
      <c r="L82" s="3">
        <v>63</v>
      </c>
      <c r="M82" s="3">
        <v>170</v>
      </c>
      <c r="N82" s="3">
        <v>62</v>
      </c>
      <c r="O82" s="3">
        <v>0.2</v>
      </c>
      <c r="P82" s="3">
        <v>91</v>
      </c>
      <c r="Q82" s="3">
        <v>0</v>
      </c>
      <c r="R82" s="3">
        <v>0</v>
      </c>
      <c r="S82" s="3">
        <f t="shared" si="2"/>
        <v>21.45328719723183</v>
      </c>
    </row>
    <row r="83" spans="1:19" ht="17.399999999999999" x14ac:dyDescent="0.25">
      <c r="A83" s="3">
        <v>622214</v>
      </c>
      <c r="B83" s="3" t="s">
        <v>609</v>
      </c>
      <c r="C83" s="10">
        <v>1.3</v>
      </c>
      <c r="D83" s="3">
        <v>2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1</v>
      </c>
      <c r="K83" s="3">
        <v>0</v>
      </c>
      <c r="L83" s="3">
        <v>70</v>
      </c>
      <c r="M83" s="3">
        <v>165</v>
      </c>
      <c r="N83" s="3">
        <v>78</v>
      </c>
      <c r="O83" s="3">
        <v>0.9</v>
      </c>
      <c r="P83" s="3">
        <v>91</v>
      </c>
      <c r="Q83" s="3">
        <v>0</v>
      </c>
      <c r="R83" s="3">
        <v>0</v>
      </c>
      <c r="S83" s="3">
        <f t="shared" si="2"/>
        <v>28.65013774104683</v>
      </c>
    </row>
    <row r="84" spans="1:19" ht="17.399999999999999" x14ac:dyDescent="0.25">
      <c r="A84" s="3">
        <v>753280</v>
      </c>
      <c r="B84" s="3" t="s">
        <v>597</v>
      </c>
      <c r="C84" s="10">
        <v>1</v>
      </c>
      <c r="D84" s="3">
        <v>2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1</v>
      </c>
      <c r="K84" s="3">
        <v>0</v>
      </c>
      <c r="L84" s="3">
        <v>55</v>
      </c>
      <c r="M84" s="3">
        <v>160</v>
      </c>
      <c r="N84" s="3">
        <v>58</v>
      </c>
      <c r="O84" s="3">
        <v>0.6</v>
      </c>
      <c r="P84" s="3">
        <v>94</v>
      </c>
      <c r="Q84" s="3">
        <v>0</v>
      </c>
      <c r="R84" s="3">
        <v>0</v>
      </c>
      <c r="S84" s="3">
        <f t="shared" si="2"/>
        <v>22.65625</v>
      </c>
    </row>
    <row r="85" spans="1:19" ht="17.399999999999999" x14ac:dyDescent="0.25">
      <c r="A85" s="3">
        <v>617982</v>
      </c>
      <c r="B85" s="3" t="s">
        <v>15</v>
      </c>
      <c r="C85" s="10">
        <v>0.6</v>
      </c>
      <c r="D85" s="3">
        <v>1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1</v>
      </c>
      <c r="K85" s="3">
        <v>1</v>
      </c>
      <c r="L85" s="3">
        <v>52</v>
      </c>
      <c r="M85" s="3">
        <v>175</v>
      </c>
      <c r="N85" s="3">
        <v>71</v>
      </c>
      <c r="O85" s="3">
        <v>1.6</v>
      </c>
      <c r="P85" s="3">
        <v>94</v>
      </c>
      <c r="Q85" s="3">
        <v>0</v>
      </c>
      <c r="R85" s="3">
        <v>0</v>
      </c>
      <c r="S85" s="3">
        <f t="shared" si="2"/>
        <v>23.183673469387756</v>
      </c>
    </row>
    <row r="86" spans="1:19" ht="17.399999999999999" x14ac:dyDescent="0.25">
      <c r="C86" s="13"/>
      <c r="S86" s="3"/>
    </row>
    <row r="87" spans="1:19" ht="17.399999999999999" x14ac:dyDescent="0.25">
      <c r="C87" s="13"/>
      <c r="D87" s="3"/>
      <c r="E87" s="3"/>
      <c r="F87" s="3"/>
      <c r="G87" s="3"/>
      <c r="H87" s="3"/>
      <c r="I87" s="3"/>
      <c r="J87" s="3"/>
      <c r="K87" s="3"/>
      <c r="S87" s="3"/>
    </row>
    <row r="88" spans="1:19" ht="17.399999999999999" x14ac:dyDescent="0.25">
      <c r="A88" s="2"/>
      <c r="B88" s="2"/>
      <c r="C88" s="2"/>
      <c r="D88" s="3"/>
      <c r="E88" s="2"/>
      <c r="F88" s="2"/>
      <c r="G88" s="3"/>
      <c r="H88" s="2"/>
      <c r="I88" s="3"/>
      <c r="J88" s="2"/>
      <c r="K88" s="2"/>
      <c r="L88" s="2"/>
      <c r="M88" s="3"/>
      <c r="N88" s="3"/>
      <c r="O88" s="3"/>
      <c r="P88" s="3"/>
      <c r="Q88" s="3"/>
      <c r="R88" s="3"/>
      <c r="S88" s="3"/>
    </row>
    <row r="1048561" spans="3:3" x14ac:dyDescent="0.25">
      <c r="C1048561" s="13">
        <f>AVERAGE(C2:C1048560)</f>
        <v>9.3380952380952316</v>
      </c>
    </row>
  </sheetData>
  <sortState xmlns:xlrd2="http://schemas.microsoft.com/office/spreadsheetml/2017/richdata2" ref="A2:S88">
    <sortCondition descending="1" ref="C1:C88"/>
  </sortState>
  <phoneticPr fontId="2" type="noConversion"/>
  <conditionalFormatting sqref="Q1:Q85">
    <cfRule type="containsText" dxfId="1" priority="2" operator="containsText" text="2">
      <formula>NOT(ISERROR(SEARCH("2",Q1)))</formula>
    </cfRule>
  </conditionalFormatting>
  <conditionalFormatting sqref="Q88">
    <cfRule type="containsText" dxfId="0" priority="1" operator="containsText" text="2">
      <formula>NOT(ISERROR(SEARCH("2",Q88)))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PFO-2</vt:lpstr>
      <vt:lpstr>全阳性-2</vt:lpstr>
      <vt:lpstr>OSA-2</vt:lpstr>
      <vt:lpstr>全阴性-2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吕一迪</dc:creator>
  <cp:lastModifiedBy>一迪 吕</cp:lastModifiedBy>
  <dcterms:created xsi:type="dcterms:W3CDTF">2022-05-10T11:30:22Z</dcterms:created>
  <dcterms:modified xsi:type="dcterms:W3CDTF">2024-01-23T14:19:28Z</dcterms:modified>
</cp:coreProperties>
</file>