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426"/>
  <workbookPr/>
  <mc:AlternateContent xmlns:mc="http://schemas.openxmlformats.org/markup-compatibility/2006">
    <mc:Choice Requires="x15">
      <x15ac:absPath xmlns:x15ac="http://schemas.microsoft.com/office/spreadsheetml/2010/11/ac" url="/Users/aimeidai/OneDrive/1.cFF/manuscript/2024-1-17/"/>
    </mc:Choice>
  </mc:AlternateContent>
  <bookViews>
    <workbookView xWindow="1020" yWindow="1900" windowWidth="27780" windowHeight="11900"/>
  </bookViews>
  <sheets>
    <sheet name="No.ofTargetsPerTF" sheetId="2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3" i="2" l="1"/>
  <c r="E64" i="2"/>
  <c r="E65" i="2"/>
  <c r="E66" i="2"/>
  <c r="E67" i="2"/>
  <c r="E68" i="2"/>
  <c r="E69" i="2"/>
  <c r="E70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2" i="2"/>
</calcChain>
</file>

<file path=xl/sharedStrings.xml><?xml version="1.0" encoding="utf-8"?>
<sst xmlns="http://schemas.openxmlformats.org/spreadsheetml/2006/main" count="151" uniqueCount="151">
  <si>
    <t>FBgn0000567</t>
  </si>
  <si>
    <t>FBgn0001168</t>
  </si>
  <si>
    <t>FBgn0283521</t>
  </si>
  <si>
    <t>FBgn0016917</t>
  </si>
  <si>
    <t>FBgn0004837</t>
  </si>
  <si>
    <t>FBgn0003687</t>
  </si>
  <si>
    <t>FBgn0264075</t>
  </si>
  <si>
    <t>FBgn0001235</t>
  </si>
  <si>
    <t>FBgn0004170</t>
  </si>
  <si>
    <t>FBgn0085432</t>
  </si>
  <si>
    <t>FBgn0283451</t>
  </si>
  <si>
    <t>FBgn0266129</t>
  </si>
  <si>
    <t>FBgn0262975</t>
  </si>
  <si>
    <t>FBgn0004652</t>
  </si>
  <si>
    <t>FBgn0003145</t>
  </si>
  <si>
    <t>FBgn0003964</t>
  </si>
  <si>
    <t>FBgn0263667</t>
  </si>
  <si>
    <t>FBgn0015239</t>
  </si>
  <si>
    <t>FBgn0030082</t>
  </si>
  <si>
    <t>FBgn0001180</t>
  </si>
  <si>
    <t>FBgn0000166</t>
  </si>
  <si>
    <t>FBgn0001325</t>
  </si>
  <si>
    <t>FBgn0000251</t>
  </si>
  <si>
    <t>FBgn0001320</t>
  </si>
  <si>
    <t>FBgn0022764</t>
  </si>
  <si>
    <t>FBgn0261434</t>
  </si>
  <si>
    <t>FBgn0000439</t>
  </si>
  <si>
    <t>FBgn0003044</t>
  </si>
  <si>
    <t>FBgn0000459</t>
  </si>
  <si>
    <t>FBgn0013263</t>
  </si>
  <si>
    <t>FBgn0026144</t>
  </si>
  <si>
    <t>FBgn0003720</t>
  </si>
  <si>
    <t>FBgn0000606</t>
  </si>
  <si>
    <t>FBgn0037746</t>
  </si>
  <si>
    <t>FBgn0283508</t>
  </si>
  <si>
    <t>FBgn0285917</t>
  </si>
  <si>
    <t>FBgn0000411</t>
  </si>
  <si>
    <t>FBgn0003567</t>
  </si>
  <si>
    <t>FBgn0261239</t>
  </si>
  <si>
    <t>FBgn0037937</t>
  </si>
  <si>
    <t>FBgn0043364</t>
  </si>
  <si>
    <t>FBgn0034970</t>
  </si>
  <si>
    <t>FBgn0000611</t>
  </si>
  <si>
    <t>FBgn0264562</t>
  </si>
  <si>
    <t>FBgn0000139</t>
  </si>
  <si>
    <t>FBgn0003499</t>
  </si>
  <si>
    <t>FBgn0027339</t>
  </si>
  <si>
    <t>FBgn0004914</t>
  </si>
  <si>
    <t>FBgn0035769</t>
  </si>
  <si>
    <t>FBgn0003870</t>
  </si>
  <si>
    <t>FBgn0003944</t>
  </si>
  <si>
    <t>FBgn0004666</t>
  </si>
  <si>
    <t>FBgn0002781</t>
  </si>
  <si>
    <t>FBgn0000577</t>
  </si>
  <si>
    <t>FBgn0261617</t>
  </si>
  <si>
    <t>FBgn0023097</t>
  </si>
  <si>
    <t>FBgn0263755</t>
  </si>
  <si>
    <t>FBgn0000448</t>
  </si>
  <si>
    <t>FBgn0001139</t>
  </si>
  <si>
    <t>FBgn0004606</t>
  </si>
  <si>
    <t>FBgn0001269</t>
  </si>
  <si>
    <t>FBgn0000157</t>
  </si>
  <si>
    <t>FBgn0020496</t>
  </si>
  <si>
    <t>FBgn0086758</t>
  </si>
  <si>
    <t>FBgn0001147</t>
  </si>
  <si>
    <t>FBgn0003300</t>
  </si>
  <si>
    <t>FBgn0001319</t>
  </si>
  <si>
    <t>FBgn0004870</t>
  </si>
  <si>
    <t>TFs</t>
    <phoneticPr fontId="1" type="noConversion"/>
  </si>
  <si>
    <t>No.TargetsByChIP</t>
    <phoneticPr fontId="1" type="noConversion"/>
  </si>
  <si>
    <t>ConfirmedByATACPeaks</t>
    <phoneticPr fontId="1" type="noConversion"/>
  </si>
  <si>
    <t>Percent</t>
    <phoneticPr fontId="1" type="noConversion"/>
  </si>
  <si>
    <t>Hepatocyte nuclear factor 4(Hnf4)</t>
  </si>
  <si>
    <t>Deformed(Dfd)</t>
  </si>
  <si>
    <t>C-terminal Binding Protein(CtBP)</t>
  </si>
  <si>
    <t>fushi tarazu(ftz)</t>
  </si>
  <si>
    <t>Zn finger homeodomain 1(zfh1)</t>
  </si>
  <si>
    <t>longitudinals lacking(lola)</t>
  </si>
  <si>
    <t>scute(sc)</t>
  </si>
  <si>
    <t>knot(kn)</t>
  </si>
  <si>
    <t>tailless(tll)</t>
  </si>
  <si>
    <t>Suppressor of variegation 3-9(Su(var)3-9)</t>
  </si>
  <si>
    <t>suppressor of Hairy wing(su(Hw))</t>
  </si>
  <si>
    <t>single-minded(sim)</t>
  </si>
  <si>
    <t>caudal(cad)</t>
  </si>
  <si>
    <t>invected(inv)</t>
  </si>
  <si>
    <t>engrailed(en)</t>
  </si>
  <si>
    <t>Dichaete(D)</t>
  </si>
  <si>
    <t>jim(jim)</t>
  </si>
  <si>
    <t>Ecdysone-induced protein 74EF(Eip74EF)</t>
  </si>
  <si>
    <t>groucho(gro)</t>
  </si>
  <si>
    <t>Sin3A(Sin3A)</t>
  </si>
  <si>
    <t>CTCF(CTCF)</t>
  </si>
  <si>
    <t>runt(run)</t>
  </si>
  <si>
    <t>Lost PHDs of trr(Lpt)</t>
  </si>
  <si>
    <t>stripe(sr)</t>
  </si>
  <si>
    <t>Ultrabithorax(Ubx)</t>
  </si>
  <si>
    <t>sarcoplasmic calcium-binding protein(CBP)</t>
  </si>
  <si>
    <t>extradenticle(exd)</t>
  </si>
  <si>
    <t>absent, small, or homeotic discs 2(ash2)</t>
  </si>
  <si>
    <t>homothorax(hth)</t>
  </si>
  <si>
    <t>Hormone-receptor-like in 78(Hr78)</t>
  </si>
  <si>
    <t>Hormone receptor 4(Hr4)</t>
  </si>
  <si>
    <t>Signal-transducer and activator of transcription protein at 92E(Stat92E)</t>
  </si>
  <si>
    <t>tramtrack(ttk)</t>
  </si>
  <si>
    <t>ultraspiracle(usp)</t>
  </si>
  <si>
    <t>Chronologically inappropriate morphogenesis(chinmo)</t>
  </si>
  <si>
    <t>Suppressor of Hairless(Su(H))</t>
  </si>
  <si>
    <t>disconnected(disco)</t>
  </si>
  <si>
    <t>48 related 3(Fer3)</t>
  </si>
  <si>
    <t>paired(prd)</t>
  </si>
  <si>
    <t>Hormone receptor-like in 39(Hr39)</t>
  </si>
  <si>
    <t>even skipped(eve)</t>
  </si>
  <si>
    <t>hunchback(hb)</t>
  </si>
  <si>
    <t>cabut(cbt)</t>
  </si>
  <si>
    <t>bonus(bon)</t>
  </si>
  <si>
    <t>modifier of mdg4(mod(mdg4))</t>
  </si>
  <si>
    <t>Polycomblike(Pcl)</t>
  </si>
  <si>
    <t>nejire(nej)</t>
  </si>
  <si>
    <t>hairy(h)</t>
  </si>
  <si>
    <t>Distal-less(Dll)</t>
  </si>
  <si>
    <t>narrow(nw)</t>
  </si>
  <si>
    <t>broad(br)</t>
  </si>
  <si>
    <t>Heterochromatin Protein 1b(HP1b)</t>
  </si>
  <si>
    <t>yorkie(yki)</t>
  </si>
  <si>
    <t>knirps(kni)</t>
  </si>
  <si>
    <t>TATA binding protein(Tbp)</t>
  </si>
  <si>
    <t>bric a brac 1(bab1)</t>
  </si>
  <si>
    <t>huckebein(hkb)</t>
  </si>
  <si>
    <t>Hormone receptor 3(Hr3)</t>
  </si>
  <si>
    <t>uncharacterized protein(CG8478)</t>
  </si>
  <si>
    <t>fruitless(fru)</t>
  </si>
  <si>
    <t>gooseberry-neuro(gsb-n)</t>
  </si>
  <si>
    <t>cap-n-collar(cnc)</t>
  </si>
  <si>
    <t>jim lovell(lov)</t>
  </si>
  <si>
    <t>pangolin(pan)</t>
  </si>
  <si>
    <t>scribbler(sbb)</t>
  </si>
  <si>
    <t>tango(tgo)</t>
  </si>
  <si>
    <t>Kruppel(Kr)</t>
  </si>
  <si>
    <t>bicoid(bcd)</t>
  </si>
  <si>
    <t>Trithorax-like(Trl)</t>
  </si>
  <si>
    <t>GeneName</t>
    <phoneticPr fontId="1" type="noConversion"/>
  </si>
  <si>
    <t>FBgn0001077</t>
    <phoneticPr fontId="1" type="noConversion"/>
  </si>
  <si>
    <t>0~0.5</t>
    <phoneticPr fontId="1" type="noConversion"/>
  </si>
  <si>
    <t>0.5~0.6</t>
    <phoneticPr fontId="1" type="noConversion"/>
  </si>
  <si>
    <t>0.6~0.7</t>
    <phoneticPr fontId="1" type="noConversion"/>
  </si>
  <si>
    <t>0.7~0.8</t>
    <phoneticPr fontId="1" type="noConversion"/>
  </si>
  <si>
    <t>0.8~0.9</t>
    <phoneticPr fontId="1" type="noConversion"/>
  </si>
  <si>
    <t>0.9~1</t>
    <phoneticPr fontId="1" type="noConversion"/>
  </si>
  <si>
    <t>Ranges</t>
    <phoneticPr fontId="1" type="noConversion"/>
  </si>
  <si>
    <t>Counts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</si>
</sst>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"/>
  </numFmts>
  <fonts count="4" x14ac:knownFonts="1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1"/>
      <color theme="1"/>
      <name val="DengXian"/>
      <family val="2"/>
      <charset val="134"/>
      <scheme val="minor"/>
    </font>
    <font>
      <sz val="11"/>
      <name val="DengXian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10" fontId="0" fillId="0" borderId="0" xfId="0" applyNumberFormat="1">
      <alignment vertical="center"/>
    </xf>
    <xf numFmtId="0" fontId="0" fillId="0" borderId="0" xfId="0">
      <alignment vertical="center"/>
    </xf>
    <xf numFmtId="176" fontId="0" fillId="0" borderId="0" xfId="1" applyNumberFormat="1" applyFont="1">
      <alignment vertical="center"/>
    </xf>
    <xf numFmtId="0" fontId="3" fillId="0" borderId="0" xfId="0" applyFont="1">
      <alignment vertical="center"/>
    </xf>
    <xf numFmtId="176" fontId="3" fillId="0" borderId="0" xfId="1" applyNumberFormat="1" applyFont="1">
      <alignment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tabSelected="1" topLeftCell="A82" workbookViewId="0">
      <selection activeCell="H17" sqref="H16:H17"/>
    </sheetView>
  </sheetViews>
  <sheetFormatPr baseColWidth="10" defaultColWidth="8.83203125" defaultRowHeight="15" x14ac:dyDescent="0.2"/>
  <cols>
    <col min="1" max="1" width="12.6640625" bestFit="1" customWidth="1"/>
    <col min="2" max="2" width="28.6640625" customWidth="1"/>
    <col min="3" max="3" width="9.5" bestFit="1" customWidth="1"/>
    <col min="4" max="4" width="15" bestFit="1" customWidth="1"/>
  </cols>
  <sheetData>
    <row r="1" spans="1:8" x14ac:dyDescent="0.2">
      <c r="A1" t="s">
        <v>68</v>
      </c>
      <c r="B1" t="s">
        <v>141</v>
      </c>
      <c r="C1" t="s">
        <v>69</v>
      </c>
      <c r="D1" t="s">
        <v>70</v>
      </c>
      <c r="E1" t="s">
        <v>71</v>
      </c>
      <c r="G1" t="s">
        <v>149</v>
      </c>
      <c r="H1" t="s">
        <v>150</v>
      </c>
    </row>
    <row r="2" spans="1:8" x14ac:dyDescent="0.2">
      <c r="A2" t="s">
        <v>44</v>
      </c>
      <c r="B2" s="2" t="s">
        <v>99</v>
      </c>
      <c r="C2">
        <v>69</v>
      </c>
      <c r="D2">
        <v>66</v>
      </c>
      <c r="E2" s="3">
        <f>D2/C2</f>
        <v>0.95652173913043481</v>
      </c>
      <c r="G2" t="s">
        <v>143</v>
      </c>
      <c r="H2">
        <v>3</v>
      </c>
    </row>
    <row r="3" spans="1:8" x14ac:dyDescent="0.2">
      <c r="A3" t="s">
        <v>61</v>
      </c>
      <c r="B3" s="2" t="s">
        <v>120</v>
      </c>
      <c r="C3">
        <v>73</v>
      </c>
      <c r="D3">
        <v>72</v>
      </c>
      <c r="E3" s="3">
        <f t="shared" ref="E3:E66" si="0">D3/C3</f>
        <v>0.98630136986301364</v>
      </c>
      <c r="G3" s="2" t="s">
        <v>144</v>
      </c>
      <c r="H3" s="2">
        <v>0</v>
      </c>
    </row>
    <row r="4" spans="1:8" x14ac:dyDescent="0.2">
      <c r="A4" t="s">
        <v>20</v>
      </c>
      <c r="B4" s="2" t="s">
        <v>139</v>
      </c>
      <c r="C4">
        <v>1631</v>
      </c>
      <c r="D4">
        <v>1497</v>
      </c>
      <c r="E4" s="3">
        <f t="shared" si="0"/>
        <v>0.91784181483752303</v>
      </c>
      <c r="G4" s="2" t="s">
        <v>145</v>
      </c>
      <c r="H4" s="2">
        <v>7</v>
      </c>
    </row>
    <row r="5" spans="1:8" x14ac:dyDescent="0.2">
      <c r="A5" t="s">
        <v>22</v>
      </c>
      <c r="B5" s="2" t="s">
        <v>84</v>
      </c>
      <c r="C5">
        <v>3249</v>
      </c>
      <c r="D5">
        <v>3244</v>
      </c>
      <c r="E5" s="3">
        <f t="shared" si="0"/>
        <v>0.99846106494305942</v>
      </c>
      <c r="G5" s="2" t="s">
        <v>146</v>
      </c>
      <c r="H5" s="2">
        <v>3</v>
      </c>
    </row>
    <row r="6" spans="1:8" x14ac:dyDescent="0.2">
      <c r="A6" t="s">
        <v>36</v>
      </c>
      <c r="B6" s="2" t="s">
        <v>87</v>
      </c>
      <c r="C6">
        <v>271</v>
      </c>
      <c r="D6">
        <v>271</v>
      </c>
      <c r="E6" s="3">
        <f t="shared" si="0"/>
        <v>1</v>
      </c>
      <c r="G6" s="2" t="s">
        <v>147</v>
      </c>
      <c r="H6" s="2">
        <v>16</v>
      </c>
    </row>
    <row r="7" spans="1:8" x14ac:dyDescent="0.2">
      <c r="A7" t="s">
        <v>26</v>
      </c>
      <c r="B7" s="2" t="s">
        <v>73</v>
      </c>
      <c r="C7">
        <v>379</v>
      </c>
      <c r="D7">
        <v>353</v>
      </c>
      <c r="E7" s="3">
        <f t="shared" si="0"/>
        <v>0.93139841688654357</v>
      </c>
      <c r="G7" s="2" t="s">
        <v>148</v>
      </c>
      <c r="H7" s="2">
        <v>40</v>
      </c>
    </row>
    <row r="8" spans="1:8" x14ac:dyDescent="0.2">
      <c r="A8" s="4" t="s">
        <v>57</v>
      </c>
      <c r="B8" s="4" t="s">
        <v>129</v>
      </c>
      <c r="C8" s="4">
        <v>636</v>
      </c>
      <c r="D8" s="4">
        <v>240</v>
      </c>
      <c r="E8" s="5">
        <f t="shared" si="0"/>
        <v>0.37735849056603776</v>
      </c>
      <c r="G8" s="2"/>
      <c r="H8" s="2"/>
    </row>
    <row r="9" spans="1:8" x14ac:dyDescent="0.2">
      <c r="A9" t="s">
        <v>28</v>
      </c>
      <c r="B9" s="2" t="s">
        <v>108</v>
      </c>
      <c r="C9">
        <v>717</v>
      </c>
      <c r="D9">
        <v>577</v>
      </c>
      <c r="E9" s="3">
        <f t="shared" si="0"/>
        <v>0.80474198047419809</v>
      </c>
      <c r="G9" s="2"/>
      <c r="H9" s="2"/>
    </row>
    <row r="10" spans="1:8" x14ac:dyDescent="0.2">
      <c r="A10" t="s">
        <v>0</v>
      </c>
      <c r="B10" s="2" t="s">
        <v>89</v>
      </c>
      <c r="C10">
        <v>1426</v>
      </c>
      <c r="D10">
        <v>1256</v>
      </c>
      <c r="E10" s="3">
        <f t="shared" si="0"/>
        <v>0.88078541374474051</v>
      </c>
      <c r="G10" s="2"/>
      <c r="H10" s="2"/>
    </row>
    <row r="11" spans="1:8" x14ac:dyDescent="0.2">
      <c r="A11" t="s">
        <v>53</v>
      </c>
      <c r="B11" s="2" t="s">
        <v>86</v>
      </c>
      <c r="C11">
        <v>2490</v>
      </c>
      <c r="D11">
        <v>2285</v>
      </c>
      <c r="E11" s="3">
        <f t="shared" si="0"/>
        <v>0.91767068273092367</v>
      </c>
      <c r="G11" s="2"/>
      <c r="H11" s="2"/>
    </row>
    <row r="12" spans="1:8" x14ac:dyDescent="0.2">
      <c r="A12" t="s">
        <v>32</v>
      </c>
      <c r="B12" s="2" t="s">
        <v>112</v>
      </c>
      <c r="C12">
        <v>719</v>
      </c>
      <c r="D12">
        <v>667</v>
      </c>
      <c r="E12" s="3">
        <f t="shared" si="0"/>
        <v>0.92767732962447846</v>
      </c>
      <c r="G12" s="2"/>
      <c r="H12" s="2"/>
    </row>
    <row r="13" spans="1:8" x14ac:dyDescent="0.2">
      <c r="A13" t="s">
        <v>42</v>
      </c>
      <c r="B13" s="2" t="s">
        <v>98</v>
      </c>
      <c r="C13">
        <v>3284</v>
      </c>
      <c r="D13">
        <v>2294</v>
      </c>
      <c r="E13" s="3">
        <f t="shared" si="0"/>
        <v>0.69853836784409262</v>
      </c>
    </row>
    <row r="14" spans="1:8" x14ac:dyDescent="0.2">
      <c r="A14" t="s">
        <v>142</v>
      </c>
      <c r="B14" s="2" t="s">
        <v>75</v>
      </c>
      <c r="C14">
        <v>23</v>
      </c>
      <c r="D14">
        <v>11</v>
      </c>
      <c r="E14" s="3">
        <f t="shared" si="0"/>
        <v>0.47826086956521741</v>
      </c>
    </row>
    <row r="15" spans="1:8" x14ac:dyDescent="0.2">
      <c r="A15" t="s">
        <v>58</v>
      </c>
      <c r="B15" s="2" t="s">
        <v>90</v>
      </c>
      <c r="C15">
        <v>428</v>
      </c>
      <c r="D15">
        <v>426</v>
      </c>
      <c r="E15" s="3">
        <f t="shared" si="0"/>
        <v>0.99532710280373837</v>
      </c>
    </row>
    <row r="16" spans="1:8" x14ac:dyDescent="0.2">
      <c r="A16" t="s">
        <v>64</v>
      </c>
      <c r="B16" s="2" t="s">
        <v>132</v>
      </c>
      <c r="C16">
        <v>438</v>
      </c>
      <c r="D16">
        <v>435</v>
      </c>
      <c r="E16" s="3">
        <f t="shared" si="0"/>
        <v>0.99315068493150682</v>
      </c>
    </row>
    <row r="17" spans="1:5" x14ac:dyDescent="0.2">
      <c r="A17" t="s">
        <v>1</v>
      </c>
      <c r="B17" s="2" t="s">
        <v>119</v>
      </c>
      <c r="C17">
        <v>5395</v>
      </c>
      <c r="D17">
        <v>4413</v>
      </c>
      <c r="E17" s="3">
        <f t="shared" si="0"/>
        <v>0.81797961075069514</v>
      </c>
    </row>
    <row r="18" spans="1:5" x14ac:dyDescent="0.2">
      <c r="A18" t="s">
        <v>19</v>
      </c>
      <c r="B18" s="2" t="s">
        <v>113</v>
      </c>
      <c r="C18">
        <v>3478</v>
      </c>
      <c r="D18">
        <v>3420</v>
      </c>
      <c r="E18" s="3">
        <f t="shared" si="0"/>
        <v>0.98332374928119604</v>
      </c>
    </row>
    <row r="19" spans="1:5" x14ac:dyDescent="0.2">
      <c r="A19" t="s">
        <v>7</v>
      </c>
      <c r="B19" s="2" t="s">
        <v>100</v>
      </c>
      <c r="C19">
        <v>2015</v>
      </c>
      <c r="D19">
        <v>1834</v>
      </c>
      <c r="E19" s="3">
        <f t="shared" si="0"/>
        <v>0.91017369727047148</v>
      </c>
    </row>
    <row r="20" spans="1:5" x14ac:dyDescent="0.2">
      <c r="A20" t="s">
        <v>60</v>
      </c>
      <c r="B20" s="2" t="s">
        <v>85</v>
      </c>
      <c r="C20">
        <v>529</v>
      </c>
      <c r="D20">
        <v>370</v>
      </c>
      <c r="E20" s="3">
        <f t="shared" si="0"/>
        <v>0.69943289224952743</v>
      </c>
    </row>
    <row r="21" spans="1:5" x14ac:dyDescent="0.2">
      <c r="A21" t="s">
        <v>66</v>
      </c>
      <c r="B21" s="2" t="s">
        <v>79</v>
      </c>
      <c r="C21">
        <v>494</v>
      </c>
      <c r="D21">
        <v>419</v>
      </c>
      <c r="E21" s="3">
        <f t="shared" si="0"/>
        <v>0.84817813765182182</v>
      </c>
    </row>
    <row r="22" spans="1:5" x14ac:dyDescent="0.2">
      <c r="A22" t="s">
        <v>23</v>
      </c>
      <c r="B22" s="2" t="s">
        <v>125</v>
      </c>
      <c r="C22">
        <v>513</v>
      </c>
      <c r="D22">
        <v>512</v>
      </c>
      <c r="E22" s="3">
        <f t="shared" si="0"/>
        <v>0.99805068226120852</v>
      </c>
    </row>
    <row r="23" spans="1:5" x14ac:dyDescent="0.2">
      <c r="A23" t="s">
        <v>21</v>
      </c>
      <c r="B23" s="2" t="s">
        <v>138</v>
      </c>
      <c r="C23">
        <v>3712</v>
      </c>
      <c r="D23">
        <v>3583</v>
      </c>
      <c r="E23" s="3">
        <f t="shared" si="0"/>
        <v>0.96524784482758619</v>
      </c>
    </row>
    <row r="24" spans="1:5" x14ac:dyDescent="0.2">
      <c r="A24" t="s">
        <v>52</v>
      </c>
      <c r="B24" s="2" t="s">
        <v>116</v>
      </c>
      <c r="C24">
        <v>3221</v>
      </c>
      <c r="D24">
        <v>3161</v>
      </c>
      <c r="E24" s="3">
        <f t="shared" si="0"/>
        <v>0.98137224464452033</v>
      </c>
    </row>
    <row r="25" spans="1:5" x14ac:dyDescent="0.2">
      <c r="A25" t="s">
        <v>27</v>
      </c>
      <c r="B25" s="2" t="s">
        <v>117</v>
      </c>
      <c r="C25">
        <v>564</v>
      </c>
      <c r="D25">
        <v>399</v>
      </c>
      <c r="E25" s="3">
        <f t="shared" si="0"/>
        <v>0.70744680851063835</v>
      </c>
    </row>
    <row r="26" spans="1:5" x14ac:dyDescent="0.2">
      <c r="A26" t="s">
        <v>14</v>
      </c>
      <c r="B26" s="2" t="s">
        <v>110</v>
      </c>
      <c r="C26">
        <v>1917</v>
      </c>
      <c r="D26">
        <v>1615</v>
      </c>
      <c r="E26" s="3">
        <f t="shared" si="0"/>
        <v>0.84246218049034949</v>
      </c>
    </row>
    <row r="27" spans="1:5" x14ac:dyDescent="0.2">
      <c r="A27" t="s">
        <v>65</v>
      </c>
      <c r="B27" s="2" t="s">
        <v>93</v>
      </c>
      <c r="C27">
        <v>158</v>
      </c>
      <c r="D27">
        <v>151</v>
      </c>
      <c r="E27" s="3">
        <f t="shared" si="0"/>
        <v>0.95569620253164556</v>
      </c>
    </row>
    <row r="28" spans="1:5" x14ac:dyDescent="0.2">
      <c r="A28" t="s">
        <v>45</v>
      </c>
      <c r="B28" s="2" t="s">
        <v>95</v>
      </c>
      <c r="C28">
        <v>475</v>
      </c>
      <c r="D28">
        <v>475</v>
      </c>
      <c r="E28" s="3">
        <f t="shared" si="0"/>
        <v>1</v>
      </c>
    </row>
    <row r="29" spans="1:5" x14ac:dyDescent="0.2">
      <c r="A29" t="s">
        <v>37</v>
      </c>
      <c r="B29" s="2" t="s">
        <v>82</v>
      </c>
      <c r="C29">
        <v>2098</v>
      </c>
      <c r="D29">
        <v>1851</v>
      </c>
      <c r="E29" s="3">
        <f t="shared" si="0"/>
        <v>0.8822688274547188</v>
      </c>
    </row>
    <row r="30" spans="1:5" x14ac:dyDescent="0.2">
      <c r="A30" t="s">
        <v>5</v>
      </c>
      <c r="B30" s="2" t="s">
        <v>126</v>
      </c>
      <c r="C30">
        <v>5633</v>
      </c>
      <c r="D30">
        <v>5514</v>
      </c>
      <c r="E30" s="3">
        <f t="shared" si="0"/>
        <v>0.97887448961477008</v>
      </c>
    </row>
    <row r="31" spans="1:5" x14ac:dyDescent="0.2">
      <c r="A31" t="s">
        <v>31</v>
      </c>
      <c r="B31" s="2" t="s">
        <v>80</v>
      </c>
      <c r="C31">
        <v>409</v>
      </c>
      <c r="D31">
        <v>276</v>
      </c>
      <c r="E31" s="3">
        <f t="shared" si="0"/>
        <v>0.67481662591687042</v>
      </c>
    </row>
    <row r="32" spans="1:5" x14ac:dyDescent="0.2">
      <c r="A32" t="s">
        <v>49</v>
      </c>
      <c r="B32" s="2" t="s">
        <v>104</v>
      </c>
      <c r="C32">
        <v>1963</v>
      </c>
      <c r="D32">
        <v>1859</v>
      </c>
      <c r="E32" s="3">
        <f t="shared" si="0"/>
        <v>0.94701986754966883</v>
      </c>
    </row>
    <row r="33" spans="1:5" x14ac:dyDescent="0.2">
      <c r="A33" t="s">
        <v>50</v>
      </c>
      <c r="B33" s="2" t="s">
        <v>96</v>
      </c>
      <c r="C33">
        <v>344</v>
      </c>
      <c r="D33">
        <v>333</v>
      </c>
      <c r="E33" s="3">
        <f>D33/C33</f>
        <v>0.96802325581395354</v>
      </c>
    </row>
    <row r="34" spans="1:5" x14ac:dyDescent="0.2">
      <c r="A34" t="s">
        <v>15</v>
      </c>
      <c r="B34" s="2" t="s">
        <v>105</v>
      </c>
      <c r="C34">
        <v>895</v>
      </c>
      <c r="D34">
        <v>758</v>
      </c>
      <c r="E34" s="3">
        <f t="shared" si="0"/>
        <v>0.84692737430167597</v>
      </c>
    </row>
    <row r="35" spans="1:5" x14ac:dyDescent="0.2">
      <c r="A35" t="s">
        <v>8</v>
      </c>
      <c r="B35" s="2" t="s">
        <v>78</v>
      </c>
      <c r="C35">
        <v>2501</v>
      </c>
      <c r="D35">
        <v>2212</v>
      </c>
      <c r="E35" s="3">
        <f t="shared" si="0"/>
        <v>0.8844462215113954</v>
      </c>
    </row>
    <row r="36" spans="1:5" x14ac:dyDescent="0.2">
      <c r="A36" t="s">
        <v>59</v>
      </c>
      <c r="B36" s="2" t="s">
        <v>76</v>
      </c>
      <c r="C36">
        <v>402</v>
      </c>
      <c r="D36">
        <v>358</v>
      </c>
      <c r="E36" s="3">
        <f t="shared" si="0"/>
        <v>0.89054726368159209</v>
      </c>
    </row>
    <row r="37" spans="1:5" x14ac:dyDescent="0.2">
      <c r="A37" t="s">
        <v>13</v>
      </c>
      <c r="B37" s="2" t="s">
        <v>131</v>
      </c>
      <c r="C37">
        <v>4507</v>
      </c>
      <c r="D37">
        <v>4001</v>
      </c>
      <c r="E37" s="3">
        <f t="shared" si="0"/>
        <v>0.88773019747060133</v>
      </c>
    </row>
    <row r="38" spans="1:5" x14ac:dyDescent="0.2">
      <c r="A38" t="s">
        <v>51</v>
      </c>
      <c r="B38" s="2" t="s">
        <v>83</v>
      </c>
      <c r="C38">
        <v>373</v>
      </c>
      <c r="D38">
        <v>345</v>
      </c>
      <c r="E38" s="3">
        <f t="shared" si="0"/>
        <v>0.92493297587131362</v>
      </c>
    </row>
    <row r="39" spans="1:5" x14ac:dyDescent="0.2">
      <c r="A39" t="s">
        <v>4</v>
      </c>
      <c r="B39" s="2" t="s">
        <v>107</v>
      </c>
      <c r="C39">
        <v>4782</v>
      </c>
      <c r="D39">
        <v>4401</v>
      </c>
      <c r="E39" s="3">
        <f t="shared" si="0"/>
        <v>0.92032622333751568</v>
      </c>
    </row>
    <row r="40" spans="1:5" x14ac:dyDescent="0.2">
      <c r="A40" t="s">
        <v>67</v>
      </c>
      <c r="B40" s="2" t="s">
        <v>127</v>
      </c>
      <c r="C40">
        <v>321</v>
      </c>
      <c r="D40">
        <v>310</v>
      </c>
      <c r="E40" s="3">
        <f t="shared" si="0"/>
        <v>0.96573208722741433</v>
      </c>
    </row>
    <row r="41" spans="1:5" x14ac:dyDescent="0.2">
      <c r="A41" t="s">
        <v>47</v>
      </c>
      <c r="B41" s="2" t="s">
        <v>72</v>
      </c>
      <c r="C41">
        <v>379</v>
      </c>
      <c r="D41">
        <v>290</v>
      </c>
      <c r="E41" s="3">
        <f t="shared" si="0"/>
        <v>0.76517150395778366</v>
      </c>
    </row>
    <row r="42" spans="1:5" x14ac:dyDescent="0.2">
      <c r="A42" t="s">
        <v>29</v>
      </c>
      <c r="B42" s="2" t="s">
        <v>140</v>
      </c>
      <c r="C42">
        <v>3403</v>
      </c>
      <c r="D42">
        <v>3356</v>
      </c>
      <c r="E42" s="3">
        <f t="shared" si="0"/>
        <v>0.98618865706729353</v>
      </c>
    </row>
    <row r="43" spans="1:5" x14ac:dyDescent="0.2">
      <c r="A43" t="s">
        <v>17</v>
      </c>
      <c r="B43" s="2" t="s">
        <v>101</v>
      </c>
      <c r="C43">
        <v>1082</v>
      </c>
      <c r="D43">
        <v>995</v>
      </c>
      <c r="E43" s="3">
        <f t="shared" si="0"/>
        <v>0.91959334565619222</v>
      </c>
    </row>
    <row r="44" spans="1:5" x14ac:dyDescent="0.2">
      <c r="A44" t="s">
        <v>3</v>
      </c>
      <c r="B44" s="2" t="s">
        <v>103</v>
      </c>
      <c r="C44">
        <v>936</v>
      </c>
      <c r="D44">
        <v>792</v>
      </c>
      <c r="E44" s="3">
        <f t="shared" si="0"/>
        <v>0.84615384615384615</v>
      </c>
    </row>
    <row r="45" spans="1:5" x14ac:dyDescent="0.2">
      <c r="A45" t="s">
        <v>62</v>
      </c>
      <c r="B45" s="2" t="s">
        <v>74</v>
      </c>
      <c r="C45">
        <v>896</v>
      </c>
      <c r="D45">
        <v>614</v>
      </c>
      <c r="E45" s="3">
        <f t="shared" si="0"/>
        <v>0.6852678571428571</v>
      </c>
    </row>
    <row r="46" spans="1:5" x14ac:dyDescent="0.2">
      <c r="A46" t="s">
        <v>24</v>
      </c>
      <c r="B46" s="2" t="s">
        <v>91</v>
      </c>
      <c r="C46">
        <v>287</v>
      </c>
      <c r="D46">
        <v>285</v>
      </c>
      <c r="E46" s="3">
        <f t="shared" si="0"/>
        <v>0.99303135888501737</v>
      </c>
    </row>
    <row r="47" spans="1:5" x14ac:dyDescent="0.2">
      <c r="A47" t="s">
        <v>55</v>
      </c>
      <c r="B47" s="2" t="s">
        <v>115</v>
      </c>
      <c r="C47">
        <v>131</v>
      </c>
      <c r="D47">
        <v>118</v>
      </c>
      <c r="E47" s="3">
        <f t="shared" si="0"/>
        <v>0.9007633587786259</v>
      </c>
    </row>
    <row r="48" spans="1:5" x14ac:dyDescent="0.2">
      <c r="A48" t="s">
        <v>30</v>
      </c>
      <c r="B48" s="2" t="s">
        <v>97</v>
      </c>
      <c r="C48">
        <v>1214</v>
      </c>
      <c r="D48">
        <v>1192</v>
      </c>
      <c r="E48" s="3">
        <f t="shared" si="0"/>
        <v>0.98187808896210871</v>
      </c>
    </row>
    <row r="49" spans="1:5" x14ac:dyDescent="0.2">
      <c r="A49" t="s">
        <v>46</v>
      </c>
      <c r="B49" s="2" t="s">
        <v>88</v>
      </c>
      <c r="C49">
        <v>55</v>
      </c>
      <c r="D49">
        <v>47</v>
      </c>
      <c r="E49" s="3">
        <f t="shared" si="0"/>
        <v>0.8545454545454545</v>
      </c>
    </row>
    <row r="50" spans="1:5" x14ac:dyDescent="0.2">
      <c r="A50" t="s">
        <v>18</v>
      </c>
      <c r="B50" s="2" t="s">
        <v>123</v>
      </c>
      <c r="C50">
        <v>4148</v>
      </c>
      <c r="D50">
        <v>3249</v>
      </c>
      <c r="E50" s="3">
        <f t="shared" si="0"/>
        <v>0.7832690453230472</v>
      </c>
    </row>
    <row r="51" spans="1:5" x14ac:dyDescent="0.2">
      <c r="A51" t="s">
        <v>41</v>
      </c>
      <c r="B51" s="2" t="s">
        <v>124</v>
      </c>
      <c r="C51">
        <v>3915</v>
      </c>
      <c r="D51">
        <v>3180</v>
      </c>
      <c r="E51" s="3">
        <f t="shared" si="0"/>
        <v>0.8122605363984674</v>
      </c>
    </row>
    <row r="52" spans="1:5" x14ac:dyDescent="0.2">
      <c r="A52" t="s">
        <v>48</v>
      </c>
      <c r="B52" s="2" t="s">
        <v>92</v>
      </c>
      <c r="C52">
        <v>4049</v>
      </c>
      <c r="D52">
        <v>3957</v>
      </c>
      <c r="E52" s="3">
        <f t="shared" si="0"/>
        <v>0.97727834033094596</v>
      </c>
    </row>
    <row r="53" spans="1:5" x14ac:dyDescent="0.2">
      <c r="A53" t="s">
        <v>33</v>
      </c>
      <c r="B53" s="2" t="s">
        <v>130</v>
      </c>
      <c r="C53">
        <v>615</v>
      </c>
      <c r="D53">
        <v>512</v>
      </c>
      <c r="E53" s="3">
        <f t="shared" si="0"/>
        <v>0.83252032520325203</v>
      </c>
    </row>
    <row r="54" spans="1:5" x14ac:dyDescent="0.2">
      <c r="A54" t="s">
        <v>39</v>
      </c>
      <c r="B54" s="2" t="s">
        <v>109</v>
      </c>
      <c r="C54">
        <v>617</v>
      </c>
      <c r="D54">
        <v>614</v>
      </c>
      <c r="E54" s="3">
        <f t="shared" si="0"/>
        <v>0.99513776337115067</v>
      </c>
    </row>
    <row r="55" spans="1:5" x14ac:dyDescent="0.2">
      <c r="A55" t="s">
        <v>40</v>
      </c>
      <c r="B55" s="2" t="s">
        <v>114</v>
      </c>
      <c r="C55">
        <v>328</v>
      </c>
      <c r="D55">
        <v>285</v>
      </c>
      <c r="E55" s="3">
        <f t="shared" si="0"/>
        <v>0.86890243902439024</v>
      </c>
    </row>
    <row r="56" spans="1:5" x14ac:dyDescent="0.2">
      <c r="A56" t="s">
        <v>9</v>
      </c>
      <c r="B56" s="2" t="s">
        <v>135</v>
      </c>
      <c r="C56">
        <v>2776</v>
      </c>
      <c r="D56">
        <v>2569</v>
      </c>
      <c r="E56" s="3">
        <f t="shared" si="0"/>
        <v>0.92543227665706052</v>
      </c>
    </row>
    <row r="57" spans="1:5" x14ac:dyDescent="0.2">
      <c r="A57" t="s">
        <v>63</v>
      </c>
      <c r="B57" s="2" t="s">
        <v>106</v>
      </c>
      <c r="C57">
        <v>5618</v>
      </c>
      <c r="D57">
        <v>3865</v>
      </c>
      <c r="E57" s="3">
        <f t="shared" si="0"/>
        <v>0.68796724813100751</v>
      </c>
    </row>
    <row r="58" spans="1:5" x14ac:dyDescent="0.2">
      <c r="A58" t="s">
        <v>38</v>
      </c>
      <c r="B58" s="2" t="s">
        <v>111</v>
      </c>
      <c r="C58">
        <v>167</v>
      </c>
      <c r="D58">
        <v>114</v>
      </c>
      <c r="E58" s="3">
        <f t="shared" si="0"/>
        <v>0.68263473053892221</v>
      </c>
    </row>
    <row r="59" spans="1:5" x14ac:dyDescent="0.2">
      <c r="A59" t="s">
        <v>25</v>
      </c>
      <c r="B59" s="2" t="s">
        <v>128</v>
      </c>
      <c r="C59">
        <v>229</v>
      </c>
      <c r="D59">
        <v>144</v>
      </c>
      <c r="E59" s="3">
        <f t="shared" si="0"/>
        <v>0.62882096069868998</v>
      </c>
    </row>
    <row r="60" spans="1:5" x14ac:dyDescent="0.2">
      <c r="A60" t="s">
        <v>54</v>
      </c>
      <c r="B60" s="2" t="s">
        <v>118</v>
      </c>
      <c r="C60">
        <v>1086</v>
      </c>
      <c r="D60">
        <v>1048</v>
      </c>
      <c r="E60" s="3">
        <f t="shared" si="0"/>
        <v>0.96500920810313073</v>
      </c>
    </row>
    <row r="61" spans="1:5" x14ac:dyDescent="0.2">
      <c r="A61" t="s">
        <v>12</v>
      </c>
      <c r="B61" s="2" t="s">
        <v>133</v>
      </c>
      <c r="C61">
        <v>3334</v>
      </c>
      <c r="D61">
        <v>3177</v>
      </c>
      <c r="E61" s="3">
        <f t="shared" si="0"/>
        <v>0.95290941811637675</v>
      </c>
    </row>
    <row r="62" spans="1:5" x14ac:dyDescent="0.2">
      <c r="A62" t="s">
        <v>16</v>
      </c>
      <c r="B62" s="2" t="s">
        <v>94</v>
      </c>
      <c r="C62">
        <v>1736</v>
      </c>
      <c r="D62">
        <v>1700</v>
      </c>
      <c r="E62" s="3">
        <f t="shared" si="0"/>
        <v>0.97926267281105994</v>
      </c>
    </row>
    <row r="63" spans="1:5" x14ac:dyDescent="0.2">
      <c r="A63" t="s">
        <v>56</v>
      </c>
      <c r="B63" s="2" t="s">
        <v>81</v>
      </c>
      <c r="C63">
        <v>589</v>
      </c>
      <c r="D63">
        <v>585</v>
      </c>
      <c r="E63" s="3">
        <f>D63/C63</f>
        <v>0.99320882852292025</v>
      </c>
    </row>
    <row r="64" spans="1:5" x14ac:dyDescent="0.2">
      <c r="A64" t="s">
        <v>6</v>
      </c>
      <c r="B64" s="2" t="s">
        <v>137</v>
      </c>
      <c r="C64">
        <v>636</v>
      </c>
      <c r="D64">
        <v>240</v>
      </c>
      <c r="E64" s="3">
        <f t="shared" si="0"/>
        <v>0.37735849056603776</v>
      </c>
    </row>
    <row r="65" spans="1:5" x14ac:dyDescent="0.2">
      <c r="A65" t="s">
        <v>43</v>
      </c>
      <c r="B65" s="2" t="s">
        <v>102</v>
      </c>
      <c r="C65">
        <v>316</v>
      </c>
      <c r="D65">
        <v>304</v>
      </c>
      <c r="E65" s="3">
        <f t="shared" si="0"/>
        <v>0.96202531645569622</v>
      </c>
    </row>
    <row r="66" spans="1:5" x14ac:dyDescent="0.2">
      <c r="A66" t="s">
        <v>11</v>
      </c>
      <c r="B66" s="2" t="s">
        <v>134</v>
      </c>
      <c r="C66">
        <v>3865</v>
      </c>
      <c r="D66">
        <v>3692</v>
      </c>
      <c r="E66" s="3">
        <f t="shared" si="0"/>
        <v>0.95523932729624839</v>
      </c>
    </row>
    <row r="67" spans="1:5" x14ac:dyDescent="0.2">
      <c r="A67" t="s">
        <v>10</v>
      </c>
      <c r="B67" s="2" t="s">
        <v>122</v>
      </c>
      <c r="C67">
        <v>5382</v>
      </c>
      <c r="D67">
        <v>5164</v>
      </c>
      <c r="E67" s="3">
        <f t="shared" ref="E67:E70" si="1">D67/C67</f>
        <v>0.95949461166852468</v>
      </c>
    </row>
    <row r="68" spans="1:5" x14ac:dyDescent="0.2">
      <c r="A68" t="s">
        <v>34</v>
      </c>
      <c r="B68" s="2" t="s">
        <v>121</v>
      </c>
      <c r="C68">
        <v>688</v>
      </c>
      <c r="D68">
        <v>669</v>
      </c>
      <c r="E68" s="3">
        <f t="shared" si="1"/>
        <v>0.97238372093023251</v>
      </c>
    </row>
    <row r="69" spans="1:5" x14ac:dyDescent="0.2">
      <c r="A69" t="s">
        <v>2</v>
      </c>
      <c r="B69" s="2" t="s">
        <v>77</v>
      </c>
      <c r="C69">
        <v>2254</v>
      </c>
      <c r="D69">
        <v>1976</v>
      </c>
      <c r="E69" s="3">
        <f t="shared" si="1"/>
        <v>0.87666370896184564</v>
      </c>
    </row>
    <row r="70" spans="1:5" x14ac:dyDescent="0.2">
      <c r="A70" t="s">
        <v>35</v>
      </c>
      <c r="B70" s="2" t="s">
        <v>136</v>
      </c>
      <c r="C70">
        <v>2</v>
      </c>
      <c r="D70">
        <v>2</v>
      </c>
      <c r="E70" s="3">
        <f t="shared" si="1"/>
        <v>1</v>
      </c>
    </row>
    <row r="71" spans="1:5" x14ac:dyDescent="0.2">
      <c r="E71" s="1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No.ofTargetsPerTF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Aimei Dai</dc:creator>
  <cp:lastModifiedBy>Microsoft Office 用户</cp:lastModifiedBy>
  <dcterms:created xsi:type="dcterms:W3CDTF">2022-04-13T03:46:44Z</dcterms:created>
  <dcterms:modified xsi:type="dcterms:W3CDTF">2024-01-20T16:06:05Z</dcterms:modified>
</cp:coreProperties>
</file>