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gonzale/Desktop/temp/RR6_submission_NatComms_january18/Supplementary files/"/>
    </mc:Choice>
  </mc:AlternateContent>
  <xr:revisionPtr revIDLastSave="0" documentId="13_ncr:1_{E79FFC47-4A68-9044-92B9-300B73EC1F9E}" xr6:coauthVersionLast="47" xr6:coauthVersionMax="47" xr10:uidLastSave="{00000000-0000-0000-0000-000000000000}"/>
  <bookViews>
    <workbookView xWindow="0" yWindow="500" windowWidth="23260" windowHeight="12580" firstSheet="1" activeTab="3" xr2:uid="{A2252BE7-9977-FB42-A374-DBE42C964B5F}"/>
  </bookViews>
  <sheets>
    <sheet name="Help" sheetId="1" r:id="rId1"/>
    <sheet name="run" sheetId="2" r:id="rId2"/>
    <sheet name="ESV_summary" sheetId="3" r:id="rId3"/>
    <sheet name="ESV_table" sheetId="4" r:id="rId4"/>
    <sheet name="DA_analysis_LAR" sheetId="5" r:id="rId5"/>
    <sheet name="DA_analysis_ISS" sheetId="6" r:id="rId6"/>
    <sheet name="alphaDiversity" sheetId="7" r:id="rId7"/>
    <sheet name="ordination" sheetId="9" r:id="rId8"/>
    <sheet name="ESV WGS species comparison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D35" i="2"/>
  <c r="E35" i="2"/>
  <c r="B35" i="2"/>
  <c r="C34" i="2"/>
  <c r="D34" i="2"/>
  <c r="B34" i="2"/>
</calcChain>
</file>

<file path=xl/sharedStrings.xml><?xml version="1.0" encoding="utf-8"?>
<sst xmlns="http://schemas.openxmlformats.org/spreadsheetml/2006/main" count="5902" uniqueCount="602">
  <si>
    <t>Sample</t>
  </si>
  <si>
    <t>Total_reads</t>
  </si>
  <si>
    <t>Merged_reads</t>
  </si>
  <si>
    <t>Amplicon_Count</t>
  </si>
  <si>
    <t>Overall_retained_reads_rate</t>
  </si>
  <si>
    <t>FLT_ISS_Rep1</t>
  </si>
  <si>
    <t>FLT_ISS_Rep2</t>
  </si>
  <si>
    <t>FLT_ISS_Rep3</t>
  </si>
  <si>
    <t>FLT_ISS_Rep4</t>
  </si>
  <si>
    <t>FLT_ISS_Rep5</t>
  </si>
  <si>
    <t>FLT_ISS_Rep6</t>
  </si>
  <si>
    <t>FLT_ISS_Rep7</t>
  </si>
  <si>
    <t>FLT_LAR_Rep1</t>
  </si>
  <si>
    <t>FLT_LAR_Rep2</t>
  </si>
  <si>
    <t>FLT_LAR_Rep3</t>
  </si>
  <si>
    <t>FLT_LAR_Rep4</t>
  </si>
  <si>
    <t>FLT_LAR_Rep5</t>
  </si>
  <si>
    <t>FLT_LAR_Rep6</t>
  </si>
  <si>
    <t>FLT_LAR_Rep7</t>
  </si>
  <si>
    <t>FLT_LAR_Rep8</t>
  </si>
  <si>
    <t>FLT_LAR_Rep9</t>
  </si>
  <si>
    <t>GC_ISS_Rep1</t>
  </si>
  <si>
    <t>GC_ISS_Rep2</t>
  </si>
  <si>
    <t>GC_ISS_Rep3</t>
  </si>
  <si>
    <t>GC_ISS_Rep4</t>
  </si>
  <si>
    <t>GC_ISS_Rep5</t>
  </si>
  <si>
    <t>GC_ISS_Rep6</t>
  </si>
  <si>
    <t>GC_ISS_Rep7</t>
  </si>
  <si>
    <t>GC_ISS_Rep8</t>
  </si>
  <si>
    <t>GC_ISS_Rep9</t>
  </si>
  <si>
    <t>GC_LAR_Rep1</t>
  </si>
  <si>
    <t>GC_LAR_Rep2</t>
  </si>
  <si>
    <t>GC_LAR_Rep3</t>
  </si>
  <si>
    <t>GC_LAR_Rep4</t>
  </si>
  <si>
    <t>GC_LAR_Rep5</t>
  </si>
  <si>
    <t>GC_LAR_Rep6</t>
  </si>
  <si>
    <t>GC_LAR_Rep7</t>
  </si>
  <si>
    <t>Sample names</t>
  </si>
  <si>
    <t>Total number of paired-end reads in each sample</t>
  </si>
  <si>
    <t>Number of successfully assembled reads</t>
  </si>
  <si>
    <t>Percentage of surviving raw reads (from raw reads to final inferred amplicons)</t>
  </si>
  <si>
    <t>lowestTaxLevel</t>
  </si>
  <si>
    <t>each taxonomic level</t>
  </si>
  <si>
    <t>total_OTUs_per_taxon</t>
  </si>
  <si>
    <t>ambiguous_OTUs_per_taxon</t>
  </si>
  <si>
    <t>Number of ambiguous returns for each taxon call</t>
  </si>
  <si>
    <t>perfect_identity</t>
  </si>
  <si>
    <t>perfect_coverage</t>
  </si>
  <si>
    <t>identity_average</t>
  </si>
  <si>
    <t>cov_average</t>
  </si>
  <si>
    <t>Total_raw_counts</t>
  </si>
  <si>
    <t>percentage_count</t>
  </si>
  <si>
    <t>ESV total count per sample</t>
  </si>
  <si>
    <t>total_ESVs_per_taxon</t>
  </si>
  <si>
    <t>Total number of ESVs (TOTAL ESVs column) splitted per taxonomic level</t>
  </si>
  <si>
    <t>ambiguous_ESVs_per_taxon</t>
  </si>
  <si>
    <t>Number of ESVs that have 100% identity</t>
  </si>
  <si>
    <t>Number of ESVs that have 100% coverage</t>
  </si>
  <si>
    <t xml:space="preserve">ESV sequence vs database sequence average alignment identity percentage </t>
  </si>
  <si>
    <t xml:space="preserve">ESV sequence vs database sequence average alignment coverage percentage </t>
  </si>
  <si>
    <t>Total ESV raw counts per each taxonomic level across samples</t>
  </si>
  <si>
    <t>Total ESV relative counts per each taxonomic level across samples</t>
  </si>
  <si>
    <t>Species</t>
  </si>
  <si>
    <t>Genus</t>
  </si>
  <si>
    <t>Family</t>
  </si>
  <si>
    <t>Order</t>
  </si>
  <si>
    <t>Class</t>
  </si>
  <si>
    <t>Phylum</t>
  </si>
  <si>
    <t>Domain</t>
  </si>
  <si>
    <t>Unknown</t>
  </si>
  <si>
    <t>OVERALL</t>
  </si>
  <si>
    <t>ESV</t>
  </si>
  <si>
    <t>Acetatifactor_1</t>
  </si>
  <si>
    <t>GC_ISS</t>
  </si>
  <si>
    <t>Anaerotignum_2</t>
  </si>
  <si>
    <t>Anaerotruncus_colihominis_1</t>
  </si>
  <si>
    <t>Blautia_MS_1</t>
  </si>
  <si>
    <t>Clostridioides_difficile_1</t>
  </si>
  <si>
    <t>Clostridium_1</t>
  </si>
  <si>
    <t>Clostridium_2</t>
  </si>
  <si>
    <t>Clostridium_3</t>
  </si>
  <si>
    <t>GC_LAR</t>
  </si>
  <si>
    <t>Clostridium_scindens_1</t>
  </si>
  <si>
    <t>Clostridium_symbiosum_1</t>
  </si>
  <si>
    <t>Coprobacillus_cateniformis_1</t>
  </si>
  <si>
    <t>FLT_LAR</t>
  </si>
  <si>
    <t>Eisenbergiella_massiliensis_1</t>
  </si>
  <si>
    <t>FLT_ISS</t>
  </si>
  <si>
    <t>Enterobacteriaceae_MS_1</t>
  </si>
  <si>
    <t>Enterocloster_aldenensis_1</t>
  </si>
  <si>
    <t>Enterocloster_aldenensis_2</t>
  </si>
  <si>
    <t>Enterocloster_clostridioformis_1</t>
  </si>
  <si>
    <t>Enterocloster_MS_1</t>
  </si>
  <si>
    <t>Enterocloster_MS_2</t>
  </si>
  <si>
    <t>Enterococcus_MS_1</t>
  </si>
  <si>
    <t>Erysipelatoclostridium_cocleatum_1</t>
  </si>
  <si>
    <t>Extibacter_muris_1</t>
  </si>
  <si>
    <t>Flavonifractor_plautii_1</t>
  </si>
  <si>
    <t>Hungatella_xylanolytica_1</t>
  </si>
  <si>
    <t>Intestinimonas_butyriciproducens_1</t>
  </si>
  <si>
    <t>Lachnospiraceae_1</t>
  </si>
  <si>
    <t>Lachnospiraceae_2</t>
  </si>
  <si>
    <t>Lachnospiraceae_3</t>
  </si>
  <si>
    <t>Lachnospiraceae_5</t>
  </si>
  <si>
    <t>Lachnospiraceae_6</t>
  </si>
  <si>
    <t>Lachnospiraceae_7</t>
  </si>
  <si>
    <t>Ligilactobacillus_MS_1</t>
  </si>
  <si>
    <t>Mammaliicoccus_MS_1</t>
  </si>
  <si>
    <t>Marvinbryantia_1</t>
  </si>
  <si>
    <t>Massilimicrobiota_1</t>
  </si>
  <si>
    <t>Oscillibacter_1</t>
  </si>
  <si>
    <t>Oscillospiraceae_1</t>
  </si>
  <si>
    <t>Oscillospiraceae_2</t>
  </si>
  <si>
    <t>Parabacteroides_goldsteinii_1</t>
  </si>
  <si>
    <t>Providencia_MS_1</t>
  </si>
  <si>
    <t>Unknown_0</t>
  </si>
  <si>
    <t>Unknown_1</t>
  </si>
  <si>
    <t>Unknown_101</t>
  </si>
  <si>
    <t>Unknown_103</t>
  </si>
  <si>
    <t>Unknown_104</t>
  </si>
  <si>
    <t>Unknown_107</t>
  </si>
  <si>
    <t>Unknown_108</t>
  </si>
  <si>
    <t>Unknown_11</t>
  </si>
  <si>
    <t>Unknown_113</t>
  </si>
  <si>
    <t>Unknown_115</t>
  </si>
  <si>
    <t>Unknown_14</t>
  </si>
  <si>
    <t>Unknown_19</t>
  </si>
  <si>
    <t>Unknown_2</t>
  </si>
  <si>
    <t>Unknown_25</t>
  </si>
  <si>
    <t>Unknown_28</t>
  </si>
  <si>
    <t>Unknown_3</t>
  </si>
  <si>
    <t>Unknown_30</t>
  </si>
  <si>
    <t>Unknown_32</t>
  </si>
  <si>
    <t>Unknown_33</t>
  </si>
  <si>
    <t>Unknown_38</t>
  </si>
  <si>
    <t>Unknown_39</t>
  </si>
  <si>
    <t>Unknown_40</t>
  </si>
  <si>
    <t>Unknown_41</t>
  </si>
  <si>
    <t>Unknown_44</t>
  </si>
  <si>
    <t>Unknown_47</t>
  </si>
  <si>
    <t>Unknown_48</t>
  </si>
  <si>
    <t>Unknown_51</t>
  </si>
  <si>
    <t>Unknown_53</t>
  </si>
  <si>
    <t>Unknown_56</t>
  </si>
  <si>
    <t>Unknown_57</t>
  </si>
  <si>
    <t>Unknown_58</t>
  </si>
  <si>
    <t>Unknown_65</t>
  </si>
  <si>
    <t>Unknown_67</t>
  </si>
  <si>
    <t>Unknown_68</t>
  </si>
  <si>
    <t>Unknown_69</t>
  </si>
  <si>
    <t>Unknown_74</t>
  </si>
  <si>
    <t>Unknown_77</t>
  </si>
  <si>
    <t>Unknown_78</t>
  </si>
  <si>
    <t>Unknown_79</t>
  </si>
  <si>
    <t>Unknown_8</t>
  </si>
  <si>
    <t>Unknown_82</t>
  </si>
  <si>
    <t>Unknown_86</t>
  </si>
  <si>
    <t>NumberOfAmbiguousHits</t>
  </si>
  <si>
    <t>identity</t>
  </si>
  <si>
    <t>coverageQ</t>
  </si>
  <si>
    <t>chimera</t>
  </si>
  <si>
    <t>AmbiguousLabels</t>
  </si>
  <si>
    <t>subjectid</t>
  </si>
  <si>
    <t>sequence</t>
  </si>
  <si>
    <t>totalcounts</t>
  </si>
  <si>
    <t>G</t>
  </si>
  <si>
    <t>N</t>
  </si>
  <si>
    <t>Acetatifactor</t>
  </si>
  <si>
    <t>nt|MK287750.1</t>
  </si>
  <si>
    <t>Bacteria</t>
  </si>
  <si>
    <t>Firmicutes</t>
  </si>
  <si>
    <t>Clostridia</t>
  </si>
  <si>
    <t>Eubacteriales</t>
  </si>
  <si>
    <t>Lachnospiraceae</t>
  </si>
  <si>
    <t>Acinetobacter_MS_1</t>
  </si>
  <si>
    <t>S</t>
  </si>
  <si>
    <t>Acinetobacter_bereziniae;Acinetobacter_courvalinii;Acinetobacter_gerneri;Acinetobacter_guillouiae;Acinetobacter_gyllenbergii;Acinetobacter_junii;Acinetobacter_modestus;Acinetobacter_proteolyticus;Acinetobacter_vivianii</t>
  </si>
  <si>
    <t>16S_ribosomal_RNA|NR_026208.1;16S_ribosomal_RNA|NR_042026.1;16S_ribosomal_RNA|NR_117625.1;16S_ribosomal_RNA|NR_117626.1;16S_ribosomal_RNA|NR_117627.1;16S_ribosomal_RNA|NR_148843.1;16S_ribosomal_RNA|NR_148845.1;16S_ribosomal_RNA|NR_148846.1;16S_ribosomal_RNA|NR_148847.1</t>
  </si>
  <si>
    <t>Proteobacteria</t>
  </si>
  <si>
    <t>Gammaproteobacteria</t>
  </si>
  <si>
    <t>Moraxellales</t>
  </si>
  <si>
    <t>Moraxellaceae</t>
  </si>
  <si>
    <t>Acinetobacter</t>
  </si>
  <si>
    <t>Acinetobacter_MS</t>
  </si>
  <si>
    <t>Adlercreutzia_equolifaciens_1</t>
  </si>
  <si>
    <t>Adlercreutzia_equolifaciens</t>
  </si>
  <si>
    <t>16S_ribosomal_RNA|NR_041494.1</t>
  </si>
  <si>
    <t>Actinobacteria</t>
  </si>
  <si>
    <t>Coriobacteriia</t>
  </si>
  <si>
    <t>Eggerthellales</t>
  </si>
  <si>
    <t>Eggerthellaceae</t>
  </si>
  <si>
    <t>Adlercreutzia</t>
  </si>
  <si>
    <t>Anaerostipes_caccae_1</t>
  </si>
  <si>
    <t>Anaerostipes_caccae</t>
  </si>
  <si>
    <t>16S_ribosomal_RNA|NR_028915.1</t>
  </si>
  <si>
    <t>Anaerostipes</t>
  </si>
  <si>
    <t>Anaerotignum_1</t>
  </si>
  <si>
    <t>Anaerotignum</t>
  </si>
  <si>
    <t>nt|MK287759.1</t>
  </si>
  <si>
    <t>nt|MK287763.1</t>
  </si>
  <si>
    <t>Anaerotruncus_1</t>
  </si>
  <si>
    <t>Anaerotruncus</t>
  </si>
  <si>
    <t>nt|MK287644.1</t>
  </si>
  <si>
    <t>Oscillospiraceae</t>
  </si>
  <si>
    <t>Anaerotruncus_colihominis</t>
  </si>
  <si>
    <t>16S_ribosomal_RNA|NR_027558.1</t>
  </si>
  <si>
    <t>Blautia_hansenii;Blautia_hominis;Blautia_marasmi</t>
  </si>
  <si>
    <t>16S_ribosomal_RNA|NR_104687.1;16S_ribosomal_RNA|NR_147395.1;16S_ribosomal_RNA|NR_163634.1</t>
  </si>
  <si>
    <t>Blautia_MS</t>
  </si>
  <si>
    <t>Blautia</t>
  </si>
  <si>
    <t>F</t>
  </si>
  <si>
    <t>Christensenellaceae</t>
  </si>
  <si>
    <t>Clostridiaceae_1</t>
  </si>
  <si>
    <t>Clostridiaceae</t>
  </si>
  <si>
    <t>nt|EU728744.1</t>
  </si>
  <si>
    <t>Clostridioides_difficile</t>
  </si>
  <si>
    <t>16S_ribosomal_RNA|NR_113132.1</t>
  </si>
  <si>
    <t>Peptostreptococcaceae</t>
  </si>
  <si>
    <t>Clostridioides</t>
  </si>
  <si>
    <t>Clostridium</t>
  </si>
  <si>
    <t>nt|AB622825.1</t>
  </si>
  <si>
    <t>nt|AB622837.1</t>
  </si>
  <si>
    <t>nt|AF157052.1</t>
  </si>
  <si>
    <t>Clostridium_4</t>
  </si>
  <si>
    <t>nt|MW768246.1</t>
  </si>
  <si>
    <t>Coprobacillus_cateniformis</t>
  </si>
  <si>
    <t>nt|GU811876.1</t>
  </si>
  <si>
    <t>Erysipelotrichia</t>
  </si>
  <si>
    <t>Erysipelotrichales</t>
  </si>
  <si>
    <t>Coprobacillaceae</t>
  </si>
  <si>
    <t>Coprobacillus</t>
  </si>
  <si>
    <t>Delftia_MS_1</t>
  </si>
  <si>
    <t>Delftia_acidovorans;Delftia_lacustris;Delftia_tsuruhatensis</t>
  </si>
  <si>
    <t>16S_ribosomal_RNA|NR_024786.1;16S_ribosomal_RNA|NR_113708.1;16S_ribosomal_RNA|NR_116495.1</t>
  </si>
  <si>
    <t>Betaproteobacteria</t>
  </si>
  <si>
    <t>Burkholderiales</t>
  </si>
  <si>
    <t>Comamonadaceae</t>
  </si>
  <si>
    <t>Delftia</t>
  </si>
  <si>
    <t>Delftia_MS</t>
  </si>
  <si>
    <t>Eisenbergiella_1</t>
  </si>
  <si>
    <t>Eisenbergiella</t>
  </si>
  <si>
    <t>nt|MK287744.1</t>
  </si>
  <si>
    <t>Eisenbergiella_massiliensis</t>
  </si>
  <si>
    <t>16S_ribosomal_RNA|NR_144731.1</t>
  </si>
  <si>
    <t>Escherichia_coli;Escherichia_fergusonii;Escherichia_marmotae;Pseudescherichia_vulneris;Shigella_boydii;Shigella_flexneri;Shigella_sonnei</t>
  </si>
  <si>
    <t>16S_ribosomal_RNA|NR_024570.1;16S_ribosomal_RNA|NR_026331.1;16S_ribosomal_RNA|NR_027549.1;16S_ribosomal_RNA|NR_104826.1;16S_ribosomal_RNA|NR_104901.1;16S_ribosomal_RNA|NR_119109.1;16S_ribosomal_RNA|NR_136472.1</t>
  </si>
  <si>
    <t>Enterobacteriaceae_MS</t>
  </si>
  <si>
    <t>Enterobacterales</t>
  </si>
  <si>
    <t>Enterobacteriaceae</t>
  </si>
  <si>
    <t>Enterocloster_aldenensis</t>
  </si>
  <si>
    <t>16S_ribosomal_RNA|NR_043680.1</t>
  </si>
  <si>
    <t>Enterocloster</t>
  </si>
  <si>
    <t>nt|LC515574.1</t>
  </si>
  <si>
    <t>Enterocloster_clostridioformis</t>
  </si>
  <si>
    <t>nt|CP050964.1</t>
  </si>
  <si>
    <t>Enterocloster_bolteae;Enterocloster_clostridioformis</t>
  </si>
  <si>
    <t>16S_ribosomal_RNA|NR_025567.1;16S_ribosomal_RNA|NR_118128.1</t>
  </si>
  <si>
    <t>Enterocloster_MS</t>
  </si>
  <si>
    <t>Enterocloster_asparagiformis;Enterocloster_lavalensis</t>
  </si>
  <si>
    <t>16S_ribosomal_RNA|NR_042200.1;16S_ribosomal_RNA|NR_044289.1</t>
  </si>
  <si>
    <t>Enterococcus_canintestini;Enterococcus_canis;Enterococcus_dispar;Enterococcus_durans;Enterococcus_faecalis;Enterococcus_faecium;Enterococcus_hirae;Enterococcus_lactis;Enterococcus_mundtii;Enterococcus_olivae;Enterococcus_ratti;Enterococcus_rivorum;Enterococcus_saigonensis;Enterococcus_villorum</t>
  </si>
  <si>
    <t>16S_ribosomal_RNA|NR_024904.1;16S_ribosomal_RNA|NR_024906.1;16S_ribosomal_RNA|NR_036921.1;16S_ribosomal_RNA|NR_036922.1;16S_ribosomal_RNA|NR_037082.1;16S_ribosomal_RNA|NR_040789.1;16S_ribosomal_RNA|NR_041933.1;16S_ribosomal_RNA|NR_042386.1;16S_ribosomal_RNA|NR_113903.1;16S_ribosomal_RNA|NR_113931.1;16S_ribosomal_RNA|NR_117043.1</t>
  </si>
  <si>
    <t>Bacilli</t>
  </si>
  <si>
    <t>Lactobacillales</t>
  </si>
  <si>
    <t>Enterococcaceae</t>
  </si>
  <si>
    <t>Enterococcus</t>
  </si>
  <si>
    <t>Enterococcus_MS</t>
  </si>
  <si>
    <t>Erysipelatoclostridium_cocleatum</t>
  </si>
  <si>
    <t>nt|AF028350.1</t>
  </si>
  <si>
    <t>Erysipelotrichaceae</t>
  </si>
  <si>
    <t>Erysipelatoclostridium</t>
  </si>
  <si>
    <t>Erysipelatoclostridium_innocuum_1</t>
  </si>
  <si>
    <t>Erysipelatoclostridium_innocuum</t>
  </si>
  <si>
    <t>nt|AB971793.1</t>
  </si>
  <si>
    <t>Erysipelatoclostridium_saccharogumia_1</t>
  </si>
  <si>
    <t>Erysipelatoclostridium_saccharogumia</t>
  </si>
  <si>
    <t>16S_ribosomal_RNA|NR_043550.1</t>
  </si>
  <si>
    <t>Extibacter_muris</t>
  </si>
  <si>
    <t>16S_ribosomal_RNA|NR_144610.1</t>
  </si>
  <si>
    <t>Extibacter</t>
  </si>
  <si>
    <t>Flavonifractor_plautii</t>
  </si>
  <si>
    <t>16S_ribosomal_RNA|NR_029356.1</t>
  </si>
  <si>
    <t>Flavonifractor</t>
  </si>
  <si>
    <t>Hungatella_xylanolytica</t>
  </si>
  <si>
    <t>nt|OK626617.1</t>
  </si>
  <si>
    <t>Hungatella</t>
  </si>
  <si>
    <t>Intestinimonas_butyriciproducens</t>
  </si>
  <si>
    <t>16S_ribosomal_RNA|NR_118554.1</t>
  </si>
  <si>
    <t>Intestinimonas</t>
  </si>
  <si>
    <t>Clostridium_scindens</t>
  </si>
  <si>
    <t>16S_ribosomal_RNA|NR_028785.1</t>
  </si>
  <si>
    <t>Clostridium_symbiosum</t>
  </si>
  <si>
    <t>nt|EF025909.1</t>
  </si>
  <si>
    <t>nt|KX009913.1</t>
  </si>
  <si>
    <t>nt|KX009925.1</t>
  </si>
  <si>
    <t>nt|KX009926.1</t>
  </si>
  <si>
    <t>Lachnospiraceae_4</t>
  </si>
  <si>
    <t>nt|MG702664.1</t>
  </si>
  <si>
    <t>nt|MZ130756.1</t>
  </si>
  <si>
    <t>nt|MZ130786.1</t>
  </si>
  <si>
    <t>nt|MZ130880.1</t>
  </si>
  <si>
    <t>Lactococcus_MS_1</t>
  </si>
  <si>
    <t>Lactococcus_cremoris;Lactococcus_lactis;Lactococcus_taiwanensis</t>
  </si>
  <si>
    <t>16S_ribosomal_RNA|NR_040954.1;16S_ribosomal_RNA|NR_040955.1;16S_ribosomal_RNA|NR_114327.1</t>
  </si>
  <si>
    <t>Streptococcaceae</t>
  </si>
  <si>
    <t>Lactococcus</t>
  </si>
  <si>
    <t>Lactococcus_MS</t>
  </si>
  <si>
    <t>Ligilactobacillus_animalis;Ligilactobacillus_apodemi;Ligilactobacillus_faecis;Ligilactobacillus_murinus</t>
  </si>
  <si>
    <t>16S_ribosomal_RNA|NR_041610.1;16S_ribosomal_RNA|NR_042231.1;16S_ribosomal_RNA|NR_042367.1;16S_ribosomal_RNA|NR_114391.1</t>
  </si>
  <si>
    <t>Lactobacillaceae</t>
  </si>
  <si>
    <t>Ligilactobacillus</t>
  </si>
  <si>
    <t>Ligilactobacillus_MS</t>
  </si>
  <si>
    <t>Mammaliicoccus_fleurettii;Mammaliicoccus_lentus</t>
  </si>
  <si>
    <t>16S_ribosomal_RNA|NR_041326.1;16S_ribosomal_RNA|NR_043418.1</t>
  </si>
  <si>
    <t>Bacillales</t>
  </si>
  <si>
    <t>Staphylococcaceae</t>
  </si>
  <si>
    <t>Mammaliicoccus</t>
  </si>
  <si>
    <t>Mammaliicoccus_MS</t>
  </si>
  <si>
    <t>Marvinbryantia</t>
  </si>
  <si>
    <t>nt|MK287676.1</t>
  </si>
  <si>
    <t>Massilimicrobiota</t>
  </si>
  <si>
    <t>nt|MT967515.1</t>
  </si>
  <si>
    <t>Mucispirillum_schaedleri_1</t>
  </si>
  <si>
    <t>Mucispirillum_schaedleri</t>
  </si>
  <si>
    <t>16S_ribosomal_RNA|NR_042896.1</t>
  </si>
  <si>
    <t>Deferribacteres</t>
  </si>
  <si>
    <t>Deferribacterales</t>
  </si>
  <si>
    <t>Deferribacteraceae</t>
  </si>
  <si>
    <t>Mucispirillum</t>
  </si>
  <si>
    <t>Oscillibacter</t>
  </si>
  <si>
    <t>nt|MT967828.1</t>
  </si>
  <si>
    <t>Oscillibacter_valericigenes_1</t>
  </si>
  <si>
    <t>Oscillibacter_valericigenes</t>
  </si>
  <si>
    <t>nt|OK626622.1</t>
  </si>
  <si>
    <t>nt|GU939203.1</t>
  </si>
  <si>
    <t>nt|KP101892.1</t>
  </si>
  <si>
    <t>Dysosmobacter_welbionis_1</t>
  </si>
  <si>
    <t>nt|CP034413.3;nt|LT558848.1</t>
  </si>
  <si>
    <t>Dysosmobacter</t>
  </si>
  <si>
    <t>Dysosmobacter_welbionis</t>
  </si>
  <si>
    <t>Parabacteroides_goldsteinii</t>
  </si>
  <si>
    <t>16S_ribosomal_RNA|NR_043317.1</t>
  </si>
  <si>
    <t>Bacteroidetes</t>
  </si>
  <si>
    <t>Bacteroidia</t>
  </si>
  <si>
    <t>Bacteroidales</t>
  </si>
  <si>
    <t>Tannerellaceae</t>
  </si>
  <si>
    <t>Parabacteroides</t>
  </si>
  <si>
    <t>Providencia_alcalifaciens;Providencia_rettgeri;Providencia_rustigianii;Providencia_sneebia;Providencia_vermicola</t>
  </si>
  <si>
    <t>16S_ribosomal_RNA|NR_042411.1;16S_ribosomal_RNA|NR_042415.1;16S_ribosomal_RNA|NR_104913.1;16S_ribosomal_RNA|NR_115879.1;16S_ribosomal_RNA|NR_115880.1</t>
  </si>
  <si>
    <t>Morganellaceae</t>
  </si>
  <si>
    <t>Providencia</t>
  </si>
  <si>
    <t>Providencia_MS</t>
  </si>
  <si>
    <t>Romboutsia_ilealis_1</t>
  </si>
  <si>
    <t>Romboutsia_ilealis</t>
  </si>
  <si>
    <t>nt|LN555523.1</t>
  </si>
  <si>
    <t>Romboutsia</t>
  </si>
  <si>
    <t>Romboutsia_timonensis_1</t>
  </si>
  <si>
    <t>Romboutsia_timonensis</t>
  </si>
  <si>
    <t>16S_ribosomal_RNA|NR_144740.1</t>
  </si>
  <si>
    <t>U</t>
  </si>
  <si>
    <t>Y</t>
  </si>
  <si>
    <t>Unknown_100</t>
  </si>
  <si>
    <t>Unknown_102</t>
  </si>
  <si>
    <t>Unknown_105</t>
  </si>
  <si>
    <t>Unknown_10</t>
  </si>
  <si>
    <t>Unknown_110</t>
  </si>
  <si>
    <t>Unknown_12</t>
  </si>
  <si>
    <t>Unknown_20</t>
  </si>
  <si>
    <t>Unknown_21</t>
  </si>
  <si>
    <t>Unknown_22</t>
  </si>
  <si>
    <t>Unknown_23</t>
  </si>
  <si>
    <t>Unknown_26</t>
  </si>
  <si>
    <t>Unknown_27</t>
  </si>
  <si>
    <t>Unknown_34</t>
  </si>
  <si>
    <t>Unknown_35</t>
  </si>
  <si>
    <t>Unknown_42</t>
  </si>
  <si>
    <t>Unknown_46</t>
  </si>
  <si>
    <t>Unknown_49</t>
  </si>
  <si>
    <t>Unknown_50</t>
  </si>
  <si>
    <t>Unknown_52</t>
  </si>
  <si>
    <t>Unknown_5</t>
  </si>
  <si>
    <t>Unknown_62</t>
  </si>
  <si>
    <t>Unknown_63</t>
  </si>
  <si>
    <t>Unknown_6</t>
  </si>
  <si>
    <t>Unknown_70</t>
  </si>
  <si>
    <t>Unknown_72</t>
  </si>
  <si>
    <t>Unknown_75</t>
  </si>
  <si>
    <t>Unknown_76</t>
  </si>
  <si>
    <t>Unknown_81</t>
  </si>
  <si>
    <t>Unknown_84</t>
  </si>
  <si>
    <t>Unknown_85</t>
  </si>
  <si>
    <t>Unknown_89</t>
  </si>
  <si>
    <t>Unknown_9</t>
  </si>
  <si>
    <t>GC_LAR_rlog</t>
  </si>
  <si>
    <t>FLT_LAR_rlog</t>
  </si>
  <si>
    <t>baseMean</t>
  </si>
  <si>
    <t>log2FoldChange</t>
  </si>
  <si>
    <t>lfcSE</t>
  </si>
  <si>
    <t>stat</t>
  </si>
  <si>
    <t>pvalue</t>
  </si>
  <si>
    <t>padj</t>
  </si>
  <si>
    <t>GC_ISS_rlog</t>
  </si>
  <si>
    <t>FLT_ISS_rlog</t>
  </si>
  <si>
    <t>Regulation</t>
  </si>
  <si>
    <t>ESV_table</t>
  </si>
  <si>
    <t>ESV name</t>
  </si>
  <si>
    <t>lowest level reached in taxonomic hierarchy</t>
  </si>
  <si>
    <t>blastn identity</t>
  </si>
  <si>
    <t xml:space="preserve">alignment coverage (ESV sequence) </t>
  </si>
  <si>
    <t>flag Y or N</t>
  </si>
  <si>
    <t>List of ambiguous ESV labels</t>
  </si>
  <si>
    <t>number of ambiguous ESV labels</t>
  </si>
  <si>
    <t>BLASTn dabatabase accession ID</t>
  </si>
  <si>
    <t>Taxonomy level</t>
  </si>
  <si>
    <t>numcleotide sequence</t>
  </si>
  <si>
    <t>sample1</t>
  </si>
  <si>
    <t>Sample counts</t>
  </si>
  <si>
    <t>DA_analysis</t>
  </si>
  <si>
    <t>FactorA_rlog</t>
  </si>
  <si>
    <t>FactorB_rlog</t>
  </si>
  <si>
    <t>average normalized counts for factor A</t>
  </si>
  <si>
    <t>average normalized counts for factor B</t>
  </si>
  <si>
    <t>Significantly more abundant condition</t>
  </si>
  <si>
    <t>average normalized counts across all samples (DESeq2)</t>
  </si>
  <si>
    <t>fold change (log2 transformed)</t>
  </si>
  <si>
    <t>log2FoldChange standard error</t>
  </si>
  <si>
    <t>DESeq2 staat value</t>
  </si>
  <si>
    <t>p value</t>
  </si>
  <si>
    <t>adjusted p value</t>
  </si>
  <si>
    <t>Observed</t>
  </si>
  <si>
    <t>Chao1</t>
  </si>
  <si>
    <t>Shannon</t>
  </si>
  <si>
    <t>Simpson</t>
  </si>
  <si>
    <t>InvSimpson</t>
  </si>
  <si>
    <t>Evenness</t>
  </si>
  <si>
    <t>GC_ISS_vs_FLT_ISS</t>
  </si>
  <si>
    <t>alphaDiv_Index</t>
  </si>
  <si>
    <t>comparison</t>
  </si>
  <si>
    <t>TestType</t>
  </si>
  <si>
    <t>pVal</t>
  </si>
  <si>
    <t>Stat</t>
  </si>
  <si>
    <t>intConf1</t>
  </si>
  <si>
    <t>intConf2</t>
  </si>
  <si>
    <t>Wilcoxon</t>
  </si>
  <si>
    <t>tTest</t>
  </si>
  <si>
    <t>alphaDiversity</t>
  </si>
  <si>
    <t>parametric / non parametric test</t>
  </si>
  <si>
    <t>ajusted pvalue</t>
  </si>
  <si>
    <t>Alpha diversity index</t>
  </si>
  <si>
    <t>Alpha diversity statistical test value</t>
  </si>
  <si>
    <t>confidence interval</t>
  </si>
  <si>
    <t>FLT_ISS vs. GC_ISS</t>
  </si>
  <si>
    <t>FLT_LAR Vs. GC_LAR</t>
  </si>
  <si>
    <t>ordination_Method</t>
  </si>
  <si>
    <t>varianceExplained</t>
  </si>
  <si>
    <t>anova_pValue</t>
  </si>
  <si>
    <t>signif</t>
  </si>
  <si>
    <t>CCA</t>
  </si>
  <si>
    <t>***</t>
  </si>
  <si>
    <t>RDA</t>
  </si>
  <si>
    <t>CAP</t>
  </si>
  <si>
    <t>NA</t>
  </si>
  <si>
    <t>**</t>
  </si>
  <si>
    <t>ordination</t>
  </si>
  <si>
    <t>Method used for ordination</t>
  </si>
  <si>
    <t>explained intertia of the constrained component</t>
  </si>
  <si>
    <t>level of significance flag</t>
  </si>
  <si>
    <t>permanova-like permutation test p value</t>
  </si>
  <si>
    <t>TOTAL</t>
  </si>
  <si>
    <t>AVERAGE</t>
  </si>
  <si>
    <t>run</t>
  </si>
  <si>
    <t>ESV_summary</t>
  </si>
  <si>
    <t>RefAnchorID</t>
  </si>
  <si>
    <t>anchorPerSubOTU</t>
  </si>
  <si>
    <t>OTU_2</t>
  </si>
  <si>
    <t>AmbiguousHits_2</t>
  </si>
  <si>
    <t>AmbiguousLabels_2</t>
  </si>
  <si>
    <t>subjectid_2</t>
  </si>
  <si>
    <t>Id/Cov_2</t>
  </si>
  <si>
    <t>anchorCollapsingDueToPrimer</t>
  </si>
  <si>
    <t>WGS_subjectid</t>
  </si>
  <si>
    <t>WGS_vs_16S_identity</t>
  </si>
  <si>
    <t>WGS_vs_16S_querylength</t>
  </si>
  <si>
    <t>WGS_vs_16S_coverageQ</t>
  </si>
  <si>
    <t>WGS_alignStart</t>
  </si>
  <si>
    <t>WGS_alignEnd</t>
  </si>
  <si>
    <t>WGSlength</t>
  </si>
  <si>
    <t>FLT_ISS_Rep5_14838</t>
  </si>
  <si>
    <t>-</t>
  </si>
  <si>
    <t>k127_4332202</t>
  </si>
  <si>
    <t>FLT_ISS_Rep5_50895</t>
  </si>
  <si>
    <t>Romboutsia_MS</t>
  </si>
  <si>
    <t>Romboutsia_ilealis;Romboutsia_timonensis</t>
  </si>
  <si>
    <t>nt|LN555523.1;nt|MT903115.1</t>
  </si>
  <si>
    <t>100.0/100.0</t>
  </si>
  <si>
    <t>FLT_ISS_Rep2_78341</t>
  </si>
  <si>
    <t>nt|CP011524.1</t>
  </si>
  <si>
    <t>k127_2460320</t>
  </si>
  <si>
    <t>FLT_ISS_Rep4_49473</t>
  </si>
  <si>
    <t>Lachnospiraceae_MS</t>
  </si>
  <si>
    <t>Anaerostipes_caccae;Anaerostipes_faecis;Lacrimispora_indolis</t>
  </si>
  <si>
    <t>nt|AF028351.1;nt|AP023027.1;nt|OK383414.1</t>
  </si>
  <si>
    <t>k127_4440391</t>
  </si>
  <si>
    <t>FLT_ISS_Rep2_41909</t>
  </si>
  <si>
    <t>nt|NR_043680.1</t>
  </si>
  <si>
    <t>k127_2546497</t>
  </si>
  <si>
    <t>FLT_ISS_Rep1_2201</t>
  </si>
  <si>
    <t>FLT_ISS_Rep1_10995</t>
  </si>
  <si>
    <t>k127_5551775</t>
  </si>
  <si>
    <t>FLT_ISS_Rep1_25317</t>
  </si>
  <si>
    <t>k127_811496</t>
  </si>
  <si>
    <t>FLT_ISS_Rep2_30506</t>
  </si>
  <si>
    <t>nt|KU196087.1</t>
  </si>
  <si>
    <t>k127_7009638</t>
  </si>
  <si>
    <t>FLT_ISS_Rep4_25463</t>
  </si>
  <si>
    <t>k127_2769947</t>
  </si>
  <si>
    <t>FLT_ISS_Rep1_12288</t>
  </si>
  <si>
    <t>nt|CP022464.2;nt|CP050964.1</t>
  </si>
  <si>
    <t>100.0/100.0;99.315/100.0;99.658/100.0</t>
  </si>
  <si>
    <t>FLT_ISS_Rep1_40370</t>
  </si>
  <si>
    <t>Blautia_hansenii;Blautia_hominis;Blautia_marasmi;Blautia_producta</t>
  </si>
  <si>
    <t>nt|AY937379.1;nt|CP022413.2;nt|MZ348890.1;nt|NR_147395.1</t>
  </si>
  <si>
    <t>100.0/100.0;99.658/100.0</t>
  </si>
  <si>
    <t>k127_2128898</t>
  </si>
  <si>
    <t>FLT_ISS_Rep2_8950</t>
  </si>
  <si>
    <t>nt|NR_043550.1</t>
  </si>
  <si>
    <t>k127_6684505</t>
  </si>
  <si>
    <t>FLT_ISS_Rep5_19008</t>
  </si>
  <si>
    <t>DBinconsistency_MS</t>
  </si>
  <si>
    <t>Bacillus_aerius;Bacillus_subtilis;Listeria_monocytogenes;Proteus_columbae;Proteus_mirabilis;Providencia_alcalifaciens;Providencia_burhodogranariea;Providencia_rettgeri;Providencia_rustigianii;Providencia_sneebia;Providencia_stuartii;Providencia_vermicola;Salmonella_bongori;Salmonella_enterica;Vibrio_cholerae</t>
  </si>
  <si>
    <t>nt|AB680422.1;nt|AB682262.1;nt|AY803746.1;nt|CP043925.1;nt|CP048796.1;nt|EU587030.1;nt|EU587053.1;nt|JN252100.1;nt|KX834865.1;nt|KX896677.1;nt|KY053295.1</t>
  </si>
  <si>
    <t>k127_1924067</t>
  </si>
  <si>
    <t>FLT_ISS_Rep1_10017</t>
  </si>
  <si>
    <t>nt|CP064353.1</t>
  </si>
  <si>
    <t>k127_467644</t>
  </si>
  <si>
    <t>FLT_ISS_Rep1_10419</t>
  </si>
  <si>
    <t>Lactobacillales_MS</t>
  </si>
  <si>
    <t>Lactobacillus_animalis;Lactobacillus_crispatus;Lactococcus_lactis;Ligilactobacillus_animalis;Ligilactobacillus_apodemi;Ligilactobacillus_faecis;Ligilactobacillus_murinus</t>
  </si>
  <si>
    <t>nt|AB812751.1;nt|AB911454.1;nt|AB911456.1;nt|CP023565.1;nt|FJ167349.1;nt|LC071814.1;nt|LC519852.1</t>
  </si>
  <si>
    <t>k127_5794100</t>
  </si>
  <si>
    <t>FLT_ISS_Rep1_12948</t>
  </si>
  <si>
    <t>nt|AF059188.1</t>
  </si>
  <si>
    <t>k127_1164536</t>
  </si>
  <si>
    <t>FLT_ISS_Rep1_1368</t>
  </si>
  <si>
    <t>FLT_ISS_Rep1_1561</t>
  </si>
  <si>
    <t>nt|EF564278.1;nt|NR_042200.1</t>
  </si>
  <si>
    <t>k127_3492302</t>
  </si>
  <si>
    <t>FLT_ISS_Rep1_15930</t>
  </si>
  <si>
    <t>nt|LC515584.1</t>
  </si>
  <si>
    <t>k127_409898</t>
  </si>
  <si>
    <t>FLT_ISS_Rep1_17914</t>
  </si>
  <si>
    <t>k127_5982698</t>
  </si>
  <si>
    <t>FLT_ISS_Rep1_1827</t>
  </si>
  <si>
    <t>nt|AB306660.1</t>
  </si>
  <si>
    <t>k127_936052</t>
  </si>
  <si>
    <t>FLT_ISS_Rep1_2671</t>
  </si>
  <si>
    <t>k127_3028021</t>
  </si>
  <si>
    <t>FLT_ISS_Rep1_27984</t>
  </si>
  <si>
    <t>nt|AB632375.1</t>
  </si>
  <si>
    <t>100.0/100.0;99.656/100.0</t>
  </si>
  <si>
    <t>FLT_ISS_Rep1_31011</t>
  </si>
  <si>
    <t>nt|AJ315980.1</t>
  </si>
  <si>
    <t>k127_1846913</t>
  </si>
  <si>
    <t>FLT_ISS_Rep1_31429</t>
  </si>
  <si>
    <t>nt|AB693937.1</t>
  </si>
  <si>
    <t>k127_489782</t>
  </si>
  <si>
    <t>FLT_ISS_Rep1_34770</t>
  </si>
  <si>
    <t>k127_1229414</t>
  </si>
  <si>
    <t>FLT_ISS_Rep1_45269</t>
  </si>
  <si>
    <t>Lactobacillus_delbrueckii;Lactococcus_cremoris;Lactococcus_lactis;Lactococcus_taiwanensis;Priestia_megaterium;Timema_monikensis</t>
  </si>
  <si>
    <t>nt|AB598937.1;nt|AB601162.1;nt|CP070381.1;nt|KF193935.1;nt|KJ526937.1;nt|OB794246.1</t>
  </si>
  <si>
    <t>k127_4458153</t>
  </si>
  <si>
    <t>FLT_ISS_Rep2_39998</t>
  </si>
  <si>
    <t>Cronobacter_sakazakii;Escherichia_coli;Escherichia_fergusonii;Salmonella_enterica;Shigella_boydii;Shigella_dysenteriae;Shigella_flexneri;Shigella_sonnei</t>
  </si>
  <si>
    <t>nt|AP024921.1;nt|CP086604.1;nt|KC835107.1;nt|KJ643933.1;nt|KJ643934.1;nt|KJ803862.1;nt|OL908024.1;nt|U92197.1</t>
  </si>
  <si>
    <t>k127_5279639</t>
  </si>
  <si>
    <t>FLT_ISS_Rep2_458</t>
  </si>
  <si>
    <t>nt|AB020729.1</t>
  </si>
  <si>
    <t>k127_753226</t>
  </si>
  <si>
    <t>FLT_ISS_Rep2_5497</t>
  </si>
  <si>
    <t>Delftia_acidovorans;Delftia_lacustris;Delftia_tsuruhatensis;Lactococcus_raffinolactis</t>
  </si>
  <si>
    <t>nt|CP065627.1;nt|CP065748.1;nt|JF683687.1;nt|KC951911.1</t>
  </si>
  <si>
    <t>k127_7219281</t>
  </si>
  <si>
    <t>FLT_LAR_Rep7_11154</t>
  </si>
  <si>
    <t>k127_1865346</t>
  </si>
  <si>
    <t>GC_LAR_Rep1_10696</t>
  </si>
  <si>
    <t>Acinetobacter_baumannii;Acinetobacter_bereziniae;Acinetobacter_calcoaceticus;Acinetobacter_courvalinii;Acinetobacter_gerneri;Acinetobacter_guillouiae;Acinetobacter_gyllenbergii;Acinetobacter_haemolyticus;Acinetobacter_indicus;Acinetobacter_johnsonii;Acinetobacter_junii;Acinetobacter_lwoffii;Acinetobacter_modestus;Acinetobacter_parvus;Acinetobacter_proteolyticus;Acinetobacter_schindleri;Acinetobacter_tandoii;Acinetobacter_vivianii;Acinetobacter_wuhouensis;Bacillus_pumilus;Oppiella_nova</t>
  </si>
  <si>
    <t>nt|AB680365.1;nt|AB777646.1;nt|AB859219.1;nt|AB859736.1;nt|AB860302.1;nt|CP018259.1;nt|CP031716.1;nt|CP041365.1;nt|CP085083.1;nt|GU227612.1;nt|KC477206.1</t>
  </si>
  <si>
    <t>k127_5334163</t>
  </si>
  <si>
    <t>GC_LAR_Rep1_15118</t>
  </si>
  <si>
    <t>Staphylococcaceae_MS</t>
  </si>
  <si>
    <t>Mammaliicoccus_fleurettii;Mammaliicoccus_lentus;Mammaliicoccus_sciuri;Staphylococcus_argenteus;Staphylococcus_aureus;Staphylococcus_xylosus</t>
  </si>
  <si>
    <t>nt|AB210985.1;nt|AB233330.1;nt|CP065792.1;nt|CP075498.1;nt|MT628393.1;nt|MW175849.1</t>
  </si>
  <si>
    <t>k127_4757518</t>
  </si>
  <si>
    <t>GC_LAR_Rep1_20941</t>
  </si>
  <si>
    <t>Enterococcus_durans;Enterococcus_faecalis;Enterococcus_faecium;Enterococcus_hirae;Enterococcus_lactis;Enterococcus_mundtii;Enterococcus_villorum;Naganishia_albida</t>
  </si>
  <si>
    <t>nt|AB898315.1;nt|AB898317.1;nt|AB932549.1;nt|CP082267.1;nt|KF918537.1;nt|KJ702528.1;nt|OK087629.1;nt|OK087630.1</t>
  </si>
  <si>
    <t>k127_6329953</t>
  </si>
  <si>
    <t>Guopingia_tenuis</t>
  </si>
  <si>
    <t>Guopingia</t>
  </si>
  <si>
    <t>Guopingia_tenuis_1</t>
  </si>
  <si>
    <t>refSeq|NZ_JACRSS010000008.1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</si>
</sst>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1" fontId="0" fillId="0" borderId="0" xfId="0" applyNumberFormat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D47E-9AC9-AA4A-A9DF-0EF3DC9BBD40}">
  <dimension ref="A1:B82"/>
  <sheetViews>
    <sheetView topLeftCell="A7" workbookViewId="0">
      <selection activeCell="B26" sqref="B26"/>
    </sheetView>
  </sheetViews>
  <sheetFormatPr baseColWidth="10" defaultColWidth="11.1640625" defaultRowHeight="16" x14ac:dyDescent="0.2"/>
  <cols>
    <col min="1" max="1" width="26" bestFit="1" customWidth="1"/>
    <col min="2" max="2" width="67.1640625" bestFit="1" customWidth="1"/>
  </cols>
  <sheetData>
    <row r="1" spans="1:2" x14ac:dyDescent="0.2">
      <c r="A1" s="1" t="s">
        <v>470</v>
      </c>
    </row>
    <row r="2" spans="1:2" x14ac:dyDescent="0.2">
      <c r="A2" t="s">
        <v>0</v>
      </c>
      <c r="B2" t="s">
        <v>37</v>
      </c>
    </row>
    <row r="3" spans="1:2" x14ac:dyDescent="0.2">
      <c r="A3" t="s">
        <v>1</v>
      </c>
      <c r="B3" t="s">
        <v>38</v>
      </c>
    </row>
    <row r="4" spans="1:2" x14ac:dyDescent="0.2">
      <c r="A4" t="s">
        <v>2</v>
      </c>
      <c r="B4" t="s">
        <v>39</v>
      </c>
    </row>
    <row r="5" spans="1:2" x14ac:dyDescent="0.2">
      <c r="A5" t="s">
        <v>3</v>
      </c>
      <c r="B5" t="s">
        <v>52</v>
      </c>
    </row>
    <row r="6" spans="1:2" x14ac:dyDescent="0.2">
      <c r="A6" t="s">
        <v>4</v>
      </c>
      <c r="B6" t="s">
        <v>40</v>
      </c>
    </row>
    <row r="8" spans="1:2" x14ac:dyDescent="0.2">
      <c r="A8" s="1" t="s">
        <v>471</v>
      </c>
    </row>
    <row r="9" spans="1:2" x14ac:dyDescent="0.2">
      <c r="A9" t="s">
        <v>41</v>
      </c>
      <c r="B9" t="s">
        <v>42</v>
      </c>
    </row>
    <row r="10" spans="1:2" x14ac:dyDescent="0.2">
      <c r="A10" t="s">
        <v>53</v>
      </c>
      <c r="B10" t="s">
        <v>54</v>
      </c>
    </row>
    <row r="11" spans="1:2" x14ac:dyDescent="0.2">
      <c r="A11" t="s">
        <v>55</v>
      </c>
      <c r="B11" t="s">
        <v>45</v>
      </c>
    </row>
    <row r="12" spans="1:2" x14ac:dyDescent="0.2">
      <c r="A12" t="s">
        <v>46</v>
      </c>
      <c r="B12" t="s">
        <v>56</v>
      </c>
    </row>
    <row r="13" spans="1:2" x14ac:dyDescent="0.2">
      <c r="A13" t="s">
        <v>47</v>
      </c>
      <c r="B13" t="s">
        <v>57</v>
      </c>
    </row>
    <row r="14" spans="1:2" x14ac:dyDescent="0.2">
      <c r="A14" t="s">
        <v>48</v>
      </c>
      <c r="B14" t="s">
        <v>58</v>
      </c>
    </row>
    <row r="15" spans="1:2" x14ac:dyDescent="0.2">
      <c r="A15" t="s">
        <v>49</v>
      </c>
      <c r="B15" t="s">
        <v>59</v>
      </c>
    </row>
    <row r="16" spans="1:2" x14ac:dyDescent="0.2">
      <c r="A16" t="s">
        <v>50</v>
      </c>
      <c r="B16" t="s">
        <v>60</v>
      </c>
    </row>
    <row r="17" spans="1:2" x14ac:dyDescent="0.2">
      <c r="A17" t="s">
        <v>51</v>
      </c>
      <c r="B17" t="s">
        <v>61</v>
      </c>
    </row>
    <row r="19" spans="1:2" x14ac:dyDescent="0.2">
      <c r="A19" s="1" t="s">
        <v>404</v>
      </c>
    </row>
    <row r="20" spans="1:2" x14ac:dyDescent="0.2">
      <c r="A20" t="s">
        <v>71</v>
      </c>
      <c r="B20" t="s">
        <v>405</v>
      </c>
    </row>
    <row r="21" spans="1:2" x14ac:dyDescent="0.2">
      <c r="A21" t="s">
        <v>41</v>
      </c>
      <c r="B21" t="s">
        <v>406</v>
      </c>
    </row>
    <row r="22" spans="1:2" x14ac:dyDescent="0.2">
      <c r="A22" t="s">
        <v>157</v>
      </c>
      <c r="B22" t="s">
        <v>411</v>
      </c>
    </row>
    <row r="23" spans="1:2" x14ac:dyDescent="0.2">
      <c r="A23" t="s">
        <v>158</v>
      </c>
      <c r="B23" t="s">
        <v>407</v>
      </c>
    </row>
    <row r="24" spans="1:2" x14ac:dyDescent="0.2">
      <c r="A24" t="s">
        <v>159</v>
      </c>
      <c r="B24" t="s">
        <v>408</v>
      </c>
    </row>
    <row r="25" spans="1:2" x14ac:dyDescent="0.2">
      <c r="A25" t="s">
        <v>160</v>
      </c>
      <c r="B25" t="s">
        <v>409</v>
      </c>
    </row>
    <row r="26" spans="1:2" x14ac:dyDescent="0.2">
      <c r="A26" t="s">
        <v>161</v>
      </c>
      <c r="B26" t="s">
        <v>410</v>
      </c>
    </row>
    <row r="27" spans="1:2" x14ac:dyDescent="0.2">
      <c r="A27" t="s">
        <v>162</v>
      </c>
      <c r="B27" t="s">
        <v>412</v>
      </c>
    </row>
    <row r="28" spans="1:2" x14ac:dyDescent="0.2">
      <c r="A28" t="s">
        <v>68</v>
      </c>
      <c r="B28" t="s">
        <v>413</v>
      </c>
    </row>
    <row r="29" spans="1:2" x14ac:dyDescent="0.2">
      <c r="A29" t="s">
        <v>67</v>
      </c>
      <c r="B29" t="s">
        <v>413</v>
      </c>
    </row>
    <row r="30" spans="1:2" x14ac:dyDescent="0.2">
      <c r="A30" t="s">
        <v>66</v>
      </c>
      <c r="B30" t="s">
        <v>413</v>
      </c>
    </row>
    <row r="31" spans="1:2" x14ac:dyDescent="0.2">
      <c r="A31" t="s">
        <v>65</v>
      </c>
      <c r="B31" t="s">
        <v>413</v>
      </c>
    </row>
    <row r="32" spans="1:2" x14ac:dyDescent="0.2">
      <c r="A32" t="s">
        <v>64</v>
      </c>
      <c r="B32" t="s">
        <v>413</v>
      </c>
    </row>
    <row r="33" spans="1:2" x14ac:dyDescent="0.2">
      <c r="A33" t="s">
        <v>63</v>
      </c>
      <c r="B33" t="s">
        <v>413</v>
      </c>
    </row>
    <row r="34" spans="1:2" x14ac:dyDescent="0.2">
      <c r="A34" t="s">
        <v>62</v>
      </c>
      <c r="B34" t="s">
        <v>413</v>
      </c>
    </row>
    <row r="35" spans="1:2" x14ac:dyDescent="0.2">
      <c r="A35" t="s">
        <v>163</v>
      </c>
      <c r="B35" t="s">
        <v>414</v>
      </c>
    </row>
    <row r="36" spans="1:2" x14ac:dyDescent="0.2">
      <c r="A36" t="s">
        <v>415</v>
      </c>
      <c r="B36" t="s">
        <v>416</v>
      </c>
    </row>
    <row r="39" spans="1:2" x14ac:dyDescent="0.2">
      <c r="A39" s="1" t="s">
        <v>417</v>
      </c>
    </row>
    <row r="40" spans="1:2" x14ac:dyDescent="0.2">
      <c r="A40" t="s">
        <v>71</v>
      </c>
      <c r="B40" t="s">
        <v>405</v>
      </c>
    </row>
    <row r="41" spans="1:2" x14ac:dyDescent="0.2">
      <c r="A41" t="s">
        <v>418</v>
      </c>
      <c r="B41" t="s">
        <v>420</v>
      </c>
    </row>
    <row r="42" spans="1:2" x14ac:dyDescent="0.2">
      <c r="A42" t="s">
        <v>419</v>
      </c>
      <c r="B42" t="s">
        <v>421</v>
      </c>
    </row>
    <row r="43" spans="1:2" x14ac:dyDescent="0.2">
      <c r="A43" t="s">
        <v>403</v>
      </c>
      <c r="B43" t="s">
        <v>422</v>
      </c>
    </row>
    <row r="44" spans="1:2" x14ac:dyDescent="0.2">
      <c r="A44" t="s">
        <v>395</v>
      </c>
      <c r="B44" t="s">
        <v>423</v>
      </c>
    </row>
    <row r="45" spans="1:2" x14ac:dyDescent="0.2">
      <c r="A45" t="s">
        <v>396</v>
      </c>
      <c r="B45" t="s">
        <v>424</v>
      </c>
    </row>
    <row r="46" spans="1:2" x14ac:dyDescent="0.2">
      <c r="A46" t="s">
        <v>397</v>
      </c>
      <c r="B46" t="s">
        <v>425</v>
      </c>
    </row>
    <row r="47" spans="1:2" x14ac:dyDescent="0.2">
      <c r="A47" t="s">
        <v>398</v>
      </c>
      <c r="B47" t="s">
        <v>426</v>
      </c>
    </row>
    <row r="48" spans="1:2" x14ac:dyDescent="0.2">
      <c r="A48" t="s">
        <v>399</v>
      </c>
      <c r="B48" t="s">
        <v>427</v>
      </c>
    </row>
    <row r="49" spans="1:2" x14ac:dyDescent="0.2">
      <c r="A49" t="s">
        <v>400</v>
      </c>
      <c r="B49" t="s">
        <v>428</v>
      </c>
    </row>
    <row r="50" spans="1:2" x14ac:dyDescent="0.2">
      <c r="A50" t="s">
        <v>41</v>
      </c>
      <c r="B50" t="s">
        <v>406</v>
      </c>
    </row>
    <row r="51" spans="1:2" x14ac:dyDescent="0.2">
      <c r="A51" t="s">
        <v>157</v>
      </c>
      <c r="B51" t="s">
        <v>411</v>
      </c>
    </row>
    <row r="52" spans="1:2" x14ac:dyDescent="0.2">
      <c r="A52" t="s">
        <v>158</v>
      </c>
      <c r="B52" t="s">
        <v>407</v>
      </c>
    </row>
    <row r="53" spans="1:2" x14ac:dyDescent="0.2">
      <c r="A53" t="s">
        <v>159</v>
      </c>
      <c r="B53" t="s">
        <v>408</v>
      </c>
    </row>
    <row r="54" spans="1:2" x14ac:dyDescent="0.2">
      <c r="A54" t="s">
        <v>160</v>
      </c>
      <c r="B54" t="s">
        <v>409</v>
      </c>
    </row>
    <row r="55" spans="1:2" x14ac:dyDescent="0.2">
      <c r="A55" t="s">
        <v>161</v>
      </c>
      <c r="B55" t="s">
        <v>410</v>
      </c>
    </row>
    <row r="56" spans="1:2" x14ac:dyDescent="0.2">
      <c r="A56" t="s">
        <v>162</v>
      </c>
      <c r="B56" t="s">
        <v>412</v>
      </c>
    </row>
    <row r="57" spans="1:2" x14ac:dyDescent="0.2">
      <c r="A57" t="s">
        <v>68</v>
      </c>
      <c r="B57" t="s">
        <v>413</v>
      </c>
    </row>
    <row r="58" spans="1:2" x14ac:dyDescent="0.2">
      <c r="A58" t="s">
        <v>67</v>
      </c>
      <c r="B58" t="s">
        <v>413</v>
      </c>
    </row>
    <row r="59" spans="1:2" x14ac:dyDescent="0.2">
      <c r="A59" t="s">
        <v>66</v>
      </c>
      <c r="B59" t="s">
        <v>413</v>
      </c>
    </row>
    <row r="60" spans="1:2" x14ac:dyDescent="0.2">
      <c r="A60" t="s">
        <v>65</v>
      </c>
      <c r="B60" t="s">
        <v>413</v>
      </c>
    </row>
    <row r="61" spans="1:2" x14ac:dyDescent="0.2">
      <c r="A61" t="s">
        <v>64</v>
      </c>
      <c r="B61" t="s">
        <v>413</v>
      </c>
    </row>
    <row r="62" spans="1:2" x14ac:dyDescent="0.2">
      <c r="A62" t="s">
        <v>63</v>
      </c>
      <c r="B62" t="s">
        <v>413</v>
      </c>
    </row>
    <row r="63" spans="1:2" x14ac:dyDescent="0.2">
      <c r="A63" t="s">
        <v>62</v>
      </c>
      <c r="B63" t="s">
        <v>413</v>
      </c>
    </row>
    <row r="64" spans="1:2" x14ac:dyDescent="0.2">
      <c r="A64" t="s">
        <v>163</v>
      </c>
      <c r="B64" t="s">
        <v>414</v>
      </c>
    </row>
    <row r="65" spans="1:2" x14ac:dyDescent="0.2">
      <c r="A65" t="s">
        <v>415</v>
      </c>
      <c r="B65" t="s">
        <v>416</v>
      </c>
    </row>
    <row r="68" spans="1:2" x14ac:dyDescent="0.2">
      <c r="A68" s="1" t="s">
        <v>445</v>
      </c>
    </row>
    <row r="69" spans="1:2" x14ac:dyDescent="0.2">
      <c r="A69" t="s">
        <v>436</v>
      </c>
      <c r="B69" t="s">
        <v>448</v>
      </c>
    </row>
    <row r="70" spans="1:2" x14ac:dyDescent="0.2">
      <c r="A70" t="s">
        <v>438</v>
      </c>
      <c r="B70" t="s">
        <v>446</v>
      </c>
    </row>
    <row r="71" spans="1:2" x14ac:dyDescent="0.2">
      <c r="A71" t="s">
        <v>439</v>
      </c>
      <c r="B71" t="s">
        <v>399</v>
      </c>
    </row>
    <row r="72" spans="1:2" x14ac:dyDescent="0.2">
      <c r="A72" t="s">
        <v>400</v>
      </c>
      <c r="B72" t="s">
        <v>447</v>
      </c>
    </row>
    <row r="73" spans="1:2" x14ac:dyDescent="0.2">
      <c r="A73" t="s">
        <v>440</v>
      </c>
      <c r="B73" t="s">
        <v>449</v>
      </c>
    </row>
    <row r="74" spans="1:2" x14ac:dyDescent="0.2">
      <c r="A74" t="s">
        <v>441</v>
      </c>
      <c r="B74" t="s">
        <v>450</v>
      </c>
    </row>
    <row r="75" spans="1:2" x14ac:dyDescent="0.2">
      <c r="A75" t="s">
        <v>442</v>
      </c>
      <c r="B75" t="s">
        <v>450</v>
      </c>
    </row>
    <row r="78" spans="1:2" x14ac:dyDescent="0.2">
      <c r="A78" s="1" t="s">
        <v>463</v>
      </c>
    </row>
    <row r="79" spans="1:2" x14ac:dyDescent="0.2">
      <c r="A79" t="s">
        <v>453</v>
      </c>
      <c r="B79" t="s">
        <v>464</v>
      </c>
    </row>
    <row r="80" spans="1:2" x14ac:dyDescent="0.2">
      <c r="A80" t="s">
        <v>454</v>
      </c>
      <c r="B80" t="s">
        <v>465</v>
      </c>
    </row>
    <row r="81" spans="1:2" x14ac:dyDescent="0.2">
      <c r="A81" t="s">
        <v>455</v>
      </c>
      <c r="B81" t="s">
        <v>467</v>
      </c>
    </row>
    <row r="82" spans="1:2" x14ac:dyDescent="0.2">
      <c r="A82" t="s">
        <v>456</v>
      </c>
      <c r="B82" t="s">
        <v>466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E70B-6BB0-464E-8DB9-40CEE7717385}">
  <dimension ref="A1:E35"/>
  <sheetViews>
    <sheetView workbookViewId="0">
      <selection activeCell="I30" sqref="I30"/>
    </sheetView>
  </sheetViews>
  <sheetFormatPr baseColWidth="10" defaultColWidth="11.1640625" defaultRowHeight="16" x14ac:dyDescent="0.2"/>
  <cols>
    <col min="1" max="1" width="13.33203125" bestFit="1" customWidth="1"/>
    <col min="3" max="3" width="13" bestFit="1" customWidth="1"/>
    <col min="4" max="4" width="14.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 s="4">
        <v>79412</v>
      </c>
      <c r="C2" s="4">
        <v>69052</v>
      </c>
      <c r="D2" s="4">
        <v>63180</v>
      </c>
      <c r="E2">
        <v>79.559764267365097</v>
      </c>
    </row>
    <row r="3" spans="1:5" x14ac:dyDescent="0.2">
      <c r="A3" t="s">
        <v>6</v>
      </c>
      <c r="B3" s="4">
        <v>85211</v>
      </c>
      <c r="C3" s="4">
        <v>74696</v>
      </c>
      <c r="D3" s="4">
        <v>68621</v>
      </c>
      <c r="E3">
        <v>80.530682658342201</v>
      </c>
    </row>
    <row r="4" spans="1:5" x14ac:dyDescent="0.2">
      <c r="A4" t="s">
        <v>7</v>
      </c>
      <c r="B4" s="4">
        <v>79855</v>
      </c>
      <c r="C4" s="4">
        <v>69577</v>
      </c>
      <c r="D4" s="4">
        <v>63601</v>
      </c>
      <c r="E4">
        <v>79.6456076638908</v>
      </c>
    </row>
    <row r="5" spans="1:5" x14ac:dyDescent="0.2">
      <c r="A5" t="s">
        <v>8</v>
      </c>
      <c r="B5" s="4">
        <v>73293</v>
      </c>
      <c r="C5" s="4">
        <v>64243</v>
      </c>
      <c r="D5" s="4">
        <v>58799</v>
      </c>
      <c r="E5">
        <v>80.224578063389401</v>
      </c>
    </row>
    <row r="6" spans="1:5" x14ac:dyDescent="0.2">
      <c r="A6" t="s">
        <v>9</v>
      </c>
      <c r="B6" s="4">
        <v>76088</v>
      </c>
      <c r="C6" s="4">
        <v>66326</v>
      </c>
      <c r="D6" s="4">
        <v>60590</v>
      </c>
      <c r="E6">
        <v>79.631479339711902</v>
      </c>
    </row>
    <row r="7" spans="1:5" x14ac:dyDescent="0.2">
      <c r="A7" t="s">
        <v>10</v>
      </c>
      <c r="B7" s="4">
        <v>69944</v>
      </c>
      <c r="C7" s="4">
        <v>61124</v>
      </c>
      <c r="D7" s="4">
        <v>55689</v>
      </c>
      <c r="E7">
        <v>79.619409813565099</v>
      </c>
    </row>
    <row r="8" spans="1:5" x14ac:dyDescent="0.2">
      <c r="A8" t="s">
        <v>11</v>
      </c>
      <c r="B8" s="4">
        <v>75193</v>
      </c>
      <c r="C8" s="4">
        <v>65832</v>
      </c>
      <c r="D8" s="4">
        <v>59742</v>
      </c>
      <c r="E8">
        <v>79.451544691660104</v>
      </c>
    </row>
    <row r="9" spans="1:5" x14ac:dyDescent="0.2">
      <c r="A9" t="s">
        <v>12</v>
      </c>
      <c r="B9" s="4">
        <v>77720</v>
      </c>
      <c r="C9" s="4">
        <v>67733</v>
      </c>
      <c r="D9" s="4">
        <v>61748</v>
      </c>
      <c r="E9">
        <v>79.449305198147101</v>
      </c>
    </row>
    <row r="10" spans="1:5" x14ac:dyDescent="0.2">
      <c r="A10" t="s">
        <v>13</v>
      </c>
      <c r="B10" s="4">
        <v>84431</v>
      </c>
      <c r="C10" s="4">
        <v>73185</v>
      </c>
      <c r="D10" s="4">
        <v>66294</v>
      </c>
      <c r="E10">
        <v>78.518553611824998</v>
      </c>
    </row>
    <row r="11" spans="1:5" x14ac:dyDescent="0.2">
      <c r="A11" t="s">
        <v>14</v>
      </c>
      <c r="B11" s="4">
        <v>83108</v>
      </c>
      <c r="C11" s="4">
        <v>72302</v>
      </c>
      <c r="D11" s="4">
        <v>65338</v>
      </c>
      <c r="E11">
        <v>78.618183568368806</v>
      </c>
    </row>
    <row r="12" spans="1:5" x14ac:dyDescent="0.2">
      <c r="A12" t="s">
        <v>15</v>
      </c>
      <c r="B12" s="4">
        <v>84638</v>
      </c>
      <c r="C12" s="4">
        <v>73511</v>
      </c>
      <c r="D12" s="4">
        <v>67142</v>
      </c>
      <c r="E12">
        <v>79.328434036721006</v>
      </c>
    </row>
    <row r="13" spans="1:5" x14ac:dyDescent="0.2">
      <c r="A13" t="s">
        <v>16</v>
      </c>
      <c r="B13" s="4">
        <v>72785</v>
      </c>
      <c r="C13" s="4">
        <v>62840</v>
      </c>
      <c r="D13" s="4">
        <v>57566</v>
      </c>
      <c r="E13">
        <v>79.090471937899196</v>
      </c>
    </row>
    <row r="14" spans="1:5" x14ac:dyDescent="0.2">
      <c r="A14" t="s">
        <v>17</v>
      </c>
      <c r="B14" s="4">
        <v>67391</v>
      </c>
      <c r="C14" s="4">
        <v>58362</v>
      </c>
      <c r="D14" s="4">
        <v>53522</v>
      </c>
      <c r="E14">
        <v>79.420100606905905</v>
      </c>
    </row>
    <row r="15" spans="1:5" x14ac:dyDescent="0.2">
      <c r="A15" t="s">
        <v>18</v>
      </c>
      <c r="B15" s="4">
        <v>72752</v>
      </c>
      <c r="C15" s="4">
        <v>63494</v>
      </c>
      <c r="D15" s="4">
        <v>57672</v>
      </c>
      <c r="E15">
        <v>79.272047503848597</v>
      </c>
    </row>
    <row r="16" spans="1:5" x14ac:dyDescent="0.2">
      <c r="A16" t="s">
        <v>19</v>
      </c>
      <c r="B16" s="4">
        <v>81335</v>
      </c>
      <c r="C16" s="4">
        <v>70882</v>
      </c>
      <c r="D16" s="4">
        <v>64658</v>
      </c>
      <c r="E16">
        <v>79.495911969017001</v>
      </c>
    </row>
    <row r="17" spans="1:5" x14ac:dyDescent="0.2">
      <c r="A17" t="s">
        <v>20</v>
      </c>
      <c r="B17" s="4">
        <v>86356</v>
      </c>
      <c r="C17" s="4">
        <v>75052</v>
      </c>
      <c r="D17" s="4">
        <v>68979</v>
      </c>
      <c r="E17">
        <v>79.877483903839902</v>
      </c>
    </row>
    <row r="18" spans="1:5" x14ac:dyDescent="0.2">
      <c r="A18" t="s">
        <v>21</v>
      </c>
      <c r="B18" s="4">
        <v>67965</v>
      </c>
      <c r="C18" s="4">
        <v>59412</v>
      </c>
      <c r="D18" s="4">
        <v>53349</v>
      </c>
      <c r="E18">
        <v>78.494813506952099</v>
      </c>
    </row>
    <row r="19" spans="1:5" x14ac:dyDescent="0.2">
      <c r="A19" t="s">
        <v>22</v>
      </c>
      <c r="B19" s="4">
        <v>79016</v>
      </c>
      <c r="C19" s="4">
        <v>68829</v>
      </c>
      <c r="D19" s="4">
        <v>62449</v>
      </c>
      <c r="E19">
        <v>79.033360332084598</v>
      </c>
    </row>
    <row r="20" spans="1:5" x14ac:dyDescent="0.2">
      <c r="A20" t="s">
        <v>23</v>
      </c>
      <c r="B20" s="4">
        <v>71023</v>
      </c>
      <c r="C20" s="4">
        <v>61881</v>
      </c>
      <c r="D20" s="4">
        <v>56779</v>
      </c>
      <c r="E20">
        <v>79.944525013023906</v>
      </c>
    </row>
    <row r="21" spans="1:5" x14ac:dyDescent="0.2">
      <c r="A21" t="s">
        <v>24</v>
      </c>
      <c r="B21" s="4">
        <v>81784</v>
      </c>
      <c r="C21" s="4">
        <v>70696</v>
      </c>
      <c r="D21" s="4">
        <v>63979</v>
      </c>
      <c r="E21">
        <v>78.229237992761398</v>
      </c>
    </row>
    <row r="22" spans="1:5" x14ac:dyDescent="0.2">
      <c r="A22" t="s">
        <v>25</v>
      </c>
      <c r="B22" s="4">
        <v>68497</v>
      </c>
      <c r="C22" s="4">
        <v>59954</v>
      </c>
      <c r="D22" s="4">
        <v>55353</v>
      </c>
      <c r="E22">
        <v>80.810838430880096</v>
      </c>
    </row>
    <row r="23" spans="1:5" x14ac:dyDescent="0.2">
      <c r="A23" t="s">
        <v>26</v>
      </c>
      <c r="B23" s="4">
        <v>85332</v>
      </c>
      <c r="C23" s="4">
        <v>74382</v>
      </c>
      <c r="D23" s="4">
        <v>67804</v>
      </c>
      <c r="E23">
        <v>79.459054047719405</v>
      </c>
    </row>
    <row r="24" spans="1:5" x14ac:dyDescent="0.2">
      <c r="A24" t="s">
        <v>27</v>
      </c>
      <c r="B24" s="4">
        <v>80075</v>
      </c>
      <c r="C24" s="4">
        <v>69712</v>
      </c>
      <c r="D24" s="4">
        <v>63985</v>
      </c>
      <c r="E24">
        <v>79.906337808304698</v>
      </c>
    </row>
    <row r="25" spans="1:5" x14ac:dyDescent="0.2">
      <c r="A25" t="s">
        <v>28</v>
      </c>
      <c r="B25" s="4">
        <v>64102</v>
      </c>
      <c r="C25" s="4">
        <v>55748</v>
      </c>
      <c r="D25" s="4">
        <v>51048</v>
      </c>
      <c r="E25">
        <v>79.635580793110904</v>
      </c>
    </row>
    <row r="26" spans="1:5" x14ac:dyDescent="0.2">
      <c r="A26" t="s">
        <v>29</v>
      </c>
      <c r="B26" s="4">
        <v>66527</v>
      </c>
      <c r="C26" s="4">
        <v>58303</v>
      </c>
      <c r="D26" s="4">
        <v>53882</v>
      </c>
      <c r="E26">
        <v>80.9926796638958</v>
      </c>
    </row>
    <row r="27" spans="1:5" x14ac:dyDescent="0.2">
      <c r="A27" t="s">
        <v>30</v>
      </c>
      <c r="B27" s="4">
        <v>76429</v>
      </c>
      <c r="C27" s="4">
        <v>66213</v>
      </c>
      <c r="D27" s="4">
        <v>60065</v>
      </c>
      <c r="E27">
        <v>78.589278938622698</v>
      </c>
    </row>
    <row r="28" spans="1:5" x14ac:dyDescent="0.2">
      <c r="A28" t="s">
        <v>31</v>
      </c>
      <c r="B28" s="4">
        <v>68717</v>
      </c>
      <c r="C28" s="4">
        <v>59543</v>
      </c>
      <c r="D28" s="4">
        <v>54363</v>
      </c>
      <c r="E28">
        <v>79.111428030909295</v>
      </c>
    </row>
    <row r="29" spans="1:5" x14ac:dyDescent="0.2">
      <c r="A29" t="s">
        <v>32</v>
      </c>
      <c r="B29" s="4">
        <v>81765</v>
      </c>
      <c r="C29" s="4">
        <v>71204</v>
      </c>
      <c r="D29" s="4">
        <v>65558</v>
      </c>
      <c r="E29">
        <v>80.178560508775107</v>
      </c>
    </row>
    <row r="30" spans="1:5" x14ac:dyDescent="0.2">
      <c r="A30" t="s">
        <v>33</v>
      </c>
      <c r="B30" s="4">
        <v>69368</v>
      </c>
      <c r="C30" s="4">
        <v>60347</v>
      </c>
      <c r="D30" s="4">
        <v>54860</v>
      </c>
      <c r="E30">
        <v>79.085457271364305</v>
      </c>
    </row>
    <row r="31" spans="1:5" x14ac:dyDescent="0.2">
      <c r="A31" t="s">
        <v>34</v>
      </c>
      <c r="B31" s="4">
        <v>84606</v>
      </c>
      <c r="C31" s="4">
        <v>73581</v>
      </c>
      <c r="D31" s="4">
        <v>66998</v>
      </c>
      <c r="E31">
        <v>79.188237240857603</v>
      </c>
    </row>
    <row r="32" spans="1:5" x14ac:dyDescent="0.2">
      <c r="A32" t="s">
        <v>35</v>
      </c>
      <c r="B32" s="4">
        <v>86707</v>
      </c>
      <c r="C32" s="4">
        <v>75520</v>
      </c>
      <c r="D32" s="4">
        <v>69521</v>
      </c>
      <c r="E32">
        <v>80.179224284083105</v>
      </c>
    </row>
    <row r="33" spans="1:5" x14ac:dyDescent="0.2">
      <c r="A33" t="s">
        <v>36</v>
      </c>
      <c r="B33" s="4">
        <v>83062</v>
      </c>
      <c r="C33" s="4">
        <v>72775</v>
      </c>
      <c r="D33" s="4">
        <v>66588</v>
      </c>
      <c r="E33">
        <v>80.166622522934603</v>
      </c>
    </row>
    <row r="34" spans="1:5" x14ac:dyDescent="0.2">
      <c r="A34" t="s">
        <v>468</v>
      </c>
      <c r="B34" s="4">
        <f>SUM(B2:B33)</f>
        <v>2464487</v>
      </c>
      <c r="C34" s="4">
        <f t="shared" ref="C34:D34" si="0">SUM(C2:C33)</f>
        <v>2146311</v>
      </c>
      <c r="D34" s="4">
        <f t="shared" si="0"/>
        <v>1959722</v>
      </c>
      <c r="E34" t="s">
        <v>461</v>
      </c>
    </row>
    <row r="35" spans="1:5" x14ac:dyDescent="0.2">
      <c r="A35" t="s">
        <v>469</v>
      </c>
      <c r="B35" s="4">
        <f>AVERAGE(B2:B33)</f>
        <v>77015.21875</v>
      </c>
      <c r="C35" s="4">
        <f t="shared" ref="C35:E35" si="1">AVERAGE(C2:C33)</f>
        <v>67072.21875</v>
      </c>
      <c r="D35" s="4">
        <f t="shared" si="1"/>
        <v>61241.3125</v>
      </c>
      <c r="E35" s="5">
        <f t="shared" si="1"/>
        <v>79.523087350649277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E4DD-D2EC-AC45-9357-3FE20C723E86}">
  <dimension ref="A1:I10"/>
  <sheetViews>
    <sheetView workbookViewId="0">
      <selection activeCell="I9" sqref="I9"/>
    </sheetView>
  </sheetViews>
  <sheetFormatPr baseColWidth="10" defaultColWidth="11.1640625" defaultRowHeight="16" x14ac:dyDescent="0.2"/>
  <cols>
    <col min="1" max="1" width="13.6640625" bestFit="1" customWidth="1"/>
    <col min="8" max="8" width="15.83203125" bestFit="1" customWidth="1"/>
  </cols>
  <sheetData>
    <row r="1" spans="1:9" x14ac:dyDescent="0.2">
      <c r="A1" t="s">
        <v>41</v>
      </c>
      <c r="B1" t="s">
        <v>43</v>
      </c>
      <c r="C1" t="s">
        <v>44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</row>
    <row r="2" spans="1:9" x14ac:dyDescent="0.2">
      <c r="A2" t="s">
        <v>62</v>
      </c>
      <c r="B2">
        <v>35</v>
      </c>
      <c r="C2">
        <v>11</v>
      </c>
      <c r="D2">
        <v>35</v>
      </c>
      <c r="E2">
        <v>35</v>
      </c>
      <c r="F2">
        <v>100</v>
      </c>
      <c r="G2">
        <v>100</v>
      </c>
      <c r="H2" s="4">
        <v>1432321</v>
      </c>
      <c r="I2" s="6">
        <v>73.087968599999996</v>
      </c>
    </row>
    <row r="3" spans="1:9" x14ac:dyDescent="0.2">
      <c r="A3" t="s">
        <v>63</v>
      </c>
      <c r="B3">
        <v>12</v>
      </c>
      <c r="C3">
        <v>0</v>
      </c>
      <c r="D3">
        <v>10</v>
      </c>
      <c r="E3">
        <v>11</v>
      </c>
      <c r="F3" s="6">
        <v>99.885833329999997</v>
      </c>
      <c r="G3" s="6">
        <v>99.942925000000002</v>
      </c>
      <c r="H3" s="4">
        <v>88726</v>
      </c>
      <c r="I3" s="6">
        <v>4.527478898</v>
      </c>
    </row>
    <row r="4" spans="1:9" x14ac:dyDescent="0.2">
      <c r="A4" t="s">
        <v>64</v>
      </c>
      <c r="B4">
        <v>11</v>
      </c>
      <c r="C4">
        <v>0</v>
      </c>
      <c r="D4">
        <v>7</v>
      </c>
      <c r="E4">
        <v>10</v>
      </c>
      <c r="F4" s="6">
        <v>99.782090909999994</v>
      </c>
      <c r="G4" s="6">
        <v>99.937518179999998</v>
      </c>
      <c r="H4" s="4">
        <v>216800</v>
      </c>
      <c r="I4" s="6">
        <v>11.062793599999999</v>
      </c>
    </row>
    <row r="5" spans="1:9" x14ac:dyDescent="0.2">
      <c r="A5" t="s">
        <v>65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 s="4">
        <v>0</v>
      </c>
      <c r="I5">
        <v>0</v>
      </c>
    </row>
    <row r="6" spans="1:9" x14ac:dyDescent="0.2">
      <c r="A6" t="s">
        <v>66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 s="4">
        <v>0</v>
      </c>
      <c r="I6">
        <v>0</v>
      </c>
    </row>
    <row r="7" spans="1:9" x14ac:dyDescent="0.2">
      <c r="A7" t="s">
        <v>67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 s="4">
        <v>0</v>
      </c>
      <c r="I7">
        <v>0</v>
      </c>
    </row>
    <row r="8" spans="1:9" x14ac:dyDescent="0.2">
      <c r="A8" t="s">
        <v>68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 s="4">
        <v>0</v>
      </c>
      <c r="I8">
        <v>0</v>
      </c>
    </row>
    <row r="9" spans="1:9" x14ac:dyDescent="0.2">
      <c r="A9" t="s">
        <v>69</v>
      </c>
      <c r="B9">
        <v>74</v>
      </c>
      <c r="C9">
        <v>0</v>
      </c>
      <c r="D9">
        <v>0</v>
      </c>
      <c r="E9">
        <v>0</v>
      </c>
      <c r="F9">
        <v>0</v>
      </c>
      <c r="G9">
        <v>0</v>
      </c>
      <c r="H9" s="4">
        <v>221875</v>
      </c>
      <c r="I9" s="6">
        <v>11.321758900000001</v>
      </c>
    </row>
    <row r="10" spans="1:9" x14ac:dyDescent="0.2">
      <c r="A10" t="s">
        <v>70</v>
      </c>
      <c r="B10">
        <v>132</v>
      </c>
      <c r="C10">
        <v>11</v>
      </c>
      <c r="D10">
        <v>52</v>
      </c>
      <c r="E10">
        <v>56</v>
      </c>
      <c r="F10" s="6">
        <v>74.916981059999998</v>
      </c>
      <c r="G10" s="6">
        <v>74.9701108</v>
      </c>
      <c r="H10" s="4">
        <v>1959722</v>
      </c>
      <c r="I10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AAEF-6DEE-3843-9281-3CE3A3B00DE7}">
  <dimension ref="A1:P133"/>
  <sheetViews>
    <sheetView tabSelected="1" zoomScale="82" workbookViewId="0">
      <selection activeCell="A11" sqref="A11"/>
    </sheetView>
  </sheetViews>
  <sheetFormatPr baseColWidth="10" defaultColWidth="11.1640625" defaultRowHeight="16" x14ac:dyDescent="0.2"/>
  <cols>
    <col min="1" max="1" width="35.33203125" bestFit="1" customWidth="1"/>
    <col min="7" max="7" width="22.1640625" customWidth="1"/>
  </cols>
  <sheetData>
    <row r="1" spans="1:16" x14ac:dyDescent="0.2">
      <c r="A1" t="s">
        <v>71</v>
      </c>
      <c r="B1" t="s">
        <v>41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68</v>
      </c>
      <c r="J1" t="s">
        <v>67</v>
      </c>
      <c r="K1" t="s">
        <v>66</v>
      </c>
      <c r="L1" t="s">
        <v>65</v>
      </c>
      <c r="M1" t="s">
        <v>64</v>
      </c>
      <c r="N1" t="s">
        <v>63</v>
      </c>
      <c r="O1" t="s">
        <v>62</v>
      </c>
      <c r="P1" t="s">
        <v>164</v>
      </c>
    </row>
    <row r="2" spans="1:16" x14ac:dyDescent="0.2">
      <c r="A2" t="s">
        <v>72</v>
      </c>
      <c r="B2" t="s">
        <v>165</v>
      </c>
      <c r="C2">
        <v>0</v>
      </c>
      <c r="D2">
        <v>100</v>
      </c>
      <c r="E2">
        <v>100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167</v>
      </c>
      <c r="O2" t="s">
        <v>167</v>
      </c>
      <c r="P2">
        <v>7282</v>
      </c>
    </row>
    <row r="3" spans="1:16" x14ac:dyDescent="0.2">
      <c r="A3" t="s">
        <v>174</v>
      </c>
      <c r="B3" t="s">
        <v>175</v>
      </c>
      <c r="C3">
        <v>9</v>
      </c>
      <c r="D3">
        <v>100</v>
      </c>
      <c r="E3">
        <v>100</v>
      </c>
      <c r="F3" t="s">
        <v>166</v>
      </c>
      <c r="G3" t="s">
        <v>176</v>
      </c>
      <c r="H3" t="s">
        <v>177</v>
      </c>
      <c r="I3" t="s">
        <v>169</v>
      </c>
      <c r="J3" t="s">
        <v>178</v>
      </c>
      <c r="K3" t="s">
        <v>179</v>
      </c>
      <c r="L3" t="s">
        <v>180</v>
      </c>
      <c r="M3" t="s">
        <v>181</v>
      </c>
      <c r="N3" t="s">
        <v>182</v>
      </c>
      <c r="O3" t="s">
        <v>183</v>
      </c>
      <c r="P3">
        <v>372</v>
      </c>
    </row>
    <row r="4" spans="1:16" x14ac:dyDescent="0.2">
      <c r="A4" t="s">
        <v>184</v>
      </c>
      <c r="B4" t="s">
        <v>175</v>
      </c>
      <c r="C4">
        <v>0</v>
      </c>
      <c r="D4">
        <v>100</v>
      </c>
      <c r="E4">
        <v>100</v>
      </c>
      <c r="F4" t="s">
        <v>166</v>
      </c>
      <c r="G4" t="s">
        <v>185</v>
      </c>
      <c r="H4" t="s">
        <v>186</v>
      </c>
      <c r="I4" t="s">
        <v>169</v>
      </c>
      <c r="J4" t="s">
        <v>187</v>
      </c>
      <c r="K4" t="s">
        <v>188</v>
      </c>
      <c r="L4" t="s">
        <v>189</v>
      </c>
      <c r="M4" t="s">
        <v>190</v>
      </c>
      <c r="N4" t="s">
        <v>191</v>
      </c>
      <c r="O4" t="s">
        <v>185</v>
      </c>
      <c r="P4">
        <v>2887</v>
      </c>
    </row>
    <row r="5" spans="1:16" x14ac:dyDescent="0.2">
      <c r="A5" t="s">
        <v>192</v>
      </c>
      <c r="B5" t="s">
        <v>175</v>
      </c>
      <c r="C5">
        <v>0</v>
      </c>
      <c r="D5">
        <v>100</v>
      </c>
      <c r="E5">
        <v>100</v>
      </c>
      <c r="F5" t="s">
        <v>166</v>
      </c>
      <c r="G5" t="s">
        <v>193</v>
      </c>
      <c r="H5" t="s">
        <v>194</v>
      </c>
      <c r="I5" t="s">
        <v>169</v>
      </c>
      <c r="J5" t="s">
        <v>170</v>
      </c>
      <c r="K5" t="s">
        <v>171</v>
      </c>
      <c r="L5" t="s">
        <v>172</v>
      </c>
      <c r="M5" t="s">
        <v>173</v>
      </c>
      <c r="N5" t="s">
        <v>195</v>
      </c>
      <c r="O5" t="s">
        <v>193</v>
      </c>
      <c r="P5">
        <v>451</v>
      </c>
    </row>
    <row r="6" spans="1:16" x14ac:dyDescent="0.2">
      <c r="A6" t="s">
        <v>196</v>
      </c>
      <c r="B6" t="s">
        <v>165</v>
      </c>
      <c r="C6">
        <v>0</v>
      </c>
      <c r="D6">
        <v>100</v>
      </c>
      <c r="E6">
        <v>100</v>
      </c>
      <c r="F6" t="s">
        <v>166</v>
      </c>
      <c r="G6" t="s">
        <v>197</v>
      </c>
      <c r="H6" t="s">
        <v>198</v>
      </c>
      <c r="I6" t="s">
        <v>169</v>
      </c>
      <c r="J6" t="s">
        <v>170</v>
      </c>
      <c r="K6" t="s">
        <v>171</v>
      </c>
      <c r="L6" t="s">
        <v>172</v>
      </c>
      <c r="M6" t="s">
        <v>173</v>
      </c>
      <c r="N6" t="s">
        <v>197</v>
      </c>
      <c r="O6" t="s">
        <v>197</v>
      </c>
      <c r="P6">
        <v>3010</v>
      </c>
    </row>
    <row r="7" spans="1:16" x14ac:dyDescent="0.2">
      <c r="A7" t="s">
        <v>74</v>
      </c>
      <c r="B7" t="s">
        <v>165</v>
      </c>
      <c r="C7">
        <v>0</v>
      </c>
      <c r="D7">
        <v>100</v>
      </c>
      <c r="E7">
        <v>100</v>
      </c>
      <c r="F7" t="s">
        <v>166</v>
      </c>
      <c r="G7" t="s">
        <v>197</v>
      </c>
      <c r="H7" t="s">
        <v>199</v>
      </c>
      <c r="I7" t="s">
        <v>169</v>
      </c>
      <c r="J7" t="s">
        <v>170</v>
      </c>
      <c r="K7" t="s">
        <v>171</v>
      </c>
      <c r="L7" t="s">
        <v>172</v>
      </c>
      <c r="M7" t="s">
        <v>173</v>
      </c>
      <c r="N7" t="s">
        <v>197</v>
      </c>
      <c r="O7" t="s">
        <v>197</v>
      </c>
      <c r="P7">
        <v>3164</v>
      </c>
    </row>
    <row r="8" spans="1:16" x14ac:dyDescent="0.2">
      <c r="A8" t="s">
        <v>200</v>
      </c>
      <c r="B8" t="s">
        <v>165</v>
      </c>
      <c r="C8">
        <v>0</v>
      </c>
      <c r="D8">
        <v>100</v>
      </c>
      <c r="E8">
        <v>100</v>
      </c>
      <c r="F8" t="s">
        <v>166</v>
      </c>
      <c r="G8" t="s">
        <v>201</v>
      </c>
      <c r="H8" t="s">
        <v>202</v>
      </c>
      <c r="I8" t="s">
        <v>169</v>
      </c>
      <c r="J8" t="s">
        <v>170</v>
      </c>
      <c r="K8" t="s">
        <v>171</v>
      </c>
      <c r="L8" t="s">
        <v>172</v>
      </c>
      <c r="M8" t="s">
        <v>203</v>
      </c>
      <c r="N8" t="s">
        <v>201</v>
      </c>
      <c r="O8" t="s">
        <v>201</v>
      </c>
      <c r="P8">
        <v>12391</v>
      </c>
    </row>
    <row r="9" spans="1:16" x14ac:dyDescent="0.2">
      <c r="A9" t="s">
        <v>75</v>
      </c>
      <c r="B9" t="s">
        <v>175</v>
      </c>
      <c r="C9">
        <v>0</v>
      </c>
      <c r="D9">
        <v>100</v>
      </c>
      <c r="E9">
        <v>100</v>
      </c>
      <c r="F9" t="s">
        <v>166</v>
      </c>
      <c r="G9" t="s">
        <v>204</v>
      </c>
      <c r="H9" t="s">
        <v>205</v>
      </c>
      <c r="I9" t="s">
        <v>169</v>
      </c>
      <c r="J9" t="s">
        <v>170</v>
      </c>
      <c r="K9" t="s">
        <v>171</v>
      </c>
      <c r="L9" t="s">
        <v>172</v>
      </c>
      <c r="M9" t="s">
        <v>203</v>
      </c>
      <c r="N9" t="s">
        <v>201</v>
      </c>
      <c r="O9" t="s">
        <v>204</v>
      </c>
      <c r="P9">
        <v>8085</v>
      </c>
    </row>
    <row r="10" spans="1:16" x14ac:dyDescent="0.2">
      <c r="A10" t="s">
        <v>76</v>
      </c>
      <c r="B10" t="s">
        <v>175</v>
      </c>
      <c r="C10">
        <v>3</v>
      </c>
      <c r="D10">
        <v>100</v>
      </c>
      <c r="E10">
        <v>100</v>
      </c>
      <c r="F10" t="s">
        <v>166</v>
      </c>
      <c r="G10" t="s">
        <v>206</v>
      </c>
      <c r="H10" t="s">
        <v>207</v>
      </c>
      <c r="I10" t="s">
        <v>169</v>
      </c>
      <c r="J10" t="s">
        <v>170</v>
      </c>
      <c r="K10" t="s">
        <v>171</v>
      </c>
      <c r="L10" t="s">
        <v>172</v>
      </c>
      <c r="M10" t="s">
        <v>173</v>
      </c>
      <c r="N10" t="s">
        <v>209</v>
      </c>
      <c r="O10" t="s">
        <v>208</v>
      </c>
      <c r="P10">
        <v>10347</v>
      </c>
    </row>
    <row r="11" spans="1:16" x14ac:dyDescent="0.2">
      <c r="A11" t="s">
        <v>212</v>
      </c>
      <c r="B11" t="s">
        <v>210</v>
      </c>
      <c r="C11">
        <v>0</v>
      </c>
      <c r="D11">
        <v>100</v>
      </c>
      <c r="E11">
        <v>100</v>
      </c>
      <c r="F11" t="s">
        <v>166</v>
      </c>
      <c r="G11" t="s">
        <v>213</v>
      </c>
      <c r="H11" t="s">
        <v>214</v>
      </c>
      <c r="I11" t="s">
        <v>169</v>
      </c>
      <c r="J11" t="s">
        <v>170</v>
      </c>
      <c r="K11" t="s">
        <v>171</v>
      </c>
      <c r="L11" t="s">
        <v>172</v>
      </c>
      <c r="M11" t="s">
        <v>213</v>
      </c>
      <c r="N11" t="s">
        <v>213</v>
      </c>
      <c r="O11" t="s">
        <v>213</v>
      </c>
      <c r="P11">
        <v>56309</v>
      </c>
    </row>
    <row r="12" spans="1:16" x14ac:dyDescent="0.2">
      <c r="A12" t="s">
        <v>77</v>
      </c>
      <c r="B12" t="s">
        <v>175</v>
      </c>
      <c r="C12">
        <v>0</v>
      </c>
      <c r="D12">
        <v>100</v>
      </c>
      <c r="E12">
        <v>100</v>
      </c>
      <c r="F12" t="s">
        <v>166</v>
      </c>
      <c r="G12" t="s">
        <v>215</v>
      </c>
      <c r="H12" t="s">
        <v>216</v>
      </c>
      <c r="I12" t="s">
        <v>169</v>
      </c>
      <c r="J12" t="s">
        <v>170</v>
      </c>
      <c r="K12" t="s">
        <v>171</v>
      </c>
      <c r="L12" t="s">
        <v>172</v>
      </c>
      <c r="M12" t="s">
        <v>217</v>
      </c>
      <c r="N12" t="s">
        <v>218</v>
      </c>
      <c r="O12" t="s">
        <v>215</v>
      </c>
      <c r="P12">
        <v>23629</v>
      </c>
    </row>
    <row r="13" spans="1:16" x14ac:dyDescent="0.2">
      <c r="A13" t="s">
        <v>78</v>
      </c>
      <c r="B13" t="s">
        <v>165</v>
      </c>
      <c r="C13">
        <v>0</v>
      </c>
      <c r="D13">
        <v>99.314999999999998</v>
      </c>
      <c r="E13">
        <v>100</v>
      </c>
      <c r="F13" t="s">
        <v>166</v>
      </c>
      <c r="G13" t="s">
        <v>219</v>
      </c>
      <c r="H13" t="s">
        <v>220</v>
      </c>
      <c r="I13" t="s">
        <v>169</v>
      </c>
      <c r="J13" t="s">
        <v>170</v>
      </c>
      <c r="K13" t="s">
        <v>171</v>
      </c>
      <c r="L13" t="s">
        <v>172</v>
      </c>
      <c r="M13" t="s">
        <v>213</v>
      </c>
      <c r="N13" t="s">
        <v>219</v>
      </c>
      <c r="O13" t="s">
        <v>219</v>
      </c>
      <c r="P13">
        <v>5696</v>
      </c>
    </row>
    <row r="14" spans="1:16" x14ac:dyDescent="0.2">
      <c r="A14" t="s">
        <v>79</v>
      </c>
      <c r="B14" t="s">
        <v>165</v>
      </c>
      <c r="C14">
        <v>0</v>
      </c>
      <c r="D14">
        <v>99.314999999999998</v>
      </c>
      <c r="E14">
        <v>100</v>
      </c>
      <c r="F14" t="s">
        <v>166</v>
      </c>
      <c r="G14" t="s">
        <v>219</v>
      </c>
      <c r="H14" t="s">
        <v>221</v>
      </c>
      <c r="I14" t="s">
        <v>169</v>
      </c>
      <c r="J14" t="s">
        <v>170</v>
      </c>
      <c r="K14" t="s">
        <v>171</v>
      </c>
      <c r="L14" t="s">
        <v>172</v>
      </c>
      <c r="M14" t="s">
        <v>213</v>
      </c>
      <c r="N14" t="s">
        <v>219</v>
      </c>
      <c r="O14" t="s">
        <v>219</v>
      </c>
      <c r="P14">
        <v>19538</v>
      </c>
    </row>
    <row r="15" spans="1:16" x14ac:dyDescent="0.2">
      <c r="A15" t="s">
        <v>80</v>
      </c>
      <c r="B15" t="s">
        <v>165</v>
      </c>
      <c r="C15">
        <v>0</v>
      </c>
      <c r="D15">
        <v>100</v>
      </c>
      <c r="E15">
        <v>100</v>
      </c>
      <c r="F15" t="s">
        <v>166</v>
      </c>
      <c r="G15" t="s">
        <v>219</v>
      </c>
      <c r="H15" t="s">
        <v>222</v>
      </c>
      <c r="I15" t="s">
        <v>169</v>
      </c>
      <c r="J15" t="s">
        <v>170</v>
      </c>
      <c r="K15" t="s">
        <v>171</v>
      </c>
      <c r="L15" t="s">
        <v>172</v>
      </c>
      <c r="M15" t="s">
        <v>213</v>
      </c>
      <c r="N15" t="s">
        <v>219</v>
      </c>
      <c r="O15" t="s">
        <v>219</v>
      </c>
      <c r="P15">
        <v>3834</v>
      </c>
    </row>
    <row r="16" spans="1:16" x14ac:dyDescent="0.2">
      <c r="A16" t="s">
        <v>223</v>
      </c>
      <c r="B16" t="s">
        <v>165</v>
      </c>
      <c r="C16">
        <v>0</v>
      </c>
      <c r="D16">
        <v>100</v>
      </c>
      <c r="E16">
        <v>99.315100000000001</v>
      </c>
      <c r="F16" t="s">
        <v>166</v>
      </c>
      <c r="G16" t="s">
        <v>219</v>
      </c>
      <c r="H16" t="s">
        <v>224</v>
      </c>
      <c r="I16" t="s">
        <v>169</v>
      </c>
      <c r="J16" t="s">
        <v>170</v>
      </c>
      <c r="K16" t="s">
        <v>171</v>
      </c>
      <c r="L16" t="s">
        <v>172</v>
      </c>
      <c r="M16" t="s">
        <v>213</v>
      </c>
      <c r="N16" t="s">
        <v>219</v>
      </c>
      <c r="O16" t="s">
        <v>219</v>
      </c>
      <c r="P16">
        <v>3546</v>
      </c>
    </row>
    <row r="17" spans="1:16" x14ac:dyDescent="0.2">
      <c r="A17" t="s">
        <v>82</v>
      </c>
      <c r="B17" t="s">
        <v>175</v>
      </c>
      <c r="C17">
        <v>0</v>
      </c>
      <c r="D17">
        <v>100</v>
      </c>
      <c r="E17">
        <v>100</v>
      </c>
      <c r="F17" t="s">
        <v>166</v>
      </c>
      <c r="G17" t="s">
        <v>289</v>
      </c>
      <c r="H17" t="s">
        <v>290</v>
      </c>
      <c r="I17" t="s">
        <v>169</v>
      </c>
      <c r="J17" t="s">
        <v>170</v>
      </c>
      <c r="K17" t="s">
        <v>171</v>
      </c>
      <c r="L17" t="s">
        <v>172</v>
      </c>
      <c r="M17" t="s">
        <v>213</v>
      </c>
      <c r="N17" t="s">
        <v>219</v>
      </c>
      <c r="O17" t="s">
        <v>289</v>
      </c>
      <c r="P17">
        <v>2656</v>
      </c>
    </row>
    <row r="18" spans="1:16" x14ac:dyDescent="0.2">
      <c r="A18" t="s">
        <v>83</v>
      </c>
      <c r="B18" t="s">
        <v>175</v>
      </c>
      <c r="C18">
        <v>0</v>
      </c>
      <c r="D18">
        <v>100</v>
      </c>
      <c r="E18">
        <v>100</v>
      </c>
      <c r="F18" t="s">
        <v>166</v>
      </c>
      <c r="G18" t="s">
        <v>291</v>
      </c>
      <c r="H18" t="s">
        <v>292</v>
      </c>
      <c r="I18" t="s">
        <v>169</v>
      </c>
      <c r="J18" t="s">
        <v>170</v>
      </c>
      <c r="K18" t="s">
        <v>171</v>
      </c>
      <c r="L18" t="s">
        <v>172</v>
      </c>
      <c r="M18" t="s">
        <v>213</v>
      </c>
      <c r="N18" t="s">
        <v>219</v>
      </c>
      <c r="O18" t="s">
        <v>291</v>
      </c>
      <c r="P18">
        <v>23108</v>
      </c>
    </row>
    <row r="19" spans="1:16" x14ac:dyDescent="0.2">
      <c r="A19" t="s">
        <v>84</v>
      </c>
      <c r="B19" t="s">
        <v>175</v>
      </c>
      <c r="C19">
        <v>0</v>
      </c>
      <c r="D19">
        <v>100</v>
      </c>
      <c r="E19">
        <v>100</v>
      </c>
      <c r="F19" t="s">
        <v>166</v>
      </c>
      <c r="G19" t="s">
        <v>225</v>
      </c>
      <c r="H19" t="s">
        <v>226</v>
      </c>
      <c r="I19" t="s">
        <v>169</v>
      </c>
      <c r="J19" t="s">
        <v>170</v>
      </c>
      <c r="K19" t="s">
        <v>227</v>
      </c>
      <c r="L19" t="s">
        <v>228</v>
      </c>
      <c r="M19" t="s">
        <v>229</v>
      </c>
      <c r="N19" t="s">
        <v>230</v>
      </c>
      <c r="O19" t="s">
        <v>225</v>
      </c>
      <c r="P19">
        <v>12452</v>
      </c>
    </row>
    <row r="20" spans="1:16" x14ac:dyDescent="0.2">
      <c r="A20" t="s">
        <v>231</v>
      </c>
      <c r="B20" t="s">
        <v>175</v>
      </c>
      <c r="C20">
        <v>3</v>
      </c>
      <c r="D20">
        <v>100</v>
      </c>
      <c r="E20">
        <v>100</v>
      </c>
      <c r="F20" t="s">
        <v>166</v>
      </c>
      <c r="G20" t="s">
        <v>232</v>
      </c>
      <c r="H20" t="s">
        <v>233</v>
      </c>
      <c r="I20" t="s">
        <v>169</v>
      </c>
      <c r="J20" t="s">
        <v>178</v>
      </c>
      <c r="K20" t="s">
        <v>234</v>
      </c>
      <c r="L20" t="s">
        <v>235</v>
      </c>
      <c r="M20" t="s">
        <v>236</v>
      </c>
      <c r="N20" t="s">
        <v>237</v>
      </c>
      <c r="O20" t="s">
        <v>238</v>
      </c>
      <c r="P20">
        <v>241</v>
      </c>
    </row>
    <row r="21" spans="1:16" x14ac:dyDescent="0.2">
      <c r="A21" t="s">
        <v>336</v>
      </c>
      <c r="B21" t="s">
        <v>175</v>
      </c>
      <c r="C21">
        <v>0</v>
      </c>
      <c r="D21">
        <v>100</v>
      </c>
      <c r="E21">
        <v>100</v>
      </c>
      <c r="F21" t="s">
        <v>166</v>
      </c>
      <c r="H21" t="s">
        <v>337</v>
      </c>
      <c r="I21" t="s">
        <v>169</v>
      </c>
      <c r="J21" t="s">
        <v>170</v>
      </c>
      <c r="K21" t="s">
        <v>171</v>
      </c>
      <c r="L21" t="s">
        <v>172</v>
      </c>
      <c r="M21" t="s">
        <v>203</v>
      </c>
      <c r="N21" t="s">
        <v>338</v>
      </c>
      <c r="O21" t="s">
        <v>339</v>
      </c>
      <c r="P21">
        <v>579</v>
      </c>
    </row>
    <row r="22" spans="1:16" x14ac:dyDescent="0.2">
      <c r="A22" t="s">
        <v>239</v>
      </c>
      <c r="B22" t="s">
        <v>165</v>
      </c>
      <c r="C22">
        <v>0</v>
      </c>
      <c r="D22">
        <v>100</v>
      </c>
      <c r="E22">
        <v>100</v>
      </c>
      <c r="F22" t="s">
        <v>166</v>
      </c>
      <c r="G22" t="s">
        <v>240</v>
      </c>
      <c r="H22" t="s">
        <v>241</v>
      </c>
      <c r="I22" t="s">
        <v>169</v>
      </c>
      <c r="J22" t="s">
        <v>170</v>
      </c>
      <c r="K22" t="s">
        <v>171</v>
      </c>
      <c r="L22" t="s">
        <v>172</v>
      </c>
      <c r="M22" t="s">
        <v>173</v>
      </c>
      <c r="N22" t="s">
        <v>240</v>
      </c>
      <c r="O22" t="s">
        <v>240</v>
      </c>
      <c r="P22">
        <v>18653</v>
      </c>
    </row>
    <row r="23" spans="1:16" x14ac:dyDescent="0.2">
      <c r="A23" t="s">
        <v>86</v>
      </c>
      <c r="B23" t="s">
        <v>175</v>
      </c>
      <c r="C23">
        <v>0</v>
      </c>
      <c r="D23">
        <v>100</v>
      </c>
      <c r="E23">
        <v>100</v>
      </c>
      <c r="F23" t="s">
        <v>166</v>
      </c>
      <c r="G23" t="s">
        <v>242</v>
      </c>
      <c r="H23" t="s">
        <v>243</v>
      </c>
      <c r="I23" t="s">
        <v>169</v>
      </c>
      <c r="J23" t="s">
        <v>170</v>
      </c>
      <c r="K23" t="s">
        <v>171</v>
      </c>
      <c r="L23" t="s">
        <v>172</v>
      </c>
      <c r="M23" t="s">
        <v>173</v>
      </c>
      <c r="N23" t="s">
        <v>240</v>
      </c>
      <c r="O23" t="s">
        <v>242</v>
      </c>
      <c r="P23">
        <v>8044</v>
      </c>
    </row>
    <row r="24" spans="1:16" x14ac:dyDescent="0.2">
      <c r="A24" t="s">
        <v>88</v>
      </c>
      <c r="B24" t="s">
        <v>175</v>
      </c>
      <c r="C24">
        <v>7</v>
      </c>
      <c r="D24">
        <v>100</v>
      </c>
      <c r="E24">
        <v>100</v>
      </c>
      <c r="F24" t="s">
        <v>166</v>
      </c>
      <c r="G24" t="s">
        <v>244</v>
      </c>
      <c r="H24" t="s">
        <v>245</v>
      </c>
      <c r="I24" t="s">
        <v>169</v>
      </c>
      <c r="J24" t="s">
        <v>178</v>
      </c>
      <c r="K24" t="s">
        <v>179</v>
      </c>
      <c r="L24" t="s">
        <v>247</v>
      </c>
      <c r="M24" t="s">
        <v>248</v>
      </c>
      <c r="N24" t="s">
        <v>246</v>
      </c>
      <c r="O24" t="s">
        <v>246</v>
      </c>
      <c r="P24">
        <v>5152</v>
      </c>
    </row>
    <row r="25" spans="1:16" x14ac:dyDescent="0.2">
      <c r="A25" t="s">
        <v>89</v>
      </c>
      <c r="B25" t="s">
        <v>175</v>
      </c>
      <c r="C25">
        <v>0</v>
      </c>
      <c r="D25">
        <v>100</v>
      </c>
      <c r="E25">
        <v>100</v>
      </c>
      <c r="F25" t="s">
        <v>166</v>
      </c>
      <c r="G25" t="s">
        <v>249</v>
      </c>
      <c r="H25" t="s">
        <v>250</v>
      </c>
      <c r="I25" t="s">
        <v>169</v>
      </c>
      <c r="J25" t="s">
        <v>170</v>
      </c>
      <c r="K25" t="s">
        <v>171</v>
      </c>
      <c r="L25" t="s">
        <v>172</v>
      </c>
      <c r="M25" t="s">
        <v>173</v>
      </c>
      <c r="N25" t="s">
        <v>251</v>
      </c>
      <c r="O25" t="s">
        <v>249</v>
      </c>
      <c r="P25">
        <v>2445</v>
      </c>
    </row>
    <row r="26" spans="1:16" x14ac:dyDescent="0.2">
      <c r="A26" t="s">
        <v>90</v>
      </c>
      <c r="B26" t="s">
        <v>175</v>
      </c>
      <c r="C26">
        <v>0</v>
      </c>
      <c r="D26">
        <v>100</v>
      </c>
      <c r="E26">
        <v>100</v>
      </c>
      <c r="F26" t="s">
        <v>166</v>
      </c>
      <c r="G26" t="s">
        <v>249</v>
      </c>
      <c r="H26" t="s">
        <v>252</v>
      </c>
      <c r="I26" t="s">
        <v>169</v>
      </c>
      <c r="J26" t="s">
        <v>170</v>
      </c>
      <c r="K26" t="s">
        <v>171</v>
      </c>
      <c r="L26" t="s">
        <v>172</v>
      </c>
      <c r="M26" t="s">
        <v>173</v>
      </c>
      <c r="N26" t="s">
        <v>251</v>
      </c>
      <c r="O26" t="s">
        <v>249</v>
      </c>
      <c r="P26">
        <v>8414</v>
      </c>
    </row>
    <row r="27" spans="1:16" x14ac:dyDescent="0.2">
      <c r="A27" t="s">
        <v>91</v>
      </c>
      <c r="B27" t="s">
        <v>175</v>
      </c>
      <c r="C27">
        <v>0</v>
      </c>
      <c r="D27">
        <v>100</v>
      </c>
      <c r="E27">
        <v>100</v>
      </c>
      <c r="F27" t="s">
        <v>166</v>
      </c>
      <c r="G27" t="s">
        <v>253</v>
      </c>
      <c r="H27" t="s">
        <v>254</v>
      </c>
      <c r="I27" t="s">
        <v>169</v>
      </c>
      <c r="J27" t="s">
        <v>170</v>
      </c>
      <c r="K27" t="s">
        <v>171</v>
      </c>
      <c r="L27" t="s">
        <v>172</v>
      </c>
      <c r="M27" t="s">
        <v>173</v>
      </c>
      <c r="N27" t="s">
        <v>251</v>
      </c>
      <c r="O27" t="s">
        <v>253</v>
      </c>
      <c r="P27">
        <v>1395</v>
      </c>
    </row>
    <row r="28" spans="1:16" x14ac:dyDescent="0.2">
      <c r="A28" t="s">
        <v>92</v>
      </c>
      <c r="B28" t="s">
        <v>175</v>
      </c>
      <c r="C28">
        <v>2</v>
      </c>
      <c r="D28">
        <v>100</v>
      </c>
      <c r="E28">
        <v>100</v>
      </c>
      <c r="F28" t="s">
        <v>166</v>
      </c>
      <c r="G28" t="s">
        <v>255</v>
      </c>
      <c r="H28" t="s">
        <v>256</v>
      </c>
      <c r="I28" t="s">
        <v>169</v>
      </c>
      <c r="J28" t="s">
        <v>170</v>
      </c>
      <c r="K28" t="s">
        <v>171</v>
      </c>
      <c r="L28" t="s">
        <v>172</v>
      </c>
      <c r="M28" t="s">
        <v>173</v>
      </c>
      <c r="N28" t="s">
        <v>251</v>
      </c>
      <c r="O28" t="s">
        <v>257</v>
      </c>
      <c r="P28">
        <v>61871</v>
      </c>
    </row>
    <row r="29" spans="1:16" x14ac:dyDescent="0.2">
      <c r="A29" t="s">
        <v>93</v>
      </c>
      <c r="B29" t="s">
        <v>175</v>
      </c>
      <c r="C29">
        <v>2</v>
      </c>
      <c r="D29">
        <v>100</v>
      </c>
      <c r="E29">
        <v>100</v>
      </c>
      <c r="F29" t="s">
        <v>166</v>
      </c>
      <c r="G29" t="s">
        <v>258</v>
      </c>
      <c r="H29" t="s">
        <v>259</v>
      </c>
      <c r="I29" t="s">
        <v>169</v>
      </c>
      <c r="J29" t="s">
        <v>170</v>
      </c>
      <c r="K29" t="s">
        <v>171</v>
      </c>
      <c r="L29" t="s">
        <v>172</v>
      </c>
      <c r="M29" t="s">
        <v>173</v>
      </c>
      <c r="N29" t="s">
        <v>251</v>
      </c>
      <c r="O29" t="s">
        <v>257</v>
      </c>
      <c r="P29">
        <v>16396</v>
      </c>
    </row>
    <row r="30" spans="1:16" x14ac:dyDescent="0.2">
      <c r="A30" t="s">
        <v>94</v>
      </c>
      <c r="B30" t="s">
        <v>175</v>
      </c>
      <c r="C30">
        <v>14</v>
      </c>
      <c r="D30">
        <v>100</v>
      </c>
      <c r="E30">
        <v>100</v>
      </c>
      <c r="F30" t="s">
        <v>166</v>
      </c>
      <c r="G30" t="s">
        <v>260</v>
      </c>
      <c r="H30" t="s">
        <v>261</v>
      </c>
      <c r="I30" t="s">
        <v>169</v>
      </c>
      <c r="J30" t="s">
        <v>170</v>
      </c>
      <c r="K30" t="s">
        <v>262</v>
      </c>
      <c r="L30" t="s">
        <v>263</v>
      </c>
      <c r="M30" t="s">
        <v>264</v>
      </c>
      <c r="N30" t="s">
        <v>265</v>
      </c>
      <c r="O30" t="s">
        <v>266</v>
      </c>
      <c r="P30">
        <v>738</v>
      </c>
    </row>
    <row r="31" spans="1:16" x14ac:dyDescent="0.2">
      <c r="A31" t="s">
        <v>95</v>
      </c>
      <c r="B31" t="s">
        <v>175</v>
      </c>
      <c r="C31">
        <v>0</v>
      </c>
      <c r="D31">
        <v>100</v>
      </c>
      <c r="E31">
        <v>100</v>
      </c>
      <c r="F31" t="s">
        <v>166</v>
      </c>
      <c r="G31" t="s">
        <v>267</v>
      </c>
      <c r="H31" t="s">
        <v>268</v>
      </c>
      <c r="I31" t="s">
        <v>169</v>
      </c>
      <c r="J31" t="s">
        <v>170</v>
      </c>
      <c r="K31" t="s">
        <v>227</v>
      </c>
      <c r="L31" t="s">
        <v>228</v>
      </c>
      <c r="M31" t="s">
        <v>269</v>
      </c>
      <c r="N31" t="s">
        <v>270</v>
      </c>
      <c r="O31" t="s">
        <v>267</v>
      </c>
      <c r="P31">
        <v>69090</v>
      </c>
    </row>
    <row r="32" spans="1:16" x14ac:dyDescent="0.2">
      <c r="A32" t="s">
        <v>271</v>
      </c>
      <c r="B32" t="s">
        <v>175</v>
      </c>
      <c r="C32">
        <v>0</v>
      </c>
      <c r="D32">
        <v>100</v>
      </c>
      <c r="E32">
        <v>100</v>
      </c>
      <c r="F32" t="s">
        <v>166</v>
      </c>
      <c r="G32" t="s">
        <v>272</v>
      </c>
      <c r="H32" t="s">
        <v>273</v>
      </c>
      <c r="I32" t="s">
        <v>169</v>
      </c>
      <c r="J32" t="s">
        <v>170</v>
      </c>
      <c r="K32" t="s">
        <v>227</v>
      </c>
      <c r="L32" t="s">
        <v>228</v>
      </c>
      <c r="M32" t="s">
        <v>269</v>
      </c>
      <c r="N32" t="s">
        <v>270</v>
      </c>
      <c r="O32" t="s">
        <v>272</v>
      </c>
      <c r="P32">
        <v>17086</v>
      </c>
    </row>
    <row r="33" spans="1:16" x14ac:dyDescent="0.2">
      <c r="A33" t="s">
        <v>274</v>
      </c>
      <c r="B33" t="s">
        <v>175</v>
      </c>
      <c r="C33">
        <v>0</v>
      </c>
      <c r="D33">
        <v>100</v>
      </c>
      <c r="E33">
        <v>100</v>
      </c>
      <c r="F33" t="s">
        <v>166</v>
      </c>
      <c r="G33" t="s">
        <v>275</v>
      </c>
      <c r="H33" t="s">
        <v>276</v>
      </c>
      <c r="I33" t="s">
        <v>169</v>
      </c>
      <c r="J33" t="s">
        <v>170</v>
      </c>
      <c r="K33" t="s">
        <v>227</v>
      </c>
      <c r="L33" t="s">
        <v>228</v>
      </c>
      <c r="M33" t="s">
        <v>269</v>
      </c>
      <c r="N33" t="s">
        <v>270</v>
      </c>
      <c r="O33" t="s">
        <v>275</v>
      </c>
      <c r="P33">
        <v>248</v>
      </c>
    </row>
    <row r="34" spans="1:16" x14ac:dyDescent="0.2">
      <c r="A34" t="s">
        <v>96</v>
      </c>
      <c r="B34" t="s">
        <v>175</v>
      </c>
      <c r="C34">
        <v>0</v>
      </c>
      <c r="D34">
        <v>100</v>
      </c>
      <c r="E34">
        <v>100</v>
      </c>
      <c r="F34" t="s">
        <v>166</v>
      </c>
      <c r="G34" t="s">
        <v>277</v>
      </c>
      <c r="H34" t="s">
        <v>278</v>
      </c>
      <c r="I34" t="s">
        <v>169</v>
      </c>
      <c r="J34" t="s">
        <v>170</v>
      </c>
      <c r="K34" t="s">
        <v>171</v>
      </c>
      <c r="L34" t="s">
        <v>172</v>
      </c>
      <c r="M34" t="s">
        <v>173</v>
      </c>
      <c r="N34" t="s">
        <v>279</v>
      </c>
      <c r="O34" t="s">
        <v>277</v>
      </c>
      <c r="P34">
        <v>727</v>
      </c>
    </row>
    <row r="35" spans="1:16" x14ac:dyDescent="0.2">
      <c r="A35" t="s">
        <v>97</v>
      </c>
      <c r="B35" t="s">
        <v>175</v>
      </c>
      <c r="C35">
        <v>0</v>
      </c>
      <c r="D35">
        <v>100</v>
      </c>
      <c r="E35">
        <v>100</v>
      </c>
      <c r="F35" t="s">
        <v>166</v>
      </c>
      <c r="G35" t="s">
        <v>280</v>
      </c>
      <c r="H35" t="s">
        <v>281</v>
      </c>
      <c r="I35" t="s">
        <v>169</v>
      </c>
      <c r="J35" t="s">
        <v>170</v>
      </c>
      <c r="K35" t="s">
        <v>171</v>
      </c>
      <c r="L35" t="s">
        <v>172</v>
      </c>
      <c r="M35" t="s">
        <v>203</v>
      </c>
      <c r="N35" t="s">
        <v>282</v>
      </c>
      <c r="O35" t="s">
        <v>280</v>
      </c>
      <c r="P35">
        <v>13221</v>
      </c>
    </row>
    <row r="36" spans="1:16" x14ac:dyDescent="0.2">
      <c r="A36" t="s">
        <v>600</v>
      </c>
      <c r="B36" t="s">
        <v>210</v>
      </c>
      <c r="C36">
        <v>0</v>
      </c>
      <c r="D36">
        <v>100</v>
      </c>
      <c r="E36">
        <v>100</v>
      </c>
      <c r="F36" t="s">
        <v>166</v>
      </c>
      <c r="G36" t="s">
        <v>598</v>
      </c>
      <c r="H36" t="s">
        <v>601</v>
      </c>
      <c r="I36" t="s">
        <v>169</v>
      </c>
      <c r="J36" t="s">
        <v>170</v>
      </c>
      <c r="K36" t="s">
        <v>171</v>
      </c>
      <c r="L36" t="s">
        <v>172</v>
      </c>
      <c r="M36" t="s">
        <v>211</v>
      </c>
      <c r="N36" t="s">
        <v>599</v>
      </c>
      <c r="O36" t="s">
        <v>598</v>
      </c>
      <c r="P36">
        <v>290</v>
      </c>
    </row>
    <row r="37" spans="1:16" x14ac:dyDescent="0.2">
      <c r="A37" t="s">
        <v>98</v>
      </c>
      <c r="B37" t="s">
        <v>175</v>
      </c>
      <c r="C37">
        <v>0</v>
      </c>
      <c r="D37">
        <v>100</v>
      </c>
      <c r="E37">
        <v>100</v>
      </c>
      <c r="F37" t="s">
        <v>166</v>
      </c>
      <c r="G37" t="s">
        <v>283</v>
      </c>
      <c r="H37" t="s">
        <v>284</v>
      </c>
      <c r="I37" t="s">
        <v>169</v>
      </c>
      <c r="J37" t="s">
        <v>170</v>
      </c>
      <c r="K37" t="s">
        <v>171</v>
      </c>
      <c r="L37" t="s">
        <v>172</v>
      </c>
      <c r="M37" t="s">
        <v>213</v>
      </c>
      <c r="N37" t="s">
        <v>285</v>
      </c>
      <c r="O37" t="s">
        <v>283</v>
      </c>
      <c r="P37">
        <v>23688</v>
      </c>
    </row>
    <row r="38" spans="1:16" x14ac:dyDescent="0.2">
      <c r="A38" t="s">
        <v>99</v>
      </c>
      <c r="B38" t="s">
        <v>175</v>
      </c>
      <c r="C38">
        <v>0</v>
      </c>
      <c r="D38">
        <v>100</v>
      </c>
      <c r="E38">
        <v>100</v>
      </c>
      <c r="F38" t="s">
        <v>166</v>
      </c>
      <c r="G38" t="s">
        <v>286</v>
      </c>
      <c r="H38" t="s">
        <v>287</v>
      </c>
      <c r="I38" t="s">
        <v>169</v>
      </c>
      <c r="J38" t="s">
        <v>170</v>
      </c>
      <c r="K38" t="s">
        <v>171</v>
      </c>
      <c r="L38" t="s">
        <v>172</v>
      </c>
      <c r="M38" t="s">
        <v>172</v>
      </c>
      <c r="N38" t="s">
        <v>288</v>
      </c>
      <c r="O38" t="s">
        <v>286</v>
      </c>
      <c r="P38">
        <v>4467</v>
      </c>
    </row>
    <row r="39" spans="1:16" x14ac:dyDescent="0.2">
      <c r="A39" t="s">
        <v>100</v>
      </c>
      <c r="B39" t="s">
        <v>210</v>
      </c>
      <c r="C39">
        <v>0</v>
      </c>
      <c r="D39">
        <v>100</v>
      </c>
      <c r="E39">
        <v>100</v>
      </c>
      <c r="F39" t="s">
        <v>166</v>
      </c>
      <c r="G39" t="s">
        <v>173</v>
      </c>
      <c r="H39" t="s">
        <v>293</v>
      </c>
      <c r="I39" t="s">
        <v>169</v>
      </c>
      <c r="J39" t="s">
        <v>170</v>
      </c>
      <c r="K39" t="s">
        <v>171</v>
      </c>
      <c r="L39" t="s">
        <v>172</v>
      </c>
      <c r="M39" t="s">
        <v>173</v>
      </c>
      <c r="N39" t="s">
        <v>173</v>
      </c>
      <c r="O39" t="s">
        <v>173</v>
      </c>
      <c r="P39">
        <v>3685</v>
      </c>
    </row>
    <row r="40" spans="1:16" x14ac:dyDescent="0.2">
      <c r="A40" t="s">
        <v>101</v>
      </c>
      <c r="B40" t="s">
        <v>210</v>
      </c>
      <c r="C40">
        <v>0</v>
      </c>
      <c r="D40">
        <v>99.314999999999998</v>
      </c>
      <c r="E40">
        <v>100</v>
      </c>
      <c r="F40" t="s">
        <v>166</v>
      </c>
      <c r="G40" t="s">
        <v>173</v>
      </c>
      <c r="H40" t="s">
        <v>294</v>
      </c>
      <c r="I40" t="s">
        <v>169</v>
      </c>
      <c r="J40" t="s">
        <v>170</v>
      </c>
      <c r="K40" t="s">
        <v>171</v>
      </c>
      <c r="L40" t="s">
        <v>172</v>
      </c>
      <c r="M40" t="s">
        <v>173</v>
      </c>
      <c r="N40" t="s">
        <v>173</v>
      </c>
      <c r="O40" t="s">
        <v>173</v>
      </c>
      <c r="P40">
        <v>426</v>
      </c>
    </row>
    <row r="41" spans="1:16" x14ac:dyDescent="0.2">
      <c r="A41" t="s">
        <v>102</v>
      </c>
      <c r="B41" t="s">
        <v>210</v>
      </c>
      <c r="C41">
        <v>0</v>
      </c>
      <c r="D41">
        <v>100</v>
      </c>
      <c r="E41">
        <v>100</v>
      </c>
      <c r="F41" t="s">
        <v>166</v>
      </c>
      <c r="G41" t="s">
        <v>173</v>
      </c>
      <c r="H41" t="s">
        <v>295</v>
      </c>
      <c r="I41" t="s">
        <v>169</v>
      </c>
      <c r="J41" t="s">
        <v>170</v>
      </c>
      <c r="K41" t="s">
        <v>171</v>
      </c>
      <c r="L41" t="s">
        <v>172</v>
      </c>
      <c r="M41" t="s">
        <v>173</v>
      </c>
      <c r="N41" t="s">
        <v>173</v>
      </c>
      <c r="O41" t="s">
        <v>173</v>
      </c>
      <c r="P41">
        <v>344</v>
      </c>
    </row>
    <row r="42" spans="1:16" x14ac:dyDescent="0.2">
      <c r="A42" t="s">
        <v>296</v>
      </c>
      <c r="B42" t="s">
        <v>210</v>
      </c>
      <c r="C42">
        <v>0</v>
      </c>
      <c r="D42">
        <v>99.657999999999902</v>
      </c>
      <c r="E42">
        <v>100</v>
      </c>
      <c r="F42" t="s">
        <v>166</v>
      </c>
      <c r="G42" t="s">
        <v>173</v>
      </c>
      <c r="H42" t="s">
        <v>297</v>
      </c>
      <c r="I42" t="s">
        <v>169</v>
      </c>
      <c r="J42" t="s">
        <v>170</v>
      </c>
      <c r="K42" t="s">
        <v>171</v>
      </c>
      <c r="L42" t="s">
        <v>172</v>
      </c>
      <c r="M42" t="s">
        <v>173</v>
      </c>
      <c r="N42" t="s">
        <v>173</v>
      </c>
      <c r="O42" t="s">
        <v>173</v>
      </c>
      <c r="P42">
        <v>1716</v>
      </c>
    </row>
    <row r="43" spans="1:16" x14ac:dyDescent="0.2">
      <c r="A43" t="s">
        <v>103</v>
      </c>
      <c r="B43" t="s">
        <v>210</v>
      </c>
      <c r="C43">
        <v>0</v>
      </c>
      <c r="D43">
        <v>100</v>
      </c>
      <c r="E43">
        <v>100</v>
      </c>
      <c r="F43" t="s">
        <v>166</v>
      </c>
      <c r="G43" t="s">
        <v>173</v>
      </c>
      <c r="H43" t="s">
        <v>298</v>
      </c>
      <c r="I43" t="s">
        <v>169</v>
      </c>
      <c r="J43" t="s">
        <v>170</v>
      </c>
      <c r="K43" t="s">
        <v>171</v>
      </c>
      <c r="L43" t="s">
        <v>172</v>
      </c>
      <c r="M43" t="s">
        <v>173</v>
      </c>
      <c r="N43" t="s">
        <v>173</v>
      </c>
      <c r="O43" t="s">
        <v>173</v>
      </c>
      <c r="P43">
        <v>24541</v>
      </c>
    </row>
    <row r="44" spans="1:16" x14ac:dyDescent="0.2">
      <c r="A44" t="s">
        <v>104</v>
      </c>
      <c r="B44" t="s">
        <v>210</v>
      </c>
      <c r="C44">
        <v>0</v>
      </c>
      <c r="D44">
        <v>99.314999999999998</v>
      </c>
      <c r="E44">
        <v>100</v>
      </c>
      <c r="F44" t="s">
        <v>166</v>
      </c>
      <c r="G44" t="s">
        <v>173</v>
      </c>
      <c r="H44" t="s">
        <v>299</v>
      </c>
      <c r="I44" t="s">
        <v>169</v>
      </c>
      <c r="J44" t="s">
        <v>170</v>
      </c>
      <c r="K44" t="s">
        <v>171</v>
      </c>
      <c r="L44" t="s">
        <v>172</v>
      </c>
      <c r="M44" t="s">
        <v>173</v>
      </c>
      <c r="N44" t="s">
        <v>173</v>
      </c>
      <c r="O44" t="s">
        <v>173</v>
      </c>
      <c r="P44">
        <v>677</v>
      </c>
    </row>
    <row r="45" spans="1:16" x14ac:dyDescent="0.2">
      <c r="A45" t="s">
        <v>105</v>
      </c>
      <c r="B45" t="s">
        <v>210</v>
      </c>
      <c r="C45">
        <v>0</v>
      </c>
      <c r="D45">
        <v>100</v>
      </c>
      <c r="E45">
        <v>100</v>
      </c>
      <c r="F45" t="s">
        <v>166</v>
      </c>
      <c r="G45" t="s">
        <v>173</v>
      </c>
      <c r="H45" t="s">
        <v>300</v>
      </c>
      <c r="I45" t="s">
        <v>169</v>
      </c>
      <c r="J45" t="s">
        <v>170</v>
      </c>
      <c r="K45" t="s">
        <v>171</v>
      </c>
      <c r="L45" t="s">
        <v>172</v>
      </c>
      <c r="M45" t="s">
        <v>173</v>
      </c>
      <c r="N45" t="s">
        <v>173</v>
      </c>
      <c r="O45" t="s">
        <v>173</v>
      </c>
      <c r="P45">
        <v>127089</v>
      </c>
    </row>
    <row r="46" spans="1:16" x14ac:dyDescent="0.2">
      <c r="A46" t="s">
        <v>301</v>
      </c>
      <c r="B46" t="s">
        <v>175</v>
      </c>
      <c r="C46">
        <v>3</v>
      </c>
      <c r="D46">
        <v>100</v>
      </c>
      <c r="E46">
        <v>100</v>
      </c>
      <c r="F46" t="s">
        <v>166</v>
      </c>
      <c r="G46" t="s">
        <v>302</v>
      </c>
      <c r="H46" t="s">
        <v>303</v>
      </c>
      <c r="I46" t="s">
        <v>169</v>
      </c>
      <c r="J46" t="s">
        <v>170</v>
      </c>
      <c r="K46" t="s">
        <v>262</v>
      </c>
      <c r="L46" t="s">
        <v>263</v>
      </c>
      <c r="M46" t="s">
        <v>304</v>
      </c>
      <c r="N46" t="s">
        <v>305</v>
      </c>
      <c r="O46" t="s">
        <v>306</v>
      </c>
      <c r="P46">
        <v>4347</v>
      </c>
    </row>
    <row r="47" spans="1:16" x14ac:dyDescent="0.2">
      <c r="A47" t="s">
        <v>106</v>
      </c>
      <c r="B47" t="s">
        <v>175</v>
      </c>
      <c r="C47">
        <v>4</v>
      </c>
      <c r="D47">
        <v>100</v>
      </c>
      <c r="E47">
        <v>100</v>
      </c>
      <c r="F47" t="s">
        <v>166</v>
      </c>
      <c r="G47" t="s">
        <v>307</v>
      </c>
      <c r="H47" t="s">
        <v>308</v>
      </c>
      <c r="I47" t="s">
        <v>169</v>
      </c>
      <c r="J47" t="s">
        <v>170</v>
      </c>
      <c r="K47" t="s">
        <v>262</v>
      </c>
      <c r="L47" t="s">
        <v>263</v>
      </c>
      <c r="M47" t="s">
        <v>309</v>
      </c>
      <c r="N47" t="s">
        <v>310</v>
      </c>
      <c r="O47" t="s">
        <v>311</v>
      </c>
      <c r="P47">
        <v>29003</v>
      </c>
    </row>
    <row r="48" spans="1:16" x14ac:dyDescent="0.2">
      <c r="A48" t="s">
        <v>107</v>
      </c>
      <c r="B48" t="s">
        <v>175</v>
      </c>
      <c r="C48">
        <v>2</v>
      </c>
      <c r="D48">
        <v>100</v>
      </c>
      <c r="E48">
        <v>100</v>
      </c>
      <c r="F48" t="s">
        <v>166</v>
      </c>
      <c r="G48" t="s">
        <v>312</v>
      </c>
      <c r="H48" t="s">
        <v>313</v>
      </c>
      <c r="I48" t="s">
        <v>169</v>
      </c>
      <c r="J48" t="s">
        <v>170</v>
      </c>
      <c r="K48" t="s">
        <v>262</v>
      </c>
      <c r="L48" t="s">
        <v>314</v>
      </c>
      <c r="M48" t="s">
        <v>315</v>
      </c>
      <c r="N48" t="s">
        <v>316</v>
      </c>
      <c r="O48" t="s">
        <v>317</v>
      </c>
      <c r="P48">
        <v>497</v>
      </c>
    </row>
    <row r="49" spans="1:16" x14ac:dyDescent="0.2">
      <c r="A49" t="s">
        <v>108</v>
      </c>
      <c r="B49" t="s">
        <v>165</v>
      </c>
      <c r="C49">
        <v>0</v>
      </c>
      <c r="D49">
        <v>100</v>
      </c>
      <c r="E49">
        <v>100</v>
      </c>
      <c r="F49" t="s">
        <v>166</v>
      </c>
      <c r="G49" t="s">
        <v>318</v>
      </c>
      <c r="H49" t="s">
        <v>319</v>
      </c>
      <c r="I49" t="s">
        <v>169</v>
      </c>
      <c r="J49" t="s">
        <v>170</v>
      </c>
      <c r="K49" t="s">
        <v>171</v>
      </c>
      <c r="L49" t="s">
        <v>172</v>
      </c>
      <c r="M49" t="s">
        <v>173</v>
      </c>
      <c r="N49" t="s">
        <v>318</v>
      </c>
      <c r="O49" t="s">
        <v>318</v>
      </c>
      <c r="P49">
        <v>3007</v>
      </c>
    </row>
    <row r="50" spans="1:16" x14ac:dyDescent="0.2">
      <c r="A50" t="s">
        <v>109</v>
      </c>
      <c r="B50" t="s">
        <v>165</v>
      </c>
      <c r="C50">
        <v>0</v>
      </c>
      <c r="D50">
        <v>100</v>
      </c>
      <c r="E50">
        <v>100</v>
      </c>
      <c r="F50" t="s">
        <v>166</v>
      </c>
      <c r="G50" t="s">
        <v>320</v>
      </c>
      <c r="H50" t="s">
        <v>321</v>
      </c>
      <c r="I50" t="s">
        <v>169</v>
      </c>
      <c r="J50" t="s">
        <v>170</v>
      </c>
      <c r="K50" t="s">
        <v>227</v>
      </c>
      <c r="L50" t="s">
        <v>228</v>
      </c>
      <c r="M50" t="s">
        <v>269</v>
      </c>
      <c r="N50" t="s">
        <v>320</v>
      </c>
      <c r="O50" t="s">
        <v>320</v>
      </c>
      <c r="P50">
        <v>464</v>
      </c>
    </row>
    <row r="51" spans="1:16" x14ac:dyDescent="0.2">
      <c r="A51" t="s">
        <v>322</v>
      </c>
      <c r="B51" t="s">
        <v>175</v>
      </c>
      <c r="C51">
        <v>0</v>
      </c>
      <c r="D51">
        <v>100</v>
      </c>
      <c r="E51">
        <v>100</v>
      </c>
      <c r="F51" t="s">
        <v>166</v>
      </c>
      <c r="G51" t="s">
        <v>323</v>
      </c>
      <c r="H51" t="s">
        <v>324</v>
      </c>
      <c r="I51" t="s">
        <v>169</v>
      </c>
      <c r="J51" t="s">
        <v>325</v>
      </c>
      <c r="K51" t="s">
        <v>325</v>
      </c>
      <c r="L51" t="s">
        <v>326</v>
      </c>
      <c r="M51" t="s">
        <v>327</v>
      </c>
      <c r="N51" t="s">
        <v>328</v>
      </c>
      <c r="O51" t="s">
        <v>323</v>
      </c>
      <c r="P51">
        <v>25795</v>
      </c>
    </row>
    <row r="52" spans="1:16" x14ac:dyDescent="0.2">
      <c r="A52" t="s">
        <v>110</v>
      </c>
      <c r="B52" t="s">
        <v>165</v>
      </c>
      <c r="C52">
        <v>0</v>
      </c>
      <c r="D52">
        <v>100</v>
      </c>
      <c r="E52">
        <v>100</v>
      </c>
      <c r="F52" t="s">
        <v>166</v>
      </c>
      <c r="G52" t="s">
        <v>329</v>
      </c>
      <c r="H52" t="s">
        <v>330</v>
      </c>
      <c r="I52" t="s">
        <v>169</v>
      </c>
      <c r="J52" t="s">
        <v>170</v>
      </c>
      <c r="K52" t="s">
        <v>171</v>
      </c>
      <c r="L52" t="s">
        <v>172</v>
      </c>
      <c r="M52" t="s">
        <v>203</v>
      </c>
      <c r="N52" t="s">
        <v>329</v>
      </c>
      <c r="O52" t="s">
        <v>329</v>
      </c>
      <c r="P52">
        <v>8141</v>
      </c>
    </row>
    <row r="53" spans="1:16" x14ac:dyDescent="0.2">
      <c r="A53" t="s">
        <v>331</v>
      </c>
      <c r="B53" t="s">
        <v>175</v>
      </c>
      <c r="C53">
        <v>0</v>
      </c>
      <c r="D53">
        <v>100</v>
      </c>
      <c r="E53">
        <v>100</v>
      </c>
      <c r="F53" t="s">
        <v>166</v>
      </c>
      <c r="G53" t="s">
        <v>332</v>
      </c>
      <c r="H53" t="s">
        <v>333</v>
      </c>
      <c r="I53" t="s">
        <v>169</v>
      </c>
      <c r="J53" t="s">
        <v>170</v>
      </c>
      <c r="K53" t="s">
        <v>171</v>
      </c>
      <c r="L53" t="s">
        <v>172</v>
      </c>
      <c r="M53" t="s">
        <v>203</v>
      </c>
      <c r="N53" t="s">
        <v>329</v>
      </c>
      <c r="O53" t="s">
        <v>332</v>
      </c>
      <c r="P53">
        <v>1232</v>
      </c>
    </row>
    <row r="54" spans="1:16" x14ac:dyDescent="0.2">
      <c r="A54" t="s">
        <v>111</v>
      </c>
      <c r="B54" t="s">
        <v>210</v>
      </c>
      <c r="C54">
        <v>0</v>
      </c>
      <c r="D54">
        <v>99.314999999999998</v>
      </c>
      <c r="E54">
        <v>100</v>
      </c>
      <c r="F54" t="s">
        <v>166</v>
      </c>
      <c r="G54" t="s">
        <v>203</v>
      </c>
      <c r="H54" t="s">
        <v>334</v>
      </c>
      <c r="I54" t="s">
        <v>169</v>
      </c>
      <c r="J54" t="s">
        <v>170</v>
      </c>
      <c r="K54" t="s">
        <v>171</v>
      </c>
      <c r="L54" t="s">
        <v>172</v>
      </c>
      <c r="M54" t="s">
        <v>203</v>
      </c>
      <c r="N54" t="s">
        <v>203</v>
      </c>
      <c r="O54" t="s">
        <v>203</v>
      </c>
      <c r="P54">
        <v>870</v>
      </c>
    </row>
    <row r="55" spans="1:16" x14ac:dyDescent="0.2">
      <c r="A55" t="s">
        <v>112</v>
      </c>
      <c r="B55" t="s">
        <v>210</v>
      </c>
      <c r="C55">
        <v>0</v>
      </c>
      <c r="D55">
        <v>100</v>
      </c>
      <c r="E55">
        <v>99.312700000000007</v>
      </c>
      <c r="F55" t="s">
        <v>166</v>
      </c>
      <c r="G55" t="s">
        <v>203</v>
      </c>
      <c r="H55" t="s">
        <v>335</v>
      </c>
      <c r="I55" t="s">
        <v>169</v>
      </c>
      <c r="J55" t="s">
        <v>170</v>
      </c>
      <c r="K55" t="s">
        <v>171</v>
      </c>
      <c r="L55" t="s">
        <v>172</v>
      </c>
      <c r="M55" t="s">
        <v>203</v>
      </c>
      <c r="N55" t="s">
        <v>203</v>
      </c>
      <c r="O55" t="s">
        <v>203</v>
      </c>
      <c r="P55">
        <v>853</v>
      </c>
    </row>
    <row r="56" spans="1:16" x14ac:dyDescent="0.2">
      <c r="A56" t="s">
        <v>113</v>
      </c>
      <c r="B56" t="s">
        <v>175</v>
      </c>
      <c r="C56">
        <v>0</v>
      </c>
      <c r="D56">
        <v>100</v>
      </c>
      <c r="E56">
        <v>100</v>
      </c>
      <c r="F56" t="s">
        <v>166</v>
      </c>
      <c r="G56" t="s">
        <v>340</v>
      </c>
      <c r="H56" t="s">
        <v>341</v>
      </c>
      <c r="I56" t="s">
        <v>169</v>
      </c>
      <c r="J56" t="s">
        <v>342</v>
      </c>
      <c r="K56" t="s">
        <v>343</v>
      </c>
      <c r="L56" t="s">
        <v>344</v>
      </c>
      <c r="M56" t="s">
        <v>345</v>
      </c>
      <c r="N56" t="s">
        <v>346</v>
      </c>
      <c r="O56" t="s">
        <v>340</v>
      </c>
      <c r="P56">
        <v>1052055</v>
      </c>
    </row>
    <row r="57" spans="1:16" x14ac:dyDescent="0.2">
      <c r="A57" t="s">
        <v>114</v>
      </c>
      <c r="B57" t="s">
        <v>175</v>
      </c>
      <c r="C57">
        <v>5</v>
      </c>
      <c r="D57">
        <v>100</v>
      </c>
      <c r="E57">
        <v>100</v>
      </c>
      <c r="F57" t="s">
        <v>166</v>
      </c>
      <c r="G57" t="s">
        <v>347</v>
      </c>
      <c r="H57" t="s">
        <v>348</v>
      </c>
      <c r="I57" t="s">
        <v>169</v>
      </c>
      <c r="J57" t="s">
        <v>178</v>
      </c>
      <c r="K57" t="s">
        <v>179</v>
      </c>
      <c r="L57" t="s">
        <v>247</v>
      </c>
      <c r="M57" t="s">
        <v>349</v>
      </c>
      <c r="N57" t="s">
        <v>350</v>
      </c>
      <c r="O57" t="s">
        <v>351</v>
      </c>
      <c r="P57">
        <v>1098</v>
      </c>
    </row>
    <row r="58" spans="1:16" x14ac:dyDescent="0.2">
      <c r="A58" t="s">
        <v>352</v>
      </c>
      <c r="B58" t="s">
        <v>175</v>
      </c>
      <c r="C58">
        <v>0</v>
      </c>
      <c r="D58">
        <v>100</v>
      </c>
      <c r="E58">
        <v>100</v>
      </c>
      <c r="F58" t="s">
        <v>166</v>
      </c>
      <c r="G58" t="s">
        <v>353</v>
      </c>
      <c r="H58" t="s">
        <v>354</v>
      </c>
      <c r="I58" t="s">
        <v>169</v>
      </c>
      <c r="J58" t="s">
        <v>170</v>
      </c>
      <c r="K58" t="s">
        <v>171</v>
      </c>
      <c r="L58" t="s">
        <v>172</v>
      </c>
      <c r="M58" t="s">
        <v>217</v>
      </c>
      <c r="N58" t="s">
        <v>355</v>
      </c>
      <c r="O58" t="s">
        <v>353</v>
      </c>
      <c r="P58">
        <v>297</v>
      </c>
    </row>
    <row r="59" spans="1:16" x14ac:dyDescent="0.2">
      <c r="A59" t="s">
        <v>356</v>
      </c>
      <c r="B59" t="s">
        <v>175</v>
      </c>
      <c r="C59">
        <v>0</v>
      </c>
      <c r="D59">
        <v>100</v>
      </c>
      <c r="E59">
        <v>100</v>
      </c>
      <c r="F59" t="s">
        <v>166</v>
      </c>
      <c r="G59" t="s">
        <v>357</v>
      </c>
      <c r="H59" t="s">
        <v>358</v>
      </c>
      <c r="I59" t="s">
        <v>169</v>
      </c>
      <c r="J59" t="s">
        <v>170</v>
      </c>
      <c r="K59" t="s">
        <v>171</v>
      </c>
      <c r="L59" t="s">
        <v>172</v>
      </c>
      <c r="M59" t="s">
        <v>217</v>
      </c>
      <c r="N59" t="s">
        <v>355</v>
      </c>
      <c r="O59" t="s">
        <v>357</v>
      </c>
      <c r="P59">
        <v>208</v>
      </c>
    </row>
    <row r="60" spans="1:16" x14ac:dyDescent="0.2">
      <c r="A60" t="s">
        <v>115</v>
      </c>
      <c r="B60" t="s">
        <v>359</v>
      </c>
      <c r="C60">
        <v>0</v>
      </c>
      <c r="D60">
        <v>0</v>
      </c>
      <c r="E60">
        <v>0</v>
      </c>
      <c r="F60" t="s">
        <v>360</v>
      </c>
      <c r="G60" t="s">
        <v>69</v>
      </c>
      <c r="H60" t="s">
        <v>69</v>
      </c>
      <c r="I60" t="s">
        <v>69</v>
      </c>
      <c r="J60" t="s">
        <v>69</v>
      </c>
      <c r="K60" t="s">
        <v>69</v>
      </c>
      <c r="L60" t="s">
        <v>69</v>
      </c>
      <c r="M60" t="s">
        <v>69</v>
      </c>
      <c r="N60" t="s">
        <v>69</v>
      </c>
      <c r="O60" t="s">
        <v>69</v>
      </c>
      <c r="P60">
        <v>273</v>
      </c>
    </row>
    <row r="61" spans="1:16" x14ac:dyDescent="0.2">
      <c r="A61" t="s">
        <v>116</v>
      </c>
      <c r="B61" t="s">
        <v>359</v>
      </c>
      <c r="C61">
        <v>0</v>
      </c>
      <c r="D61">
        <v>0</v>
      </c>
      <c r="E61">
        <v>0</v>
      </c>
      <c r="F61" t="s">
        <v>166</v>
      </c>
      <c r="G61" t="s">
        <v>69</v>
      </c>
      <c r="H61" t="s">
        <v>69</v>
      </c>
      <c r="I61" t="s">
        <v>69</v>
      </c>
      <c r="J61" t="s">
        <v>69</v>
      </c>
      <c r="K61" t="s">
        <v>69</v>
      </c>
      <c r="L61" t="s">
        <v>69</v>
      </c>
      <c r="M61" t="s">
        <v>69</v>
      </c>
      <c r="N61" t="s">
        <v>69</v>
      </c>
      <c r="O61" t="s">
        <v>69</v>
      </c>
      <c r="P61">
        <v>11635</v>
      </c>
    </row>
    <row r="62" spans="1:16" x14ac:dyDescent="0.2">
      <c r="A62" t="s">
        <v>364</v>
      </c>
      <c r="B62" t="s">
        <v>359</v>
      </c>
      <c r="C62">
        <v>0</v>
      </c>
      <c r="D62">
        <v>0</v>
      </c>
      <c r="E62">
        <v>0</v>
      </c>
      <c r="F62" t="s">
        <v>166</v>
      </c>
      <c r="G62" t="s">
        <v>69</v>
      </c>
      <c r="H62" t="s">
        <v>69</v>
      </c>
      <c r="I62" t="s">
        <v>69</v>
      </c>
      <c r="J62" t="s">
        <v>69</v>
      </c>
      <c r="K62" t="s">
        <v>69</v>
      </c>
      <c r="L62" t="s">
        <v>69</v>
      </c>
      <c r="M62" t="s">
        <v>69</v>
      </c>
      <c r="N62" t="s">
        <v>69</v>
      </c>
      <c r="O62" t="s">
        <v>69</v>
      </c>
      <c r="P62">
        <v>5513</v>
      </c>
    </row>
    <row r="63" spans="1:16" x14ac:dyDescent="0.2">
      <c r="A63" t="s">
        <v>361</v>
      </c>
      <c r="B63" t="s">
        <v>359</v>
      </c>
      <c r="C63">
        <v>0</v>
      </c>
      <c r="D63">
        <v>0</v>
      </c>
      <c r="E63">
        <v>0</v>
      </c>
      <c r="F63" t="s">
        <v>166</v>
      </c>
      <c r="G63" t="s">
        <v>69</v>
      </c>
      <c r="H63" t="s">
        <v>69</v>
      </c>
      <c r="I63" t="s">
        <v>69</v>
      </c>
      <c r="J63" t="s">
        <v>69</v>
      </c>
      <c r="K63" t="s">
        <v>69</v>
      </c>
      <c r="L63" t="s">
        <v>69</v>
      </c>
      <c r="M63" t="s">
        <v>69</v>
      </c>
      <c r="N63" t="s">
        <v>69</v>
      </c>
      <c r="O63" t="s">
        <v>69</v>
      </c>
      <c r="P63">
        <v>2466</v>
      </c>
    </row>
    <row r="64" spans="1:16" x14ac:dyDescent="0.2">
      <c r="A64" t="s">
        <v>117</v>
      </c>
      <c r="B64" t="s">
        <v>359</v>
      </c>
      <c r="C64">
        <v>0</v>
      </c>
      <c r="D64">
        <v>0</v>
      </c>
      <c r="E64">
        <v>0</v>
      </c>
      <c r="F64" t="s">
        <v>166</v>
      </c>
      <c r="G64" t="s">
        <v>69</v>
      </c>
      <c r="H64" t="s">
        <v>69</v>
      </c>
      <c r="I64" t="s">
        <v>69</v>
      </c>
      <c r="J64" t="s">
        <v>69</v>
      </c>
      <c r="K64" t="s">
        <v>69</v>
      </c>
      <c r="L64" t="s">
        <v>69</v>
      </c>
      <c r="M64" t="s">
        <v>69</v>
      </c>
      <c r="N64" t="s">
        <v>69</v>
      </c>
      <c r="O64" t="s">
        <v>69</v>
      </c>
      <c r="P64">
        <v>16833</v>
      </c>
    </row>
    <row r="65" spans="1:16" x14ac:dyDescent="0.2">
      <c r="A65" t="s">
        <v>362</v>
      </c>
      <c r="B65" t="s">
        <v>359</v>
      </c>
      <c r="C65">
        <v>0</v>
      </c>
      <c r="D65">
        <v>0</v>
      </c>
      <c r="E65">
        <v>0</v>
      </c>
      <c r="F65" t="s">
        <v>166</v>
      </c>
      <c r="G65" t="s">
        <v>69</v>
      </c>
      <c r="H65" t="s">
        <v>69</v>
      </c>
      <c r="I65" t="s">
        <v>69</v>
      </c>
      <c r="J65" t="s">
        <v>69</v>
      </c>
      <c r="K65" t="s">
        <v>69</v>
      </c>
      <c r="L65" t="s">
        <v>69</v>
      </c>
      <c r="M65" t="s">
        <v>69</v>
      </c>
      <c r="N65" t="s">
        <v>69</v>
      </c>
      <c r="O65" t="s">
        <v>69</v>
      </c>
      <c r="P65">
        <v>386</v>
      </c>
    </row>
    <row r="66" spans="1:16" x14ac:dyDescent="0.2">
      <c r="A66" t="s">
        <v>118</v>
      </c>
      <c r="B66" t="s">
        <v>359</v>
      </c>
      <c r="C66">
        <v>0</v>
      </c>
      <c r="D66">
        <v>0</v>
      </c>
      <c r="E66">
        <v>0</v>
      </c>
      <c r="F66" t="s">
        <v>166</v>
      </c>
      <c r="G66" t="s">
        <v>69</v>
      </c>
      <c r="H66" t="s">
        <v>69</v>
      </c>
      <c r="I66" t="s">
        <v>69</v>
      </c>
      <c r="J66" t="s">
        <v>69</v>
      </c>
      <c r="K66" t="s">
        <v>69</v>
      </c>
      <c r="L66" t="s">
        <v>69</v>
      </c>
      <c r="M66" t="s">
        <v>69</v>
      </c>
      <c r="N66" t="s">
        <v>69</v>
      </c>
      <c r="O66" t="s">
        <v>69</v>
      </c>
      <c r="P66">
        <v>545</v>
      </c>
    </row>
    <row r="67" spans="1:16" x14ac:dyDescent="0.2">
      <c r="A67" t="s">
        <v>119</v>
      </c>
      <c r="B67" t="s">
        <v>359</v>
      </c>
      <c r="C67">
        <v>0</v>
      </c>
      <c r="D67">
        <v>0</v>
      </c>
      <c r="E67">
        <v>0</v>
      </c>
      <c r="F67" t="s">
        <v>166</v>
      </c>
      <c r="G67" t="s">
        <v>69</v>
      </c>
      <c r="H67" t="s">
        <v>69</v>
      </c>
      <c r="I67" t="s">
        <v>69</v>
      </c>
      <c r="J67" t="s">
        <v>69</v>
      </c>
      <c r="K67" t="s">
        <v>69</v>
      </c>
      <c r="L67" t="s">
        <v>69</v>
      </c>
      <c r="M67" t="s">
        <v>69</v>
      </c>
      <c r="N67" t="s">
        <v>69</v>
      </c>
      <c r="O67" t="s">
        <v>69</v>
      </c>
      <c r="P67">
        <v>6226</v>
      </c>
    </row>
    <row r="68" spans="1:16" x14ac:dyDescent="0.2">
      <c r="A68" t="s">
        <v>363</v>
      </c>
      <c r="B68" t="s">
        <v>359</v>
      </c>
      <c r="C68">
        <v>0</v>
      </c>
      <c r="D68">
        <v>0</v>
      </c>
      <c r="E68">
        <v>0</v>
      </c>
      <c r="F68" t="s">
        <v>166</v>
      </c>
      <c r="G68" t="s">
        <v>69</v>
      </c>
      <c r="H68" t="s">
        <v>69</v>
      </c>
      <c r="I68" t="s">
        <v>69</v>
      </c>
      <c r="J68" t="s">
        <v>69</v>
      </c>
      <c r="K68" t="s">
        <v>69</v>
      </c>
      <c r="L68" t="s">
        <v>69</v>
      </c>
      <c r="M68" t="s">
        <v>69</v>
      </c>
      <c r="N68" t="s">
        <v>69</v>
      </c>
      <c r="O68" t="s">
        <v>69</v>
      </c>
      <c r="P68">
        <v>10068</v>
      </c>
    </row>
    <row r="69" spans="1:16" x14ac:dyDescent="0.2">
      <c r="A69" t="s">
        <v>120</v>
      </c>
      <c r="B69" t="s">
        <v>359</v>
      </c>
      <c r="C69">
        <v>0</v>
      </c>
      <c r="D69">
        <v>0</v>
      </c>
      <c r="E69">
        <v>0</v>
      </c>
      <c r="F69" t="s">
        <v>166</v>
      </c>
      <c r="G69" t="s">
        <v>69</v>
      </c>
      <c r="H69" t="s">
        <v>69</v>
      </c>
      <c r="I69" t="s">
        <v>69</v>
      </c>
      <c r="J69" t="s">
        <v>69</v>
      </c>
      <c r="K69" t="s">
        <v>69</v>
      </c>
      <c r="L69" t="s">
        <v>69</v>
      </c>
      <c r="M69" t="s">
        <v>69</v>
      </c>
      <c r="N69" t="s">
        <v>69</v>
      </c>
      <c r="O69" t="s">
        <v>69</v>
      </c>
      <c r="P69">
        <v>6319</v>
      </c>
    </row>
    <row r="70" spans="1:16" x14ac:dyDescent="0.2">
      <c r="A70" t="s">
        <v>121</v>
      </c>
      <c r="B70" t="s">
        <v>359</v>
      </c>
      <c r="C70">
        <v>0</v>
      </c>
      <c r="D70">
        <v>0</v>
      </c>
      <c r="E70">
        <v>0</v>
      </c>
      <c r="F70" t="s">
        <v>166</v>
      </c>
      <c r="G70" t="s">
        <v>69</v>
      </c>
      <c r="H70" t="s">
        <v>69</v>
      </c>
      <c r="I70" t="s">
        <v>69</v>
      </c>
      <c r="J70" t="s">
        <v>69</v>
      </c>
      <c r="K70" t="s">
        <v>69</v>
      </c>
      <c r="L70" t="s">
        <v>69</v>
      </c>
      <c r="M70" t="s">
        <v>69</v>
      </c>
      <c r="N70" t="s">
        <v>69</v>
      </c>
      <c r="O70" t="s">
        <v>69</v>
      </c>
      <c r="P70">
        <v>12364</v>
      </c>
    </row>
    <row r="71" spans="1:16" x14ac:dyDescent="0.2">
      <c r="A71" t="s">
        <v>122</v>
      </c>
      <c r="B71" t="s">
        <v>359</v>
      </c>
      <c r="C71">
        <v>0</v>
      </c>
      <c r="D71">
        <v>0</v>
      </c>
      <c r="E71">
        <v>0</v>
      </c>
      <c r="F71" t="s">
        <v>166</v>
      </c>
      <c r="G71" t="s">
        <v>69</v>
      </c>
      <c r="H71" t="s">
        <v>69</v>
      </c>
      <c r="I71" t="s">
        <v>69</v>
      </c>
      <c r="J71" t="s">
        <v>69</v>
      </c>
      <c r="K71" t="s">
        <v>69</v>
      </c>
      <c r="L71" t="s">
        <v>69</v>
      </c>
      <c r="M71" t="s">
        <v>69</v>
      </c>
      <c r="N71" t="s">
        <v>69</v>
      </c>
      <c r="O71" t="s">
        <v>69</v>
      </c>
      <c r="P71">
        <v>701</v>
      </c>
    </row>
    <row r="72" spans="1:16" x14ac:dyDescent="0.2">
      <c r="A72" t="s">
        <v>365</v>
      </c>
      <c r="B72" t="s">
        <v>359</v>
      </c>
      <c r="C72">
        <v>0</v>
      </c>
      <c r="D72">
        <v>0</v>
      </c>
      <c r="E72">
        <v>0</v>
      </c>
      <c r="F72" t="s">
        <v>166</v>
      </c>
      <c r="G72" t="s">
        <v>69</v>
      </c>
      <c r="H72" t="s">
        <v>69</v>
      </c>
      <c r="I72" t="s">
        <v>69</v>
      </c>
      <c r="J72" t="s">
        <v>69</v>
      </c>
      <c r="K72" t="s">
        <v>69</v>
      </c>
      <c r="L72" t="s">
        <v>69</v>
      </c>
      <c r="M72" t="s">
        <v>69</v>
      </c>
      <c r="N72" t="s">
        <v>69</v>
      </c>
      <c r="O72" t="s">
        <v>69</v>
      </c>
      <c r="P72">
        <v>1120</v>
      </c>
    </row>
    <row r="73" spans="1:16" x14ac:dyDescent="0.2">
      <c r="A73" t="s">
        <v>123</v>
      </c>
      <c r="B73" t="s">
        <v>359</v>
      </c>
      <c r="C73">
        <v>0</v>
      </c>
      <c r="D73">
        <v>0</v>
      </c>
      <c r="E73">
        <v>0</v>
      </c>
      <c r="F73" t="s">
        <v>166</v>
      </c>
      <c r="G73" t="s">
        <v>69</v>
      </c>
      <c r="H73" t="s">
        <v>69</v>
      </c>
      <c r="I73" t="s">
        <v>69</v>
      </c>
      <c r="J73" t="s">
        <v>69</v>
      </c>
      <c r="K73" t="s">
        <v>69</v>
      </c>
      <c r="L73" t="s">
        <v>69</v>
      </c>
      <c r="M73" t="s">
        <v>69</v>
      </c>
      <c r="N73" t="s">
        <v>69</v>
      </c>
      <c r="O73" t="s">
        <v>69</v>
      </c>
      <c r="P73">
        <v>6036</v>
      </c>
    </row>
    <row r="74" spans="1:16" x14ac:dyDescent="0.2">
      <c r="A74" t="s">
        <v>124</v>
      </c>
      <c r="B74" t="s">
        <v>359</v>
      </c>
      <c r="C74">
        <v>0</v>
      </c>
      <c r="D74">
        <v>0</v>
      </c>
      <c r="E74">
        <v>0</v>
      </c>
      <c r="F74" t="s">
        <v>166</v>
      </c>
      <c r="G74" t="s">
        <v>69</v>
      </c>
      <c r="H74" t="s">
        <v>69</v>
      </c>
      <c r="I74" t="s">
        <v>69</v>
      </c>
      <c r="J74" t="s">
        <v>69</v>
      </c>
      <c r="K74" t="s">
        <v>69</v>
      </c>
      <c r="L74" t="s">
        <v>69</v>
      </c>
      <c r="M74" t="s">
        <v>69</v>
      </c>
      <c r="N74" t="s">
        <v>69</v>
      </c>
      <c r="O74" t="s">
        <v>69</v>
      </c>
      <c r="P74">
        <v>3170</v>
      </c>
    </row>
    <row r="75" spans="1:16" x14ac:dyDescent="0.2">
      <c r="A75" t="s">
        <v>366</v>
      </c>
      <c r="B75" t="s">
        <v>359</v>
      </c>
      <c r="C75">
        <v>0</v>
      </c>
      <c r="D75">
        <v>0</v>
      </c>
      <c r="E75">
        <v>0</v>
      </c>
      <c r="F75" t="s">
        <v>166</v>
      </c>
      <c r="G75" t="s">
        <v>69</v>
      </c>
      <c r="H75" t="s">
        <v>69</v>
      </c>
      <c r="I75" t="s">
        <v>69</v>
      </c>
      <c r="J75" t="s">
        <v>69</v>
      </c>
      <c r="K75" t="s">
        <v>69</v>
      </c>
      <c r="L75" t="s">
        <v>69</v>
      </c>
      <c r="M75" t="s">
        <v>69</v>
      </c>
      <c r="N75" t="s">
        <v>69</v>
      </c>
      <c r="O75" t="s">
        <v>69</v>
      </c>
      <c r="P75">
        <v>352</v>
      </c>
    </row>
    <row r="76" spans="1:16" x14ac:dyDescent="0.2">
      <c r="A76" t="s">
        <v>125</v>
      </c>
      <c r="B76" t="s">
        <v>359</v>
      </c>
      <c r="C76">
        <v>0</v>
      </c>
      <c r="D76">
        <v>0</v>
      </c>
      <c r="E76">
        <v>0</v>
      </c>
      <c r="F76" t="s">
        <v>166</v>
      </c>
      <c r="G76" t="s">
        <v>69</v>
      </c>
      <c r="H76" t="s">
        <v>69</v>
      </c>
      <c r="I76" t="s">
        <v>69</v>
      </c>
      <c r="J76" t="s">
        <v>69</v>
      </c>
      <c r="K76" t="s">
        <v>69</v>
      </c>
      <c r="L76" t="s">
        <v>69</v>
      </c>
      <c r="M76" t="s">
        <v>69</v>
      </c>
      <c r="N76" t="s">
        <v>69</v>
      </c>
      <c r="O76" t="s">
        <v>69</v>
      </c>
      <c r="P76">
        <v>437</v>
      </c>
    </row>
    <row r="77" spans="1:16" x14ac:dyDescent="0.2">
      <c r="A77" t="s">
        <v>126</v>
      </c>
      <c r="B77" t="s">
        <v>359</v>
      </c>
      <c r="C77">
        <v>0</v>
      </c>
      <c r="D77">
        <v>0</v>
      </c>
      <c r="E77">
        <v>0</v>
      </c>
      <c r="F77" t="s">
        <v>166</v>
      </c>
      <c r="G77" t="s">
        <v>69</v>
      </c>
      <c r="H77" t="s">
        <v>69</v>
      </c>
      <c r="I77" t="s">
        <v>69</v>
      </c>
      <c r="J77" t="s">
        <v>69</v>
      </c>
      <c r="K77" t="s">
        <v>69</v>
      </c>
      <c r="L77" t="s">
        <v>69</v>
      </c>
      <c r="M77" t="s">
        <v>69</v>
      </c>
      <c r="N77" t="s">
        <v>69</v>
      </c>
      <c r="O77" t="s">
        <v>69</v>
      </c>
      <c r="P77">
        <v>1604</v>
      </c>
    </row>
    <row r="78" spans="1:16" x14ac:dyDescent="0.2">
      <c r="A78" t="s">
        <v>127</v>
      </c>
      <c r="B78" t="s">
        <v>359</v>
      </c>
      <c r="C78">
        <v>0</v>
      </c>
      <c r="D78">
        <v>0</v>
      </c>
      <c r="E78">
        <v>0</v>
      </c>
      <c r="F78" t="s">
        <v>166</v>
      </c>
      <c r="G78" t="s">
        <v>69</v>
      </c>
      <c r="H78" t="s">
        <v>69</v>
      </c>
      <c r="I78" t="s">
        <v>69</v>
      </c>
      <c r="J78" t="s">
        <v>69</v>
      </c>
      <c r="K78" t="s">
        <v>69</v>
      </c>
      <c r="L78" t="s">
        <v>69</v>
      </c>
      <c r="M78" t="s">
        <v>69</v>
      </c>
      <c r="N78" t="s">
        <v>69</v>
      </c>
      <c r="O78" t="s">
        <v>69</v>
      </c>
      <c r="P78">
        <v>729</v>
      </c>
    </row>
    <row r="79" spans="1:16" x14ac:dyDescent="0.2">
      <c r="A79" t="s">
        <v>367</v>
      </c>
      <c r="B79" t="s">
        <v>359</v>
      </c>
      <c r="C79">
        <v>0</v>
      </c>
      <c r="D79">
        <v>0</v>
      </c>
      <c r="E79">
        <v>0</v>
      </c>
      <c r="F79" t="s">
        <v>360</v>
      </c>
      <c r="G79" t="s">
        <v>69</v>
      </c>
      <c r="H79" t="s">
        <v>69</v>
      </c>
      <c r="I79" t="s">
        <v>69</v>
      </c>
      <c r="J79" t="s">
        <v>69</v>
      </c>
      <c r="K79" t="s">
        <v>69</v>
      </c>
      <c r="L79" t="s">
        <v>69</v>
      </c>
      <c r="M79" t="s">
        <v>69</v>
      </c>
      <c r="N79" t="s">
        <v>69</v>
      </c>
      <c r="O79" t="s">
        <v>69</v>
      </c>
      <c r="P79">
        <v>1353</v>
      </c>
    </row>
    <row r="80" spans="1:16" x14ac:dyDescent="0.2">
      <c r="A80" t="s">
        <v>368</v>
      </c>
      <c r="B80" t="s">
        <v>359</v>
      </c>
      <c r="C80">
        <v>0</v>
      </c>
      <c r="D80">
        <v>0</v>
      </c>
      <c r="E80">
        <v>0</v>
      </c>
      <c r="F80" t="s">
        <v>166</v>
      </c>
      <c r="G80" t="s">
        <v>69</v>
      </c>
      <c r="H80" t="s">
        <v>69</v>
      </c>
      <c r="I80" t="s">
        <v>69</v>
      </c>
      <c r="J80" t="s">
        <v>69</v>
      </c>
      <c r="K80" t="s">
        <v>69</v>
      </c>
      <c r="L80" t="s">
        <v>69</v>
      </c>
      <c r="M80" t="s">
        <v>69</v>
      </c>
      <c r="N80" t="s">
        <v>69</v>
      </c>
      <c r="O80" t="s">
        <v>69</v>
      </c>
      <c r="P80">
        <v>399</v>
      </c>
    </row>
    <row r="81" spans="1:16" x14ac:dyDescent="0.2">
      <c r="A81" t="s">
        <v>369</v>
      </c>
      <c r="B81" t="s">
        <v>359</v>
      </c>
      <c r="C81">
        <v>0</v>
      </c>
      <c r="D81">
        <v>0</v>
      </c>
      <c r="E81">
        <v>0</v>
      </c>
      <c r="F81" t="s">
        <v>166</v>
      </c>
      <c r="G81" t="s">
        <v>69</v>
      </c>
      <c r="H81" t="s">
        <v>69</v>
      </c>
      <c r="I81" t="s">
        <v>69</v>
      </c>
      <c r="J81" t="s">
        <v>69</v>
      </c>
      <c r="K81" t="s">
        <v>69</v>
      </c>
      <c r="L81" t="s">
        <v>69</v>
      </c>
      <c r="M81" t="s">
        <v>69</v>
      </c>
      <c r="N81" t="s">
        <v>69</v>
      </c>
      <c r="O81" t="s">
        <v>69</v>
      </c>
      <c r="P81">
        <v>574</v>
      </c>
    </row>
    <row r="82" spans="1:16" x14ac:dyDescent="0.2">
      <c r="A82" t="s">
        <v>370</v>
      </c>
      <c r="B82" t="s">
        <v>359</v>
      </c>
      <c r="C82">
        <v>0</v>
      </c>
      <c r="D82">
        <v>0</v>
      </c>
      <c r="E82">
        <v>0</v>
      </c>
      <c r="F82" t="s">
        <v>166</v>
      </c>
      <c r="G82" t="s">
        <v>69</v>
      </c>
      <c r="H82" t="s">
        <v>69</v>
      </c>
      <c r="I82" t="s">
        <v>69</v>
      </c>
      <c r="J82" t="s">
        <v>69</v>
      </c>
      <c r="K82" t="s">
        <v>69</v>
      </c>
      <c r="L82" t="s">
        <v>69</v>
      </c>
      <c r="M82" t="s">
        <v>69</v>
      </c>
      <c r="N82" t="s">
        <v>69</v>
      </c>
      <c r="O82" t="s">
        <v>69</v>
      </c>
      <c r="P82">
        <v>849</v>
      </c>
    </row>
    <row r="83" spans="1:16" x14ac:dyDescent="0.2">
      <c r="A83" t="s">
        <v>128</v>
      </c>
      <c r="B83" t="s">
        <v>359</v>
      </c>
      <c r="C83">
        <v>0</v>
      </c>
      <c r="D83">
        <v>0</v>
      </c>
      <c r="E83">
        <v>0</v>
      </c>
      <c r="F83" t="s">
        <v>166</v>
      </c>
      <c r="G83" t="s">
        <v>69</v>
      </c>
      <c r="H83" t="s">
        <v>69</v>
      </c>
      <c r="I83" t="s">
        <v>69</v>
      </c>
      <c r="J83" t="s">
        <v>69</v>
      </c>
      <c r="K83" t="s">
        <v>69</v>
      </c>
      <c r="L83" t="s">
        <v>69</v>
      </c>
      <c r="M83" t="s">
        <v>69</v>
      </c>
      <c r="N83" t="s">
        <v>69</v>
      </c>
      <c r="O83" t="s">
        <v>69</v>
      </c>
      <c r="P83">
        <v>1299</v>
      </c>
    </row>
    <row r="84" spans="1:16" x14ac:dyDescent="0.2">
      <c r="A84" t="s">
        <v>371</v>
      </c>
      <c r="B84" t="s">
        <v>359</v>
      </c>
      <c r="C84">
        <v>0</v>
      </c>
      <c r="D84">
        <v>0</v>
      </c>
      <c r="E84">
        <v>0</v>
      </c>
      <c r="F84" t="s">
        <v>166</v>
      </c>
      <c r="G84" t="s">
        <v>69</v>
      </c>
      <c r="H84" t="s">
        <v>69</v>
      </c>
      <c r="I84" t="s">
        <v>69</v>
      </c>
      <c r="J84" t="s">
        <v>69</v>
      </c>
      <c r="K84" t="s">
        <v>69</v>
      </c>
      <c r="L84" t="s">
        <v>69</v>
      </c>
      <c r="M84" t="s">
        <v>69</v>
      </c>
      <c r="N84" t="s">
        <v>69</v>
      </c>
      <c r="O84" t="s">
        <v>69</v>
      </c>
      <c r="P84">
        <v>1289</v>
      </c>
    </row>
    <row r="85" spans="1:16" x14ac:dyDescent="0.2">
      <c r="A85" t="s">
        <v>372</v>
      </c>
      <c r="B85" t="s">
        <v>359</v>
      </c>
      <c r="C85">
        <v>0</v>
      </c>
      <c r="D85">
        <v>0</v>
      </c>
      <c r="E85">
        <v>0</v>
      </c>
      <c r="F85" t="s">
        <v>360</v>
      </c>
      <c r="G85" t="s">
        <v>69</v>
      </c>
      <c r="H85" t="s">
        <v>69</v>
      </c>
      <c r="I85" t="s">
        <v>69</v>
      </c>
      <c r="J85" t="s">
        <v>69</v>
      </c>
      <c r="K85" t="s">
        <v>69</v>
      </c>
      <c r="L85" t="s">
        <v>69</v>
      </c>
      <c r="M85" t="s">
        <v>69</v>
      </c>
      <c r="N85" t="s">
        <v>69</v>
      </c>
      <c r="O85" t="s">
        <v>69</v>
      </c>
      <c r="P85">
        <v>381</v>
      </c>
    </row>
    <row r="86" spans="1:16" x14ac:dyDescent="0.2">
      <c r="A86" t="s">
        <v>129</v>
      </c>
      <c r="B86" t="s">
        <v>359</v>
      </c>
      <c r="C86">
        <v>0</v>
      </c>
      <c r="D86">
        <v>0</v>
      </c>
      <c r="E86">
        <v>0</v>
      </c>
      <c r="F86" t="s">
        <v>166</v>
      </c>
      <c r="G86" t="s">
        <v>69</v>
      </c>
      <c r="H86" t="s">
        <v>69</v>
      </c>
      <c r="I86" t="s">
        <v>69</v>
      </c>
      <c r="J86" t="s">
        <v>69</v>
      </c>
      <c r="K86" t="s">
        <v>69</v>
      </c>
      <c r="L86" t="s">
        <v>69</v>
      </c>
      <c r="M86" t="s">
        <v>69</v>
      </c>
      <c r="N86" t="s">
        <v>69</v>
      </c>
      <c r="O86" t="s">
        <v>69</v>
      </c>
      <c r="P86">
        <v>426</v>
      </c>
    </row>
    <row r="87" spans="1:16" x14ac:dyDescent="0.2">
      <c r="A87" t="s">
        <v>130</v>
      </c>
      <c r="B87" t="s">
        <v>359</v>
      </c>
      <c r="C87">
        <v>0</v>
      </c>
      <c r="D87">
        <v>0</v>
      </c>
      <c r="E87">
        <v>0</v>
      </c>
      <c r="F87" t="s">
        <v>166</v>
      </c>
      <c r="G87" t="s">
        <v>69</v>
      </c>
      <c r="H87" t="s">
        <v>69</v>
      </c>
      <c r="I87" t="s">
        <v>69</v>
      </c>
      <c r="J87" t="s">
        <v>69</v>
      </c>
      <c r="K87" t="s">
        <v>69</v>
      </c>
      <c r="L87" t="s">
        <v>69</v>
      </c>
      <c r="M87" t="s">
        <v>69</v>
      </c>
      <c r="N87" t="s">
        <v>69</v>
      </c>
      <c r="O87" t="s">
        <v>69</v>
      </c>
      <c r="P87">
        <v>768</v>
      </c>
    </row>
    <row r="88" spans="1:16" x14ac:dyDescent="0.2">
      <c r="A88" t="s">
        <v>131</v>
      </c>
      <c r="B88" t="s">
        <v>359</v>
      </c>
      <c r="C88">
        <v>0</v>
      </c>
      <c r="D88">
        <v>0</v>
      </c>
      <c r="E88">
        <v>0</v>
      </c>
      <c r="F88" t="s">
        <v>166</v>
      </c>
      <c r="G88" t="s">
        <v>69</v>
      </c>
      <c r="H88" t="s">
        <v>69</v>
      </c>
      <c r="I88" t="s">
        <v>69</v>
      </c>
      <c r="J88" t="s">
        <v>69</v>
      </c>
      <c r="K88" t="s">
        <v>69</v>
      </c>
      <c r="L88" t="s">
        <v>69</v>
      </c>
      <c r="M88" t="s">
        <v>69</v>
      </c>
      <c r="N88" t="s">
        <v>69</v>
      </c>
      <c r="O88" t="s">
        <v>69</v>
      </c>
      <c r="P88">
        <v>299</v>
      </c>
    </row>
    <row r="89" spans="1:16" x14ac:dyDescent="0.2">
      <c r="A89" t="s">
        <v>132</v>
      </c>
      <c r="B89" t="s">
        <v>359</v>
      </c>
      <c r="C89">
        <v>0</v>
      </c>
      <c r="D89">
        <v>0</v>
      </c>
      <c r="E89">
        <v>0</v>
      </c>
      <c r="F89" t="s">
        <v>166</v>
      </c>
      <c r="G89" t="s">
        <v>69</v>
      </c>
      <c r="H89" t="s">
        <v>69</v>
      </c>
      <c r="I89" t="s">
        <v>69</v>
      </c>
      <c r="J89" t="s">
        <v>69</v>
      </c>
      <c r="K89" t="s">
        <v>69</v>
      </c>
      <c r="L89" t="s">
        <v>69</v>
      </c>
      <c r="M89" t="s">
        <v>69</v>
      </c>
      <c r="N89" t="s">
        <v>69</v>
      </c>
      <c r="O89" t="s">
        <v>69</v>
      </c>
      <c r="P89">
        <v>389</v>
      </c>
    </row>
    <row r="90" spans="1:16" x14ac:dyDescent="0.2">
      <c r="A90" t="s">
        <v>133</v>
      </c>
      <c r="B90" t="s">
        <v>359</v>
      </c>
      <c r="C90">
        <v>0</v>
      </c>
      <c r="D90">
        <v>0</v>
      </c>
      <c r="E90">
        <v>0</v>
      </c>
      <c r="F90" t="s">
        <v>166</v>
      </c>
      <c r="G90" t="s">
        <v>69</v>
      </c>
      <c r="H90" t="s">
        <v>69</v>
      </c>
      <c r="I90" t="s">
        <v>69</v>
      </c>
      <c r="J90" t="s">
        <v>69</v>
      </c>
      <c r="K90" t="s">
        <v>69</v>
      </c>
      <c r="L90" t="s">
        <v>69</v>
      </c>
      <c r="M90" t="s">
        <v>69</v>
      </c>
      <c r="N90" t="s">
        <v>69</v>
      </c>
      <c r="O90" t="s">
        <v>69</v>
      </c>
      <c r="P90">
        <v>1284</v>
      </c>
    </row>
    <row r="91" spans="1:16" x14ac:dyDescent="0.2">
      <c r="A91" t="s">
        <v>373</v>
      </c>
      <c r="B91" t="s">
        <v>359</v>
      </c>
      <c r="C91">
        <v>0</v>
      </c>
      <c r="D91">
        <v>0</v>
      </c>
      <c r="E91">
        <v>0</v>
      </c>
      <c r="F91" t="s">
        <v>166</v>
      </c>
      <c r="G91" t="s">
        <v>69</v>
      </c>
      <c r="H91" t="s">
        <v>69</v>
      </c>
      <c r="I91" t="s">
        <v>69</v>
      </c>
      <c r="J91" t="s">
        <v>69</v>
      </c>
      <c r="K91" t="s">
        <v>69</v>
      </c>
      <c r="L91" t="s">
        <v>69</v>
      </c>
      <c r="M91" t="s">
        <v>69</v>
      </c>
      <c r="N91" t="s">
        <v>69</v>
      </c>
      <c r="O91" t="s">
        <v>69</v>
      </c>
      <c r="P91">
        <v>2695</v>
      </c>
    </row>
    <row r="92" spans="1:16" x14ac:dyDescent="0.2">
      <c r="A92" t="s">
        <v>374</v>
      </c>
      <c r="B92" t="s">
        <v>359</v>
      </c>
      <c r="C92">
        <v>0</v>
      </c>
      <c r="D92">
        <v>0</v>
      </c>
      <c r="E92">
        <v>0</v>
      </c>
      <c r="F92" t="s">
        <v>166</v>
      </c>
      <c r="G92" t="s">
        <v>69</v>
      </c>
      <c r="H92" t="s">
        <v>69</v>
      </c>
      <c r="I92" t="s">
        <v>69</v>
      </c>
      <c r="J92" t="s">
        <v>69</v>
      </c>
      <c r="K92" t="s">
        <v>69</v>
      </c>
      <c r="L92" t="s">
        <v>69</v>
      </c>
      <c r="M92" t="s">
        <v>69</v>
      </c>
      <c r="N92" t="s">
        <v>69</v>
      </c>
      <c r="O92" t="s">
        <v>69</v>
      </c>
      <c r="P92">
        <v>2373</v>
      </c>
    </row>
    <row r="93" spans="1:16" x14ac:dyDescent="0.2">
      <c r="A93" t="s">
        <v>134</v>
      </c>
      <c r="B93" t="s">
        <v>359</v>
      </c>
      <c r="C93">
        <v>0</v>
      </c>
      <c r="D93">
        <v>0</v>
      </c>
      <c r="E93">
        <v>0</v>
      </c>
      <c r="F93" t="s">
        <v>360</v>
      </c>
      <c r="G93" t="s">
        <v>69</v>
      </c>
      <c r="H93" t="s">
        <v>69</v>
      </c>
      <c r="I93" t="s">
        <v>69</v>
      </c>
      <c r="J93" t="s">
        <v>69</v>
      </c>
      <c r="K93" t="s">
        <v>69</v>
      </c>
      <c r="L93" t="s">
        <v>69</v>
      </c>
      <c r="M93" t="s">
        <v>69</v>
      </c>
      <c r="N93" t="s">
        <v>69</v>
      </c>
      <c r="O93" t="s">
        <v>69</v>
      </c>
      <c r="P93">
        <v>983</v>
      </c>
    </row>
    <row r="94" spans="1:16" x14ac:dyDescent="0.2">
      <c r="A94" t="s">
        <v>135</v>
      </c>
      <c r="B94" t="s">
        <v>359</v>
      </c>
      <c r="C94">
        <v>0</v>
      </c>
      <c r="D94">
        <v>0</v>
      </c>
      <c r="E94">
        <v>0</v>
      </c>
      <c r="F94" t="s">
        <v>166</v>
      </c>
      <c r="G94" t="s">
        <v>69</v>
      </c>
      <c r="H94" t="s">
        <v>69</v>
      </c>
      <c r="I94" t="s">
        <v>69</v>
      </c>
      <c r="J94" t="s">
        <v>69</v>
      </c>
      <c r="K94" t="s">
        <v>69</v>
      </c>
      <c r="L94" t="s">
        <v>69</v>
      </c>
      <c r="M94" t="s">
        <v>69</v>
      </c>
      <c r="N94" t="s">
        <v>69</v>
      </c>
      <c r="O94" t="s">
        <v>69</v>
      </c>
      <c r="P94">
        <v>485</v>
      </c>
    </row>
    <row r="95" spans="1:16" x14ac:dyDescent="0.2">
      <c r="A95" t="s">
        <v>136</v>
      </c>
      <c r="B95" t="s">
        <v>359</v>
      </c>
      <c r="C95">
        <v>0</v>
      </c>
      <c r="D95">
        <v>0</v>
      </c>
      <c r="E95">
        <v>0</v>
      </c>
      <c r="F95" t="s">
        <v>360</v>
      </c>
      <c r="G95" t="s">
        <v>69</v>
      </c>
      <c r="H95" t="s">
        <v>69</v>
      </c>
      <c r="I95" t="s">
        <v>69</v>
      </c>
      <c r="J95" t="s">
        <v>69</v>
      </c>
      <c r="K95" t="s">
        <v>69</v>
      </c>
      <c r="L95" t="s">
        <v>69</v>
      </c>
      <c r="M95" t="s">
        <v>69</v>
      </c>
      <c r="N95" t="s">
        <v>69</v>
      </c>
      <c r="O95" t="s">
        <v>69</v>
      </c>
      <c r="P95">
        <v>446</v>
      </c>
    </row>
    <row r="96" spans="1:16" x14ac:dyDescent="0.2">
      <c r="A96" t="s">
        <v>137</v>
      </c>
      <c r="B96" t="s">
        <v>359</v>
      </c>
      <c r="C96">
        <v>0</v>
      </c>
      <c r="D96">
        <v>0</v>
      </c>
      <c r="E96">
        <v>0</v>
      </c>
      <c r="F96" t="s">
        <v>166</v>
      </c>
      <c r="G96" t="s">
        <v>69</v>
      </c>
      <c r="H96" t="s">
        <v>69</v>
      </c>
      <c r="I96" t="s">
        <v>69</v>
      </c>
      <c r="J96" t="s">
        <v>69</v>
      </c>
      <c r="K96" t="s">
        <v>69</v>
      </c>
      <c r="L96" t="s">
        <v>69</v>
      </c>
      <c r="M96" t="s">
        <v>69</v>
      </c>
      <c r="N96" t="s">
        <v>69</v>
      </c>
      <c r="O96" t="s">
        <v>69</v>
      </c>
      <c r="P96">
        <v>1330</v>
      </c>
    </row>
    <row r="97" spans="1:16" x14ac:dyDescent="0.2">
      <c r="A97" t="s">
        <v>375</v>
      </c>
      <c r="B97" t="s">
        <v>359</v>
      </c>
      <c r="C97">
        <v>0</v>
      </c>
      <c r="D97">
        <v>0</v>
      </c>
      <c r="E97">
        <v>0</v>
      </c>
      <c r="F97" t="s">
        <v>166</v>
      </c>
      <c r="G97" t="s">
        <v>69</v>
      </c>
      <c r="H97" t="s">
        <v>69</v>
      </c>
      <c r="I97" t="s">
        <v>69</v>
      </c>
      <c r="J97" t="s">
        <v>69</v>
      </c>
      <c r="K97" t="s">
        <v>69</v>
      </c>
      <c r="L97" t="s">
        <v>69</v>
      </c>
      <c r="M97" t="s">
        <v>69</v>
      </c>
      <c r="N97" t="s">
        <v>69</v>
      </c>
      <c r="O97" t="s">
        <v>69</v>
      </c>
      <c r="P97">
        <v>1406</v>
      </c>
    </row>
    <row r="98" spans="1:16" x14ac:dyDescent="0.2">
      <c r="A98" t="s">
        <v>138</v>
      </c>
      <c r="B98" t="s">
        <v>359</v>
      </c>
      <c r="C98">
        <v>0</v>
      </c>
      <c r="D98">
        <v>0</v>
      </c>
      <c r="E98">
        <v>0</v>
      </c>
      <c r="F98" t="s">
        <v>360</v>
      </c>
      <c r="G98" t="s">
        <v>69</v>
      </c>
      <c r="H98" t="s">
        <v>69</v>
      </c>
      <c r="I98" t="s">
        <v>69</v>
      </c>
      <c r="J98" t="s">
        <v>69</v>
      </c>
      <c r="K98" t="s">
        <v>69</v>
      </c>
      <c r="L98" t="s">
        <v>69</v>
      </c>
      <c r="M98" t="s">
        <v>69</v>
      </c>
      <c r="N98" t="s">
        <v>69</v>
      </c>
      <c r="O98" t="s">
        <v>69</v>
      </c>
      <c r="P98">
        <v>362</v>
      </c>
    </row>
    <row r="99" spans="1:16" x14ac:dyDescent="0.2">
      <c r="A99" t="s">
        <v>376</v>
      </c>
      <c r="B99" t="s">
        <v>359</v>
      </c>
      <c r="C99">
        <v>0</v>
      </c>
      <c r="D99">
        <v>0</v>
      </c>
      <c r="E99">
        <v>0</v>
      </c>
      <c r="F99" t="s">
        <v>360</v>
      </c>
      <c r="G99" t="s">
        <v>69</v>
      </c>
      <c r="H99" t="s">
        <v>69</v>
      </c>
      <c r="I99" t="s">
        <v>69</v>
      </c>
      <c r="J99" t="s">
        <v>69</v>
      </c>
      <c r="K99" t="s">
        <v>69</v>
      </c>
      <c r="L99" t="s">
        <v>69</v>
      </c>
      <c r="M99" t="s">
        <v>69</v>
      </c>
      <c r="N99" t="s">
        <v>69</v>
      </c>
      <c r="O99" t="s">
        <v>69</v>
      </c>
      <c r="P99">
        <v>703</v>
      </c>
    </row>
    <row r="100" spans="1:16" x14ac:dyDescent="0.2">
      <c r="A100" t="s">
        <v>139</v>
      </c>
      <c r="B100" t="s">
        <v>359</v>
      </c>
      <c r="C100">
        <v>0</v>
      </c>
      <c r="D100">
        <v>0</v>
      </c>
      <c r="E100">
        <v>0</v>
      </c>
      <c r="F100" t="s">
        <v>166</v>
      </c>
      <c r="G100" t="s">
        <v>69</v>
      </c>
      <c r="H100" t="s">
        <v>69</v>
      </c>
      <c r="I100" t="s">
        <v>69</v>
      </c>
      <c r="J100" t="s">
        <v>69</v>
      </c>
      <c r="K100" t="s">
        <v>69</v>
      </c>
      <c r="L100" t="s">
        <v>69</v>
      </c>
      <c r="M100" t="s">
        <v>69</v>
      </c>
      <c r="N100" t="s">
        <v>69</v>
      </c>
      <c r="O100" t="s">
        <v>69</v>
      </c>
      <c r="P100">
        <v>1799</v>
      </c>
    </row>
    <row r="101" spans="1:16" x14ac:dyDescent="0.2">
      <c r="A101" t="s">
        <v>140</v>
      </c>
      <c r="B101" t="s">
        <v>359</v>
      </c>
      <c r="C101">
        <v>0</v>
      </c>
      <c r="D101">
        <v>0</v>
      </c>
      <c r="E101">
        <v>0</v>
      </c>
      <c r="F101" t="s">
        <v>166</v>
      </c>
      <c r="G101" t="s">
        <v>69</v>
      </c>
      <c r="H101" t="s">
        <v>69</v>
      </c>
      <c r="I101" t="s">
        <v>69</v>
      </c>
      <c r="J101" t="s">
        <v>69</v>
      </c>
      <c r="K101" t="s">
        <v>69</v>
      </c>
      <c r="L101" t="s">
        <v>69</v>
      </c>
      <c r="M101" t="s">
        <v>69</v>
      </c>
      <c r="N101" t="s">
        <v>69</v>
      </c>
      <c r="O101" t="s">
        <v>69</v>
      </c>
      <c r="P101">
        <v>1955</v>
      </c>
    </row>
    <row r="102" spans="1:16" x14ac:dyDescent="0.2">
      <c r="A102" t="s">
        <v>377</v>
      </c>
      <c r="B102" t="s">
        <v>359</v>
      </c>
      <c r="C102">
        <v>0</v>
      </c>
      <c r="D102">
        <v>0</v>
      </c>
      <c r="E102">
        <v>0</v>
      </c>
      <c r="F102" t="s">
        <v>166</v>
      </c>
      <c r="G102" t="s">
        <v>69</v>
      </c>
      <c r="H102" t="s">
        <v>69</v>
      </c>
      <c r="I102" t="s">
        <v>69</v>
      </c>
      <c r="J102" t="s">
        <v>69</v>
      </c>
      <c r="K102" t="s">
        <v>69</v>
      </c>
      <c r="L102" t="s">
        <v>69</v>
      </c>
      <c r="M102" t="s">
        <v>69</v>
      </c>
      <c r="N102" t="s">
        <v>69</v>
      </c>
      <c r="O102" t="s">
        <v>69</v>
      </c>
      <c r="P102">
        <v>480</v>
      </c>
    </row>
    <row r="103" spans="1:16" x14ac:dyDescent="0.2">
      <c r="A103" t="s">
        <v>380</v>
      </c>
      <c r="B103" t="s">
        <v>359</v>
      </c>
      <c r="C103">
        <v>0</v>
      </c>
      <c r="D103">
        <v>0</v>
      </c>
      <c r="E103">
        <v>0</v>
      </c>
      <c r="F103" t="s">
        <v>360</v>
      </c>
      <c r="G103" t="s">
        <v>69</v>
      </c>
      <c r="H103" t="s">
        <v>69</v>
      </c>
      <c r="I103" t="s">
        <v>69</v>
      </c>
      <c r="J103" t="s">
        <v>69</v>
      </c>
      <c r="K103" t="s">
        <v>69</v>
      </c>
      <c r="L103" t="s">
        <v>69</v>
      </c>
      <c r="M103" t="s">
        <v>69</v>
      </c>
      <c r="N103" t="s">
        <v>69</v>
      </c>
      <c r="O103" t="s">
        <v>69</v>
      </c>
      <c r="P103">
        <v>4160</v>
      </c>
    </row>
    <row r="104" spans="1:16" x14ac:dyDescent="0.2">
      <c r="A104" t="s">
        <v>378</v>
      </c>
      <c r="B104" t="s">
        <v>359</v>
      </c>
      <c r="C104">
        <v>0</v>
      </c>
      <c r="D104">
        <v>0</v>
      </c>
      <c r="E104">
        <v>0</v>
      </c>
      <c r="F104" t="s">
        <v>166</v>
      </c>
      <c r="G104" t="s">
        <v>69</v>
      </c>
      <c r="H104" t="s">
        <v>69</v>
      </c>
      <c r="I104" t="s">
        <v>69</v>
      </c>
      <c r="J104" t="s">
        <v>69</v>
      </c>
      <c r="K104" t="s">
        <v>69</v>
      </c>
      <c r="L104" t="s">
        <v>69</v>
      </c>
      <c r="M104" t="s">
        <v>69</v>
      </c>
      <c r="N104" t="s">
        <v>69</v>
      </c>
      <c r="O104" t="s">
        <v>69</v>
      </c>
      <c r="P104">
        <v>336</v>
      </c>
    </row>
    <row r="105" spans="1:16" x14ac:dyDescent="0.2">
      <c r="A105" t="s">
        <v>141</v>
      </c>
      <c r="B105" t="s">
        <v>359</v>
      </c>
      <c r="C105">
        <v>0</v>
      </c>
      <c r="D105">
        <v>0</v>
      </c>
      <c r="E105">
        <v>0</v>
      </c>
      <c r="F105" t="s">
        <v>166</v>
      </c>
      <c r="G105" t="s">
        <v>69</v>
      </c>
      <c r="H105" t="s">
        <v>69</v>
      </c>
      <c r="I105" t="s">
        <v>69</v>
      </c>
      <c r="J105" t="s">
        <v>69</v>
      </c>
      <c r="K105" t="s">
        <v>69</v>
      </c>
      <c r="L105" t="s">
        <v>69</v>
      </c>
      <c r="M105" t="s">
        <v>69</v>
      </c>
      <c r="N105" t="s">
        <v>69</v>
      </c>
      <c r="O105" t="s">
        <v>69</v>
      </c>
      <c r="P105">
        <v>1047</v>
      </c>
    </row>
    <row r="106" spans="1:16" x14ac:dyDescent="0.2">
      <c r="A106" t="s">
        <v>379</v>
      </c>
      <c r="B106" t="s">
        <v>359</v>
      </c>
      <c r="C106">
        <v>0</v>
      </c>
      <c r="D106">
        <v>0</v>
      </c>
      <c r="E106">
        <v>0</v>
      </c>
      <c r="F106" t="s">
        <v>166</v>
      </c>
      <c r="G106" t="s">
        <v>69</v>
      </c>
      <c r="H106" t="s">
        <v>69</v>
      </c>
      <c r="I106" t="s">
        <v>69</v>
      </c>
      <c r="J106" t="s">
        <v>69</v>
      </c>
      <c r="K106" t="s">
        <v>69</v>
      </c>
      <c r="L106" t="s">
        <v>69</v>
      </c>
      <c r="M106" t="s">
        <v>69</v>
      </c>
      <c r="N106" t="s">
        <v>69</v>
      </c>
      <c r="O106" t="s">
        <v>69</v>
      </c>
      <c r="P106">
        <v>344</v>
      </c>
    </row>
    <row r="107" spans="1:16" x14ac:dyDescent="0.2">
      <c r="A107" t="s">
        <v>142</v>
      </c>
      <c r="B107" t="s">
        <v>359</v>
      </c>
      <c r="C107">
        <v>0</v>
      </c>
      <c r="D107">
        <v>0</v>
      </c>
      <c r="E107">
        <v>0</v>
      </c>
      <c r="F107" t="s">
        <v>166</v>
      </c>
      <c r="G107" t="s">
        <v>69</v>
      </c>
      <c r="H107" t="s">
        <v>69</v>
      </c>
      <c r="I107" t="s">
        <v>69</v>
      </c>
      <c r="J107" t="s">
        <v>69</v>
      </c>
      <c r="K107" t="s">
        <v>69</v>
      </c>
      <c r="L107" t="s">
        <v>69</v>
      </c>
      <c r="M107" t="s">
        <v>69</v>
      </c>
      <c r="N107" t="s">
        <v>69</v>
      </c>
      <c r="O107" t="s">
        <v>69</v>
      </c>
      <c r="P107">
        <v>443</v>
      </c>
    </row>
    <row r="108" spans="1:16" x14ac:dyDescent="0.2">
      <c r="A108" t="s">
        <v>143</v>
      </c>
      <c r="B108" t="s">
        <v>359</v>
      </c>
      <c r="C108">
        <v>0</v>
      </c>
      <c r="D108">
        <v>0</v>
      </c>
      <c r="E108">
        <v>0</v>
      </c>
      <c r="F108" t="s">
        <v>360</v>
      </c>
      <c r="G108" t="s">
        <v>69</v>
      </c>
      <c r="H108" t="s">
        <v>69</v>
      </c>
      <c r="I108" t="s">
        <v>69</v>
      </c>
      <c r="J108" t="s">
        <v>69</v>
      </c>
      <c r="K108" t="s">
        <v>69</v>
      </c>
      <c r="L108" t="s">
        <v>69</v>
      </c>
      <c r="M108" t="s">
        <v>69</v>
      </c>
      <c r="N108" t="s">
        <v>69</v>
      </c>
      <c r="O108" t="s">
        <v>69</v>
      </c>
      <c r="P108">
        <v>679</v>
      </c>
    </row>
    <row r="109" spans="1:16" x14ac:dyDescent="0.2">
      <c r="A109" t="s">
        <v>144</v>
      </c>
      <c r="B109" t="s">
        <v>359</v>
      </c>
      <c r="C109">
        <v>0</v>
      </c>
      <c r="D109">
        <v>0</v>
      </c>
      <c r="E109">
        <v>0</v>
      </c>
      <c r="F109" t="s">
        <v>166</v>
      </c>
      <c r="G109" t="s">
        <v>69</v>
      </c>
      <c r="H109" t="s">
        <v>69</v>
      </c>
      <c r="I109" t="s">
        <v>69</v>
      </c>
      <c r="J109" t="s">
        <v>69</v>
      </c>
      <c r="K109" t="s">
        <v>69</v>
      </c>
      <c r="L109" t="s">
        <v>69</v>
      </c>
      <c r="M109" t="s">
        <v>69</v>
      </c>
      <c r="N109" t="s">
        <v>69</v>
      </c>
      <c r="O109" t="s">
        <v>69</v>
      </c>
      <c r="P109">
        <v>664</v>
      </c>
    </row>
    <row r="110" spans="1:16" x14ac:dyDescent="0.2">
      <c r="A110" t="s">
        <v>145</v>
      </c>
      <c r="B110" t="s">
        <v>359</v>
      </c>
      <c r="C110">
        <v>0</v>
      </c>
      <c r="D110">
        <v>0</v>
      </c>
      <c r="E110">
        <v>0</v>
      </c>
      <c r="F110" t="s">
        <v>360</v>
      </c>
      <c r="G110" t="s">
        <v>69</v>
      </c>
      <c r="H110" t="s">
        <v>69</v>
      </c>
      <c r="I110" t="s">
        <v>69</v>
      </c>
      <c r="J110" t="s">
        <v>69</v>
      </c>
      <c r="K110" t="s">
        <v>69</v>
      </c>
      <c r="L110" t="s">
        <v>69</v>
      </c>
      <c r="M110" t="s">
        <v>69</v>
      </c>
      <c r="N110" t="s">
        <v>69</v>
      </c>
      <c r="O110" t="s">
        <v>69</v>
      </c>
      <c r="P110">
        <v>1131</v>
      </c>
    </row>
    <row r="111" spans="1:16" x14ac:dyDescent="0.2">
      <c r="A111" t="s">
        <v>383</v>
      </c>
      <c r="B111" t="s">
        <v>359</v>
      </c>
      <c r="C111">
        <v>0</v>
      </c>
      <c r="D111">
        <v>0</v>
      </c>
      <c r="E111">
        <v>0</v>
      </c>
      <c r="F111" t="s">
        <v>166</v>
      </c>
      <c r="G111" t="s">
        <v>69</v>
      </c>
      <c r="H111" t="s">
        <v>69</v>
      </c>
      <c r="I111" t="s">
        <v>69</v>
      </c>
      <c r="J111" t="s">
        <v>69</v>
      </c>
      <c r="K111" t="s">
        <v>69</v>
      </c>
      <c r="L111" t="s">
        <v>69</v>
      </c>
      <c r="M111" t="s">
        <v>69</v>
      </c>
      <c r="N111" t="s">
        <v>69</v>
      </c>
      <c r="O111" t="s">
        <v>69</v>
      </c>
      <c r="P111">
        <v>698</v>
      </c>
    </row>
    <row r="112" spans="1:16" x14ac:dyDescent="0.2">
      <c r="A112" t="s">
        <v>381</v>
      </c>
      <c r="B112" t="s">
        <v>359</v>
      </c>
      <c r="C112">
        <v>0</v>
      </c>
      <c r="D112">
        <v>0</v>
      </c>
      <c r="E112">
        <v>0</v>
      </c>
      <c r="F112" t="s">
        <v>166</v>
      </c>
      <c r="G112" t="s">
        <v>69</v>
      </c>
      <c r="H112" t="s">
        <v>69</v>
      </c>
      <c r="I112" t="s">
        <v>69</v>
      </c>
      <c r="J112" t="s">
        <v>69</v>
      </c>
      <c r="K112" t="s">
        <v>69</v>
      </c>
      <c r="L112" t="s">
        <v>69</v>
      </c>
      <c r="M112" t="s">
        <v>69</v>
      </c>
      <c r="N112" t="s">
        <v>69</v>
      </c>
      <c r="O112" t="s">
        <v>69</v>
      </c>
      <c r="P112">
        <v>282</v>
      </c>
    </row>
    <row r="113" spans="1:16" x14ac:dyDescent="0.2">
      <c r="A113" t="s">
        <v>382</v>
      </c>
      <c r="B113" t="s">
        <v>359</v>
      </c>
      <c r="C113">
        <v>0</v>
      </c>
      <c r="D113">
        <v>0</v>
      </c>
      <c r="E113">
        <v>0</v>
      </c>
      <c r="F113" t="s">
        <v>166</v>
      </c>
      <c r="G113" t="s">
        <v>69</v>
      </c>
      <c r="H113" t="s">
        <v>69</v>
      </c>
      <c r="I113" t="s">
        <v>69</v>
      </c>
      <c r="J113" t="s">
        <v>69</v>
      </c>
      <c r="K113" t="s">
        <v>69</v>
      </c>
      <c r="L113" t="s">
        <v>69</v>
      </c>
      <c r="M113" t="s">
        <v>69</v>
      </c>
      <c r="N113" t="s">
        <v>69</v>
      </c>
      <c r="O113" t="s">
        <v>69</v>
      </c>
      <c r="P113">
        <v>829</v>
      </c>
    </row>
    <row r="114" spans="1:16" x14ac:dyDescent="0.2">
      <c r="A114" t="s">
        <v>146</v>
      </c>
      <c r="B114" t="s">
        <v>359</v>
      </c>
      <c r="C114">
        <v>0</v>
      </c>
      <c r="D114">
        <v>0</v>
      </c>
      <c r="E114">
        <v>0</v>
      </c>
      <c r="F114" t="s">
        <v>166</v>
      </c>
      <c r="G114" t="s">
        <v>69</v>
      </c>
      <c r="H114" t="s">
        <v>69</v>
      </c>
      <c r="I114" t="s">
        <v>69</v>
      </c>
      <c r="J114" t="s">
        <v>69</v>
      </c>
      <c r="K114" t="s">
        <v>69</v>
      </c>
      <c r="L114" t="s">
        <v>69</v>
      </c>
      <c r="M114" t="s">
        <v>69</v>
      </c>
      <c r="N114" t="s">
        <v>69</v>
      </c>
      <c r="O114" t="s">
        <v>69</v>
      </c>
      <c r="P114">
        <v>357</v>
      </c>
    </row>
    <row r="115" spans="1:16" x14ac:dyDescent="0.2">
      <c r="A115" t="s">
        <v>147</v>
      </c>
      <c r="B115" t="s">
        <v>359</v>
      </c>
      <c r="C115">
        <v>0</v>
      </c>
      <c r="D115">
        <v>0</v>
      </c>
      <c r="E115">
        <v>0</v>
      </c>
      <c r="F115" t="s">
        <v>360</v>
      </c>
      <c r="G115" t="s">
        <v>69</v>
      </c>
      <c r="H115" t="s">
        <v>69</v>
      </c>
      <c r="I115" t="s">
        <v>69</v>
      </c>
      <c r="J115" t="s">
        <v>69</v>
      </c>
      <c r="K115" t="s">
        <v>69</v>
      </c>
      <c r="L115" t="s">
        <v>69</v>
      </c>
      <c r="M115" t="s">
        <v>69</v>
      </c>
      <c r="N115" t="s">
        <v>69</v>
      </c>
      <c r="O115" t="s">
        <v>69</v>
      </c>
      <c r="P115">
        <v>316</v>
      </c>
    </row>
    <row r="116" spans="1:16" x14ac:dyDescent="0.2">
      <c r="A116" t="s">
        <v>148</v>
      </c>
      <c r="B116" t="s">
        <v>359</v>
      </c>
      <c r="C116">
        <v>0</v>
      </c>
      <c r="D116">
        <v>0</v>
      </c>
      <c r="E116">
        <v>0</v>
      </c>
      <c r="F116" t="s">
        <v>166</v>
      </c>
      <c r="G116" t="s">
        <v>69</v>
      </c>
      <c r="H116" t="s">
        <v>69</v>
      </c>
      <c r="I116" t="s">
        <v>69</v>
      </c>
      <c r="J116" t="s">
        <v>69</v>
      </c>
      <c r="K116" t="s">
        <v>69</v>
      </c>
      <c r="L116" t="s">
        <v>69</v>
      </c>
      <c r="M116" t="s">
        <v>69</v>
      </c>
      <c r="N116" t="s">
        <v>69</v>
      </c>
      <c r="O116" t="s">
        <v>69</v>
      </c>
      <c r="P116">
        <v>1499</v>
      </c>
    </row>
    <row r="117" spans="1:16" x14ac:dyDescent="0.2">
      <c r="A117" t="s">
        <v>149</v>
      </c>
      <c r="B117" t="s">
        <v>359</v>
      </c>
      <c r="C117">
        <v>0</v>
      </c>
      <c r="D117">
        <v>0</v>
      </c>
      <c r="E117">
        <v>0</v>
      </c>
      <c r="F117" t="s">
        <v>166</v>
      </c>
      <c r="G117" t="s">
        <v>69</v>
      </c>
      <c r="H117" t="s">
        <v>69</v>
      </c>
      <c r="I117" t="s">
        <v>69</v>
      </c>
      <c r="J117" t="s">
        <v>69</v>
      </c>
      <c r="K117" t="s">
        <v>69</v>
      </c>
      <c r="L117" t="s">
        <v>69</v>
      </c>
      <c r="M117" t="s">
        <v>69</v>
      </c>
      <c r="N117" t="s">
        <v>69</v>
      </c>
      <c r="O117" t="s">
        <v>69</v>
      </c>
      <c r="P117">
        <v>468</v>
      </c>
    </row>
    <row r="118" spans="1:16" x14ac:dyDescent="0.2">
      <c r="A118" t="s">
        <v>384</v>
      </c>
      <c r="B118" t="s">
        <v>359</v>
      </c>
      <c r="C118">
        <v>0</v>
      </c>
      <c r="D118">
        <v>0</v>
      </c>
      <c r="E118">
        <v>0</v>
      </c>
      <c r="F118" t="s">
        <v>166</v>
      </c>
      <c r="G118" t="s">
        <v>69</v>
      </c>
      <c r="H118" t="s">
        <v>69</v>
      </c>
      <c r="I118" t="s">
        <v>69</v>
      </c>
      <c r="J118" t="s">
        <v>69</v>
      </c>
      <c r="K118" t="s">
        <v>69</v>
      </c>
      <c r="L118" t="s">
        <v>69</v>
      </c>
      <c r="M118" t="s">
        <v>69</v>
      </c>
      <c r="N118" t="s">
        <v>69</v>
      </c>
      <c r="O118" t="s">
        <v>69</v>
      </c>
      <c r="P118">
        <v>610</v>
      </c>
    </row>
    <row r="119" spans="1:16" x14ac:dyDescent="0.2">
      <c r="A119" t="s">
        <v>385</v>
      </c>
      <c r="B119" t="s">
        <v>359</v>
      </c>
      <c r="C119">
        <v>0</v>
      </c>
      <c r="D119">
        <v>0</v>
      </c>
      <c r="E119">
        <v>0</v>
      </c>
      <c r="F119" t="s">
        <v>166</v>
      </c>
      <c r="G119" t="s">
        <v>69</v>
      </c>
      <c r="H119" t="s">
        <v>69</v>
      </c>
      <c r="I119" t="s">
        <v>69</v>
      </c>
      <c r="J119" t="s">
        <v>69</v>
      </c>
      <c r="K119" t="s">
        <v>69</v>
      </c>
      <c r="L119" t="s">
        <v>69</v>
      </c>
      <c r="M119" t="s">
        <v>69</v>
      </c>
      <c r="N119" t="s">
        <v>69</v>
      </c>
      <c r="O119" t="s">
        <v>69</v>
      </c>
      <c r="P119">
        <v>1368</v>
      </c>
    </row>
    <row r="120" spans="1:16" x14ac:dyDescent="0.2">
      <c r="A120" t="s">
        <v>150</v>
      </c>
      <c r="B120" t="s">
        <v>359</v>
      </c>
      <c r="C120">
        <v>0</v>
      </c>
      <c r="D120">
        <v>0</v>
      </c>
      <c r="E120">
        <v>0</v>
      </c>
      <c r="F120" t="s">
        <v>166</v>
      </c>
      <c r="G120" t="s">
        <v>69</v>
      </c>
      <c r="H120" t="s">
        <v>69</v>
      </c>
      <c r="I120" t="s">
        <v>69</v>
      </c>
      <c r="J120" t="s">
        <v>69</v>
      </c>
      <c r="K120" t="s">
        <v>69</v>
      </c>
      <c r="L120" t="s">
        <v>69</v>
      </c>
      <c r="M120" t="s">
        <v>69</v>
      </c>
      <c r="N120" t="s">
        <v>69</v>
      </c>
      <c r="O120" t="s">
        <v>69</v>
      </c>
      <c r="P120">
        <v>601</v>
      </c>
    </row>
    <row r="121" spans="1:16" x14ac:dyDescent="0.2">
      <c r="A121" t="s">
        <v>386</v>
      </c>
      <c r="B121" t="s">
        <v>359</v>
      </c>
      <c r="C121">
        <v>0</v>
      </c>
      <c r="D121">
        <v>0</v>
      </c>
      <c r="E121">
        <v>0</v>
      </c>
      <c r="F121" t="s">
        <v>360</v>
      </c>
      <c r="G121" t="s">
        <v>69</v>
      </c>
      <c r="H121" t="s">
        <v>69</v>
      </c>
      <c r="I121" t="s">
        <v>69</v>
      </c>
      <c r="J121" t="s">
        <v>69</v>
      </c>
      <c r="K121" t="s">
        <v>69</v>
      </c>
      <c r="L121" t="s">
        <v>69</v>
      </c>
      <c r="M121" t="s">
        <v>69</v>
      </c>
      <c r="N121" t="s">
        <v>69</v>
      </c>
      <c r="O121" t="s">
        <v>69</v>
      </c>
      <c r="P121">
        <v>678</v>
      </c>
    </row>
    <row r="122" spans="1:16" x14ac:dyDescent="0.2">
      <c r="A122" t="s">
        <v>387</v>
      </c>
      <c r="B122" t="s">
        <v>359</v>
      </c>
      <c r="C122">
        <v>0</v>
      </c>
      <c r="D122">
        <v>0</v>
      </c>
      <c r="E122">
        <v>0</v>
      </c>
      <c r="F122" t="s">
        <v>166</v>
      </c>
      <c r="G122" t="s">
        <v>69</v>
      </c>
      <c r="H122" t="s">
        <v>69</v>
      </c>
      <c r="I122" t="s">
        <v>69</v>
      </c>
      <c r="J122" t="s">
        <v>69</v>
      </c>
      <c r="K122" t="s">
        <v>69</v>
      </c>
      <c r="L122" t="s">
        <v>69</v>
      </c>
      <c r="M122" t="s">
        <v>69</v>
      </c>
      <c r="N122" t="s">
        <v>69</v>
      </c>
      <c r="O122" t="s">
        <v>69</v>
      </c>
      <c r="P122">
        <v>601</v>
      </c>
    </row>
    <row r="123" spans="1:16" x14ac:dyDescent="0.2">
      <c r="A123" t="s">
        <v>151</v>
      </c>
      <c r="B123" t="s">
        <v>359</v>
      </c>
      <c r="C123">
        <v>0</v>
      </c>
      <c r="D123">
        <v>0</v>
      </c>
      <c r="E123">
        <v>0</v>
      </c>
      <c r="F123" t="s">
        <v>166</v>
      </c>
      <c r="G123" t="s">
        <v>69</v>
      </c>
      <c r="H123" t="s">
        <v>69</v>
      </c>
      <c r="I123" t="s">
        <v>69</v>
      </c>
      <c r="J123" t="s">
        <v>69</v>
      </c>
      <c r="K123" t="s">
        <v>69</v>
      </c>
      <c r="L123" t="s">
        <v>69</v>
      </c>
      <c r="M123" t="s">
        <v>69</v>
      </c>
      <c r="N123" t="s">
        <v>69</v>
      </c>
      <c r="O123" t="s">
        <v>69</v>
      </c>
      <c r="P123">
        <v>1028</v>
      </c>
    </row>
    <row r="124" spans="1:16" x14ac:dyDescent="0.2">
      <c r="A124" t="s">
        <v>152</v>
      </c>
      <c r="B124" t="s">
        <v>359</v>
      </c>
      <c r="C124">
        <v>0</v>
      </c>
      <c r="D124">
        <v>0</v>
      </c>
      <c r="E124">
        <v>0</v>
      </c>
      <c r="F124" t="s">
        <v>360</v>
      </c>
      <c r="G124" t="s">
        <v>69</v>
      </c>
      <c r="H124" t="s">
        <v>69</v>
      </c>
      <c r="I124" t="s">
        <v>69</v>
      </c>
      <c r="J124" t="s">
        <v>69</v>
      </c>
      <c r="K124" t="s">
        <v>69</v>
      </c>
      <c r="L124" t="s">
        <v>69</v>
      </c>
      <c r="M124" t="s">
        <v>69</v>
      </c>
      <c r="N124" t="s">
        <v>69</v>
      </c>
      <c r="O124" t="s">
        <v>69</v>
      </c>
      <c r="P124">
        <v>255</v>
      </c>
    </row>
    <row r="125" spans="1:16" x14ac:dyDescent="0.2">
      <c r="A125" t="s">
        <v>153</v>
      </c>
      <c r="B125" t="s">
        <v>359</v>
      </c>
      <c r="C125">
        <v>0</v>
      </c>
      <c r="D125">
        <v>0</v>
      </c>
      <c r="E125">
        <v>0</v>
      </c>
      <c r="F125" t="s">
        <v>360</v>
      </c>
      <c r="G125" t="s">
        <v>69</v>
      </c>
      <c r="H125" t="s">
        <v>69</v>
      </c>
      <c r="I125" t="s">
        <v>69</v>
      </c>
      <c r="J125" t="s">
        <v>69</v>
      </c>
      <c r="K125" t="s">
        <v>69</v>
      </c>
      <c r="L125" t="s">
        <v>69</v>
      </c>
      <c r="M125" t="s">
        <v>69</v>
      </c>
      <c r="N125" t="s">
        <v>69</v>
      </c>
      <c r="O125" t="s">
        <v>69</v>
      </c>
      <c r="P125">
        <v>625</v>
      </c>
    </row>
    <row r="126" spans="1:16" x14ac:dyDescent="0.2">
      <c r="A126" t="s">
        <v>154</v>
      </c>
      <c r="B126" t="s">
        <v>359</v>
      </c>
      <c r="C126">
        <v>0</v>
      </c>
      <c r="D126">
        <v>0</v>
      </c>
      <c r="E126">
        <v>0</v>
      </c>
      <c r="F126" t="s">
        <v>166</v>
      </c>
      <c r="G126" t="s">
        <v>69</v>
      </c>
      <c r="H126" t="s">
        <v>69</v>
      </c>
      <c r="I126" t="s">
        <v>69</v>
      </c>
      <c r="J126" t="s">
        <v>69</v>
      </c>
      <c r="K126" t="s">
        <v>69</v>
      </c>
      <c r="L126" t="s">
        <v>69</v>
      </c>
      <c r="M126" t="s">
        <v>69</v>
      </c>
      <c r="N126" t="s">
        <v>69</v>
      </c>
      <c r="O126" t="s">
        <v>69</v>
      </c>
      <c r="P126">
        <v>803</v>
      </c>
    </row>
    <row r="127" spans="1:16" x14ac:dyDescent="0.2">
      <c r="A127" t="s">
        <v>388</v>
      </c>
      <c r="B127" t="s">
        <v>359</v>
      </c>
      <c r="C127">
        <v>0</v>
      </c>
      <c r="D127">
        <v>0</v>
      </c>
      <c r="E127">
        <v>0</v>
      </c>
      <c r="F127" t="s">
        <v>166</v>
      </c>
      <c r="G127" t="s">
        <v>69</v>
      </c>
      <c r="H127" t="s">
        <v>69</v>
      </c>
      <c r="I127" t="s">
        <v>69</v>
      </c>
      <c r="J127" t="s">
        <v>69</v>
      </c>
      <c r="K127" t="s">
        <v>69</v>
      </c>
      <c r="L127" t="s">
        <v>69</v>
      </c>
      <c r="M127" t="s">
        <v>69</v>
      </c>
      <c r="N127" t="s">
        <v>69</v>
      </c>
      <c r="O127" t="s">
        <v>69</v>
      </c>
      <c r="P127">
        <v>1148</v>
      </c>
    </row>
    <row r="128" spans="1:16" x14ac:dyDescent="0.2">
      <c r="A128" t="s">
        <v>155</v>
      </c>
      <c r="B128" t="s">
        <v>359</v>
      </c>
      <c r="C128">
        <v>0</v>
      </c>
      <c r="D128">
        <v>0</v>
      </c>
      <c r="E128">
        <v>0</v>
      </c>
      <c r="F128" t="s">
        <v>166</v>
      </c>
      <c r="G128" t="s">
        <v>69</v>
      </c>
      <c r="H128" t="s">
        <v>69</v>
      </c>
      <c r="I128" t="s">
        <v>69</v>
      </c>
      <c r="J128" t="s">
        <v>69</v>
      </c>
      <c r="K128" t="s">
        <v>69</v>
      </c>
      <c r="L128" t="s">
        <v>69</v>
      </c>
      <c r="M128" t="s">
        <v>69</v>
      </c>
      <c r="N128" t="s">
        <v>69</v>
      </c>
      <c r="O128" t="s">
        <v>69</v>
      </c>
      <c r="P128">
        <v>8052</v>
      </c>
    </row>
    <row r="129" spans="1:16" x14ac:dyDescent="0.2">
      <c r="A129" t="s">
        <v>389</v>
      </c>
      <c r="B129" t="s">
        <v>359</v>
      </c>
      <c r="C129">
        <v>0</v>
      </c>
      <c r="D129">
        <v>0</v>
      </c>
      <c r="E129">
        <v>0</v>
      </c>
      <c r="F129" t="s">
        <v>166</v>
      </c>
      <c r="G129" t="s">
        <v>69</v>
      </c>
      <c r="H129" t="s">
        <v>69</v>
      </c>
      <c r="I129" t="s">
        <v>69</v>
      </c>
      <c r="J129" t="s">
        <v>69</v>
      </c>
      <c r="K129" t="s">
        <v>69</v>
      </c>
      <c r="L129" t="s">
        <v>69</v>
      </c>
      <c r="M129" t="s">
        <v>69</v>
      </c>
      <c r="N129" t="s">
        <v>69</v>
      </c>
      <c r="O129" t="s">
        <v>69</v>
      </c>
      <c r="P129">
        <v>376</v>
      </c>
    </row>
    <row r="130" spans="1:16" x14ac:dyDescent="0.2">
      <c r="A130" t="s">
        <v>390</v>
      </c>
      <c r="B130" t="s">
        <v>359</v>
      </c>
      <c r="C130">
        <v>0</v>
      </c>
      <c r="D130">
        <v>0</v>
      </c>
      <c r="E130">
        <v>0</v>
      </c>
      <c r="F130" t="s">
        <v>166</v>
      </c>
      <c r="G130" t="s">
        <v>69</v>
      </c>
      <c r="H130" t="s">
        <v>69</v>
      </c>
      <c r="I130" t="s">
        <v>69</v>
      </c>
      <c r="J130" t="s">
        <v>69</v>
      </c>
      <c r="K130" t="s">
        <v>69</v>
      </c>
      <c r="L130" t="s">
        <v>69</v>
      </c>
      <c r="M130" t="s">
        <v>69</v>
      </c>
      <c r="N130" t="s">
        <v>69</v>
      </c>
      <c r="O130" t="s">
        <v>69</v>
      </c>
      <c r="P130">
        <v>414</v>
      </c>
    </row>
    <row r="131" spans="1:16" x14ac:dyDescent="0.2">
      <c r="A131" t="s">
        <v>156</v>
      </c>
      <c r="B131" t="s">
        <v>359</v>
      </c>
      <c r="C131">
        <v>0</v>
      </c>
      <c r="D131">
        <v>0</v>
      </c>
      <c r="E131">
        <v>0</v>
      </c>
      <c r="F131" t="s">
        <v>166</v>
      </c>
      <c r="G131" t="s">
        <v>69</v>
      </c>
      <c r="H131" t="s">
        <v>69</v>
      </c>
      <c r="I131" t="s">
        <v>69</v>
      </c>
      <c r="J131" t="s">
        <v>69</v>
      </c>
      <c r="K131" t="s">
        <v>69</v>
      </c>
      <c r="L131" t="s">
        <v>69</v>
      </c>
      <c r="M131" t="s">
        <v>69</v>
      </c>
      <c r="N131" t="s">
        <v>69</v>
      </c>
      <c r="O131" t="s">
        <v>69</v>
      </c>
      <c r="P131">
        <v>32904</v>
      </c>
    </row>
    <row r="132" spans="1:16" x14ac:dyDescent="0.2">
      <c r="A132" t="s">
        <v>391</v>
      </c>
      <c r="B132" t="s">
        <v>359</v>
      </c>
      <c r="C132">
        <v>0</v>
      </c>
      <c r="D132">
        <v>0</v>
      </c>
      <c r="E132">
        <v>0</v>
      </c>
      <c r="F132" t="s">
        <v>166</v>
      </c>
      <c r="G132" t="s">
        <v>69</v>
      </c>
      <c r="H132" t="s">
        <v>69</v>
      </c>
      <c r="I132" t="s">
        <v>69</v>
      </c>
      <c r="J132" t="s">
        <v>69</v>
      </c>
      <c r="K132" t="s">
        <v>69</v>
      </c>
      <c r="L132" t="s">
        <v>69</v>
      </c>
      <c r="M132" t="s">
        <v>69</v>
      </c>
      <c r="N132" t="s">
        <v>69</v>
      </c>
      <c r="O132" t="s">
        <v>69</v>
      </c>
      <c r="P132">
        <v>47725</v>
      </c>
    </row>
    <row r="133" spans="1:16" x14ac:dyDescent="0.2">
      <c r="A133" t="s">
        <v>392</v>
      </c>
      <c r="B133" t="s">
        <v>359</v>
      </c>
      <c r="C133">
        <v>0</v>
      </c>
      <c r="D133">
        <v>0</v>
      </c>
      <c r="E133">
        <v>0</v>
      </c>
      <c r="F133" t="s">
        <v>166</v>
      </c>
      <c r="G133" t="s">
        <v>69</v>
      </c>
      <c r="H133" t="s">
        <v>69</v>
      </c>
      <c r="I133" t="s">
        <v>69</v>
      </c>
      <c r="J133" t="s">
        <v>69</v>
      </c>
      <c r="K133" t="s">
        <v>69</v>
      </c>
      <c r="L133" t="s">
        <v>69</v>
      </c>
      <c r="M133" t="s">
        <v>69</v>
      </c>
      <c r="N133" t="s">
        <v>69</v>
      </c>
      <c r="O133" t="s">
        <v>69</v>
      </c>
      <c r="P133">
        <v>330</v>
      </c>
    </row>
  </sheetData>
  <sortState xmlns:xlrd2="http://schemas.microsoft.com/office/spreadsheetml/2017/richdata2" ref="A2:P133">
    <sortCondition ref="A1:A1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2FD4-CC98-D744-AEBF-E9A2D96E32F4}">
  <dimension ref="A1:X127"/>
  <sheetViews>
    <sheetView zoomScale="55" zoomScaleNormal="70" workbookViewId="0">
      <selection activeCell="Q11" sqref="Q11"/>
    </sheetView>
  </sheetViews>
  <sheetFormatPr baseColWidth="10" defaultColWidth="11.1640625" defaultRowHeight="16" x14ac:dyDescent="0.2"/>
  <cols>
    <col min="1" max="1" width="29.6640625" bestFit="1" customWidth="1"/>
    <col min="2" max="2" width="15.1640625" bestFit="1" customWidth="1"/>
    <col min="3" max="3" width="16.6640625" bestFit="1" customWidth="1"/>
    <col min="5" max="8" width="11.33203125" bestFit="1" customWidth="1"/>
    <col min="9" max="10" width="13.6640625" bestFit="1" customWidth="1"/>
    <col min="12" max="14" width="11.33203125" bestFit="1" customWidth="1"/>
  </cols>
  <sheetData>
    <row r="1" spans="1:24" x14ac:dyDescent="0.2">
      <c r="A1" t="s">
        <v>71</v>
      </c>
      <c r="B1" t="s">
        <v>393</v>
      </c>
      <c r="C1" t="s">
        <v>394</v>
      </c>
      <c r="D1" t="s">
        <v>403</v>
      </c>
      <c r="E1" t="s">
        <v>395</v>
      </c>
      <c r="F1" t="s">
        <v>396</v>
      </c>
      <c r="G1" t="s">
        <v>397</v>
      </c>
      <c r="H1" t="s">
        <v>398</v>
      </c>
      <c r="I1" t="s">
        <v>399</v>
      </c>
      <c r="J1" t="s">
        <v>400</v>
      </c>
      <c r="K1" t="s">
        <v>41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t="s">
        <v>68</v>
      </c>
      <c r="S1" t="s">
        <v>67</v>
      </c>
      <c r="T1" t="s">
        <v>66</v>
      </c>
      <c r="U1" t="s">
        <v>65</v>
      </c>
      <c r="V1" t="s">
        <v>64</v>
      </c>
      <c r="W1" t="s">
        <v>63</v>
      </c>
      <c r="X1" t="s">
        <v>62</v>
      </c>
    </row>
    <row r="2" spans="1:24" x14ac:dyDescent="0.2">
      <c r="A2" t="s">
        <v>72</v>
      </c>
      <c r="B2">
        <v>0</v>
      </c>
      <c r="C2">
        <v>3.2435329912531001</v>
      </c>
      <c r="D2" t="s">
        <v>85</v>
      </c>
      <c r="E2">
        <v>111.14411544417899</v>
      </c>
      <c r="F2">
        <v>25.3057042622921</v>
      </c>
      <c r="G2">
        <v>2.7275348668941302</v>
      </c>
      <c r="H2">
        <v>9.27786646082658</v>
      </c>
      <c r="I2">
        <v>1.72906036492728E-20</v>
      </c>
      <c r="J2">
        <v>1.08930802990419E-18</v>
      </c>
      <c r="K2" t="s">
        <v>165</v>
      </c>
      <c r="L2">
        <v>0</v>
      </c>
      <c r="M2">
        <v>100</v>
      </c>
      <c r="N2">
        <v>100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  <c r="U2" t="s">
        <v>172</v>
      </c>
      <c r="V2" t="s">
        <v>173</v>
      </c>
      <c r="W2" t="s">
        <v>167</v>
      </c>
      <c r="X2" t="s">
        <v>167</v>
      </c>
    </row>
    <row r="3" spans="1:24" x14ac:dyDescent="0.2">
      <c r="A3" t="s">
        <v>174</v>
      </c>
      <c r="B3">
        <v>1.17449037710133</v>
      </c>
      <c r="C3">
        <v>0</v>
      </c>
      <c r="D3" t="s">
        <v>85</v>
      </c>
      <c r="E3">
        <v>8.23071720287957E-2</v>
      </c>
      <c r="F3">
        <v>0.48528827528470703</v>
      </c>
      <c r="G3">
        <v>1.0282326973184099</v>
      </c>
      <c r="H3">
        <v>0.471963473395001</v>
      </c>
      <c r="I3">
        <v>0.63695286069952495</v>
      </c>
      <c r="J3">
        <v>0.72960054952854603</v>
      </c>
      <c r="K3" t="s">
        <v>175</v>
      </c>
      <c r="L3">
        <v>9</v>
      </c>
      <c r="M3">
        <v>100</v>
      </c>
      <c r="N3">
        <v>100</v>
      </c>
      <c r="O3" t="s">
        <v>166</v>
      </c>
      <c r="P3" t="s">
        <v>176</v>
      </c>
      <c r="Q3" t="s">
        <v>177</v>
      </c>
      <c r="R3" t="s">
        <v>169</v>
      </c>
      <c r="S3" t="s">
        <v>178</v>
      </c>
      <c r="T3" t="s">
        <v>179</v>
      </c>
      <c r="U3" t="s">
        <v>180</v>
      </c>
      <c r="V3" t="s">
        <v>181</v>
      </c>
      <c r="W3" t="s">
        <v>182</v>
      </c>
      <c r="X3" t="s">
        <v>183</v>
      </c>
    </row>
    <row r="4" spans="1:24" x14ac:dyDescent="0.2">
      <c r="A4" t="s">
        <v>184</v>
      </c>
      <c r="B4">
        <v>6.2278622417765996</v>
      </c>
      <c r="C4">
        <v>6.08343734199818</v>
      </c>
      <c r="D4" t="s">
        <v>81</v>
      </c>
      <c r="E4">
        <v>84.084029527797497</v>
      </c>
      <c r="F4">
        <v>-0.27054042947829698</v>
      </c>
      <c r="G4">
        <v>0.46806550005000702</v>
      </c>
      <c r="H4">
        <v>-0.57799694583213901</v>
      </c>
      <c r="I4">
        <v>0.56326618122904404</v>
      </c>
      <c r="J4">
        <v>0.68241864264287999</v>
      </c>
      <c r="K4" t="s">
        <v>175</v>
      </c>
      <c r="L4">
        <v>0</v>
      </c>
      <c r="M4">
        <v>100</v>
      </c>
      <c r="N4">
        <v>100</v>
      </c>
      <c r="O4" t="s">
        <v>166</v>
      </c>
      <c r="P4" t="s">
        <v>185</v>
      </c>
      <c r="Q4" t="s">
        <v>186</v>
      </c>
      <c r="R4" t="s">
        <v>169</v>
      </c>
      <c r="S4" t="s">
        <v>187</v>
      </c>
      <c r="T4" t="s">
        <v>188</v>
      </c>
      <c r="U4" t="s">
        <v>189</v>
      </c>
      <c r="V4" t="s">
        <v>190</v>
      </c>
      <c r="W4" t="s">
        <v>191</v>
      </c>
      <c r="X4" t="s">
        <v>185</v>
      </c>
    </row>
    <row r="5" spans="1:24" x14ac:dyDescent="0.2">
      <c r="A5" t="s">
        <v>192</v>
      </c>
      <c r="B5">
        <v>3.1019839456548599</v>
      </c>
      <c r="C5">
        <v>2.15996463932873</v>
      </c>
      <c r="D5" t="s">
        <v>81</v>
      </c>
      <c r="E5">
        <v>12.8259924308507</v>
      </c>
      <c r="F5">
        <v>-0.83486674199273803</v>
      </c>
      <c r="G5">
        <v>0.90549961622417596</v>
      </c>
      <c r="H5">
        <v>-0.92199568838475199</v>
      </c>
      <c r="I5">
        <v>0.35653082465368902</v>
      </c>
      <c r="J5">
        <v>0.499143154515164</v>
      </c>
      <c r="K5" t="s">
        <v>175</v>
      </c>
      <c r="L5">
        <v>0</v>
      </c>
      <c r="M5">
        <v>100</v>
      </c>
      <c r="N5">
        <v>100</v>
      </c>
      <c r="O5" t="s">
        <v>166</v>
      </c>
      <c r="P5" t="s">
        <v>193</v>
      </c>
      <c r="Q5" t="s">
        <v>194</v>
      </c>
      <c r="R5" t="s">
        <v>169</v>
      </c>
      <c r="S5" t="s">
        <v>170</v>
      </c>
      <c r="T5" t="s">
        <v>171</v>
      </c>
      <c r="U5" t="s">
        <v>172</v>
      </c>
      <c r="V5" t="s">
        <v>173</v>
      </c>
      <c r="W5" t="s">
        <v>195</v>
      </c>
      <c r="X5" t="s">
        <v>193</v>
      </c>
    </row>
    <row r="6" spans="1:24" x14ac:dyDescent="0.2">
      <c r="A6" t="s">
        <v>196</v>
      </c>
      <c r="B6">
        <v>4.9597249625665496</v>
      </c>
      <c r="C6">
        <v>3.8170320941066902</v>
      </c>
      <c r="D6" t="s">
        <v>81</v>
      </c>
      <c r="E6">
        <v>140.142367925184</v>
      </c>
      <c r="F6">
        <v>-0.70582664120028704</v>
      </c>
      <c r="G6">
        <v>1.47664126026509</v>
      </c>
      <c r="H6">
        <v>-0.47799466274806302</v>
      </c>
      <c r="I6">
        <v>0.63265400381432502</v>
      </c>
      <c r="J6">
        <v>0.72960054952854603</v>
      </c>
      <c r="K6" t="s">
        <v>165</v>
      </c>
      <c r="L6">
        <v>0</v>
      </c>
      <c r="M6">
        <v>100</v>
      </c>
      <c r="N6">
        <v>100</v>
      </c>
      <c r="O6" t="s">
        <v>166</v>
      </c>
      <c r="P6" t="s">
        <v>197</v>
      </c>
      <c r="Q6" t="s">
        <v>198</v>
      </c>
      <c r="R6" t="s">
        <v>169</v>
      </c>
      <c r="S6" t="s">
        <v>170</v>
      </c>
      <c r="T6" t="s">
        <v>171</v>
      </c>
      <c r="U6" t="s">
        <v>172</v>
      </c>
      <c r="V6" t="s">
        <v>173</v>
      </c>
      <c r="W6" t="s">
        <v>197</v>
      </c>
      <c r="X6" t="s">
        <v>197</v>
      </c>
    </row>
    <row r="7" spans="1:24" x14ac:dyDescent="0.2">
      <c r="A7" t="s">
        <v>74</v>
      </c>
      <c r="B7">
        <v>5.5490423506716704</v>
      </c>
      <c r="C7">
        <v>5.0061830977403599</v>
      </c>
      <c r="D7" t="s">
        <v>81</v>
      </c>
      <c r="E7">
        <v>43.846630452442497</v>
      </c>
      <c r="F7">
        <v>-0.81543982395993397</v>
      </c>
      <c r="G7">
        <v>0.58584697832724697</v>
      </c>
      <c r="H7">
        <v>-1.3918990011491299</v>
      </c>
      <c r="I7">
        <v>0.16395298437398501</v>
      </c>
      <c r="J7">
        <v>0.279163189609758</v>
      </c>
      <c r="K7" t="s">
        <v>165</v>
      </c>
      <c r="L7">
        <v>0</v>
      </c>
      <c r="M7">
        <v>100</v>
      </c>
      <c r="N7">
        <v>100</v>
      </c>
      <c r="O7" t="s">
        <v>166</v>
      </c>
      <c r="P7" t="s">
        <v>197</v>
      </c>
      <c r="Q7" t="s">
        <v>199</v>
      </c>
      <c r="R7" t="s">
        <v>169</v>
      </c>
      <c r="S7" t="s">
        <v>170</v>
      </c>
      <c r="T7" t="s">
        <v>171</v>
      </c>
      <c r="U7" t="s">
        <v>172</v>
      </c>
      <c r="V7" t="s">
        <v>173</v>
      </c>
      <c r="W7" t="s">
        <v>197</v>
      </c>
      <c r="X7" t="s">
        <v>197</v>
      </c>
    </row>
    <row r="8" spans="1:24" x14ac:dyDescent="0.2">
      <c r="A8" t="s">
        <v>200</v>
      </c>
      <c r="B8">
        <v>8.0416572664301107</v>
      </c>
      <c r="C8">
        <v>8.1081789731809497</v>
      </c>
      <c r="D8" t="s">
        <v>81</v>
      </c>
      <c r="E8">
        <v>540.65747847437603</v>
      </c>
      <c r="F8">
        <v>-0.233234275292662</v>
      </c>
      <c r="G8">
        <v>0.93800977892527004</v>
      </c>
      <c r="H8">
        <v>-0.24864802108981299</v>
      </c>
      <c r="I8">
        <v>0.80363305930632301</v>
      </c>
      <c r="J8">
        <v>0.85811665654742897</v>
      </c>
      <c r="K8" t="s">
        <v>165</v>
      </c>
      <c r="L8">
        <v>0</v>
      </c>
      <c r="M8">
        <v>100</v>
      </c>
      <c r="N8">
        <v>100</v>
      </c>
      <c r="O8" t="s">
        <v>166</v>
      </c>
      <c r="P8" t="s">
        <v>201</v>
      </c>
      <c r="Q8" t="s">
        <v>202</v>
      </c>
      <c r="R8" t="s">
        <v>169</v>
      </c>
      <c r="S8" t="s">
        <v>170</v>
      </c>
      <c r="T8" t="s">
        <v>171</v>
      </c>
      <c r="U8" t="s">
        <v>172</v>
      </c>
      <c r="V8" t="s">
        <v>203</v>
      </c>
      <c r="W8" t="s">
        <v>201</v>
      </c>
      <c r="X8" t="s">
        <v>201</v>
      </c>
    </row>
    <row r="9" spans="1:24" x14ac:dyDescent="0.2">
      <c r="A9" t="s">
        <v>75</v>
      </c>
      <c r="B9">
        <v>7.4356563527327904</v>
      </c>
      <c r="C9">
        <v>8.4229425060631709</v>
      </c>
      <c r="D9" t="s">
        <v>85</v>
      </c>
      <c r="E9">
        <v>356.70404593685799</v>
      </c>
      <c r="F9">
        <v>1.1472068936930999</v>
      </c>
      <c r="G9">
        <v>0.57972112061592995</v>
      </c>
      <c r="H9">
        <v>1.9788944250888101</v>
      </c>
      <c r="I9">
        <v>4.7827894072577502E-2</v>
      </c>
      <c r="J9">
        <v>0.141276768679825</v>
      </c>
      <c r="K9" t="s">
        <v>175</v>
      </c>
      <c r="L9">
        <v>0</v>
      </c>
      <c r="M9">
        <v>100</v>
      </c>
      <c r="N9">
        <v>100</v>
      </c>
      <c r="O9" t="s">
        <v>166</v>
      </c>
      <c r="P9" t="s">
        <v>204</v>
      </c>
      <c r="Q9" t="s">
        <v>205</v>
      </c>
      <c r="R9" t="s">
        <v>169</v>
      </c>
      <c r="S9" t="s">
        <v>170</v>
      </c>
      <c r="T9" t="s">
        <v>171</v>
      </c>
      <c r="U9" t="s">
        <v>172</v>
      </c>
      <c r="V9" t="s">
        <v>203</v>
      </c>
      <c r="W9" t="s">
        <v>201</v>
      </c>
      <c r="X9" t="s">
        <v>204</v>
      </c>
    </row>
    <row r="10" spans="1:24" x14ac:dyDescent="0.2">
      <c r="A10" t="s">
        <v>76</v>
      </c>
      <c r="B10">
        <v>7.4345973196902797</v>
      </c>
      <c r="C10">
        <v>7.9199814757867104</v>
      </c>
      <c r="D10" t="s">
        <v>85</v>
      </c>
      <c r="E10">
        <v>228.318459998945</v>
      </c>
      <c r="F10">
        <v>0.636613911770325</v>
      </c>
      <c r="G10">
        <v>0.32225754682585001</v>
      </c>
      <c r="H10">
        <v>1.9754817785985199</v>
      </c>
      <c r="I10">
        <v>4.8213500422480002E-2</v>
      </c>
      <c r="J10">
        <v>0.141276768679825</v>
      </c>
      <c r="K10" t="s">
        <v>175</v>
      </c>
      <c r="L10">
        <v>3</v>
      </c>
      <c r="M10">
        <v>100</v>
      </c>
      <c r="N10">
        <v>100</v>
      </c>
      <c r="O10" t="s">
        <v>166</v>
      </c>
      <c r="P10" t="s">
        <v>206</v>
      </c>
      <c r="Q10" t="s">
        <v>207</v>
      </c>
      <c r="R10" t="s">
        <v>169</v>
      </c>
      <c r="S10" t="s">
        <v>170</v>
      </c>
      <c r="T10" t="s">
        <v>171</v>
      </c>
      <c r="U10" t="s">
        <v>172</v>
      </c>
      <c r="V10" t="s">
        <v>173</v>
      </c>
      <c r="W10" t="s">
        <v>209</v>
      </c>
      <c r="X10" t="s">
        <v>208</v>
      </c>
    </row>
    <row r="11" spans="1:24" x14ac:dyDescent="0.2">
      <c r="A11" t="s">
        <v>600</v>
      </c>
      <c r="B11">
        <v>1.2635041256633699</v>
      </c>
      <c r="C11">
        <v>2.6844500341676398</v>
      </c>
      <c r="D11" t="s">
        <v>85</v>
      </c>
      <c r="E11">
        <v>11.901309550136901</v>
      </c>
      <c r="F11">
        <v>0.73614297384548399</v>
      </c>
      <c r="G11">
        <v>1.3971395299121601</v>
      </c>
      <c r="H11">
        <v>0.52689295384245904</v>
      </c>
      <c r="I11">
        <v>0.59826792723493405</v>
      </c>
      <c r="J11">
        <v>0.704502418986932</v>
      </c>
      <c r="K11" t="s">
        <v>210</v>
      </c>
      <c r="L11">
        <v>0</v>
      </c>
      <c r="M11">
        <v>100</v>
      </c>
      <c r="N11">
        <v>100</v>
      </c>
      <c r="O11" t="s">
        <v>166</v>
      </c>
      <c r="P11" t="s">
        <v>598</v>
      </c>
      <c r="Q11" t="s">
        <v>601</v>
      </c>
      <c r="R11" t="s">
        <v>169</v>
      </c>
      <c r="S11" t="s">
        <v>170</v>
      </c>
      <c r="T11" t="s">
        <v>171</v>
      </c>
      <c r="U11" t="s">
        <v>172</v>
      </c>
      <c r="V11" t="s">
        <v>211</v>
      </c>
      <c r="W11" t="s">
        <v>599</v>
      </c>
      <c r="X11" t="s">
        <v>598</v>
      </c>
    </row>
    <row r="12" spans="1:24" x14ac:dyDescent="0.2">
      <c r="A12" t="s">
        <v>212</v>
      </c>
      <c r="B12">
        <v>10.217001257308899</v>
      </c>
      <c r="C12">
        <v>10.1236014186887</v>
      </c>
      <c r="D12" t="s">
        <v>81</v>
      </c>
      <c r="E12">
        <v>1370.5941989113001</v>
      </c>
      <c r="F12">
        <v>-0.147166785548655</v>
      </c>
      <c r="G12">
        <v>0.47207703304413201</v>
      </c>
      <c r="H12">
        <v>-0.31174315894943599</v>
      </c>
      <c r="I12">
        <v>0.75523572517698101</v>
      </c>
      <c r="J12">
        <v>0.81333078095982603</v>
      </c>
      <c r="K12" t="s">
        <v>210</v>
      </c>
      <c r="L12">
        <v>0</v>
      </c>
      <c r="M12">
        <v>100</v>
      </c>
      <c r="N12">
        <v>100</v>
      </c>
      <c r="O12" t="s">
        <v>166</v>
      </c>
      <c r="P12" t="s">
        <v>213</v>
      </c>
      <c r="Q12" t="s">
        <v>214</v>
      </c>
      <c r="R12" t="s">
        <v>169</v>
      </c>
      <c r="S12" t="s">
        <v>170</v>
      </c>
      <c r="T12" t="s">
        <v>171</v>
      </c>
      <c r="U12" t="s">
        <v>172</v>
      </c>
      <c r="V12" t="s">
        <v>213</v>
      </c>
      <c r="W12" t="s">
        <v>213</v>
      </c>
      <c r="X12" t="s">
        <v>213</v>
      </c>
    </row>
    <row r="13" spans="1:24" x14ac:dyDescent="0.2">
      <c r="A13" t="s">
        <v>77</v>
      </c>
      <c r="B13">
        <v>8.9882309644318692</v>
      </c>
      <c r="C13">
        <v>10.1886820396443</v>
      </c>
      <c r="D13" t="s">
        <v>85</v>
      </c>
      <c r="E13">
        <v>1241.1441685433499</v>
      </c>
      <c r="F13">
        <v>1.0820112955160801</v>
      </c>
      <c r="G13">
        <v>0.65861706061760605</v>
      </c>
      <c r="H13">
        <v>1.6428534276069899</v>
      </c>
      <c r="I13">
        <v>0.100413262857094</v>
      </c>
      <c r="J13">
        <v>0.20884121312916801</v>
      </c>
      <c r="K13" t="s">
        <v>175</v>
      </c>
      <c r="L13">
        <v>0</v>
      </c>
      <c r="M13">
        <v>100</v>
      </c>
      <c r="N13">
        <v>100</v>
      </c>
      <c r="O13" t="s">
        <v>166</v>
      </c>
      <c r="P13" t="s">
        <v>215</v>
      </c>
      <c r="Q13" t="s">
        <v>216</v>
      </c>
      <c r="R13" t="s">
        <v>169</v>
      </c>
      <c r="S13" t="s">
        <v>170</v>
      </c>
      <c r="T13" t="s">
        <v>171</v>
      </c>
      <c r="U13" t="s">
        <v>172</v>
      </c>
      <c r="V13" t="s">
        <v>217</v>
      </c>
      <c r="W13" t="s">
        <v>218</v>
      </c>
      <c r="X13" t="s">
        <v>215</v>
      </c>
    </row>
    <row r="14" spans="1:24" x14ac:dyDescent="0.2">
      <c r="A14" t="s">
        <v>78</v>
      </c>
      <c r="B14">
        <v>3.47954016642344</v>
      </c>
      <c r="C14">
        <v>3.99057887307029</v>
      </c>
      <c r="D14" t="s">
        <v>85</v>
      </c>
      <c r="E14">
        <v>239.31850360481801</v>
      </c>
      <c r="F14">
        <v>0.19409970095301399</v>
      </c>
      <c r="G14">
        <v>2.0540656458087598</v>
      </c>
      <c r="H14">
        <v>9.4495373772043798E-2</v>
      </c>
      <c r="I14">
        <v>0.92471565719826398</v>
      </c>
      <c r="J14">
        <v>0.94726969761773405</v>
      </c>
      <c r="K14" t="s">
        <v>165</v>
      </c>
      <c r="L14">
        <v>0</v>
      </c>
      <c r="M14">
        <v>99.314999999999998</v>
      </c>
      <c r="N14">
        <v>100</v>
      </c>
      <c r="O14" t="s">
        <v>166</v>
      </c>
      <c r="P14" t="s">
        <v>219</v>
      </c>
      <c r="Q14" t="s">
        <v>220</v>
      </c>
      <c r="R14" t="s">
        <v>169</v>
      </c>
      <c r="S14" t="s">
        <v>170</v>
      </c>
      <c r="T14" t="s">
        <v>171</v>
      </c>
      <c r="U14" t="s">
        <v>172</v>
      </c>
      <c r="V14" t="s">
        <v>213</v>
      </c>
      <c r="W14" t="s">
        <v>219</v>
      </c>
      <c r="X14" t="s">
        <v>219</v>
      </c>
    </row>
    <row r="15" spans="1:24" x14ac:dyDescent="0.2">
      <c r="A15" t="s">
        <v>79</v>
      </c>
      <c r="B15">
        <v>8.1021288791616595</v>
      </c>
      <c r="C15">
        <v>7.77687833582418</v>
      </c>
      <c r="D15" t="s">
        <v>85</v>
      </c>
      <c r="E15">
        <v>369.03679924216101</v>
      </c>
      <c r="F15">
        <v>0.52203663346168305</v>
      </c>
      <c r="G15">
        <v>0.761688003085773</v>
      </c>
      <c r="H15">
        <v>0.68536806585740195</v>
      </c>
      <c r="I15">
        <v>0.49311169011633998</v>
      </c>
      <c r="J15">
        <v>0.63400074443529497</v>
      </c>
      <c r="K15" t="s">
        <v>165</v>
      </c>
      <c r="L15">
        <v>0</v>
      </c>
      <c r="M15">
        <v>99.314999999999998</v>
      </c>
      <c r="N15">
        <v>100</v>
      </c>
      <c r="O15" t="s">
        <v>166</v>
      </c>
      <c r="P15" t="s">
        <v>219</v>
      </c>
      <c r="Q15" t="s">
        <v>221</v>
      </c>
      <c r="R15" t="s">
        <v>169</v>
      </c>
      <c r="S15" t="s">
        <v>170</v>
      </c>
      <c r="T15" t="s">
        <v>171</v>
      </c>
      <c r="U15" t="s">
        <v>172</v>
      </c>
      <c r="V15" t="s">
        <v>213</v>
      </c>
      <c r="W15" t="s">
        <v>219</v>
      </c>
      <c r="X15" t="s">
        <v>219</v>
      </c>
    </row>
    <row r="16" spans="1:24" x14ac:dyDescent="0.2">
      <c r="A16" t="s">
        <v>80</v>
      </c>
      <c r="B16">
        <v>7.2345742175357897</v>
      </c>
      <c r="C16">
        <v>6.73773482616265</v>
      </c>
      <c r="D16" t="s">
        <v>85</v>
      </c>
      <c r="E16">
        <v>179.59103528981899</v>
      </c>
      <c r="F16">
        <v>2.4502577726182698E-2</v>
      </c>
      <c r="G16">
        <v>0.67318629764869697</v>
      </c>
      <c r="H16">
        <v>3.6397915126563499E-2</v>
      </c>
      <c r="I16">
        <v>0.97096507656750597</v>
      </c>
      <c r="J16">
        <v>0.97873279718004602</v>
      </c>
      <c r="K16" t="s">
        <v>165</v>
      </c>
      <c r="L16">
        <v>0</v>
      </c>
      <c r="M16">
        <v>100</v>
      </c>
      <c r="N16">
        <v>100</v>
      </c>
      <c r="O16" t="s">
        <v>166</v>
      </c>
      <c r="P16" t="s">
        <v>219</v>
      </c>
      <c r="Q16" t="s">
        <v>222</v>
      </c>
      <c r="R16" t="s">
        <v>169</v>
      </c>
      <c r="S16" t="s">
        <v>170</v>
      </c>
      <c r="T16" t="s">
        <v>171</v>
      </c>
      <c r="U16" t="s">
        <v>172</v>
      </c>
      <c r="V16" t="s">
        <v>213</v>
      </c>
      <c r="W16" t="s">
        <v>219</v>
      </c>
      <c r="X16" t="s">
        <v>219</v>
      </c>
    </row>
    <row r="17" spans="1:24" x14ac:dyDescent="0.2">
      <c r="A17" t="s">
        <v>223</v>
      </c>
      <c r="B17">
        <v>6.4727811275551197</v>
      </c>
      <c r="C17">
        <v>6.1482382743109296</v>
      </c>
      <c r="D17" t="s">
        <v>81</v>
      </c>
      <c r="E17">
        <v>87.222538311338795</v>
      </c>
      <c r="F17">
        <v>-0.27813018247043803</v>
      </c>
      <c r="G17">
        <v>0.38367700167833102</v>
      </c>
      <c r="H17">
        <v>-0.72490709960149702</v>
      </c>
      <c r="I17">
        <v>0.46850902509557202</v>
      </c>
      <c r="J17">
        <v>0.62064245123104</v>
      </c>
      <c r="K17" t="s">
        <v>165</v>
      </c>
      <c r="L17">
        <v>0</v>
      </c>
      <c r="M17">
        <v>100</v>
      </c>
      <c r="N17">
        <v>99.315100000000001</v>
      </c>
      <c r="O17" t="s">
        <v>166</v>
      </c>
      <c r="P17" t="s">
        <v>219</v>
      </c>
      <c r="Q17" t="s">
        <v>224</v>
      </c>
      <c r="R17" t="s">
        <v>169</v>
      </c>
      <c r="S17" t="s">
        <v>170</v>
      </c>
      <c r="T17" t="s">
        <v>171</v>
      </c>
      <c r="U17" t="s">
        <v>172</v>
      </c>
      <c r="V17" t="s">
        <v>213</v>
      </c>
      <c r="W17" t="s">
        <v>219</v>
      </c>
      <c r="X17" t="s">
        <v>219</v>
      </c>
    </row>
    <row r="18" spans="1:24" x14ac:dyDescent="0.2">
      <c r="A18" t="s">
        <v>82</v>
      </c>
      <c r="B18">
        <v>5.3733081572839696</v>
      </c>
      <c r="C18">
        <v>4.52287118763038</v>
      </c>
      <c r="D18" t="s">
        <v>81</v>
      </c>
      <c r="E18">
        <v>47.764290551439103</v>
      </c>
      <c r="F18">
        <v>-0.54729180052702897</v>
      </c>
      <c r="G18">
        <v>0.71000301175551495</v>
      </c>
      <c r="H18">
        <v>-0.77083025207713596</v>
      </c>
      <c r="I18">
        <v>0.44080755331066601</v>
      </c>
      <c r="J18">
        <v>0.59722313674348204</v>
      </c>
      <c r="K18" t="s">
        <v>175</v>
      </c>
      <c r="L18">
        <v>0</v>
      </c>
      <c r="M18">
        <v>100</v>
      </c>
      <c r="N18">
        <v>100</v>
      </c>
      <c r="O18" t="s">
        <v>166</v>
      </c>
      <c r="P18" t="s">
        <v>289</v>
      </c>
      <c r="Q18" t="s">
        <v>290</v>
      </c>
      <c r="R18" t="s">
        <v>169</v>
      </c>
      <c r="S18" t="s">
        <v>170</v>
      </c>
      <c r="T18" t="s">
        <v>171</v>
      </c>
      <c r="U18" t="s">
        <v>172</v>
      </c>
      <c r="V18" t="s">
        <v>213</v>
      </c>
      <c r="W18" t="s">
        <v>219</v>
      </c>
      <c r="X18" t="s">
        <v>289</v>
      </c>
    </row>
    <row r="19" spans="1:24" x14ac:dyDescent="0.2">
      <c r="A19" t="s">
        <v>83</v>
      </c>
      <c r="B19">
        <v>9.16681522543713</v>
      </c>
      <c r="C19">
        <v>9.7103334196659201</v>
      </c>
      <c r="D19" t="s">
        <v>85</v>
      </c>
      <c r="E19">
        <v>871.70959692142799</v>
      </c>
      <c r="F19">
        <v>0.79155670849892601</v>
      </c>
      <c r="G19">
        <v>0.466330859497887</v>
      </c>
      <c r="H19">
        <v>1.6974143837515301</v>
      </c>
      <c r="I19">
        <v>8.9618345072978001E-2</v>
      </c>
      <c r="J19">
        <v>0.20164127641419999</v>
      </c>
      <c r="K19" t="s">
        <v>175</v>
      </c>
      <c r="L19">
        <v>0</v>
      </c>
      <c r="M19">
        <v>100</v>
      </c>
      <c r="N19">
        <v>100</v>
      </c>
      <c r="O19" t="s">
        <v>166</v>
      </c>
      <c r="P19" t="s">
        <v>291</v>
      </c>
      <c r="Q19" t="s">
        <v>292</v>
      </c>
      <c r="R19" t="s">
        <v>169</v>
      </c>
      <c r="S19" t="s">
        <v>170</v>
      </c>
      <c r="T19" t="s">
        <v>171</v>
      </c>
      <c r="U19" t="s">
        <v>172</v>
      </c>
      <c r="V19" t="s">
        <v>213</v>
      </c>
      <c r="W19" t="s">
        <v>219</v>
      </c>
      <c r="X19" t="s">
        <v>291</v>
      </c>
    </row>
    <row r="20" spans="1:24" x14ac:dyDescent="0.2">
      <c r="A20" t="s">
        <v>84</v>
      </c>
      <c r="B20">
        <v>6.6442857886108797</v>
      </c>
      <c r="C20">
        <v>8.5106609488283507</v>
      </c>
      <c r="D20" t="s">
        <v>85</v>
      </c>
      <c r="E20">
        <v>296.39565365044598</v>
      </c>
      <c r="F20">
        <v>2.0908095563518101</v>
      </c>
      <c r="G20">
        <v>0.45596847560918902</v>
      </c>
      <c r="H20">
        <v>4.58542567785726</v>
      </c>
      <c r="I20">
        <v>4.5306242051928896E-6</v>
      </c>
      <c r="J20">
        <v>8.9139863844461595E-5</v>
      </c>
      <c r="K20" t="s">
        <v>175</v>
      </c>
      <c r="L20">
        <v>0</v>
      </c>
      <c r="M20">
        <v>100</v>
      </c>
      <c r="N20">
        <v>100</v>
      </c>
      <c r="O20" t="s">
        <v>166</v>
      </c>
      <c r="P20" t="s">
        <v>225</v>
      </c>
      <c r="Q20" t="s">
        <v>226</v>
      </c>
      <c r="R20" t="s">
        <v>169</v>
      </c>
      <c r="S20" t="s">
        <v>170</v>
      </c>
      <c r="T20" t="s">
        <v>227</v>
      </c>
      <c r="U20" t="s">
        <v>228</v>
      </c>
      <c r="V20" t="s">
        <v>229</v>
      </c>
      <c r="W20" t="s">
        <v>230</v>
      </c>
      <c r="X20" t="s">
        <v>225</v>
      </c>
    </row>
    <row r="21" spans="1:24" x14ac:dyDescent="0.2">
      <c r="A21" t="s">
        <v>231</v>
      </c>
      <c r="B21">
        <v>2.25285516916224</v>
      </c>
      <c r="C21">
        <v>2.64926956558232</v>
      </c>
      <c r="D21" t="s">
        <v>85</v>
      </c>
      <c r="E21">
        <v>7.80861279147868</v>
      </c>
      <c r="F21">
        <v>0.65334921163730397</v>
      </c>
      <c r="G21">
        <v>0.61245050716231297</v>
      </c>
      <c r="H21">
        <v>1.06677879109691</v>
      </c>
      <c r="I21">
        <v>0.28607173793814</v>
      </c>
      <c r="J21">
        <v>0.42405928212006599</v>
      </c>
      <c r="K21" t="s">
        <v>175</v>
      </c>
      <c r="L21">
        <v>3</v>
      </c>
      <c r="M21">
        <v>100</v>
      </c>
      <c r="N21">
        <v>100</v>
      </c>
      <c r="O21" t="s">
        <v>166</v>
      </c>
      <c r="P21" t="s">
        <v>232</v>
      </c>
      <c r="Q21" t="s">
        <v>233</v>
      </c>
      <c r="R21" t="s">
        <v>169</v>
      </c>
      <c r="S21" t="s">
        <v>178</v>
      </c>
      <c r="T21" t="s">
        <v>234</v>
      </c>
      <c r="U21" t="s">
        <v>235</v>
      </c>
      <c r="V21" t="s">
        <v>236</v>
      </c>
      <c r="W21" t="s">
        <v>237</v>
      </c>
      <c r="X21" t="s">
        <v>238</v>
      </c>
    </row>
    <row r="22" spans="1:24" x14ac:dyDescent="0.2">
      <c r="A22" t="s">
        <v>336</v>
      </c>
      <c r="B22">
        <v>0</v>
      </c>
      <c r="C22">
        <v>1.8503595059317</v>
      </c>
      <c r="D22" t="s">
        <v>85</v>
      </c>
      <c r="E22">
        <v>16.257253667643901</v>
      </c>
      <c r="F22">
        <v>7.3887246476338904</v>
      </c>
      <c r="G22">
        <v>3.01011696321005</v>
      </c>
      <c r="H22">
        <v>2.4546304140136801</v>
      </c>
      <c r="I22">
        <v>1.4102949916767899E-2</v>
      </c>
      <c r="J22">
        <v>6.0327994807538497E-2</v>
      </c>
      <c r="K22" t="s">
        <v>175</v>
      </c>
      <c r="L22">
        <v>0</v>
      </c>
      <c r="M22">
        <v>100</v>
      </c>
      <c r="N22">
        <v>100</v>
      </c>
      <c r="O22" t="s">
        <v>166</v>
      </c>
      <c r="Q22" t="s">
        <v>337</v>
      </c>
      <c r="R22" t="s">
        <v>169</v>
      </c>
      <c r="S22" t="s">
        <v>170</v>
      </c>
      <c r="T22" t="s">
        <v>171</v>
      </c>
      <c r="U22" t="s">
        <v>172</v>
      </c>
      <c r="V22" t="s">
        <v>203</v>
      </c>
      <c r="W22" t="s">
        <v>338</v>
      </c>
      <c r="X22" t="s">
        <v>339</v>
      </c>
    </row>
    <row r="23" spans="1:24" x14ac:dyDescent="0.2">
      <c r="A23" t="s">
        <v>239</v>
      </c>
      <c r="B23">
        <v>8.5310308051678998</v>
      </c>
      <c r="C23">
        <v>7.4699503883413803</v>
      </c>
      <c r="D23" t="s">
        <v>81</v>
      </c>
      <c r="E23">
        <v>489.66976086577802</v>
      </c>
      <c r="F23">
        <v>-0.14346256631663301</v>
      </c>
      <c r="G23">
        <v>0.88921588020139897</v>
      </c>
      <c r="H23">
        <v>-0.161336037188337</v>
      </c>
      <c r="I23">
        <v>0.87182874145395295</v>
      </c>
      <c r="J23">
        <v>0.90301661802877098</v>
      </c>
      <c r="K23" t="s">
        <v>165</v>
      </c>
      <c r="L23">
        <v>0</v>
      </c>
      <c r="M23">
        <v>100</v>
      </c>
      <c r="N23">
        <v>100</v>
      </c>
      <c r="O23" t="s">
        <v>166</v>
      </c>
      <c r="P23" t="s">
        <v>240</v>
      </c>
      <c r="Q23" t="s">
        <v>241</v>
      </c>
      <c r="R23" t="s">
        <v>169</v>
      </c>
      <c r="S23" t="s">
        <v>170</v>
      </c>
      <c r="T23" t="s">
        <v>171</v>
      </c>
      <c r="U23" t="s">
        <v>172</v>
      </c>
      <c r="V23" t="s">
        <v>173</v>
      </c>
      <c r="W23" t="s">
        <v>240</v>
      </c>
      <c r="X23" t="s">
        <v>240</v>
      </c>
    </row>
    <row r="24" spans="1:24" x14ac:dyDescent="0.2">
      <c r="A24" t="s">
        <v>86</v>
      </c>
      <c r="B24">
        <v>7.5527486301103997</v>
      </c>
      <c r="C24">
        <v>7.2650703577267004</v>
      </c>
      <c r="D24" t="s">
        <v>85</v>
      </c>
      <c r="E24">
        <v>320.44386837264301</v>
      </c>
      <c r="F24">
        <v>0.97193556983951002</v>
      </c>
      <c r="G24">
        <v>0.82131179427052303</v>
      </c>
      <c r="H24">
        <v>1.18339414655888</v>
      </c>
      <c r="I24">
        <v>0.23665297606431801</v>
      </c>
      <c r="J24">
        <v>0.36363749980614601</v>
      </c>
      <c r="K24" t="s">
        <v>175</v>
      </c>
      <c r="L24">
        <v>0</v>
      </c>
      <c r="M24">
        <v>100</v>
      </c>
      <c r="N24">
        <v>100</v>
      </c>
      <c r="O24" t="s">
        <v>166</v>
      </c>
      <c r="P24" t="s">
        <v>242</v>
      </c>
      <c r="Q24" t="s">
        <v>243</v>
      </c>
      <c r="R24" t="s">
        <v>169</v>
      </c>
      <c r="S24" t="s">
        <v>170</v>
      </c>
      <c r="T24" t="s">
        <v>171</v>
      </c>
      <c r="U24" t="s">
        <v>172</v>
      </c>
      <c r="V24" t="s">
        <v>173</v>
      </c>
      <c r="W24" t="s">
        <v>240</v>
      </c>
      <c r="X24" t="s">
        <v>242</v>
      </c>
    </row>
    <row r="25" spans="1:24" x14ac:dyDescent="0.2">
      <c r="A25" t="s">
        <v>88</v>
      </c>
      <c r="B25">
        <v>3.5614681892112099</v>
      </c>
      <c r="C25">
        <v>4.0369846574231003</v>
      </c>
      <c r="D25" t="s">
        <v>85</v>
      </c>
      <c r="E25">
        <v>33.777210657663097</v>
      </c>
      <c r="F25">
        <v>2.1016229726303202</v>
      </c>
      <c r="G25">
        <v>1.21952780567454</v>
      </c>
      <c r="H25">
        <v>1.72330877807898</v>
      </c>
      <c r="I25">
        <v>8.4832701200336993E-2</v>
      </c>
      <c r="J25">
        <v>0.19434400638622701</v>
      </c>
      <c r="K25" t="s">
        <v>175</v>
      </c>
      <c r="L25">
        <v>7</v>
      </c>
      <c r="M25">
        <v>100</v>
      </c>
      <c r="N25">
        <v>100</v>
      </c>
      <c r="O25" t="s">
        <v>166</v>
      </c>
      <c r="P25" t="s">
        <v>244</v>
      </c>
      <c r="Q25" t="s">
        <v>245</v>
      </c>
      <c r="R25" t="s">
        <v>169</v>
      </c>
      <c r="S25" t="s">
        <v>178</v>
      </c>
      <c r="T25" t="s">
        <v>179</v>
      </c>
      <c r="U25" t="s">
        <v>247</v>
      </c>
      <c r="V25" t="s">
        <v>248</v>
      </c>
      <c r="W25" t="s">
        <v>246</v>
      </c>
      <c r="X25" t="s">
        <v>246</v>
      </c>
    </row>
    <row r="26" spans="1:24" x14ac:dyDescent="0.2">
      <c r="A26" t="s">
        <v>89</v>
      </c>
      <c r="B26">
        <v>4.86289834431894</v>
      </c>
      <c r="C26">
        <v>5.8189889096525498</v>
      </c>
      <c r="D26" t="s">
        <v>85</v>
      </c>
      <c r="E26">
        <v>57.364433423607103</v>
      </c>
      <c r="F26">
        <v>1.55105548045588</v>
      </c>
      <c r="G26">
        <v>0.49045584936764203</v>
      </c>
      <c r="H26">
        <v>3.16247727997473</v>
      </c>
      <c r="I26">
        <v>1.5643294198457E-3</v>
      </c>
      <c r="J26">
        <v>1.15944415823858E-2</v>
      </c>
      <c r="K26" t="s">
        <v>175</v>
      </c>
      <c r="L26">
        <v>0</v>
      </c>
      <c r="M26">
        <v>100</v>
      </c>
      <c r="N26">
        <v>100</v>
      </c>
      <c r="O26" t="s">
        <v>166</v>
      </c>
      <c r="P26" t="s">
        <v>249</v>
      </c>
      <c r="Q26" t="s">
        <v>250</v>
      </c>
      <c r="R26" t="s">
        <v>169</v>
      </c>
      <c r="S26" t="s">
        <v>170</v>
      </c>
      <c r="T26" t="s">
        <v>171</v>
      </c>
      <c r="U26" t="s">
        <v>172</v>
      </c>
      <c r="V26" t="s">
        <v>173</v>
      </c>
      <c r="W26" t="s">
        <v>251</v>
      </c>
      <c r="X26" t="s">
        <v>249</v>
      </c>
    </row>
    <row r="27" spans="1:24" x14ac:dyDescent="0.2">
      <c r="A27" t="s">
        <v>90</v>
      </c>
      <c r="B27">
        <v>6.7504615362143898</v>
      </c>
      <c r="C27">
        <v>7.5226313806741301</v>
      </c>
      <c r="D27" t="s">
        <v>85</v>
      </c>
      <c r="E27">
        <v>196.840739599659</v>
      </c>
      <c r="F27">
        <v>1.4388616775974501</v>
      </c>
      <c r="G27">
        <v>0.50297577075667699</v>
      </c>
      <c r="H27">
        <v>2.8606977935196101</v>
      </c>
      <c r="I27">
        <v>4.2270977992260299E-3</v>
      </c>
      <c r="J27">
        <v>2.21922634459366E-2</v>
      </c>
      <c r="K27" t="s">
        <v>175</v>
      </c>
      <c r="L27">
        <v>0</v>
      </c>
      <c r="M27">
        <v>100</v>
      </c>
      <c r="N27">
        <v>100</v>
      </c>
      <c r="O27" t="s">
        <v>166</v>
      </c>
      <c r="P27" t="s">
        <v>249</v>
      </c>
      <c r="Q27" t="s">
        <v>252</v>
      </c>
      <c r="R27" t="s">
        <v>169</v>
      </c>
      <c r="S27" t="s">
        <v>170</v>
      </c>
      <c r="T27" t="s">
        <v>171</v>
      </c>
      <c r="U27" t="s">
        <v>172</v>
      </c>
      <c r="V27" t="s">
        <v>173</v>
      </c>
      <c r="W27" t="s">
        <v>251</v>
      </c>
      <c r="X27" t="s">
        <v>249</v>
      </c>
    </row>
    <row r="28" spans="1:24" x14ac:dyDescent="0.2">
      <c r="A28" t="s">
        <v>91</v>
      </c>
      <c r="B28">
        <v>4.7712003670549601</v>
      </c>
      <c r="C28">
        <v>3.0561672602130399</v>
      </c>
      <c r="D28" t="s">
        <v>81</v>
      </c>
      <c r="E28">
        <v>34.821008959487301</v>
      </c>
      <c r="F28">
        <v>-1.6891835255262899</v>
      </c>
      <c r="G28">
        <v>0.887893478198159</v>
      </c>
      <c r="H28">
        <v>-1.9024619135104099</v>
      </c>
      <c r="I28">
        <v>5.7110793486061198E-2</v>
      </c>
      <c r="J28">
        <v>0.15553005650789201</v>
      </c>
      <c r="K28" t="s">
        <v>175</v>
      </c>
      <c r="L28">
        <v>0</v>
      </c>
      <c r="M28">
        <v>100</v>
      </c>
      <c r="N28">
        <v>100</v>
      </c>
      <c r="O28" t="s">
        <v>166</v>
      </c>
      <c r="P28" t="s">
        <v>253</v>
      </c>
      <c r="Q28" t="s">
        <v>254</v>
      </c>
      <c r="R28" t="s">
        <v>169</v>
      </c>
      <c r="S28" t="s">
        <v>170</v>
      </c>
      <c r="T28" t="s">
        <v>171</v>
      </c>
      <c r="U28" t="s">
        <v>172</v>
      </c>
      <c r="V28" t="s">
        <v>173</v>
      </c>
      <c r="W28" t="s">
        <v>251</v>
      </c>
      <c r="X28" t="s">
        <v>253</v>
      </c>
    </row>
    <row r="29" spans="1:24" x14ac:dyDescent="0.2">
      <c r="A29" t="s">
        <v>92</v>
      </c>
      <c r="B29">
        <v>10.2047178480073</v>
      </c>
      <c r="C29">
        <v>10.581909108056299</v>
      </c>
      <c r="D29" t="s">
        <v>85</v>
      </c>
      <c r="E29">
        <v>1505.1059617579101</v>
      </c>
      <c r="F29">
        <v>0.51204443812249401</v>
      </c>
      <c r="G29">
        <v>0.33803076763761403</v>
      </c>
      <c r="H29">
        <v>1.5147864843812999</v>
      </c>
      <c r="I29">
        <v>0.12982648430217</v>
      </c>
      <c r="J29">
        <v>0.244151298836917</v>
      </c>
      <c r="K29" t="s">
        <v>175</v>
      </c>
      <c r="L29">
        <v>2</v>
      </c>
      <c r="M29">
        <v>100</v>
      </c>
      <c r="N29">
        <v>100</v>
      </c>
      <c r="O29" t="s">
        <v>166</v>
      </c>
      <c r="P29" t="s">
        <v>255</v>
      </c>
      <c r="Q29" t="s">
        <v>256</v>
      </c>
      <c r="R29" t="s">
        <v>169</v>
      </c>
      <c r="S29" t="s">
        <v>170</v>
      </c>
      <c r="T29" t="s">
        <v>171</v>
      </c>
      <c r="U29" t="s">
        <v>172</v>
      </c>
      <c r="V29" t="s">
        <v>173</v>
      </c>
      <c r="W29" t="s">
        <v>251</v>
      </c>
      <c r="X29" t="s">
        <v>257</v>
      </c>
    </row>
    <row r="30" spans="1:24" x14ac:dyDescent="0.2">
      <c r="A30" t="s">
        <v>93</v>
      </c>
      <c r="B30">
        <v>8.8218074083709297</v>
      </c>
      <c r="C30">
        <v>8.1413079915899793</v>
      </c>
      <c r="D30" t="s">
        <v>81</v>
      </c>
      <c r="E30">
        <v>407.77527830144498</v>
      </c>
      <c r="F30">
        <v>-0.95837350416971701</v>
      </c>
      <c r="G30">
        <v>0.39373622987778001</v>
      </c>
      <c r="H30">
        <v>-2.4340495779806801</v>
      </c>
      <c r="I30">
        <v>1.49309498444259E-2</v>
      </c>
      <c r="J30">
        <v>6.0327994807538497E-2</v>
      </c>
      <c r="K30" t="s">
        <v>175</v>
      </c>
      <c r="L30">
        <v>2</v>
      </c>
      <c r="M30">
        <v>100</v>
      </c>
      <c r="N30">
        <v>100</v>
      </c>
      <c r="O30" t="s">
        <v>166</v>
      </c>
      <c r="P30" t="s">
        <v>258</v>
      </c>
      <c r="Q30" t="s">
        <v>259</v>
      </c>
      <c r="R30" t="s">
        <v>169</v>
      </c>
      <c r="S30" t="s">
        <v>170</v>
      </c>
      <c r="T30" t="s">
        <v>171</v>
      </c>
      <c r="U30" t="s">
        <v>172</v>
      </c>
      <c r="V30" t="s">
        <v>173</v>
      </c>
      <c r="W30" t="s">
        <v>251</v>
      </c>
      <c r="X30" t="s">
        <v>257</v>
      </c>
    </row>
    <row r="31" spans="1:24" x14ac:dyDescent="0.2">
      <c r="A31" t="s">
        <v>94</v>
      </c>
      <c r="B31">
        <v>2.13786113476205</v>
      </c>
      <c r="C31">
        <v>0.51078909814983098</v>
      </c>
      <c r="D31" t="s">
        <v>81</v>
      </c>
      <c r="E31">
        <v>1.80961818134866</v>
      </c>
      <c r="F31">
        <v>-1.30460425299048</v>
      </c>
      <c r="G31">
        <v>0.601409874659104</v>
      </c>
      <c r="H31">
        <v>-2.1692431533984502</v>
      </c>
      <c r="I31">
        <v>3.0064228508114899E-2</v>
      </c>
      <c r="J31">
        <v>0.108231222629214</v>
      </c>
      <c r="K31" t="s">
        <v>175</v>
      </c>
      <c r="L31">
        <v>14</v>
      </c>
      <c r="M31">
        <v>100</v>
      </c>
      <c r="N31">
        <v>100</v>
      </c>
      <c r="O31" t="s">
        <v>166</v>
      </c>
      <c r="P31" t="s">
        <v>260</v>
      </c>
      <c r="Q31" t="s">
        <v>261</v>
      </c>
      <c r="R31" t="s">
        <v>169</v>
      </c>
      <c r="S31" t="s">
        <v>170</v>
      </c>
      <c r="T31" t="s">
        <v>262</v>
      </c>
      <c r="U31" t="s">
        <v>263</v>
      </c>
      <c r="V31" t="s">
        <v>264</v>
      </c>
      <c r="W31" t="s">
        <v>265</v>
      </c>
      <c r="X31" t="s">
        <v>266</v>
      </c>
    </row>
    <row r="32" spans="1:24" x14ac:dyDescent="0.2">
      <c r="A32" t="s">
        <v>95</v>
      </c>
      <c r="B32">
        <v>10.338411719615401</v>
      </c>
      <c r="C32">
        <v>11.1313771653712</v>
      </c>
      <c r="D32" t="s">
        <v>85</v>
      </c>
      <c r="E32">
        <v>2139.7477870612902</v>
      </c>
      <c r="F32">
        <v>0.74397123455231096</v>
      </c>
      <c r="G32">
        <v>0.45263773070510899</v>
      </c>
      <c r="H32">
        <v>1.6436350398659201</v>
      </c>
      <c r="I32">
        <v>0.10025161153711699</v>
      </c>
      <c r="J32">
        <v>0.20884121312916801</v>
      </c>
      <c r="K32" t="s">
        <v>175</v>
      </c>
      <c r="L32">
        <v>0</v>
      </c>
      <c r="M32">
        <v>100</v>
      </c>
      <c r="N32">
        <v>100</v>
      </c>
      <c r="O32" t="s">
        <v>166</v>
      </c>
      <c r="P32" t="s">
        <v>267</v>
      </c>
      <c r="Q32" t="s">
        <v>268</v>
      </c>
      <c r="R32" t="s">
        <v>169</v>
      </c>
      <c r="S32" t="s">
        <v>170</v>
      </c>
      <c r="T32" t="s">
        <v>227</v>
      </c>
      <c r="U32" t="s">
        <v>228</v>
      </c>
      <c r="V32" t="s">
        <v>269</v>
      </c>
      <c r="W32" t="s">
        <v>270</v>
      </c>
      <c r="X32" t="s">
        <v>267</v>
      </c>
    </row>
    <row r="33" spans="1:24" x14ac:dyDescent="0.2">
      <c r="A33" t="s">
        <v>271</v>
      </c>
      <c r="B33">
        <v>9.3291354793031598</v>
      </c>
      <c r="C33">
        <v>8.6770973143122294</v>
      </c>
      <c r="D33" t="s">
        <v>81</v>
      </c>
      <c r="E33">
        <v>638.83622717320804</v>
      </c>
      <c r="F33">
        <v>-0.36159184039105002</v>
      </c>
      <c r="G33">
        <v>0.54600262362915197</v>
      </c>
      <c r="H33">
        <v>-0.66225293568670796</v>
      </c>
      <c r="I33">
        <v>0.50780913388923798</v>
      </c>
      <c r="J33">
        <v>0.64630253404084803</v>
      </c>
      <c r="K33" t="s">
        <v>175</v>
      </c>
      <c r="L33">
        <v>0</v>
      </c>
      <c r="M33">
        <v>100</v>
      </c>
      <c r="N33">
        <v>100</v>
      </c>
      <c r="O33" t="s">
        <v>166</v>
      </c>
      <c r="P33" t="s">
        <v>272</v>
      </c>
      <c r="Q33" t="s">
        <v>273</v>
      </c>
      <c r="R33" t="s">
        <v>169</v>
      </c>
      <c r="S33" t="s">
        <v>170</v>
      </c>
      <c r="T33" t="s">
        <v>227</v>
      </c>
      <c r="U33" t="s">
        <v>228</v>
      </c>
      <c r="V33" t="s">
        <v>269</v>
      </c>
      <c r="W33" t="s">
        <v>270</v>
      </c>
      <c r="X33" t="s">
        <v>272</v>
      </c>
    </row>
    <row r="34" spans="1:24" x14ac:dyDescent="0.2">
      <c r="A34" t="s">
        <v>274</v>
      </c>
      <c r="B34">
        <v>2.1346517118560899</v>
      </c>
      <c r="C34">
        <v>2.7938057023555398</v>
      </c>
      <c r="D34" t="s">
        <v>85</v>
      </c>
      <c r="E34">
        <v>6.6398699630861904</v>
      </c>
      <c r="F34">
        <v>0.64790698250656698</v>
      </c>
      <c r="G34">
        <v>0.402083543893065</v>
      </c>
      <c r="H34">
        <v>1.61137403494155</v>
      </c>
      <c r="I34">
        <v>0.107098223011827</v>
      </c>
      <c r="J34">
        <v>0.21765122741113199</v>
      </c>
      <c r="K34" t="s">
        <v>175</v>
      </c>
      <c r="L34">
        <v>0</v>
      </c>
      <c r="M34">
        <v>100</v>
      </c>
      <c r="N34">
        <v>100</v>
      </c>
      <c r="O34" t="s">
        <v>166</v>
      </c>
      <c r="P34" t="s">
        <v>275</v>
      </c>
      <c r="Q34" t="s">
        <v>276</v>
      </c>
      <c r="R34" t="s">
        <v>169</v>
      </c>
      <c r="S34" t="s">
        <v>170</v>
      </c>
      <c r="T34" t="s">
        <v>227</v>
      </c>
      <c r="U34" t="s">
        <v>228</v>
      </c>
      <c r="V34" t="s">
        <v>269</v>
      </c>
      <c r="W34" t="s">
        <v>270</v>
      </c>
      <c r="X34" t="s">
        <v>275</v>
      </c>
    </row>
    <row r="35" spans="1:24" x14ac:dyDescent="0.2">
      <c r="A35" t="s">
        <v>96</v>
      </c>
      <c r="B35">
        <v>1.1500135084910099</v>
      </c>
      <c r="C35">
        <v>3.6210627121335301</v>
      </c>
      <c r="D35" t="s">
        <v>85</v>
      </c>
      <c r="E35">
        <v>29.892065577885599</v>
      </c>
      <c r="F35">
        <v>4.3232153839066099</v>
      </c>
      <c r="G35">
        <v>1.1497243062757301</v>
      </c>
      <c r="H35">
        <v>3.7602191762916402</v>
      </c>
      <c r="I35">
        <v>1.6976455325162399E-4</v>
      </c>
      <c r="J35">
        <v>1.6454102853619001E-3</v>
      </c>
      <c r="K35" t="s">
        <v>175</v>
      </c>
      <c r="L35">
        <v>0</v>
      </c>
      <c r="M35">
        <v>100</v>
      </c>
      <c r="N35">
        <v>100</v>
      </c>
      <c r="O35" t="s">
        <v>166</v>
      </c>
      <c r="P35" t="s">
        <v>277</v>
      </c>
      <c r="Q35" t="s">
        <v>278</v>
      </c>
      <c r="R35" t="s">
        <v>169</v>
      </c>
      <c r="S35" t="s">
        <v>170</v>
      </c>
      <c r="T35" t="s">
        <v>171</v>
      </c>
      <c r="U35" t="s">
        <v>172</v>
      </c>
      <c r="V35" t="s">
        <v>173</v>
      </c>
      <c r="W35" t="s">
        <v>279</v>
      </c>
      <c r="X35" t="s">
        <v>277</v>
      </c>
    </row>
    <row r="36" spans="1:24" x14ac:dyDescent="0.2">
      <c r="A36" t="s">
        <v>97</v>
      </c>
      <c r="B36">
        <v>8.6069867496248698</v>
      </c>
      <c r="C36">
        <v>8.5334040725520595</v>
      </c>
      <c r="D36" t="s">
        <v>85</v>
      </c>
      <c r="E36">
        <v>517.48452655539199</v>
      </c>
      <c r="F36">
        <v>0.493653694976533</v>
      </c>
      <c r="G36">
        <v>0.63066884638899701</v>
      </c>
      <c r="H36">
        <v>0.78274628246350297</v>
      </c>
      <c r="I36">
        <v>0.43377611782143999</v>
      </c>
      <c r="J36">
        <v>0.594084683103276</v>
      </c>
      <c r="K36" t="s">
        <v>175</v>
      </c>
      <c r="L36">
        <v>0</v>
      </c>
      <c r="M36">
        <v>100</v>
      </c>
      <c r="N36">
        <v>100</v>
      </c>
      <c r="O36" t="s">
        <v>166</v>
      </c>
      <c r="P36" t="s">
        <v>280</v>
      </c>
      <c r="Q36" t="s">
        <v>281</v>
      </c>
      <c r="R36" t="s">
        <v>169</v>
      </c>
      <c r="S36" t="s">
        <v>170</v>
      </c>
      <c r="T36" t="s">
        <v>171</v>
      </c>
      <c r="U36" t="s">
        <v>172</v>
      </c>
      <c r="V36" t="s">
        <v>203</v>
      </c>
      <c r="W36" t="s">
        <v>282</v>
      </c>
      <c r="X36" t="s">
        <v>280</v>
      </c>
    </row>
    <row r="37" spans="1:24" x14ac:dyDescent="0.2">
      <c r="A37" t="s">
        <v>98</v>
      </c>
      <c r="B37">
        <v>6.1550920671395</v>
      </c>
      <c r="C37">
        <v>8.0909265157359496</v>
      </c>
      <c r="D37" t="s">
        <v>85</v>
      </c>
      <c r="E37">
        <v>1187.5596453819201</v>
      </c>
      <c r="F37">
        <v>3.5458772123193398</v>
      </c>
      <c r="G37">
        <v>1.1481481418511099</v>
      </c>
      <c r="H37">
        <v>3.0883446857323298</v>
      </c>
      <c r="I37">
        <v>2.01274871517753E-3</v>
      </c>
      <c r="J37">
        <v>1.2680316905618501E-2</v>
      </c>
      <c r="K37" t="s">
        <v>175</v>
      </c>
      <c r="L37">
        <v>0</v>
      </c>
      <c r="M37">
        <v>100</v>
      </c>
      <c r="N37">
        <v>100</v>
      </c>
      <c r="O37" t="s">
        <v>166</v>
      </c>
      <c r="P37" t="s">
        <v>283</v>
      </c>
      <c r="Q37" t="s">
        <v>284</v>
      </c>
      <c r="R37" t="s">
        <v>169</v>
      </c>
      <c r="S37" t="s">
        <v>170</v>
      </c>
      <c r="T37" t="s">
        <v>171</v>
      </c>
      <c r="U37" t="s">
        <v>172</v>
      </c>
      <c r="V37" t="s">
        <v>213</v>
      </c>
      <c r="W37" t="s">
        <v>285</v>
      </c>
      <c r="X37" t="s">
        <v>283</v>
      </c>
    </row>
    <row r="38" spans="1:24" x14ac:dyDescent="0.2">
      <c r="A38" t="s">
        <v>99</v>
      </c>
      <c r="B38">
        <v>6.5222527685642602</v>
      </c>
      <c r="C38">
        <v>3.78784348310958</v>
      </c>
      <c r="D38" t="s">
        <v>81</v>
      </c>
      <c r="E38">
        <v>73.125733498455801</v>
      </c>
      <c r="F38">
        <v>-3.0047731846346899</v>
      </c>
      <c r="G38">
        <v>0.82837282552756397</v>
      </c>
      <c r="H38">
        <v>-3.62731983961576</v>
      </c>
      <c r="I38">
        <v>2.8637846388547599E-4</v>
      </c>
      <c r="J38">
        <v>2.5774061749692799E-3</v>
      </c>
      <c r="K38" t="s">
        <v>175</v>
      </c>
      <c r="L38">
        <v>0</v>
      </c>
      <c r="M38">
        <v>100</v>
      </c>
      <c r="N38">
        <v>100</v>
      </c>
      <c r="O38" t="s">
        <v>166</v>
      </c>
      <c r="P38" t="s">
        <v>286</v>
      </c>
      <c r="Q38" t="s">
        <v>287</v>
      </c>
      <c r="R38" t="s">
        <v>169</v>
      </c>
      <c r="S38" t="s">
        <v>170</v>
      </c>
      <c r="T38" t="s">
        <v>171</v>
      </c>
      <c r="U38" t="s">
        <v>172</v>
      </c>
      <c r="V38" t="s">
        <v>172</v>
      </c>
      <c r="W38" t="s">
        <v>288</v>
      </c>
      <c r="X38" t="s">
        <v>286</v>
      </c>
    </row>
    <row r="39" spans="1:24" x14ac:dyDescent="0.2">
      <c r="A39" t="s">
        <v>100</v>
      </c>
      <c r="B39">
        <v>2.6166467734799199</v>
      </c>
      <c r="C39">
        <v>3.5187073694915401</v>
      </c>
      <c r="D39" t="s">
        <v>85</v>
      </c>
      <c r="E39">
        <v>80.095915584797794</v>
      </c>
      <c r="F39">
        <v>4.59192328643599</v>
      </c>
      <c r="G39">
        <v>1.58594667122763</v>
      </c>
      <c r="H39">
        <v>2.8953831612014702</v>
      </c>
      <c r="I39">
        <v>3.7869597667638498E-3</v>
      </c>
      <c r="J39">
        <v>2.0745953504880201E-2</v>
      </c>
      <c r="K39" t="s">
        <v>210</v>
      </c>
      <c r="L39">
        <v>0</v>
      </c>
      <c r="M39">
        <v>100</v>
      </c>
      <c r="N39">
        <v>100</v>
      </c>
      <c r="O39" t="s">
        <v>166</v>
      </c>
      <c r="P39" t="s">
        <v>173</v>
      </c>
      <c r="Q39" t="s">
        <v>293</v>
      </c>
      <c r="R39" t="s">
        <v>169</v>
      </c>
      <c r="S39" t="s">
        <v>170</v>
      </c>
      <c r="T39" t="s">
        <v>171</v>
      </c>
      <c r="U39" t="s">
        <v>172</v>
      </c>
      <c r="V39" t="s">
        <v>173</v>
      </c>
      <c r="W39" t="s">
        <v>173</v>
      </c>
      <c r="X39" t="s">
        <v>173</v>
      </c>
    </row>
    <row r="40" spans="1:24" x14ac:dyDescent="0.2">
      <c r="A40" t="s">
        <v>101</v>
      </c>
      <c r="B40">
        <v>3.0649308061401599</v>
      </c>
      <c r="C40">
        <v>1.0114013119726699</v>
      </c>
      <c r="D40" t="s">
        <v>81</v>
      </c>
      <c r="E40">
        <v>10.489240538192099</v>
      </c>
      <c r="F40">
        <v>-2.20691623718385</v>
      </c>
      <c r="G40">
        <v>1.0491300759459199</v>
      </c>
      <c r="H40">
        <v>-2.1035677918146001</v>
      </c>
      <c r="I40">
        <v>3.5416165963349497E-2</v>
      </c>
      <c r="J40">
        <v>0.117432550299527</v>
      </c>
      <c r="K40" t="s">
        <v>210</v>
      </c>
      <c r="L40">
        <v>0</v>
      </c>
      <c r="M40">
        <v>99.314999999999998</v>
      </c>
      <c r="N40">
        <v>100</v>
      </c>
      <c r="O40" t="s">
        <v>166</v>
      </c>
      <c r="P40" t="s">
        <v>173</v>
      </c>
      <c r="Q40" t="s">
        <v>294</v>
      </c>
      <c r="R40" t="s">
        <v>169</v>
      </c>
      <c r="S40" t="s">
        <v>170</v>
      </c>
      <c r="T40" t="s">
        <v>171</v>
      </c>
      <c r="U40" t="s">
        <v>172</v>
      </c>
      <c r="V40" t="s">
        <v>173</v>
      </c>
      <c r="W40" t="s">
        <v>173</v>
      </c>
      <c r="X40" t="s">
        <v>173</v>
      </c>
    </row>
    <row r="41" spans="1:24" x14ac:dyDescent="0.2">
      <c r="A41" t="s">
        <v>102</v>
      </c>
      <c r="B41">
        <v>0.16538327920418</v>
      </c>
      <c r="C41">
        <v>2.8192001527003701</v>
      </c>
      <c r="D41" t="s">
        <v>85</v>
      </c>
      <c r="E41">
        <v>27.4686275960233</v>
      </c>
      <c r="F41">
        <v>6.9277964028463197</v>
      </c>
      <c r="G41">
        <v>1.7352377408505399</v>
      </c>
      <c r="H41">
        <v>3.9924191594925902</v>
      </c>
      <c r="I41">
        <v>6.5402632742652905E-5</v>
      </c>
      <c r="J41">
        <v>7.4915742959766102E-4</v>
      </c>
      <c r="K41" t="s">
        <v>210</v>
      </c>
      <c r="L41">
        <v>0</v>
      </c>
      <c r="M41">
        <v>100</v>
      </c>
      <c r="N41">
        <v>100</v>
      </c>
      <c r="O41" t="s">
        <v>166</v>
      </c>
      <c r="P41" t="s">
        <v>173</v>
      </c>
      <c r="Q41" t="s">
        <v>295</v>
      </c>
      <c r="R41" t="s">
        <v>169</v>
      </c>
      <c r="S41" t="s">
        <v>170</v>
      </c>
      <c r="T41" t="s">
        <v>171</v>
      </c>
      <c r="U41" t="s">
        <v>172</v>
      </c>
      <c r="V41" t="s">
        <v>173</v>
      </c>
      <c r="W41" t="s">
        <v>173</v>
      </c>
      <c r="X41" t="s">
        <v>173</v>
      </c>
    </row>
    <row r="42" spans="1:24" x14ac:dyDescent="0.2">
      <c r="A42" t="s">
        <v>296</v>
      </c>
      <c r="B42">
        <v>2.3563424545226299</v>
      </c>
      <c r="C42">
        <v>4.4723958878331098</v>
      </c>
      <c r="D42" t="s">
        <v>85</v>
      </c>
      <c r="E42">
        <v>52.564608278447203</v>
      </c>
      <c r="F42">
        <v>1.97612524870039</v>
      </c>
      <c r="G42">
        <v>1.3509103244037199</v>
      </c>
      <c r="H42">
        <v>1.46281008665223</v>
      </c>
      <c r="I42">
        <v>0.14351935229264801</v>
      </c>
      <c r="J42">
        <v>0.26048491989492001</v>
      </c>
      <c r="K42" t="s">
        <v>210</v>
      </c>
      <c r="L42">
        <v>0</v>
      </c>
      <c r="M42">
        <v>99.657999999999987</v>
      </c>
      <c r="N42">
        <v>100</v>
      </c>
      <c r="O42" t="s">
        <v>166</v>
      </c>
      <c r="P42" t="s">
        <v>173</v>
      </c>
      <c r="Q42" t="s">
        <v>297</v>
      </c>
      <c r="R42" t="s">
        <v>169</v>
      </c>
      <c r="S42" t="s">
        <v>170</v>
      </c>
      <c r="T42" t="s">
        <v>171</v>
      </c>
      <c r="U42" t="s">
        <v>172</v>
      </c>
      <c r="V42" t="s">
        <v>173</v>
      </c>
      <c r="W42" t="s">
        <v>173</v>
      </c>
      <c r="X42" t="s">
        <v>173</v>
      </c>
    </row>
    <row r="43" spans="1:24" x14ac:dyDescent="0.2">
      <c r="A43" t="s">
        <v>103</v>
      </c>
      <c r="B43">
        <v>9.3224039175498206</v>
      </c>
      <c r="C43">
        <v>6.4027072008564803</v>
      </c>
      <c r="D43" t="s">
        <v>81</v>
      </c>
      <c r="E43">
        <v>499.46623406642999</v>
      </c>
      <c r="F43">
        <v>-3.1812160629264099</v>
      </c>
      <c r="G43">
        <v>0.70511653212149095</v>
      </c>
      <c r="H43">
        <v>-4.5116174674774099</v>
      </c>
      <c r="I43">
        <v>6.4335137630442003E-6</v>
      </c>
      <c r="J43">
        <v>1.01327841767946E-4</v>
      </c>
      <c r="K43" t="s">
        <v>210</v>
      </c>
      <c r="L43">
        <v>0</v>
      </c>
      <c r="M43">
        <v>100</v>
      </c>
      <c r="N43">
        <v>100</v>
      </c>
      <c r="O43" t="s">
        <v>166</v>
      </c>
      <c r="P43" t="s">
        <v>173</v>
      </c>
      <c r="Q43" t="s">
        <v>298</v>
      </c>
      <c r="R43" t="s">
        <v>169</v>
      </c>
      <c r="S43" t="s">
        <v>170</v>
      </c>
      <c r="T43" t="s">
        <v>171</v>
      </c>
      <c r="U43" t="s">
        <v>172</v>
      </c>
      <c r="V43" t="s">
        <v>173</v>
      </c>
      <c r="W43" t="s">
        <v>173</v>
      </c>
      <c r="X43" t="s">
        <v>173</v>
      </c>
    </row>
    <row r="44" spans="1:24" x14ac:dyDescent="0.2">
      <c r="A44" t="s">
        <v>104</v>
      </c>
      <c r="B44">
        <v>3.4463921601977501</v>
      </c>
      <c r="C44">
        <v>3.5584575592658401</v>
      </c>
      <c r="D44" t="s">
        <v>85</v>
      </c>
      <c r="E44">
        <v>16.683940472842298</v>
      </c>
      <c r="F44">
        <v>0.89204841053463002</v>
      </c>
      <c r="G44">
        <v>0.63834751218896302</v>
      </c>
      <c r="H44">
        <v>1.39743383267164</v>
      </c>
      <c r="I44">
        <v>0.162283151119887</v>
      </c>
      <c r="J44">
        <v>0.279163189609758</v>
      </c>
      <c r="K44" t="s">
        <v>210</v>
      </c>
      <c r="L44">
        <v>0</v>
      </c>
      <c r="M44">
        <v>99.314999999999998</v>
      </c>
      <c r="N44">
        <v>100</v>
      </c>
      <c r="O44" t="s">
        <v>166</v>
      </c>
      <c r="P44" t="s">
        <v>173</v>
      </c>
      <c r="Q44" t="s">
        <v>299</v>
      </c>
      <c r="R44" t="s">
        <v>169</v>
      </c>
      <c r="S44" t="s">
        <v>170</v>
      </c>
      <c r="T44" t="s">
        <v>171</v>
      </c>
      <c r="U44" t="s">
        <v>172</v>
      </c>
      <c r="V44" t="s">
        <v>173</v>
      </c>
      <c r="W44" t="s">
        <v>173</v>
      </c>
      <c r="X44" t="s">
        <v>173</v>
      </c>
    </row>
    <row r="45" spans="1:24" x14ac:dyDescent="0.2">
      <c r="A45" t="s">
        <v>105</v>
      </c>
      <c r="B45">
        <v>12.171934058004799</v>
      </c>
      <c r="C45">
        <v>9.7880537786627198</v>
      </c>
      <c r="D45" t="s">
        <v>81</v>
      </c>
      <c r="E45">
        <v>3804.6133356922601</v>
      </c>
      <c r="F45">
        <v>-1.62355023209545</v>
      </c>
      <c r="G45">
        <v>0.78111452443860496</v>
      </c>
      <c r="H45">
        <v>-2.0785047279236202</v>
      </c>
      <c r="I45">
        <v>3.7662895892378097E-2</v>
      </c>
      <c r="J45">
        <v>0.12168012519076001</v>
      </c>
      <c r="K45" t="s">
        <v>210</v>
      </c>
      <c r="L45">
        <v>0</v>
      </c>
      <c r="M45">
        <v>100</v>
      </c>
      <c r="N45">
        <v>100</v>
      </c>
      <c r="O45" t="s">
        <v>166</v>
      </c>
      <c r="P45" t="s">
        <v>173</v>
      </c>
      <c r="Q45" t="s">
        <v>300</v>
      </c>
      <c r="R45" t="s">
        <v>169</v>
      </c>
      <c r="S45" t="s">
        <v>170</v>
      </c>
      <c r="T45" t="s">
        <v>171</v>
      </c>
      <c r="U45" t="s">
        <v>172</v>
      </c>
      <c r="V45" t="s">
        <v>173</v>
      </c>
      <c r="W45" t="s">
        <v>173</v>
      </c>
      <c r="X45" t="s">
        <v>173</v>
      </c>
    </row>
    <row r="46" spans="1:24" x14ac:dyDescent="0.2">
      <c r="A46" t="s">
        <v>301</v>
      </c>
      <c r="B46">
        <v>7.0641521372777802</v>
      </c>
      <c r="C46">
        <v>6.93756955579261</v>
      </c>
      <c r="D46" t="s">
        <v>81</v>
      </c>
      <c r="E46">
        <v>135.29346513515799</v>
      </c>
      <c r="F46">
        <v>-0.124625716089642</v>
      </c>
      <c r="G46">
        <v>0.30709799966665802</v>
      </c>
      <c r="H46">
        <v>-0.40581741406625299</v>
      </c>
      <c r="I46">
        <v>0.68487676249580998</v>
      </c>
      <c r="J46">
        <v>0.75747687562255905</v>
      </c>
      <c r="K46" t="s">
        <v>175</v>
      </c>
      <c r="L46">
        <v>3</v>
      </c>
      <c r="M46">
        <v>100</v>
      </c>
      <c r="N46">
        <v>100</v>
      </c>
      <c r="O46" t="s">
        <v>166</v>
      </c>
      <c r="P46" t="s">
        <v>302</v>
      </c>
      <c r="Q46" t="s">
        <v>303</v>
      </c>
      <c r="R46" t="s">
        <v>169</v>
      </c>
      <c r="S46" t="s">
        <v>170</v>
      </c>
      <c r="T46" t="s">
        <v>262</v>
      </c>
      <c r="U46" t="s">
        <v>263</v>
      </c>
      <c r="V46" t="s">
        <v>304</v>
      </c>
      <c r="W46" t="s">
        <v>305</v>
      </c>
      <c r="X46" t="s">
        <v>306</v>
      </c>
    </row>
    <row r="47" spans="1:24" x14ac:dyDescent="0.2">
      <c r="A47" t="s">
        <v>106</v>
      </c>
      <c r="B47">
        <v>9.3996569906278999</v>
      </c>
      <c r="C47">
        <v>7.9373292470556001</v>
      </c>
      <c r="D47" t="s">
        <v>81</v>
      </c>
      <c r="E47">
        <v>694.80795659541502</v>
      </c>
      <c r="F47">
        <v>-2.0878853611348198</v>
      </c>
      <c r="G47">
        <v>0.63895773406717005</v>
      </c>
      <c r="H47">
        <v>-3.2676423647692099</v>
      </c>
      <c r="I47">
        <v>1.0844730863715599E-3</v>
      </c>
      <c r="J47">
        <v>8.5402255551760495E-3</v>
      </c>
      <c r="K47" t="s">
        <v>175</v>
      </c>
      <c r="L47">
        <v>4</v>
      </c>
      <c r="M47">
        <v>100</v>
      </c>
      <c r="N47">
        <v>100</v>
      </c>
      <c r="O47" t="s">
        <v>166</v>
      </c>
      <c r="P47" t="s">
        <v>307</v>
      </c>
      <c r="Q47" t="s">
        <v>308</v>
      </c>
      <c r="R47" t="s">
        <v>169</v>
      </c>
      <c r="S47" t="s">
        <v>170</v>
      </c>
      <c r="T47" t="s">
        <v>262</v>
      </c>
      <c r="U47" t="s">
        <v>263</v>
      </c>
      <c r="V47" t="s">
        <v>309</v>
      </c>
      <c r="W47" t="s">
        <v>310</v>
      </c>
      <c r="X47" t="s">
        <v>311</v>
      </c>
    </row>
    <row r="48" spans="1:24" x14ac:dyDescent="0.2">
      <c r="A48" t="s">
        <v>108</v>
      </c>
      <c r="B48">
        <v>1.46063604491026</v>
      </c>
      <c r="C48">
        <v>2.44789233923286</v>
      </c>
      <c r="D48" t="s">
        <v>85</v>
      </c>
      <c r="E48">
        <v>8.9879378629843405</v>
      </c>
      <c r="F48">
        <v>3.1887354333811899</v>
      </c>
      <c r="G48">
        <v>1.0557122268799199</v>
      </c>
      <c r="H48">
        <v>3.0204589396537198</v>
      </c>
      <c r="I48">
        <v>2.5239192689457701E-3</v>
      </c>
      <c r="J48">
        <v>1.4455173994871199E-2</v>
      </c>
      <c r="K48" t="s">
        <v>165</v>
      </c>
      <c r="L48">
        <v>0</v>
      </c>
      <c r="M48">
        <v>100</v>
      </c>
      <c r="N48">
        <v>100</v>
      </c>
      <c r="O48" t="s">
        <v>166</v>
      </c>
      <c r="P48" t="s">
        <v>318</v>
      </c>
      <c r="Q48" t="s">
        <v>319</v>
      </c>
      <c r="R48" t="s">
        <v>169</v>
      </c>
      <c r="S48" t="s">
        <v>170</v>
      </c>
      <c r="T48" t="s">
        <v>171</v>
      </c>
      <c r="U48" t="s">
        <v>172</v>
      </c>
      <c r="V48" t="s">
        <v>173</v>
      </c>
      <c r="W48" t="s">
        <v>318</v>
      </c>
      <c r="X48" t="s">
        <v>318</v>
      </c>
    </row>
    <row r="49" spans="1:24" x14ac:dyDescent="0.2">
      <c r="A49" t="s">
        <v>109</v>
      </c>
      <c r="B49">
        <v>3.3626507807535102</v>
      </c>
      <c r="C49">
        <v>5.5221351168337797E-2</v>
      </c>
      <c r="D49" t="s">
        <v>81</v>
      </c>
      <c r="E49">
        <v>30.391858623264199</v>
      </c>
      <c r="F49">
        <v>-8.1638958787391491</v>
      </c>
      <c r="G49">
        <v>1.7876614636021599</v>
      </c>
      <c r="H49">
        <v>-4.5668019616470401</v>
      </c>
      <c r="I49">
        <v>4.9522146580256399E-6</v>
      </c>
      <c r="J49">
        <v>8.9139863844461595E-5</v>
      </c>
      <c r="K49" t="s">
        <v>165</v>
      </c>
      <c r="L49">
        <v>0</v>
      </c>
      <c r="M49">
        <v>100</v>
      </c>
      <c r="N49">
        <v>100</v>
      </c>
      <c r="O49" t="s">
        <v>166</v>
      </c>
      <c r="P49" t="s">
        <v>320</v>
      </c>
      <c r="Q49" t="s">
        <v>321</v>
      </c>
      <c r="R49" t="s">
        <v>169</v>
      </c>
      <c r="S49" t="s">
        <v>170</v>
      </c>
      <c r="T49" t="s">
        <v>227</v>
      </c>
      <c r="U49" t="s">
        <v>228</v>
      </c>
      <c r="V49" t="s">
        <v>269</v>
      </c>
      <c r="W49" t="s">
        <v>320</v>
      </c>
      <c r="X49" t="s">
        <v>320</v>
      </c>
    </row>
    <row r="50" spans="1:24" x14ac:dyDescent="0.2">
      <c r="A50" t="s">
        <v>322</v>
      </c>
      <c r="B50">
        <v>9.0366210572690608</v>
      </c>
      <c r="C50">
        <v>9.7565129545227194</v>
      </c>
      <c r="D50" t="s">
        <v>85</v>
      </c>
      <c r="E50">
        <v>891.769562787003</v>
      </c>
      <c r="F50">
        <v>0.38899166026882298</v>
      </c>
      <c r="G50">
        <v>0.54190961191767395</v>
      </c>
      <c r="H50">
        <v>0.71781649875573394</v>
      </c>
      <c r="I50">
        <v>0.472870439033173</v>
      </c>
      <c r="J50">
        <v>0.62064245123104</v>
      </c>
      <c r="K50" t="s">
        <v>175</v>
      </c>
      <c r="L50">
        <v>0</v>
      </c>
      <c r="M50">
        <v>100</v>
      </c>
      <c r="N50">
        <v>100</v>
      </c>
      <c r="O50" t="s">
        <v>166</v>
      </c>
      <c r="P50" t="s">
        <v>323</v>
      </c>
      <c r="Q50" t="s">
        <v>324</v>
      </c>
      <c r="R50" t="s">
        <v>169</v>
      </c>
      <c r="S50" t="s">
        <v>325</v>
      </c>
      <c r="T50" t="s">
        <v>325</v>
      </c>
      <c r="U50" t="s">
        <v>326</v>
      </c>
      <c r="V50" t="s">
        <v>327</v>
      </c>
      <c r="W50" t="s">
        <v>328</v>
      </c>
      <c r="X50" t="s">
        <v>323</v>
      </c>
    </row>
    <row r="51" spans="1:24" x14ac:dyDescent="0.2">
      <c r="A51" t="s">
        <v>110</v>
      </c>
      <c r="B51">
        <v>6.4207888843553302</v>
      </c>
      <c r="C51">
        <v>6.0324607341115701</v>
      </c>
      <c r="D51" t="s">
        <v>85</v>
      </c>
      <c r="E51">
        <v>401.09685677724002</v>
      </c>
      <c r="F51">
        <v>1.34649120856035</v>
      </c>
      <c r="G51">
        <v>1.2730718778564101</v>
      </c>
      <c r="H51">
        <v>1.05767100191355</v>
      </c>
      <c r="I51">
        <v>0.29020546000150299</v>
      </c>
      <c r="J51">
        <v>0.42518474372313197</v>
      </c>
      <c r="K51" t="s">
        <v>165</v>
      </c>
      <c r="L51">
        <v>0</v>
      </c>
      <c r="M51">
        <v>100</v>
      </c>
      <c r="N51">
        <v>100</v>
      </c>
      <c r="O51" t="s">
        <v>166</v>
      </c>
      <c r="P51" t="s">
        <v>329</v>
      </c>
      <c r="Q51" t="s">
        <v>330</v>
      </c>
      <c r="R51" t="s">
        <v>169</v>
      </c>
      <c r="S51" t="s">
        <v>170</v>
      </c>
      <c r="T51" t="s">
        <v>171</v>
      </c>
      <c r="U51" t="s">
        <v>172</v>
      </c>
      <c r="V51" t="s">
        <v>203</v>
      </c>
      <c r="W51" t="s">
        <v>329</v>
      </c>
      <c r="X51" t="s">
        <v>329</v>
      </c>
    </row>
    <row r="52" spans="1:24" x14ac:dyDescent="0.2">
      <c r="A52" t="s">
        <v>111</v>
      </c>
      <c r="B52">
        <v>4.1915586872946298</v>
      </c>
      <c r="C52">
        <v>3.68003725243307</v>
      </c>
      <c r="D52" t="s">
        <v>81</v>
      </c>
      <c r="E52">
        <v>17.015564410331699</v>
      </c>
      <c r="F52">
        <v>-0.58189682427938205</v>
      </c>
      <c r="G52">
        <v>0.38185700091043001</v>
      </c>
      <c r="H52">
        <v>-1.5238605627028301</v>
      </c>
      <c r="I52">
        <v>0.12754354686359301</v>
      </c>
      <c r="J52">
        <v>0.244151298836917</v>
      </c>
      <c r="K52" t="s">
        <v>210</v>
      </c>
      <c r="L52">
        <v>0</v>
      </c>
      <c r="M52">
        <v>99.314999999999998</v>
      </c>
      <c r="N52">
        <v>100</v>
      </c>
      <c r="O52" t="s">
        <v>166</v>
      </c>
      <c r="P52" t="s">
        <v>203</v>
      </c>
      <c r="Q52" t="s">
        <v>334</v>
      </c>
      <c r="R52" t="s">
        <v>169</v>
      </c>
      <c r="S52" t="s">
        <v>170</v>
      </c>
      <c r="T52" t="s">
        <v>171</v>
      </c>
      <c r="U52" t="s">
        <v>172</v>
      </c>
      <c r="V52" t="s">
        <v>203</v>
      </c>
      <c r="W52" t="s">
        <v>203</v>
      </c>
      <c r="X52" t="s">
        <v>203</v>
      </c>
    </row>
    <row r="53" spans="1:24" x14ac:dyDescent="0.2">
      <c r="A53" t="s">
        <v>112</v>
      </c>
      <c r="B53">
        <v>3.6612086607038399</v>
      </c>
      <c r="C53">
        <v>0</v>
      </c>
      <c r="D53" t="s">
        <v>81</v>
      </c>
      <c r="E53">
        <v>55.054463742125698</v>
      </c>
      <c r="F53">
        <v>-9.3458472002354807</v>
      </c>
      <c r="G53">
        <v>1.8311386966496099</v>
      </c>
      <c r="H53">
        <v>-5.1038445188970902</v>
      </c>
      <c r="I53">
        <v>3.3282175290533601E-7</v>
      </c>
      <c r="J53">
        <v>1.04838852165181E-5</v>
      </c>
      <c r="K53" t="s">
        <v>210</v>
      </c>
      <c r="L53">
        <v>0</v>
      </c>
      <c r="M53">
        <v>100</v>
      </c>
      <c r="N53">
        <v>99.312700000000007</v>
      </c>
      <c r="O53" t="s">
        <v>166</v>
      </c>
      <c r="P53" t="s">
        <v>203</v>
      </c>
      <c r="Q53" t="s">
        <v>335</v>
      </c>
      <c r="R53" t="s">
        <v>169</v>
      </c>
      <c r="S53" t="s">
        <v>170</v>
      </c>
      <c r="T53" t="s">
        <v>171</v>
      </c>
      <c r="U53" t="s">
        <v>172</v>
      </c>
      <c r="V53" t="s">
        <v>203</v>
      </c>
      <c r="W53" t="s">
        <v>203</v>
      </c>
      <c r="X53" t="s">
        <v>203</v>
      </c>
    </row>
    <row r="54" spans="1:24" x14ac:dyDescent="0.2">
      <c r="A54" t="s">
        <v>113</v>
      </c>
      <c r="B54">
        <v>14.921682638527599</v>
      </c>
      <c r="C54">
        <v>15.216523004746</v>
      </c>
      <c r="D54" t="s">
        <v>85</v>
      </c>
      <c r="E54">
        <v>36352.834932987796</v>
      </c>
      <c r="F54">
        <v>0.33232630740172098</v>
      </c>
      <c r="G54">
        <v>0.20900829671254301</v>
      </c>
      <c r="H54">
        <v>1.5900149067229701</v>
      </c>
      <c r="I54">
        <v>0.111831444977988</v>
      </c>
      <c r="J54">
        <v>0.22202291717645001</v>
      </c>
      <c r="K54" t="s">
        <v>175</v>
      </c>
      <c r="L54">
        <v>0</v>
      </c>
      <c r="M54">
        <v>100</v>
      </c>
      <c r="N54">
        <v>100</v>
      </c>
      <c r="O54" t="s">
        <v>166</v>
      </c>
      <c r="P54" t="s">
        <v>340</v>
      </c>
      <c r="Q54" t="s">
        <v>341</v>
      </c>
      <c r="R54" t="s">
        <v>169</v>
      </c>
      <c r="S54" t="s">
        <v>342</v>
      </c>
      <c r="T54" t="s">
        <v>343</v>
      </c>
      <c r="U54" t="s">
        <v>344</v>
      </c>
      <c r="V54" t="s">
        <v>345</v>
      </c>
      <c r="W54" t="s">
        <v>346</v>
      </c>
      <c r="X54" t="s">
        <v>340</v>
      </c>
    </row>
    <row r="55" spans="1:24" x14ac:dyDescent="0.2">
      <c r="A55" t="s">
        <v>114</v>
      </c>
      <c r="B55">
        <v>3.5298686798197898</v>
      </c>
      <c r="C55">
        <v>4.2629239068367601</v>
      </c>
      <c r="D55" t="s">
        <v>85</v>
      </c>
      <c r="E55">
        <v>16.3974089937341</v>
      </c>
      <c r="F55">
        <v>1.0609186785028599</v>
      </c>
      <c r="G55">
        <v>0.51344711093009399</v>
      </c>
      <c r="H55">
        <v>2.0662667213786499</v>
      </c>
      <c r="I55">
        <v>3.88033018608685E-2</v>
      </c>
      <c r="J55">
        <v>0.122230400861736</v>
      </c>
      <c r="K55" t="s">
        <v>175</v>
      </c>
      <c r="L55">
        <v>5</v>
      </c>
      <c r="M55">
        <v>100</v>
      </c>
      <c r="N55">
        <v>100</v>
      </c>
      <c r="O55" t="s">
        <v>166</v>
      </c>
      <c r="P55" t="s">
        <v>347</v>
      </c>
      <c r="Q55" t="s">
        <v>348</v>
      </c>
      <c r="R55" t="s">
        <v>169</v>
      </c>
      <c r="S55" t="s">
        <v>178</v>
      </c>
      <c r="T55" t="s">
        <v>179</v>
      </c>
      <c r="U55" t="s">
        <v>247</v>
      </c>
      <c r="V55" t="s">
        <v>349</v>
      </c>
      <c r="W55" t="s">
        <v>350</v>
      </c>
      <c r="X55" t="s">
        <v>351</v>
      </c>
    </row>
    <row r="56" spans="1:24" x14ac:dyDescent="0.2">
      <c r="A56" t="s">
        <v>115</v>
      </c>
      <c r="B56">
        <v>2.5038910432271102</v>
      </c>
      <c r="C56">
        <v>3.7280460845032999</v>
      </c>
      <c r="D56" t="s">
        <v>85</v>
      </c>
      <c r="E56">
        <v>12.6690673145799</v>
      </c>
      <c r="F56">
        <v>0.74672465640951902</v>
      </c>
      <c r="G56">
        <v>0.58143749308180703</v>
      </c>
      <c r="H56">
        <v>1.2842733144910199</v>
      </c>
      <c r="I56">
        <v>0.199046340556745</v>
      </c>
      <c r="J56">
        <v>0.31746631531835301</v>
      </c>
      <c r="K56" t="s">
        <v>359</v>
      </c>
      <c r="L56">
        <v>0</v>
      </c>
      <c r="M56">
        <v>0</v>
      </c>
      <c r="N56">
        <v>0</v>
      </c>
      <c r="O56" t="s">
        <v>360</v>
      </c>
      <c r="P56" t="s">
        <v>69</v>
      </c>
      <c r="Q56" t="s">
        <v>69</v>
      </c>
      <c r="R56" t="s">
        <v>69</v>
      </c>
      <c r="S56" t="s">
        <v>69</v>
      </c>
      <c r="T56" t="s">
        <v>69</v>
      </c>
      <c r="U56" t="s">
        <v>69</v>
      </c>
      <c r="V56" t="s">
        <v>69</v>
      </c>
      <c r="W56" t="s">
        <v>69</v>
      </c>
      <c r="X56" t="s">
        <v>69</v>
      </c>
    </row>
    <row r="57" spans="1:24" x14ac:dyDescent="0.2">
      <c r="A57" t="s">
        <v>116</v>
      </c>
      <c r="B57">
        <v>7.0385189510869797</v>
      </c>
      <c r="C57">
        <v>6.71950342816183</v>
      </c>
      <c r="D57" t="s">
        <v>81</v>
      </c>
      <c r="E57">
        <v>198.230759399259</v>
      </c>
      <c r="F57">
        <v>-0.64164617039498595</v>
      </c>
      <c r="G57">
        <v>0.760346737329331</v>
      </c>
      <c r="H57">
        <v>-0.84388626779504206</v>
      </c>
      <c r="I57">
        <v>0.398732962483756</v>
      </c>
      <c r="J57">
        <v>0.55209179420827803</v>
      </c>
      <c r="K57" t="s">
        <v>359</v>
      </c>
      <c r="L57">
        <v>0</v>
      </c>
      <c r="M57">
        <v>0</v>
      </c>
      <c r="N57">
        <v>0</v>
      </c>
      <c r="O57" t="s">
        <v>166</v>
      </c>
      <c r="P57" t="s">
        <v>69</v>
      </c>
      <c r="Q57" t="s">
        <v>69</v>
      </c>
      <c r="R57" t="s">
        <v>69</v>
      </c>
      <c r="S57" t="s">
        <v>69</v>
      </c>
      <c r="T57" t="s">
        <v>69</v>
      </c>
      <c r="U57" t="s">
        <v>69</v>
      </c>
      <c r="V57" t="s">
        <v>69</v>
      </c>
      <c r="W57" t="s">
        <v>69</v>
      </c>
      <c r="X57" t="s">
        <v>69</v>
      </c>
    </row>
    <row r="58" spans="1:24" x14ac:dyDescent="0.2">
      <c r="A58" t="s">
        <v>364</v>
      </c>
      <c r="B58">
        <v>7.4038413489925397</v>
      </c>
      <c r="C58">
        <v>7.2153046230644602</v>
      </c>
      <c r="D58" t="s">
        <v>81</v>
      </c>
      <c r="E58">
        <v>166.92318579275599</v>
      </c>
      <c r="F58">
        <v>-0.28790326085244</v>
      </c>
      <c r="G58">
        <v>0.29423874536580202</v>
      </c>
      <c r="H58">
        <v>-0.97846821802653705</v>
      </c>
      <c r="I58">
        <v>0.32784280282138301</v>
      </c>
      <c r="J58">
        <v>0.46941128585788999</v>
      </c>
      <c r="K58" t="s">
        <v>359</v>
      </c>
      <c r="L58">
        <v>0</v>
      </c>
      <c r="M58">
        <v>0</v>
      </c>
      <c r="N58">
        <v>0</v>
      </c>
      <c r="O58" t="s">
        <v>166</v>
      </c>
      <c r="P58" t="s">
        <v>69</v>
      </c>
      <c r="Q58" t="s">
        <v>69</v>
      </c>
      <c r="R58" t="s">
        <v>69</v>
      </c>
      <c r="S58" t="s">
        <v>69</v>
      </c>
      <c r="T58" t="s">
        <v>69</v>
      </c>
      <c r="U58" t="s">
        <v>69</v>
      </c>
      <c r="V58" t="s">
        <v>69</v>
      </c>
      <c r="W58" t="s">
        <v>69</v>
      </c>
      <c r="X58" t="s">
        <v>69</v>
      </c>
    </row>
    <row r="59" spans="1:24" x14ac:dyDescent="0.2">
      <c r="A59" t="s">
        <v>361</v>
      </c>
      <c r="B59">
        <v>5.5757326197223698</v>
      </c>
      <c r="C59">
        <v>5.3990402184681701</v>
      </c>
      <c r="D59" t="s">
        <v>85</v>
      </c>
      <c r="E59">
        <v>64.784406848548699</v>
      </c>
      <c r="F59">
        <v>0.26469843851842201</v>
      </c>
      <c r="G59">
        <v>0.65326633440074999</v>
      </c>
      <c r="H59">
        <v>0.40519222341563499</v>
      </c>
      <c r="I59">
        <v>0.68533622080136303</v>
      </c>
      <c r="J59">
        <v>0.75747687562255905</v>
      </c>
      <c r="K59" t="s">
        <v>359</v>
      </c>
      <c r="L59">
        <v>0</v>
      </c>
      <c r="M59">
        <v>0</v>
      </c>
      <c r="N59">
        <v>0</v>
      </c>
      <c r="O59" t="s">
        <v>166</v>
      </c>
      <c r="P59" t="s">
        <v>69</v>
      </c>
      <c r="Q59" t="s">
        <v>69</v>
      </c>
      <c r="R59" t="s">
        <v>69</v>
      </c>
      <c r="S59" t="s">
        <v>69</v>
      </c>
      <c r="T59" t="s">
        <v>69</v>
      </c>
      <c r="U59" t="s">
        <v>69</v>
      </c>
      <c r="V59" t="s">
        <v>69</v>
      </c>
      <c r="W59" t="s">
        <v>69</v>
      </c>
      <c r="X59" t="s">
        <v>69</v>
      </c>
    </row>
    <row r="60" spans="1:24" x14ac:dyDescent="0.2">
      <c r="A60" t="s">
        <v>117</v>
      </c>
      <c r="B60">
        <v>1.0614708675318301</v>
      </c>
      <c r="C60">
        <v>8.2423419337384907</v>
      </c>
      <c r="D60" t="s">
        <v>85</v>
      </c>
      <c r="E60">
        <v>1055.8578539857201</v>
      </c>
      <c r="F60">
        <v>12.9972545350291</v>
      </c>
      <c r="G60">
        <v>1.36926685652324</v>
      </c>
      <c r="H60">
        <v>9.4921267341787399</v>
      </c>
      <c r="I60">
        <v>2.2636793694071498E-21</v>
      </c>
      <c r="J60">
        <v>2.8522360054530101E-19</v>
      </c>
      <c r="K60" t="s">
        <v>359</v>
      </c>
      <c r="L60">
        <v>0</v>
      </c>
      <c r="M60">
        <v>0</v>
      </c>
      <c r="N60">
        <v>0</v>
      </c>
      <c r="O60" t="s">
        <v>166</v>
      </c>
      <c r="P60" t="s">
        <v>69</v>
      </c>
      <c r="Q60" t="s">
        <v>69</v>
      </c>
      <c r="R60" t="s">
        <v>69</v>
      </c>
      <c r="S60" t="s">
        <v>69</v>
      </c>
      <c r="T60" t="s">
        <v>69</v>
      </c>
      <c r="U60" t="s">
        <v>69</v>
      </c>
      <c r="V60" t="s">
        <v>69</v>
      </c>
      <c r="W60" t="s">
        <v>69</v>
      </c>
      <c r="X60" t="s">
        <v>69</v>
      </c>
    </row>
    <row r="61" spans="1:24" x14ac:dyDescent="0.2">
      <c r="A61" t="s">
        <v>362</v>
      </c>
      <c r="B61">
        <v>3.6363268980180199</v>
      </c>
      <c r="C61">
        <v>3.7292839926800001</v>
      </c>
      <c r="D61" t="s">
        <v>85</v>
      </c>
      <c r="E61">
        <v>13.9571871040893</v>
      </c>
      <c r="F61">
        <v>0.207723938036975</v>
      </c>
      <c r="G61">
        <v>0.35573905804532002</v>
      </c>
      <c r="H61">
        <v>0.58392221303546399</v>
      </c>
      <c r="I61">
        <v>0.55927264765955798</v>
      </c>
      <c r="J61">
        <v>0.68241864264287999</v>
      </c>
      <c r="K61" t="s">
        <v>359</v>
      </c>
      <c r="L61">
        <v>0</v>
      </c>
      <c r="M61">
        <v>0</v>
      </c>
      <c r="N61">
        <v>0</v>
      </c>
      <c r="O61" t="s">
        <v>166</v>
      </c>
      <c r="P61" t="s">
        <v>69</v>
      </c>
      <c r="Q61" t="s">
        <v>69</v>
      </c>
      <c r="R61" t="s">
        <v>69</v>
      </c>
      <c r="S61" t="s">
        <v>69</v>
      </c>
      <c r="T61" t="s">
        <v>69</v>
      </c>
      <c r="U61" t="s">
        <v>69</v>
      </c>
      <c r="V61" t="s">
        <v>69</v>
      </c>
      <c r="W61" t="s">
        <v>69</v>
      </c>
      <c r="X61" t="s">
        <v>69</v>
      </c>
    </row>
    <row r="62" spans="1:24" x14ac:dyDescent="0.2">
      <c r="A62" t="s">
        <v>118</v>
      </c>
      <c r="B62">
        <v>4.1672776751710696</v>
      </c>
      <c r="C62">
        <v>4.2592781567110602</v>
      </c>
      <c r="D62" t="s">
        <v>85</v>
      </c>
      <c r="E62">
        <v>19.769394805660799</v>
      </c>
      <c r="F62">
        <v>0.17170499913548801</v>
      </c>
      <c r="G62">
        <v>0.31989461565896499</v>
      </c>
      <c r="H62">
        <v>0.53675488967448104</v>
      </c>
      <c r="I62">
        <v>0.59143693540012698</v>
      </c>
      <c r="J62">
        <v>0.70302881000392403</v>
      </c>
      <c r="K62" t="s">
        <v>359</v>
      </c>
      <c r="L62">
        <v>0</v>
      </c>
      <c r="M62">
        <v>0</v>
      </c>
      <c r="N62">
        <v>0</v>
      </c>
      <c r="O62" t="s">
        <v>166</v>
      </c>
      <c r="P62" t="s">
        <v>69</v>
      </c>
      <c r="Q62" t="s">
        <v>69</v>
      </c>
      <c r="R62" t="s">
        <v>69</v>
      </c>
      <c r="S62" t="s">
        <v>69</v>
      </c>
      <c r="T62" t="s">
        <v>69</v>
      </c>
      <c r="U62" t="s">
        <v>69</v>
      </c>
      <c r="V62" t="s">
        <v>69</v>
      </c>
      <c r="W62" t="s">
        <v>69</v>
      </c>
      <c r="X62" t="s">
        <v>69</v>
      </c>
    </row>
    <row r="63" spans="1:24" x14ac:dyDescent="0.2">
      <c r="A63" t="s">
        <v>119</v>
      </c>
      <c r="B63">
        <v>6.6105442601421496</v>
      </c>
      <c r="C63">
        <v>6.0057288807497002</v>
      </c>
      <c r="D63" t="s">
        <v>81</v>
      </c>
      <c r="E63">
        <v>131.19398046666601</v>
      </c>
      <c r="F63">
        <v>-1.05863560921003</v>
      </c>
      <c r="G63">
        <v>0.81124447047860104</v>
      </c>
      <c r="H63">
        <v>-1.3049526347902101</v>
      </c>
      <c r="I63">
        <v>0.19190897672584101</v>
      </c>
      <c r="J63">
        <v>0.31000680855712698</v>
      </c>
      <c r="K63" t="s">
        <v>359</v>
      </c>
      <c r="L63">
        <v>0</v>
      </c>
      <c r="M63">
        <v>0</v>
      </c>
      <c r="N63">
        <v>0</v>
      </c>
      <c r="O63" t="s">
        <v>166</v>
      </c>
      <c r="P63" t="s">
        <v>69</v>
      </c>
      <c r="Q63" t="s">
        <v>69</v>
      </c>
      <c r="R63" t="s">
        <v>69</v>
      </c>
      <c r="S63" t="s">
        <v>69</v>
      </c>
      <c r="T63" t="s">
        <v>69</v>
      </c>
      <c r="U63" t="s">
        <v>69</v>
      </c>
      <c r="V63" t="s">
        <v>69</v>
      </c>
      <c r="W63" t="s">
        <v>69</v>
      </c>
      <c r="X63" t="s">
        <v>69</v>
      </c>
    </row>
    <row r="64" spans="1:24" x14ac:dyDescent="0.2">
      <c r="A64" t="s">
        <v>363</v>
      </c>
      <c r="B64">
        <v>5.9300402008340702</v>
      </c>
      <c r="C64">
        <v>8.5673043908301896</v>
      </c>
      <c r="D64" t="s">
        <v>85</v>
      </c>
      <c r="E64">
        <v>354.95993467460102</v>
      </c>
      <c r="F64">
        <v>1.3921940552566401</v>
      </c>
      <c r="G64">
        <v>1.03592311434641</v>
      </c>
      <c r="H64">
        <v>1.34391639299893</v>
      </c>
      <c r="I64">
        <v>0.17897542438398001</v>
      </c>
      <c r="J64">
        <v>0.30067871296508603</v>
      </c>
      <c r="K64" t="s">
        <v>359</v>
      </c>
      <c r="L64">
        <v>0</v>
      </c>
      <c r="M64">
        <v>0</v>
      </c>
      <c r="N64">
        <v>0</v>
      </c>
      <c r="O64" t="s">
        <v>166</v>
      </c>
      <c r="P64" t="s">
        <v>69</v>
      </c>
      <c r="Q64" t="s">
        <v>69</v>
      </c>
      <c r="R64" t="s">
        <v>69</v>
      </c>
      <c r="S64" t="s">
        <v>69</v>
      </c>
      <c r="T64" t="s">
        <v>69</v>
      </c>
      <c r="U64" t="s">
        <v>69</v>
      </c>
      <c r="V64" t="s">
        <v>69</v>
      </c>
      <c r="W64" t="s">
        <v>69</v>
      </c>
      <c r="X64" t="s">
        <v>69</v>
      </c>
    </row>
    <row r="65" spans="1:24" x14ac:dyDescent="0.2">
      <c r="A65" t="s">
        <v>121</v>
      </c>
      <c r="B65">
        <v>5.0554575163750499</v>
      </c>
      <c r="C65">
        <v>0.170760681291622</v>
      </c>
      <c r="D65" t="s">
        <v>81</v>
      </c>
      <c r="E65">
        <v>583.80070526471502</v>
      </c>
      <c r="F65">
        <v>-12.2159687756218</v>
      </c>
      <c r="G65">
        <v>2.98666618372182</v>
      </c>
      <c r="H65">
        <v>-4.0901687782191001</v>
      </c>
      <c r="I65">
        <v>4.3105939411530202E-5</v>
      </c>
      <c r="J65">
        <v>5.4313483658528002E-4</v>
      </c>
      <c r="K65" t="s">
        <v>359</v>
      </c>
      <c r="L65">
        <v>0</v>
      </c>
      <c r="M65">
        <v>0</v>
      </c>
      <c r="N65">
        <v>0</v>
      </c>
      <c r="O65" t="s">
        <v>166</v>
      </c>
      <c r="P65" t="s">
        <v>69</v>
      </c>
      <c r="Q65" t="s">
        <v>69</v>
      </c>
      <c r="R65" t="s">
        <v>69</v>
      </c>
      <c r="S65" t="s">
        <v>69</v>
      </c>
      <c r="T65" t="s">
        <v>69</v>
      </c>
      <c r="U65" t="s">
        <v>69</v>
      </c>
      <c r="V65" t="s">
        <v>69</v>
      </c>
      <c r="W65" t="s">
        <v>69</v>
      </c>
      <c r="X65" t="s">
        <v>69</v>
      </c>
    </row>
    <row r="66" spans="1:24" x14ac:dyDescent="0.2">
      <c r="A66" t="s">
        <v>122</v>
      </c>
      <c r="B66">
        <v>4.1911588977026399</v>
      </c>
      <c r="C66">
        <v>0.79639532509169997</v>
      </c>
      <c r="D66" t="s">
        <v>81</v>
      </c>
      <c r="E66">
        <v>14.214246910648701</v>
      </c>
      <c r="F66">
        <v>-4.06778027362465</v>
      </c>
      <c r="G66">
        <v>0.76507320560495296</v>
      </c>
      <c r="H66">
        <v>-5.3168510461795702</v>
      </c>
      <c r="I66">
        <v>1.0557842690577E-7</v>
      </c>
      <c r="J66">
        <v>4.43429393004236E-6</v>
      </c>
      <c r="K66" t="s">
        <v>359</v>
      </c>
      <c r="L66">
        <v>0</v>
      </c>
      <c r="M66">
        <v>0</v>
      </c>
      <c r="N66">
        <v>0</v>
      </c>
      <c r="O66" t="s">
        <v>166</v>
      </c>
      <c r="P66" t="s">
        <v>69</v>
      </c>
      <c r="Q66" t="s">
        <v>69</v>
      </c>
      <c r="R66" t="s">
        <v>69</v>
      </c>
      <c r="S66" t="s">
        <v>69</v>
      </c>
      <c r="T66" t="s">
        <v>69</v>
      </c>
      <c r="U66" t="s">
        <v>69</v>
      </c>
      <c r="V66" t="s">
        <v>69</v>
      </c>
      <c r="W66" t="s">
        <v>69</v>
      </c>
      <c r="X66" t="s">
        <v>69</v>
      </c>
    </row>
    <row r="67" spans="1:24" x14ac:dyDescent="0.2">
      <c r="A67" t="s">
        <v>365</v>
      </c>
      <c r="B67">
        <v>4.6945590511580102</v>
      </c>
      <c r="C67">
        <v>3.1023867467171802</v>
      </c>
      <c r="D67" t="s">
        <v>81</v>
      </c>
      <c r="E67">
        <v>35.543168562891701</v>
      </c>
      <c r="F67">
        <v>-1.7205265318663601</v>
      </c>
      <c r="G67">
        <v>0.94963766674279304</v>
      </c>
      <c r="H67">
        <v>-1.81177157575023</v>
      </c>
      <c r="I67">
        <v>7.0021498808298693E-2</v>
      </c>
      <c r="J67">
        <v>0.17933823572136601</v>
      </c>
      <c r="K67" t="s">
        <v>359</v>
      </c>
      <c r="L67">
        <v>0</v>
      </c>
      <c r="M67">
        <v>0</v>
      </c>
      <c r="N67">
        <v>0</v>
      </c>
      <c r="O67" t="s">
        <v>166</v>
      </c>
      <c r="P67" t="s">
        <v>69</v>
      </c>
      <c r="Q67" t="s">
        <v>69</v>
      </c>
      <c r="R67" t="s">
        <v>69</v>
      </c>
      <c r="S67" t="s">
        <v>69</v>
      </c>
      <c r="T67" t="s">
        <v>69</v>
      </c>
      <c r="U67" t="s">
        <v>69</v>
      </c>
      <c r="V67" t="s">
        <v>69</v>
      </c>
      <c r="W67" t="s">
        <v>69</v>
      </c>
      <c r="X67" t="s">
        <v>69</v>
      </c>
    </row>
    <row r="68" spans="1:24" x14ac:dyDescent="0.2">
      <c r="A68" t="s">
        <v>123</v>
      </c>
      <c r="B68">
        <v>3.5720229998859598</v>
      </c>
      <c r="C68">
        <v>5.9721320384284002</v>
      </c>
      <c r="D68" t="s">
        <v>85</v>
      </c>
      <c r="E68">
        <v>102.150162575449</v>
      </c>
      <c r="F68">
        <v>3.5339413547120602</v>
      </c>
      <c r="G68">
        <v>0.90126846590240195</v>
      </c>
      <c r="H68">
        <v>3.9210751162514801</v>
      </c>
      <c r="I68">
        <v>8.8154775354251801E-5</v>
      </c>
      <c r="J68">
        <v>9.2562514121964396E-4</v>
      </c>
      <c r="K68" t="s">
        <v>359</v>
      </c>
      <c r="L68">
        <v>0</v>
      </c>
      <c r="M68">
        <v>0</v>
      </c>
      <c r="N68">
        <v>0</v>
      </c>
      <c r="O68" t="s">
        <v>166</v>
      </c>
      <c r="P68" t="s">
        <v>69</v>
      </c>
      <c r="Q68" t="s">
        <v>69</v>
      </c>
      <c r="R68" t="s">
        <v>69</v>
      </c>
      <c r="S68" t="s">
        <v>69</v>
      </c>
      <c r="T68" t="s">
        <v>69</v>
      </c>
      <c r="U68" t="s">
        <v>69</v>
      </c>
      <c r="V68" t="s">
        <v>69</v>
      </c>
      <c r="W68" t="s">
        <v>69</v>
      </c>
      <c r="X68" t="s">
        <v>69</v>
      </c>
    </row>
    <row r="69" spans="1:24" x14ac:dyDescent="0.2">
      <c r="A69" t="s">
        <v>124</v>
      </c>
      <c r="B69">
        <v>0.63478858817360195</v>
      </c>
      <c r="C69">
        <v>3.3790778740427498</v>
      </c>
      <c r="D69" t="s">
        <v>85</v>
      </c>
      <c r="E69">
        <v>13.9774258320973</v>
      </c>
      <c r="F69">
        <v>2.3429969791060299</v>
      </c>
      <c r="G69">
        <v>1.34045091459901</v>
      </c>
      <c r="H69">
        <v>1.7479170282090699</v>
      </c>
      <c r="I69">
        <v>8.0478395797089902E-2</v>
      </c>
      <c r="J69">
        <v>0.18778292352654299</v>
      </c>
      <c r="K69" t="s">
        <v>359</v>
      </c>
      <c r="L69">
        <v>0</v>
      </c>
      <c r="M69">
        <v>0</v>
      </c>
      <c r="N69">
        <v>0</v>
      </c>
      <c r="O69" t="s">
        <v>166</v>
      </c>
      <c r="P69" t="s">
        <v>69</v>
      </c>
      <c r="Q69" t="s">
        <v>69</v>
      </c>
      <c r="R69" t="s">
        <v>69</v>
      </c>
      <c r="S69" t="s">
        <v>69</v>
      </c>
      <c r="T69" t="s">
        <v>69</v>
      </c>
      <c r="U69" t="s">
        <v>69</v>
      </c>
      <c r="V69" t="s">
        <v>69</v>
      </c>
      <c r="W69" t="s">
        <v>69</v>
      </c>
      <c r="X69" t="s">
        <v>69</v>
      </c>
    </row>
    <row r="70" spans="1:24" x14ac:dyDescent="0.2">
      <c r="A70" t="s">
        <v>366</v>
      </c>
      <c r="B70">
        <v>3.35804833362275</v>
      </c>
      <c r="C70">
        <v>3.1418327720895798</v>
      </c>
      <c r="D70" t="s">
        <v>81</v>
      </c>
      <c r="E70">
        <v>10.3173652924362</v>
      </c>
      <c r="F70">
        <v>-0.22161359152867099</v>
      </c>
      <c r="G70">
        <v>0.35448780396191398</v>
      </c>
      <c r="H70">
        <v>-0.62516563066999298</v>
      </c>
      <c r="I70">
        <v>0.53186235668216197</v>
      </c>
      <c r="J70">
        <v>0.66097855448066101</v>
      </c>
      <c r="K70" t="s">
        <v>359</v>
      </c>
      <c r="L70">
        <v>0</v>
      </c>
      <c r="M70">
        <v>0</v>
      </c>
      <c r="N70">
        <v>0</v>
      </c>
      <c r="O70" t="s">
        <v>166</v>
      </c>
      <c r="P70" t="s">
        <v>69</v>
      </c>
      <c r="Q70" t="s">
        <v>69</v>
      </c>
      <c r="R70" t="s">
        <v>69</v>
      </c>
      <c r="S70" t="s">
        <v>69</v>
      </c>
      <c r="T70" t="s">
        <v>69</v>
      </c>
      <c r="U70" t="s">
        <v>69</v>
      </c>
      <c r="V70" t="s">
        <v>69</v>
      </c>
      <c r="W70" t="s">
        <v>69</v>
      </c>
      <c r="X70" t="s">
        <v>69</v>
      </c>
    </row>
    <row r="71" spans="1:24" x14ac:dyDescent="0.2">
      <c r="A71" t="s">
        <v>125</v>
      </c>
      <c r="B71">
        <v>3.78035204640502</v>
      </c>
      <c r="C71">
        <v>2.39694122320478</v>
      </c>
      <c r="D71" t="s">
        <v>81</v>
      </c>
      <c r="E71">
        <v>21.8097283644844</v>
      </c>
      <c r="F71">
        <v>-2.7360704463159999</v>
      </c>
      <c r="G71">
        <v>0.87319831965083905</v>
      </c>
      <c r="H71">
        <v>-3.1333895001195802</v>
      </c>
      <c r="I71">
        <v>1.7279996847892299E-3</v>
      </c>
      <c r="J71">
        <v>1.2095997793524599E-2</v>
      </c>
      <c r="K71" t="s">
        <v>359</v>
      </c>
      <c r="L71">
        <v>0</v>
      </c>
      <c r="M71">
        <v>0</v>
      </c>
      <c r="N71">
        <v>0</v>
      </c>
      <c r="O71" t="s">
        <v>166</v>
      </c>
      <c r="P71" t="s">
        <v>69</v>
      </c>
      <c r="Q71" t="s">
        <v>69</v>
      </c>
      <c r="R71" t="s">
        <v>69</v>
      </c>
      <c r="S71" t="s">
        <v>69</v>
      </c>
      <c r="T71" t="s">
        <v>69</v>
      </c>
      <c r="U71" t="s">
        <v>69</v>
      </c>
      <c r="V71" t="s">
        <v>69</v>
      </c>
      <c r="W71" t="s">
        <v>69</v>
      </c>
      <c r="X71" t="s">
        <v>69</v>
      </c>
    </row>
    <row r="72" spans="1:24" x14ac:dyDescent="0.2">
      <c r="A72" t="s">
        <v>126</v>
      </c>
      <c r="B72">
        <v>4.9352467649844503</v>
      </c>
      <c r="C72">
        <v>5.3947864821600602</v>
      </c>
      <c r="D72" t="s">
        <v>85</v>
      </c>
      <c r="E72">
        <v>53.569366434073899</v>
      </c>
      <c r="F72">
        <v>1.10553629519255</v>
      </c>
      <c r="G72">
        <v>0.62133147703828295</v>
      </c>
      <c r="H72">
        <v>1.7793019282756199</v>
      </c>
      <c r="I72">
        <v>7.5190275008056001E-2</v>
      </c>
      <c r="J72">
        <v>0.1821373462217</v>
      </c>
      <c r="K72" t="s">
        <v>359</v>
      </c>
      <c r="L72">
        <v>0</v>
      </c>
      <c r="M72">
        <v>0</v>
      </c>
      <c r="N72">
        <v>0</v>
      </c>
      <c r="O72" t="s">
        <v>166</v>
      </c>
      <c r="P72" t="s">
        <v>69</v>
      </c>
      <c r="Q72" t="s">
        <v>69</v>
      </c>
      <c r="R72" t="s">
        <v>69</v>
      </c>
      <c r="S72" t="s">
        <v>69</v>
      </c>
      <c r="T72" t="s">
        <v>69</v>
      </c>
      <c r="U72" t="s">
        <v>69</v>
      </c>
      <c r="V72" t="s">
        <v>69</v>
      </c>
      <c r="W72" t="s">
        <v>69</v>
      </c>
      <c r="X72" t="s">
        <v>69</v>
      </c>
    </row>
    <row r="73" spans="1:24" x14ac:dyDescent="0.2">
      <c r="A73" t="s">
        <v>127</v>
      </c>
      <c r="B73">
        <v>3.9321032551365001</v>
      </c>
      <c r="C73">
        <v>5.2283706103378798</v>
      </c>
      <c r="D73" t="s">
        <v>85</v>
      </c>
      <c r="E73">
        <v>40.357933677762198</v>
      </c>
      <c r="F73">
        <v>1.4978919362027201</v>
      </c>
      <c r="G73">
        <v>0.64505610060331697</v>
      </c>
      <c r="H73">
        <v>2.3221111075482499</v>
      </c>
      <c r="I73">
        <v>2.02269537414188E-2</v>
      </c>
      <c r="J73">
        <v>7.7230187012689896E-2</v>
      </c>
      <c r="K73" t="s">
        <v>359</v>
      </c>
      <c r="L73">
        <v>0</v>
      </c>
      <c r="M73">
        <v>0</v>
      </c>
      <c r="N73">
        <v>0</v>
      </c>
      <c r="O73" t="s">
        <v>166</v>
      </c>
      <c r="P73" t="s">
        <v>69</v>
      </c>
      <c r="Q73" t="s">
        <v>69</v>
      </c>
      <c r="R73" t="s">
        <v>69</v>
      </c>
      <c r="S73" t="s">
        <v>69</v>
      </c>
      <c r="T73" t="s">
        <v>69</v>
      </c>
      <c r="U73" t="s">
        <v>69</v>
      </c>
      <c r="V73" t="s">
        <v>69</v>
      </c>
      <c r="W73" t="s">
        <v>69</v>
      </c>
      <c r="X73" t="s">
        <v>69</v>
      </c>
    </row>
    <row r="74" spans="1:24" x14ac:dyDescent="0.2">
      <c r="A74" t="s">
        <v>367</v>
      </c>
      <c r="B74">
        <v>4.9371040978735898</v>
      </c>
      <c r="C74">
        <v>3.5559748316305901</v>
      </c>
      <c r="D74" t="s">
        <v>81</v>
      </c>
      <c r="E74">
        <v>31.4238727634147</v>
      </c>
      <c r="F74">
        <v>-0.96010387941867203</v>
      </c>
      <c r="G74">
        <v>0.78213703776203802</v>
      </c>
      <c r="H74">
        <v>-1.22753920740777</v>
      </c>
      <c r="I74">
        <v>0.219619994966473</v>
      </c>
      <c r="J74">
        <v>0.34163110328118002</v>
      </c>
      <c r="K74" t="s">
        <v>359</v>
      </c>
      <c r="L74">
        <v>0</v>
      </c>
      <c r="M74">
        <v>0</v>
      </c>
      <c r="N74">
        <v>0</v>
      </c>
      <c r="O74" t="s">
        <v>360</v>
      </c>
      <c r="P74" t="s">
        <v>69</v>
      </c>
      <c r="Q74" t="s">
        <v>69</v>
      </c>
      <c r="R74" t="s">
        <v>69</v>
      </c>
      <c r="S74" t="s">
        <v>69</v>
      </c>
      <c r="T74" t="s">
        <v>69</v>
      </c>
      <c r="U74" t="s">
        <v>69</v>
      </c>
      <c r="V74" t="s">
        <v>69</v>
      </c>
      <c r="W74" t="s">
        <v>69</v>
      </c>
      <c r="X74" t="s">
        <v>69</v>
      </c>
    </row>
    <row r="75" spans="1:24" x14ac:dyDescent="0.2">
      <c r="A75" t="s">
        <v>368</v>
      </c>
      <c r="B75">
        <v>3.0113576234464299</v>
      </c>
      <c r="C75">
        <v>3.4815989852847999</v>
      </c>
      <c r="D75" t="s">
        <v>85</v>
      </c>
      <c r="E75">
        <v>10.9469157357101</v>
      </c>
      <c r="F75">
        <v>0.62517848483994298</v>
      </c>
      <c r="G75">
        <v>0.39422318684681101</v>
      </c>
      <c r="H75">
        <v>1.58584909690479</v>
      </c>
      <c r="I75">
        <v>0.11277354523248299</v>
      </c>
      <c r="J75">
        <v>0.22202291717645001</v>
      </c>
      <c r="K75" t="s">
        <v>359</v>
      </c>
      <c r="L75">
        <v>0</v>
      </c>
      <c r="M75">
        <v>0</v>
      </c>
      <c r="N75">
        <v>0</v>
      </c>
      <c r="O75" t="s">
        <v>166</v>
      </c>
      <c r="P75" t="s">
        <v>69</v>
      </c>
      <c r="Q75" t="s">
        <v>69</v>
      </c>
      <c r="R75" t="s">
        <v>69</v>
      </c>
      <c r="S75" t="s">
        <v>69</v>
      </c>
      <c r="T75" t="s">
        <v>69</v>
      </c>
      <c r="U75" t="s">
        <v>69</v>
      </c>
      <c r="V75" t="s">
        <v>69</v>
      </c>
      <c r="W75" t="s">
        <v>69</v>
      </c>
      <c r="X75" t="s">
        <v>69</v>
      </c>
    </row>
    <row r="76" spans="1:24" x14ac:dyDescent="0.2">
      <c r="A76" t="s">
        <v>369</v>
      </c>
      <c r="B76">
        <v>3.5964188716449899</v>
      </c>
      <c r="C76">
        <v>3.7250587012140501</v>
      </c>
      <c r="D76" t="s">
        <v>85</v>
      </c>
      <c r="E76">
        <v>17.922768921017699</v>
      </c>
      <c r="F76">
        <v>0.60902760321250304</v>
      </c>
      <c r="G76">
        <v>0.61946401006587304</v>
      </c>
      <c r="H76">
        <v>0.98315252107663198</v>
      </c>
      <c r="I76">
        <v>0.32553237834253401</v>
      </c>
      <c r="J76">
        <v>0.46941128585788999</v>
      </c>
      <c r="K76" t="s">
        <v>359</v>
      </c>
      <c r="L76">
        <v>0</v>
      </c>
      <c r="M76">
        <v>0</v>
      </c>
      <c r="N76">
        <v>0</v>
      </c>
      <c r="O76" t="s">
        <v>166</v>
      </c>
      <c r="P76" t="s">
        <v>69</v>
      </c>
      <c r="Q76" t="s">
        <v>69</v>
      </c>
      <c r="R76" t="s">
        <v>69</v>
      </c>
      <c r="S76" t="s">
        <v>69</v>
      </c>
      <c r="T76" t="s">
        <v>69</v>
      </c>
      <c r="U76" t="s">
        <v>69</v>
      </c>
      <c r="V76" t="s">
        <v>69</v>
      </c>
      <c r="W76" t="s">
        <v>69</v>
      </c>
      <c r="X76" t="s">
        <v>69</v>
      </c>
    </row>
    <row r="77" spans="1:24" x14ac:dyDescent="0.2">
      <c r="A77" t="s">
        <v>370</v>
      </c>
      <c r="B77">
        <v>3.92372911444882</v>
      </c>
      <c r="C77">
        <v>4.3759891973814504</v>
      </c>
      <c r="D77" t="s">
        <v>85</v>
      </c>
      <c r="E77">
        <v>23.4407407832039</v>
      </c>
      <c r="F77">
        <v>0.203528433648408</v>
      </c>
      <c r="G77">
        <v>0.54058177241170102</v>
      </c>
      <c r="H77">
        <v>0.37649888330567499</v>
      </c>
      <c r="I77">
        <v>0.70654604551418199</v>
      </c>
      <c r="J77">
        <v>0.77412871073727796</v>
      </c>
      <c r="K77" t="s">
        <v>359</v>
      </c>
      <c r="L77">
        <v>0</v>
      </c>
      <c r="M77">
        <v>0</v>
      </c>
      <c r="N77">
        <v>0</v>
      </c>
      <c r="O77" t="s">
        <v>166</v>
      </c>
      <c r="P77" t="s">
        <v>69</v>
      </c>
      <c r="Q77" t="s">
        <v>69</v>
      </c>
      <c r="R77" t="s">
        <v>69</v>
      </c>
      <c r="S77" t="s">
        <v>69</v>
      </c>
      <c r="T77" t="s">
        <v>69</v>
      </c>
      <c r="U77" t="s">
        <v>69</v>
      </c>
      <c r="V77" t="s">
        <v>69</v>
      </c>
      <c r="W77" t="s">
        <v>69</v>
      </c>
      <c r="X77" t="s">
        <v>69</v>
      </c>
    </row>
    <row r="78" spans="1:24" x14ac:dyDescent="0.2">
      <c r="A78" t="s">
        <v>128</v>
      </c>
      <c r="B78">
        <v>5.2288865108258999</v>
      </c>
      <c r="C78">
        <v>5.5040729517866502</v>
      </c>
      <c r="D78" t="s">
        <v>85</v>
      </c>
      <c r="E78">
        <v>43.516762489937697</v>
      </c>
      <c r="F78">
        <v>0.36890789925760298</v>
      </c>
      <c r="G78">
        <v>0.25194544550687398</v>
      </c>
      <c r="H78">
        <v>1.4642372221312401</v>
      </c>
      <c r="I78">
        <v>0.14312914326904999</v>
      </c>
      <c r="J78">
        <v>0.26048491989492001</v>
      </c>
      <c r="K78" t="s">
        <v>359</v>
      </c>
      <c r="L78">
        <v>0</v>
      </c>
      <c r="M78">
        <v>0</v>
      </c>
      <c r="N78">
        <v>0</v>
      </c>
      <c r="O78" t="s">
        <v>166</v>
      </c>
      <c r="P78" t="s">
        <v>69</v>
      </c>
      <c r="Q78" t="s">
        <v>69</v>
      </c>
      <c r="R78" t="s">
        <v>69</v>
      </c>
      <c r="S78" t="s">
        <v>69</v>
      </c>
      <c r="T78" t="s">
        <v>69</v>
      </c>
      <c r="U78" t="s">
        <v>69</v>
      </c>
      <c r="V78" t="s">
        <v>69</v>
      </c>
      <c r="W78" t="s">
        <v>69</v>
      </c>
      <c r="X78" t="s">
        <v>69</v>
      </c>
    </row>
    <row r="79" spans="1:24" x14ac:dyDescent="0.2">
      <c r="A79" t="s">
        <v>371</v>
      </c>
      <c r="B79">
        <v>5.5338742695659402</v>
      </c>
      <c r="C79">
        <v>4.8154573890013701</v>
      </c>
      <c r="D79" t="s">
        <v>81</v>
      </c>
      <c r="E79">
        <v>43.703593875390602</v>
      </c>
      <c r="F79">
        <v>-1.00244520387063</v>
      </c>
      <c r="G79">
        <v>0.46777272169073197</v>
      </c>
      <c r="H79">
        <v>-2.14301766090027</v>
      </c>
      <c r="I79">
        <v>3.2111680268784602E-2</v>
      </c>
      <c r="J79">
        <v>0.11239088094074599</v>
      </c>
      <c r="K79" t="s">
        <v>359</v>
      </c>
      <c r="L79">
        <v>0</v>
      </c>
      <c r="M79">
        <v>0</v>
      </c>
      <c r="N79">
        <v>0</v>
      </c>
      <c r="O79" t="s">
        <v>166</v>
      </c>
      <c r="P79" t="s">
        <v>69</v>
      </c>
      <c r="Q79" t="s">
        <v>69</v>
      </c>
      <c r="R79" t="s">
        <v>69</v>
      </c>
      <c r="S79" t="s">
        <v>69</v>
      </c>
      <c r="T79" t="s">
        <v>69</v>
      </c>
      <c r="U79" t="s">
        <v>69</v>
      </c>
      <c r="V79" t="s">
        <v>69</v>
      </c>
      <c r="W79" t="s">
        <v>69</v>
      </c>
      <c r="X79" t="s">
        <v>69</v>
      </c>
    </row>
    <row r="80" spans="1:24" x14ac:dyDescent="0.2">
      <c r="A80" t="s">
        <v>372</v>
      </c>
      <c r="B80">
        <v>3.7362905781441702</v>
      </c>
      <c r="C80">
        <v>3.3333725691418801</v>
      </c>
      <c r="D80" t="s">
        <v>85</v>
      </c>
      <c r="E80">
        <v>14.1608639387777</v>
      </c>
      <c r="F80">
        <v>8.2686936642219794E-2</v>
      </c>
      <c r="G80">
        <v>0.49885323095950102</v>
      </c>
      <c r="H80">
        <v>0.16575403647918399</v>
      </c>
      <c r="I80">
        <v>0.86835051922058903</v>
      </c>
      <c r="J80">
        <v>0.90301661802877098</v>
      </c>
      <c r="K80" t="s">
        <v>359</v>
      </c>
      <c r="L80">
        <v>0</v>
      </c>
      <c r="M80">
        <v>0</v>
      </c>
      <c r="N80">
        <v>0</v>
      </c>
      <c r="O80" t="s">
        <v>360</v>
      </c>
      <c r="P80" t="s">
        <v>69</v>
      </c>
      <c r="Q80" t="s">
        <v>69</v>
      </c>
      <c r="R80" t="s">
        <v>69</v>
      </c>
      <c r="S80" t="s">
        <v>69</v>
      </c>
      <c r="T80" t="s">
        <v>69</v>
      </c>
      <c r="U80" t="s">
        <v>69</v>
      </c>
      <c r="V80" t="s">
        <v>69</v>
      </c>
      <c r="W80" t="s">
        <v>69</v>
      </c>
      <c r="X80" t="s">
        <v>69</v>
      </c>
    </row>
    <row r="81" spans="1:24" x14ac:dyDescent="0.2">
      <c r="A81" t="s">
        <v>129</v>
      </c>
      <c r="B81">
        <v>2.44330324558759</v>
      </c>
      <c r="C81">
        <v>1.57145611050777</v>
      </c>
      <c r="D81" t="s">
        <v>81</v>
      </c>
      <c r="E81">
        <v>6.3212057096563798</v>
      </c>
      <c r="F81">
        <v>-0.35991557179905498</v>
      </c>
      <c r="G81">
        <v>0.78046837151011506</v>
      </c>
      <c r="H81">
        <v>-0.46115330862499898</v>
      </c>
      <c r="I81">
        <v>0.64468861769817798</v>
      </c>
      <c r="J81">
        <v>0.73180870117090502</v>
      </c>
      <c r="K81" t="s">
        <v>359</v>
      </c>
      <c r="L81">
        <v>0</v>
      </c>
      <c r="M81">
        <v>0</v>
      </c>
      <c r="N81">
        <v>0</v>
      </c>
      <c r="O81" t="s">
        <v>166</v>
      </c>
      <c r="P81" t="s">
        <v>69</v>
      </c>
      <c r="Q81" t="s">
        <v>69</v>
      </c>
      <c r="R81" t="s">
        <v>69</v>
      </c>
      <c r="S81" t="s">
        <v>69</v>
      </c>
      <c r="T81" t="s">
        <v>69</v>
      </c>
      <c r="U81" t="s">
        <v>69</v>
      </c>
      <c r="V81" t="s">
        <v>69</v>
      </c>
      <c r="W81" t="s">
        <v>69</v>
      </c>
      <c r="X81" t="s">
        <v>69</v>
      </c>
    </row>
    <row r="82" spans="1:24" x14ac:dyDescent="0.2">
      <c r="A82" t="s">
        <v>130</v>
      </c>
      <c r="B82">
        <v>4.9280125261493</v>
      </c>
      <c r="C82">
        <v>2.1761599044506399</v>
      </c>
      <c r="D82" t="s">
        <v>81</v>
      </c>
      <c r="E82">
        <v>24.930693054564301</v>
      </c>
      <c r="F82">
        <v>-3.0714355295014899</v>
      </c>
      <c r="G82">
        <v>0.70928345004848303</v>
      </c>
      <c r="H82">
        <v>-4.3303358189050396</v>
      </c>
      <c r="I82">
        <v>1.4888211606220101E-5</v>
      </c>
      <c r="J82">
        <v>2.08434962487082E-4</v>
      </c>
      <c r="K82" t="s">
        <v>359</v>
      </c>
      <c r="L82">
        <v>0</v>
      </c>
      <c r="M82">
        <v>0</v>
      </c>
      <c r="N82">
        <v>0</v>
      </c>
      <c r="O82" t="s">
        <v>166</v>
      </c>
      <c r="P82" t="s">
        <v>69</v>
      </c>
      <c r="Q82" t="s">
        <v>69</v>
      </c>
      <c r="R82" t="s">
        <v>69</v>
      </c>
      <c r="S82" t="s">
        <v>69</v>
      </c>
      <c r="T82" t="s">
        <v>69</v>
      </c>
      <c r="U82" t="s">
        <v>69</v>
      </c>
      <c r="V82" t="s">
        <v>69</v>
      </c>
      <c r="W82" t="s">
        <v>69</v>
      </c>
      <c r="X82" t="s">
        <v>69</v>
      </c>
    </row>
    <row r="83" spans="1:24" x14ac:dyDescent="0.2">
      <c r="A83" t="s">
        <v>131</v>
      </c>
      <c r="B83">
        <v>3.38689050928321</v>
      </c>
      <c r="C83">
        <v>0.98031045937509698</v>
      </c>
      <c r="D83" t="s">
        <v>81</v>
      </c>
      <c r="E83">
        <v>8.9633058907594396</v>
      </c>
      <c r="F83">
        <v>-2.6562603499322401</v>
      </c>
      <c r="G83">
        <v>0.856332331862796</v>
      </c>
      <c r="H83">
        <v>-3.1019036080934002</v>
      </c>
      <c r="I83">
        <v>1.9228055733989599E-3</v>
      </c>
      <c r="J83">
        <v>1.2680316905618501E-2</v>
      </c>
      <c r="K83" t="s">
        <v>359</v>
      </c>
      <c r="L83">
        <v>0</v>
      </c>
      <c r="M83">
        <v>0</v>
      </c>
      <c r="N83">
        <v>0</v>
      </c>
      <c r="O83" t="s">
        <v>166</v>
      </c>
      <c r="P83" t="s">
        <v>69</v>
      </c>
      <c r="Q83" t="s">
        <v>69</v>
      </c>
      <c r="R83" t="s">
        <v>69</v>
      </c>
      <c r="S83" t="s">
        <v>69</v>
      </c>
      <c r="T83" t="s">
        <v>69</v>
      </c>
      <c r="U83" t="s">
        <v>69</v>
      </c>
      <c r="V83" t="s">
        <v>69</v>
      </c>
      <c r="W83" t="s">
        <v>69</v>
      </c>
      <c r="X83" t="s">
        <v>69</v>
      </c>
    </row>
    <row r="84" spans="1:24" x14ac:dyDescent="0.2">
      <c r="A84" t="s">
        <v>132</v>
      </c>
      <c r="B84">
        <v>4.0465796622655601</v>
      </c>
      <c r="C84">
        <v>3.3932804662535601</v>
      </c>
      <c r="D84" t="s">
        <v>81</v>
      </c>
      <c r="E84">
        <v>15.858126405292399</v>
      </c>
      <c r="F84">
        <v>-0.32601624123647799</v>
      </c>
      <c r="G84">
        <v>0.50294289918119595</v>
      </c>
      <c r="H84">
        <v>-0.64821720669929195</v>
      </c>
      <c r="I84">
        <v>0.51684447441513404</v>
      </c>
      <c r="J84">
        <v>0.65122403776306903</v>
      </c>
      <c r="K84" t="s">
        <v>359</v>
      </c>
      <c r="L84">
        <v>0</v>
      </c>
      <c r="M84">
        <v>0</v>
      </c>
      <c r="N84">
        <v>0</v>
      </c>
      <c r="O84" t="s">
        <v>166</v>
      </c>
      <c r="P84" t="s">
        <v>69</v>
      </c>
      <c r="Q84" t="s">
        <v>69</v>
      </c>
      <c r="R84" t="s">
        <v>69</v>
      </c>
      <c r="S84" t="s">
        <v>69</v>
      </c>
      <c r="T84" t="s">
        <v>69</v>
      </c>
      <c r="U84" t="s">
        <v>69</v>
      </c>
      <c r="V84" t="s">
        <v>69</v>
      </c>
      <c r="W84" t="s">
        <v>69</v>
      </c>
      <c r="X84" t="s">
        <v>69</v>
      </c>
    </row>
    <row r="85" spans="1:24" x14ac:dyDescent="0.2">
      <c r="A85" t="s">
        <v>133</v>
      </c>
      <c r="B85">
        <v>5.0039256189170196</v>
      </c>
      <c r="C85">
        <v>3.9271100001688</v>
      </c>
      <c r="D85" t="s">
        <v>81</v>
      </c>
      <c r="E85">
        <v>35.3103413305872</v>
      </c>
      <c r="F85">
        <v>-1.71246599072991</v>
      </c>
      <c r="G85">
        <v>0.64807309430534499</v>
      </c>
      <c r="H85">
        <v>-2.6423963682144</v>
      </c>
      <c r="I85">
        <v>8.2321653405510297E-3</v>
      </c>
      <c r="J85">
        <v>3.92858973379085E-2</v>
      </c>
      <c r="K85" t="s">
        <v>359</v>
      </c>
      <c r="L85">
        <v>0</v>
      </c>
      <c r="M85">
        <v>0</v>
      </c>
      <c r="N85">
        <v>0</v>
      </c>
      <c r="O85" t="s">
        <v>166</v>
      </c>
      <c r="P85" t="s">
        <v>69</v>
      </c>
      <c r="Q85" t="s">
        <v>69</v>
      </c>
      <c r="R85" t="s">
        <v>69</v>
      </c>
      <c r="S85" t="s">
        <v>69</v>
      </c>
      <c r="T85" t="s">
        <v>69</v>
      </c>
      <c r="U85" t="s">
        <v>69</v>
      </c>
      <c r="V85" t="s">
        <v>69</v>
      </c>
      <c r="W85" t="s">
        <v>69</v>
      </c>
      <c r="X85" t="s">
        <v>69</v>
      </c>
    </row>
    <row r="86" spans="1:24" x14ac:dyDescent="0.2">
      <c r="A86" t="s">
        <v>373</v>
      </c>
      <c r="B86">
        <v>5.9327433304840804</v>
      </c>
      <c r="C86">
        <v>5.9857898409273904</v>
      </c>
      <c r="D86" t="s">
        <v>85</v>
      </c>
      <c r="E86">
        <v>77.579548816077207</v>
      </c>
      <c r="F86">
        <v>2.3108550716632099E-2</v>
      </c>
      <c r="G86">
        <v>0.52266375044543301</v>
      </c>
      <c r="H86">
        <v>4.4213035047749399E-2</v>
      </c>
      <c r="I86">
        <v>0.96473459174903597</v>
      </c>
      <c r="J86">
        <v>0.97873279718004602</v>
      </c>
      <c r="K86" t="s">
        <v>359</v>
      </c>
      <c r="L86">
        <v>0</v>
      </c>
      <c r="M86">
        <v>0</v>
      </c>
      <c r="N86">
        <v>0</v>
      </c>
      <c r="O86" t="s">
        <v>166</v>
      </c>
      <c r="P86" t="s">
        <v>69</v>
      </c>
      <c r="Q86" t="s">
        <v>69</v>
      </c>
      <c r="R86" t="s">
        <v>69</v>
      </c>
      <c r="S86" t="s">
        <v>69</v>
      </c>
      <c r="T86" t="s">
        <v>69</v>
      </c>
      <c r="U86" t="s">
        <v>69</v>
      </c>
      <c r="V86" t="s">
        <v>69</v>
      </c>
      <c r="W86" t="s">
        <v>69</v>
      </c>
      <c r="X86" t="s">
        <v>69</v>
      </c>
    </row>
    <row r="87" spans="1:24" x14ac:dyDescent="0.2">
      <c r="A87" t="s">
        <v>374</v>
      </c>
      <c r="B87">
        <v>5.5762778230907299</v>
      </c>
      <c r="C87">
        <v>6.0918043972382501</v>
      </c>
      <c r="D87" t="s">
        <v>85</v>
      </c>
      <c r="E87">
        <v>69.449318760281898</v>
      </c>
      <c r="F87">
        <v>0.654685379612723</v>
      </c>
      <c r="G87">
        <v>0.45044229130017699</v>
      </c>
      <c r="H87">
        <v>1.45342786913504</v>
      </c>
      <c r="I87">
        <v>0.146104993289179</v>
      </c>
      <c r="J87">
        <v>0.26048491989492001</v>
      </c>
      <c r="K87" t="s">
        <v>359</v>
      </c>
      <c r="L87">
        <v>0</v>
      </c>
      <c r="M87">
        <v>0</v>
      </c>
      <c r="N87">
        <v>0</v>
      </c>
      <c r="O87" t="s">
        <v>166</v>
      </c>
      <c r="P87" t="s">
        <v>69</v>
      </c>
      <c r="Q87" t="s">
        <v>69</v>
      </c>
      <c r="R87" t="s">
        <v>69</v>
      </c>
      <c r="S87" t="s">
        <v>69</v>
      </c>
      <c r="T87" t="s">
        <v>69</v>
      </c>
      <c r="U87" t="s">
        <v>69</v>
      </c>
      <c r="V87" t="s">
        <v>69</v>
      </c>
      <c r="W87" t="s">
        <v>69</v>
      </c>
      <c r="X87" t="s">
        <v>69</v>
      </c>
    </row>
    <row r="88" spans="1:24" x14ac:dyDescent="0.2">
      <c r="A88" t="s">
        <v>134</v>
      </c>
      <c r="B88">
        <v>4.7457669002257497</v>
      </c>
      <c r="C88">
        <v>3.2557539210438802</v>
      </c>
      <c r="D88" t="s">
        <v>81</v>
      </c>
      <c r="E88">
        <v>22.127640041703501</v>
      </c>
      <c r="F88">
        <v>-1.11382119680971</v>
      </c>
      <c r="G88">
        <v>0.61727484424424595</v>
      </c>
      <c r="H88">
        <v>-1.80441695817591</v>
      </c>
      <c r="I88">
        <v>7.1165966556097499E-2</v>
      </c>
      <c r="J88">
        <v>0.17933823572136601</v>
      </c>
      <c r="K88" t="s">
        <v>359</v>
      </c>
      <c r="L88">
        <v>0</v>
      </c>
      <c r="M88">
        <v>0</v>
      </c>
      <c r="N88">
        <v>0</v>
      </c>
      <c r="O88" t="s">
        <v>360</v>
      </c>
      <c r="P88" t="s">
        <v>69</v>
      </c>
      <c r="Q88" t="s">
        <v>69</v>
      </c>
      <c r="R88" t="s">
        <v>69</v>
      </c>
      <c r="S88" t="s">
        <v>69</v>
      </c>
      <c r="T88" t="s">
        <v>69</v>
      </c>
      <c r="U88" t="s">
        <v>69</v>
      </c>
      <c r="V88" t="s">
        <v>69</v>
      </c>
      <c r="W88" t="s">
        <v>69</v>
      </c>
      <c r="X88" t="s">
        <v>69</v>
      </c>
    </row>
    <row r="89" spans="1:24" x14ac:dyDescent="0.2">
      <c r="A89" t="s">
        <v>135</v>
      </c>
      <c r="B89">
        <v>3.51605359145662</v>
      </c>
      <c r="C89">
        <v>4.2889480773275901</v>
      </c>
      <c r="D89" t="s">
        <v>85</v>
      </c>
      <c r="E89">
        <v>18.296556903265301</v>
      </c>
      <c r="F89">
        <v>0.85285168773798703</v>
      </c>
      <c r="G89">
        <v>0.40110631461587998</v>
      </c>
      <c r="H89">
        <v>2.1262484699467299</v>
      </c>
      <c r="I89">
        <v>3.3482576197093598E-2</v>
      </c>
      <c r="J89">
        <v>0.114021745968481</v>
      </c>
      <c r="K89" t="s">
        <v>359</v>
      </c>
      <c r="L89">
        <v>0</v>
      </c>
      <c r="M89">
        <v>0</v>
      </c>
      <c r="N89">
        <v>0</v>
      </c>
      <c r="O89" t="s">
        <v>166</v>
      </c>
      <c r="P89" t="s">
        <v>69</v>
      </c>
      <c r="Q89" t="s">
        <v>69</v>
      </c>
      <c r="R89" t="s">
        <v>69</v>
      </c>
      <c r="S89" t="s">
        <v>69</v>
      </c>
      <c r="T89" t="s">
        <v>69</v>
      </c>
      <c r="U89" t="s">
        <v>69</v>
      </c>
      <c r="V89" t="s">
        <v>69</v>
      </c>
      <c r="W89" t="s">
        <v>69</v>
      </c>
      <c r="X89" t="s">
        <v>69</v>
      </c>
    </row>
    <row r="90" spans="1:24" x14ac:dyDescent="0.2">
      <c r="A90" t="s">
        <v>136</v>
      </c>
      <c r="B90">
        <v>2.93264367847727</v>
      </c>
      <c r="C90">
        <v>3.6877071063168199</v>
      </c>
      <c r="D90" t="s">
        <v>85</v>
      </c>
      <c r="E90">
        <v>12.1333286910696</v>
      </c>
      <c r="F90">
        <v>0.927876835598337</v>
      </c>
      <c r="G90">
        <v>0.418599022967096</v>
      </c>
      <c r="H90">
        <v>2.2166244656315701</v>
      </c>
      <c r="I90">
        <v>2.6648764288955198E-2</v>
      </c>
      <c r="J90">
        <v>9.8757185306127995E-2</v>
      </c>
      <c r="K90" t="s">
        <v>359</v>
      </c>
      <c r="L90">
        <v>0</v>
      </c>
      <c r="M90">
        <v>0</v>
      </c>
      <c r="N90">
        <v>0</v>
      </c>
      <c r="O90" t="s">
        <v>360</v>
      </c>
      <c r="P90" t="s">
        <v>69</v>
      </c>
      <c r="Q90" t="s">
        <v>69</v>
      </c>
      <c r="R90" t="s">
        <v>69</v>
      </c>
      <c r="S90" t="s">
        <v>69</v>
      </c>
      <c r="T90" t="s">
        <v>69</v>
      </c>
      <c r="U90" t="s">
        <v>69</v>
      </c>
      <c r="V90" t="s">
        <v>69</v>
      </c>
      <c r="W90" t="s">
        <v>69</v>
      </c>
      <c r="X90" t="s">
        <v>69</v>
      </c>
    </row>
    <row r="91" spans="1:24" x14ac:dyDescent="0.2">
      <c r="A91" t="s">
        <v>137</v>
      </c>
      <c r="B91">
        <v>4.1108505823393902</v>
      </c>
      <c r="C91">
        <v>2.2730598159640998</v>
      </c>
      <c r="D91" t="s">
        <v>81</v>
      </c>
      <c r="E91">
        <v>18.633075871963499</v>
      </c>
      <c r="F91">
        <v>-0.53902345692540299</v>
      </c>
      <c r="G91">
        <v>0.98444729016434895</v>
      </c>
      <c r="H91">
        <v>-0.54753917483526804</v>
      </c>
      <c r="I91">
        <v>0.58400836433734105</v>
      </c>
      <c r="J91">
        <v>0.70081003720480906</v>
      </c>
      <c r="K91" t="s">
        <v>359</v>
      </c>
      <c r="L91">
        <v>0</v>
      </c>
      <c r="M91">
        <v>0</v>
      </c>
      <c r="N91">
        <v>0</v>
      </c>
      <c r="O91" t="s">
        <v>166</v>
      </c>
      <c r="P91" t="s">
        <v>69</v>
      </c>
      <c r="Q91" t="s">
        <v>69</v>
      </c>
      <c r="R91" t="s">
        <v>69</v>
      </c>
      <c r="S91" t="s">
        <v>69</v>
      </c>
      <c r="T91" t="s">
        <v>69</v>
      </c>
      <c r="U91" t="s">
        <v>69</v>
      </c>
      <c r="V91" t="s">
        <v>69</v>
      </c>
      <c r="W91" t="s">
        <v>69</v>
      </c>
      <c r="X91" t="s">
        <v>69</v>
      </c>
    </row>
    <row r="92" spans="1:24" x14ac:dyDescent="0.2">
      <c r="A92" t="s">
        <v>375</v>
      </c>
      <c r="B92">
        <v>5.7260457154340303</v>
      </c>
      <c r="C92">
        <v>4.2068462913673104</v>
      </c>
      <c r="D92" t="s">
        <v>81</v>
      </c>
      <c r="E92">
        <v>46.2306671510228</v>
      </c>
      <c r="F92">
        <v>-1.24359449781943</v>
      </c>
      <c r="G92">
        <v>0.67603357884368398</v>
      </c>
      <c r="H92">
        <v>-1.83954545563628</v>
      </c>
      <c r="I92">
        <v>6.5834998536233105E-2</v>
      </c>
      <c r="J92">
        <v>0.17281687115761199</v>
      </c>
      <c r="K92" t="s">
        <v>359</v>
      </c>
      <c r="L92">
        <v>0</v>
      </c>
      <c r="M92">
        <v>0</v>
      </c>
      <c r="N92">
        <v>0</v>
      </c>
      <c r="O92" t="s">
        <v>166</v>
      </c>
      <c r="P92" t="s">
        <v>69</v>
      </c>
      <c r="Q92" t="s">
        <v>69</v>
      </c>
      <c r="R92" t="s">
        <v>69</v>
      </c>
      <c r="S92" t="s">
        <v>69</v>
      </c>
      <c r="T92" t="s">
        <v>69</v>
      </c>
      <c r="U92" t="s">
        <v>69</v>
      </c>
      <c r="V92" t="s">
        <v>69</v>
      </c>
      <c r="W92" t="s">
        <v>69</v>
      </c>
      <c r="X92" t="s">
        <v>69</v>
      </c>
    </row>
    <row r="93" spans="1:24" x14ac:dyDescent="0.2">
      <c r="A93" t="s">
        <v>138</v>
      </c>
      <c r="B93">
        <v>2.8387051975789501</v>
      </c>
      <c r="C93">
        <v>1.48546070870614</v>
      </c>
      <c r="D93" t="s">
        <v>81</v>
      </c>
      <c r="E93">
        <v>6.2423031829811597</v>
      </c>
      <c r="F93">
        <v>-1.48554755236595</v>
      </c>
      <c r="G93">
        <v>0.61267484235758396</v>
      </c>
      <c r="H93">
        <v>-2.42469161398816</v>
      </c>
      <c r="I93">
        <v>1.53213955066764E-2</v>
      </c>
      <c r="J93">
        <v>6.0327994807538497E-2</v>
      </c>
      <c r="K93" t="s">
        <v>359</v>
      </c>
      <c r="L93">
        <v>0</v>
      </c>
      <c r="M93">
        <v>0</v>
      </c>
      <c r="N93">
        <v>0</v>
      </c>
      <c r="O93" t="s">
        <v>360</v>
      </c>
      <c r="P93" t="s">
        <v>69</v>
      </c>
      <c r="Q93" t="s">
        <v>69</v>
      </c>
      <c r="R93" t="s">
        <v>69</v>
      </c>
      <c r="S93" t="s">
        <v>69</v>
      </c>
      <c r="T93" t="s">
        <v>69</v>
      </c>
      <c r="U93" t="s">
        <v>69</v>
      </c>
      <c r="V93" t="s">
        <v>69</v>
      </c>
      <c r="W93" t="s">
        <v>69</v>
      </c>
      <c r="X93" t="s">
        <v>69</v>
      </c>
    </row>
    <row r="94" spans="1:24" x14ac:dyDescent="0.2">
      <c r="A94" t="s">
        <v>376</v>
      </c>
      <c r="B94">
        <v>4.1623352985471502</v>
      </c>
      <c r="C94">
        <v>3.89009184861475</v>
      </c>
      <c r="D94" t="s">
        <v>81</v>
      </c>
      <c r="E94">
        <v>19.440297004054699</v>
      </c>
      <c r="F94">
        <v>-0.53946093972178699</v>
      </c>
      <c r="G94">
        <v>0.48175581100761</v>
      </c>
      <c r="H94">
        <v>-1.1197808669779901</v>
      </c>
      <c r="I94">
        <v>0.26280715451691</v>
      </c>
      <c r="J94">
        <v>0.39896025866422402</v>
      </c>
      <c r="K94" t="s">
        <v>359</v>
      </c>
      <c r="L94">
        <v>0</v>
      </c>
      <c r="M94">
        <v>0</v>
      </c>
      <c r="N94">
        <v>0</v>
      </c>
      <c r="O94" t="s">
        <v>360</v>
      </c>
      <c r="P94" t="s">
        <v>69</v>
      </c>
      <c r="Q94" t="s">
        <v>69</v>
      </c>
      <c r="R94" t="s">
        <v>69</v>
      </c>
      <c r="S94" t="s">
        <v>69</v>
      </c>
      <c r="T94" t="s">
        <v>69</v>
      </c>
      <c r="U94" t="s">
        <v>69</v>
      </c>
      <c r="V94" t="s">
        <v>69</v>
      </c>
      <c r="W94" t="s">
        <v>69</v>
      </c>
      <c r="X94" t="s">
        <v>69</v>
      </c>
    </row>
    <row r="95" spans="1:24" x14ac:dyDescent="0.2">
      <c r="A95" t="s">
        <v>139</v>
      </c>
      <c r="B95">
        <v>5.2517565043830601</v>
      </c>
      <c r="C95">
        <v>5.6278914616031104</v>
      </c>
      <c r="D95" t="s">
        <v>85</v>
      </c>
      <c r="E95">
        <v>79.529186549318695</v>
      </c>
      <c r="F95">
        <v>1.0886571384027599</v>
      </c>
      <c r="G95">
        <v>0.75028305168961196</v>
      </c>
      <c r="H95">
        <v>1.4509952423304</v>
      </c>
      <c r="I95">
        <v>0.146781185020154</v>
      </c>
      <c r="J95">
        <v>0.26048491989492001</v>
      </c>
      <c r="K95" t="s">
        <v>359</v>
      </c>
      <c r="L95">
        <v>0</v>
      </c>
      <c r="M95">
        <v>0</v>
      </c>
      <c r="N95">
        <v>0</v>
      </c>
      <c r="O95" t="s">
        <v>166</v>
      </c>
      <c r="P95" t="s">
        <v>69</v>
      </c>
      <c r="Q95" t="s">
        <v>69</v>
      </c>
      <c r="R95" t="s">
        <v>69</v>
      </c>
      <c r="S95" t="s">
        <v>69</v>
      </c>
      <c r="T95" t="s">
        <v>69</v>
      </c>
      <c r="U95" t="s">
        <v>69</v>
      </c>
      <c r="V95" t="s">
        <v>69</v>
      </c>
      <c r="W95" t="s">
        <v>69</v>
      </c>
      <c r="X95" t="s">
        <v>69</v>
      </c>
    </row>
    <row r="96" spans="1:24" x14ac:dyDescent="0.2">
      <c r="A96" t="s">
        <v>140</v>
      </c>
      <c r="B96">
        <v>5.2782571373213196</v>
      </c>
      <c r="C96">
        <v>6.20031031430588</v>
      </c>
      <c r="D96" t="s">
        <v>85</v>
      </c>
      <c r="E96">
        <v>70.313214540270096</v>
      </c>
      <c r="F96">
        <v>0.93254779338694205</v>
      </c>
      <c r="G96">
        <v>0.47747134556269899</v>
      </c>
      <c r="H96">
        <v>1.9530968759767899</v>
      </c>
      <c r="I96">
        <v>5.0808117088629499E-2</v>
      </c>
      <c r="J96">
        <v>0.14545515062148501</v>
      </c>
      <c r="K96" t="s">
        <v>359</v>
      </c>
      <c r="L96">
        <v>0</v>
      </c>
      <c r="M96">
        <v>0</v>
      </c>
      <c r="N96">
        <v>0</v>
      </c>
      <c r="O96" t="s">
        <v>166</v>
      </c>
      <c r="P96" t="s">
        <v>69</v>
      </c>
      <c r="Q96" t="s">
        <v>69</v>
      </c>
      <c r="R96" t="s">
        <v>69</v>
      </c>
      <c r="S96" t="s">
        <v>69</v>
      </c>
      <c r="T96" t="s">
        <v>69</v>
      </c>
      <c r="U96" t="s">
        <v>69</v>
      </c>
      <c r="V96" t="s">
        <v>69</v>
      </c>
      <c r="W96" t="s">
        <v>69</v>
      </c>
      <c r="X96" t="s">
        <v>69</v>
      </c>
    </row>
    <row r="97" spans="1:24" x14ac:dyDescent="0.2">
      <c r="A97" t="s">
        <v>377</v>
      </c>
      <c r="B97">
        <v>3.9016519151236499</v>
      </c>
      <c r="C97">
        <v>3.9166007760341301</v>
      </c>
      <c r="D97" t="s">
        <v>85</v>
      </c>
      <c r="E97">
        <v>16.390219083886699</v>
      </c>
      <c r="F97">
        <v>0.118354424499861</v>
      </c>
      <c r="G97">
        <v>0.365591269716735</v>
      </c>
      <c r="H97">
        <v>0.32373427459458598</v>
      </c>
      <c r="I97">
        <v>0.74613921968673602</v>
      </c>
      <c r="J97">
        <v>0.81046156621145404</v>
      </c>
      <c r="K97" t="s">
        <v>359</v>
      </c>
      <c r="L97">
        <v>0</v>
      </c>
      <c r="M97">
        <v>0</v>
      </c>
      <c r="N97">
        <v>0</v>
      </c>
      <c r="O97" t="s">
        <v>166</v>
      </c>
      <c r="P97" t="s">
        <v>69</v>
      </c>
      <c r="Q97" t="s">
        <v>69</v>
      </c>
      <c r="R97" t="s">
        <v>69</v>
      </c>
      <c r="S97" t="s">
        <v>69</v>
      </c>
      <c r="T97" t="s">
        <v>69</v>
      </c>
      <c r="U97" t="s">
        <v>69</v>
      </c>
      <c r="V97" t="s">
        <v>69</v>
      </c>
      <c r="W97" t="s">
        <v>69</v>
      </c>
      <c r="X97" t="s">
        <v>69</v>
      </c>
    </row>
    <row r="98" spans="1:24" x14ac:dyDescent="0.2">
      <c r="A98" t="s">
        <v>380</v>
      </c>
      <c r="B98">
        <v>7.2826997080429097</v>
      </c>
      <c r="C98">
        <v>5.7119078122973397</v>
      </c>
      <c r="D98" t="s">
        <v>81</v>
      </c>
      <c r="E98">
        <v>136.84354634745699</v>
      </c>
      <c r="F98">
        <v>-1.1987811145485201</v>
      </c>
      <c r="G98">
        <v>0.73117950735019699</v>
      </c>
      <c r="H98">
        <v>-1.6395168388853101</v>
      </c>
      <c r="I98">
        <v>0.101105666673645</v>
      </c>
      <c r="J98">
        <v>0.20884121312916801</v>
      </c>
      <c r="K98" t="s">
        <v>359</v>
      </c>
      <c r="L98">
        <v>0</v>
      </c>
      <c r="M98">
        <v>0</v>
      </c>
      <c r="N98">
        <v>0</v>
      </c>
      <c r="O98" t="s">
        <v>360</v>
      </c>
      <c r="P98" t="s">
        <v>69</v>
      </c>
      <c r="Q98" t="s">
        <v>69</v>
      </c>
      <c r="R98" t="s">
        <v>69</v>
      </c>
      <c r="S98" t="s">
        <v>69</v>
      </c>
      <c r="T98" t="s">
        <v>69</v>
      </c>
      <c r="U98" t="s">
        <v>69</v>
      </c>
      <c r="V98" t="s">
        <v>69</v>
      </c>
      <c r="W98" t="s">
        <v>69</v>
      </c>
      <c r="X98" t="s">
        <v>69</v>
      </c>
    </row>
    <row r="99" spans="1:24" x14ac:dyDescent="0.2">
      <c r="A99" t="s">
        <v>378</v>
      </c>
      <c r="B99">
        <v>2.6542289146443401</v>
      </c>
      <c r="C99">
        <v>3.3318257003893201</v>
      </c>
      <c r="D99" t="s">
        <v>85</v>
      </c>
      <c r="E99">
        <v>12.3490121520086</v>
      </c>
      <c r="F99">
        <v>1.2179093084947099</v>
      </c>
      <c r="G99">
        <v>0.64249846969060498</v>
      </c>
      <c r="H99">
        <v>1.8955832051727599</v>
      </c>
      <c r="I99">
        <v>5.8015179808499497E-2</v>
      </c>
      <c r="J99">
        <v>0.15553005650789201</v>
      </c>
      <c r="K99" t="s">
        <v>359</v>
      </c>
      <c r="L99">
        <v>0</v>
      </c>
      <c r="M99">
        <v>0</v>
      </c>
      <c r="N99">
        <v>0</v>
      </c>
      <c r="O99" t="s">
        <v>166</v>
      </c>
      <c r="P99" t="s">
        <v>69</v>
      </c>
      <c r="Q99" t="s">
        <v>69</v>
      </c>
      <c r="R99" t="s">
        <v>69</v>
      </c>
      <c r="S99" t="s">
        <v>69</v>
      </c>
      <c r="T99" t="s">
        <v>69</v>
      </c>
      <c r="U99" t="s">
        <v>69</v>
      </c>
      <c r="V99" t="s">
        <v>69</v>
      </c>
      <c r="W99" t="s">
        <v>69</v>
      </c>
      <c r="X99" t="s">
        <v>69</v>
      </c>
    </row>
    <row r="100" spans="1:24" x14ac:dyDescent="0.2">
      <c r="A100" t="s">
        <v>141</v>
      </c>
      <c r="B100">
        <v>2.2325605914894902</v>
      </c>
      <c r="C100">
        <v>3.9199195378717402</v>
      </c>
      <c r="D100" t="s">
        <v>85</v>
      </c>
      <c r="E100">
        <v>54.817677214544702</v>
      </c>
      <c r="F100">
        <v>3.8954059164726398</v>
      </c>
      <c r="G100">
        <v>1.1872898538545</v>
      </c>
      <c r="H100">
        <v>3.28092243341111</v>
      </c>
      <c r="I100">
        <v>1.03468194641413E-3</v>
      </c>
      <c r="J100">
        <v>8.5402255551760495E-3</v>
      </c>
      <c r="K100" t="s">
        <v>359</v>
      </c>
      <c r="L100">
        <v>0</v>
      </c>
      <c r="M100">
        <v>0</v>
      </c>
      <c r="N100">
        <v>0</v>
      </c>
      <c r="O100" t="s">
        <v>166</v>
      </c>
      <c r="P100" t="s">
        <v>69</v>
      </c>
      <c r="Q100" t="s">
        <v>69</v>
      </c>
      <c r="R100" t="s">
        <v>69</v>
      </c>
      <c r="S100" t="s">
        <v>69</v>
      </c>
      <c r="T100" t="s">
        <v>69</v>
      </c>
      <c r="U100" t="s">
        <v>69</v>
      </c>
      <c r="V100" t="s">
        <v>69</v>
      </c>
      <c r="W100" t="s">
        <v>69</v>
      </c>
      <c r="X100" t="s">
        <v>69</v>
      </c>
    </row>
    <row r="101" spans="1:24" x14ac:dyDescent="0.2">
      <c r="A101" t="s">
        <v>379</v>
      </c>
      <c r="B101">
        <v>3.4577402823456098</v>
      </c>
      <c r="C101">
        <v>2.5299895480497598</v>
      </c>
      <c r="D101" t="s">
        <v>81</v>
      </c>
      <c r="E101">
        <v>11.0070915392785</v>
      </c>
      <c r="F101">
        <v>-0.60100325417242395</v>
      </c>
      <c r="G101">
        <v>0.649461367021543</v>
      </c>
      <c r="H101">
        <v>-0.92538722807893903</v>
      </c>
      <c r="I101">
        <v>0.35476451994795399</v>
      </c>
      <c r="J101">
        <v>0.499143154515164</v>
      </c>
      <c r="K101" t="s">
        <v>359</v>
      </c>
      <c r="L101">
        <v>0</v>
      </c>
      <c r="M101">
        <v>0</v>
      </c>
      <c r="N101">
        <v>0</v>
      </c>
      <c r="O101" t="s">
        <v>166</v>
      </c>
      <c r="P101" t="s">
        <v>69</v>
      </c>
      <c r="Q101" t="s">
        <v>69</v>
      </c>
      <c r="R101" t="s">
        <v>69</v>
      </c>
      <c r="S101" t="s">
        <v>69</v>
      </c>
      <c r="T101" t="s">
        <v>69</v>
      </c>
      <c r="U101" t="s">
        <v>69</v>
      </c>
      <c r="V101" t="s">
        <v>69</v>
      </c>
      <c r="W101" t="s">
        <v>69</v>
      </c>
      <c r="X101" t="s">
        <v>69</v>
      </c>
    </row>
    <row r="102" spans="1:24" x14ac:dyDescent="0.2">
      <c r="A102" t="s">
        <v>142</v>
      </c>
      <c r="B102">
        <v>3.6006181058842599</v>
      </c>
      <c r="C102">
        <v>4.5852780669637703</v>
      </c>
      <c r="D102" t="s">
        <v>85</v>
      </c>
      <c r="E102">
        <v>25.002956752138498</v>
      </c>
      <c r="F102">
        <v>1.1708693120473599</v>
      </c>
      <c r="G102">
        <v>0.57329006892807999</v>
      </c>
      <c r="H102">
        <v>2.0423680358472098</v>
      </c>
      <c r="I102">
        <v>4.1115037937302E-2</v>
      </c>
      <c r="J102">
        <v>0.126353531221952</v>
      </c>
      <c r="K102" t="s">
        <v>359</v>
      </c>
      <c r="L102">
        <v>0</v>
      </c>
      <c r="M102">
        <v>0</v>
      </c>
      <c r="N102">
        <v>0</v>
      </c>
      <c r="O102" t="s">
        <v>166</v>
      </c>
      <c r="P102" t="s">
        <v>69</v>
      </c>
      <c r="Q102" t="s">
        <v>69</v>
      </c>
      <c r="R102" t="s">
        <v>69</v>
      </c>
      <c r="S102" t="s">
        <v>69</v>
      </c>
      <c r="T102" t="s">
        <v>69</v>
      </c>
      <c r="U102" t="s">
        <v>69</v>
      </c>
      <c r="V102" t="s">
        <v>69</v>
      </c>
      <c r="W102" t="s">
        <v>69</v>
      </c>
      <c r="X102" t="s">
        <v>69</v>
      </c>
    </row>
    <row r="103" spans="1:24" x14ac:dyDescent="0.2">
      <c r="A103" t="s">
        <v>143</v>
      </c>
      <c r="B103">
        <v>4.0669203250772901</v>
      </c>
      <c r="C103">
        <v>2.1082872904861101</v>
      </c>
      <c r="D103" t="s">
        <v>81</v>
      </c>
      <c r="E103">
        <v>15.7930606867794</v>
      </c>
      <c r="F103">
        <v>-1.9728957161024001</v>
      </c>
      <c r="G103">
        <v>0.79902526194426005</v>
      </c>
      <c r="H103">
        <v>-2.4691280865160201</v>
      </c>
      <c r="I103">
        <v>1.35442728297553E-2</v>
      </c>
      <c r="J103">
        <v>6.0327994807538497E-2</v>
      </c>
      <c r="K103" t="s">
        <v>359</v>
      </c>
      <c r="L103">
        <v>0</v>
      </c>
      <c r="M103">
        <v>0</v>
      </c>
      <c r="N103">
        <v>0</v>
      </c>
      <c r="O103" t="s">
        <v>360</v>
      </c>
      <c r="P103" t="s">
        <v>69</v>
      </c>
      <c r="Q103" t="s">
        <v>69</v>
      </c>
      <c r="R103" t="s">
        <v>69</v>
      </c>
      <c r="S103" t="s">
        <v>69</v>
      </c>
      <c r="T103" t="s">
        <v>69</v>
      </c>
      <c r="U103" t="s">
        <v>69</v>
      </c>
      <c r="V103" t="s">
        <v>69</v>
      </c>
      <c r="W103" t="s">
        <v>69</v>
      </c>
      <c r="X103" t="s">
        <v>69</v>
      </c>
    </row>
    <row r="104" spans="1:24" x14ac:dyDescent="0.2">
      <c r="A104" t="s">
        <v>144</v>
      </c>
      <c r="B104">
        <v>3.27569770086849</v>
      </c>
      <c r="C104">
        <v>1.3493184142280501</v>
      </c>
      <c r="D104" t="s">
        <v>81</v>
      </c>
      <c r="E104">
        <v>8.8858461732148992</v>
      </c>
      <c r="F104">
        <v>-1.4201391243713899</v>
      </c>
      <c r="G104">
        <v>0.86585189031654597</v>
      </c>
      <c r="H104">
        <v>-1.6401640283446099</v>
      </c>
      <c r="I104">
        <v>0.100971066402458</v>
      </c>
      <c r="J104">
        <v>0.20884121312916801</v>
      </c>
      <c r="K104" t="s">
        <v>359</v>
      </c>
      <c r="L104">
        <v>0</v>
      </c>
      <c r="M104">
        <v>0</v>
      </c>
      <c r="N104">
        <v>0</v>
      </c>
      <c r="O104" t="s">
        <v>166</v>
      </c>
      <c r="P104" t="s">
        <v>69</v>
      </c>
      <c r="Q104" t="s">
        <v>69</v>
      </c>
      <c r="R104" t="s">
        <v>69</v>
      </c>
      <c r="S104" t="s">
        <v>69</v>
      </c>
      <c r="T104" t="s">
        <v>69</v>
      </c>
      <c r="U104" t="s">
        <v>69</v>
      </c>
      <c r="V104" t="s">
        <v>69</v>
      </c>
      <c r="W104" t="s">
        <v>69</v>
      </c>
      <c r="X104" t="s">
        <v>69</v>
      </c>
    </row>
    <row r="105" spans="1:24" x14ac:dyDescent="0.2">
      <c r="A105" t="s">
        <v>145</v>
      </c>
      <c r="B105">
        <v>5.0696414142768402</v>
      </c>
      <c r="C105">
        <v>3.3050545930439701</v>
      </c>
      <c r="D105" t="s">
        <v>81</v>
      </c>
      <c r="E105">
        <v>27.727993673100801</v>
      </c>
      <c r="F105">
        <v>-1.3548880405867401</v>
      </c>
      <c r="G105">
        <v>0.69711586380601098</v>
      </c>
      <c r="H105">
        <v>-1.9435621980964899</v>
      </c>
      <c r="I105">
        <v>5.19482680791018E-2</v>
      </c>
      <c r="J105">
        <v>0.14545515062148501</v>
      </c>
      <c r="K105" t="s">
        <v>359</v>
      </c>
      <c r="L105">
        <v>0</v>
      </c>
      <c r="M105">
        <v>0</v>
      </c>
      <c r="N105">
        <v>0</v>
      </c>
      <c r="O105" t="s">
        <v>360</v>
      </c>
      <c r="P105" t="s">
        <v>69</v>
      </c>
      <c r="Q105" t="s">
        <v>69</v>
      </c>
      <c r="R105" t="s">
        <v>69</v>
      </c>
      <c r="S105" t="s">
        <v>69</v>
      </c>
      <c r="T105" t="s">
        <v>69</v>
      </c>
      <c r="U105" t="s">
        <v>69</v>
      </c>
      <c r="V105" t="s">
        <v>69</v>
      </c>
      <c r="W105" t="s">
        <v>69</v>
      </c>
      <c r="X105" t="s">
        <v>69</v>
      </c>
    </row>
    <row r="106" spans="1:24" x14ac:dyDescent="0.2">
      <c r="A106" t="s">
        <v>383</v>
      </c>
      <c r="B106">
        <v>3.7586175588665598</v>
      </c>
      <c r="C106">
        <v>4.2731009152202102</v>
      </c>
      <c r="D106" t="s">
        <v>85</v>
      </c>
      <c r="E106">
        <v>19.921613871216799</v>
      </c>
      <c r="F106">
        <v>0.653712856608065</v>
      </c>
      <c r="G106">
        <v>0.46893767157419902</v>
      </c>
      <c r="H106">
        <v>1.39402930545884</v>
      </c>
      <c r="I106">
        <v>0.16330875529479799</v>
      </c>
      <c r="J106">
        <v>0.279163189609758</v>
      </c>
      <c r="K106" t="s">
        <v>359</v>
      </c>
      <c r="L106">
        <v>0</v>
      </c>
      <c r="M106">
        <v>0</v>
      </c>
      <c r="N106">
        <v>0</v>
      </c>
      <c r="O106" t="s">
        <v>166</v>
      </c>
      <c r="P106" t="s">
        <v>69</v>
      </c>
      <c r="Q106" t="s">
        <v>69</v>
      </c>
      <c r="R106" t="s">
        <v>69</v>
      </c>
      <c r="S106" t="s">
        <v>69</v>
      </c>
      <c r="T106" t="s">
        <v>69</v>
      </c>
      <c r="U106" t="s">
        <v>69</v>
      </c>
      <c r="V106" t="s">
        <v>69</v>
      </c>
      <c r="W106" t="s">
        <v>69</v>
      </c>
      <c r="X106" t="s">
        <v>69</v>
      </c>
    </row>
    <row r="107" spans="1:24" x14ac:dyDescent="0.2">
      <c r="A107" t="s">
        <v>381</v>
      </c>
      <c r="B107">
        <v>2.71059678613666</v>
      </c>
      <c r="C107">
        <v>2.2631352350127298</v>
      </c>
      <c r="D107" t="s">
        <v>85</v>
      </c>
      <c r="E107">
        <v>9.1347189717266009</v>
      </c>
      <c r="F107">
        <v>7.8277315250382101E-3</v>
      </c>
      <c r="G107">
        <v>0.81128418782710299</v>
      </c>
      <c r="H107">
        <v>9.6485690741779997E-3</v>
      </c>
      <c r="I107">
        <v>0.99230167514783696</v>
      </c>
      <c r="J107">
        <v>0.99230167514783696</v>
      </c>
      <c r="K107" t="s">
        <v>359</v>
      </c>
      <c r="L107">
        <v>0</v>
      </c>
      <c r="M107">
        <v>0</v>
      </c>
      <c r="N107">
        <v>0</v>
      </c>
      <c r="O107" t="s">
        <v>166</v>
      </c>
      <c r="P107" t="s">
        <v>69</v>
      </c>
      <c r="Q107" t="s">
        <v>69</v>
      </c>
      <c r="R107" t="s">
        <v>69</v>
      </c>
      <c r="S107" t="s">
        <v>69</v>
      </c>
      <c r="T107" t="s">
        <v>69</v>
      </c>
      <c r="U107" t="s">
        <v>69</v>
      </c>
      <c r="V107" t="s">
        <v>69</v>
      </c>
      <c r="W107" t="s">
        <v>69</v>
      </c>
      <c r="X107" t="s">
        <v>69</v>
      </c>
    </row>
    <row r="108" spans="1:24" x14ac:dyDescent="0.2">
      <c r="A108" t="s">
        <v>382</v>
      </c>
      <c r="B108">
        <v>4.9050603998108597</v>
      </c>
      <c r="C108">
        <v>3.53481084455432</v>
      </c>
      <c r="D108" t="s">
        <v>81</v>
      </c>
      <c r="E108">
        <v>28.336378362589901</v>
      </c>
      <c r="F108">
        <v>-0.94624090857440601</v>
      </c>
      <c r="G108">
        <v>0.71964127106203102</v>
      </c>
      <c r="H108">
        <v>-1.3148786021929599</v>
      </c>
      <c r="I108">
        <v>0.18855070519756201</v>
      </c>
      <c r="J108">
        <v>0.30988394711369499</v>
      </c>
      <c r="K108" t="s">
        <v>359</v>
      </c>
      <c r="L108">
        <v>0</v>
      </c>
      <c r="M108">
        <v>0</v>
      </c>
      <c r="N108">
        <v>0</v>
      </c>
      <c r="O108" t="s">
        <v>166</v>
      </c>
      <c r="P108" t="s">
        <v>69</v>
      </c>
      <c r="Q108" t="s">
        <v>69</v>
      </c>
      <c r="R108" t="s">
        <v>69</v>
      </c>
      <c r="S108" t="s">
        <v>69</v>
      </c>
      <c r="T108" t="s">
        <v>69</v>
      </c>
      <c r="U108" t="s">
        <v>69</v>
      </c>
      <c r="V108" t="s">
        <v>69</v>
      </c>
      <c r="W108" t="s">
        <v>69</v>
      </c>
      <c r="X108" t="s">
        <v>69</v>
      </c>
    </row>
    <row r="109" spans="1:24" x14ac:dyDescent="0.2">
      <c r="A109" t="s">
        <v>146</v>
      </c>
      <c r="B109">
        <v>2.3875492738828701</v>
      </c>
      <c r="C109">
        <v>0</v>
      </c>
      <c r="D109" t="s">
        <v>81</v>
      </c>
      <c r="E109">
        <v>16.782271475472299</v>
      </c>
      <c r="F109">
        <v>-7.3084175216959597</v>
      </c>
      <c r="G109">
        <v>2.7355121769856301</v>
      </c>
      <c r="H109">
        <v>-2.6716815897158299</v>
      </c>
      <c r="I109">
        <v>7.54722250216426E-3</v>
      </c>
      <c r="J109">
        <v>3.80380014109079E-2</v>
      </c>
      <c r="K109" t="s">
        <v>359</v>
      </c>
      <c r="L109">
        <v>0</v>
      </c>
      <c r="M109">
        <v>0</v>
      </c>
      <c r="N109">
        <v>0</v>
      </c>
      <c r="O109" t="s">
        <v>166</v>
      </c>
      <c r="P109" t="s">
        <v>69</v>
      </c>
      <c r="Q109" t="s">
        <v>69</v>
      </c>
      <c r="R109" t="s">
        <v>69</v>
      </c>
      <c r="S109" t="s">
        <v>69</v>
      </c>
      <c r="T109" t="s">
        <v>69</v>
      </c>
      <c r="U109" t="s">
        <v>69</v>
      </c>
      <c r="V109" t="s">
        <v>69</v>
      </c>
      <c r="W109" t="s">
        <v>69</v>
      </c>
      <c r="X109" t="s">
        <v>69</v>
      </c>
    </row>
    <row r="110" spans="1:24" x14ac:dyDescent="0.2">
      <c r="A110" t="s">
        <v>147</v>
      </c>
      <c r="B110">
        <v>3.64768069390131</v>
      </c>
      <c r="C110">
        <v>3.0412969794296099</v>
      </c>
      <c r="D110" t="s">
        <v>81</v>
      </c>
      <c r="E110">
        <v>12.1815474248291</v>
      </c>
      <c r="F110">
        <v>-0.20014280586677399</v>
      </c>
      <c r="G110">
        <v>0.48225193567422098</v>
      </c>
      <c r="H110">
        <v>-0.41501711255334001</v>
      </c>
      <c r="I110">
        <v>0.67812937589079303</v>
      </c>
      <c r="J110">
        <v>0.75747687562255905</v>
      </c>
      <c r="K110" t="s">
        <v>359</v>
      </c>
      <c r="L110">
        <v>0</v>
      </c>
      <c r="M110">
        <v>0</v>
      </c>
      <c r="N110">
        <v>0</v>
      </c>
      <c r="O110" t="s">
        <v>360</v>
      </c>
      <c r="P110" t="s">
        <v>69</v>
      </c>
      <c r="Q110" t="s">
        <v>69</v>
      </c>
      <c r="R110" t="s">
        <v>69</v>
      </c>
      <c r="S110" t="s">
        <v>69</v>
      </c>
      <c r="T110" t="s">
        <v>69</v>
      </c>
      <c r="U110" t="s">
        <v>69</v>
      </c>
      <c r="V110" t="s">
        <v>69</v>
      </c>
      <c r="W110" t="s">
        <v>69</v>
      </c>
      <c r="X110" t="s">
        <v>69</v>
      </c>
    </row>
    <row r="111" spans="1:24" x14ac:dyDescent="0.2">
      <c r="A111" t="s">
        <v>148</v>
      </c>
      <c r="B111">
        <v>5.63772956861047</v>
      </c>
      <c r="C111">
        <v>3.62704644731578</v>
      </c>
      <c r="D111" t="s">
        <v>81</v>
      </c>
      <c r="E111">
        <v>40.029257285031299</v>
      </c>
      <c r="F111">
        <v>-2.0143921521007702</v>
      </c>
      <c r="G111">
        <v>0.65736081280980496</v>
      </c>
      <c r="H111">
        <v>-3.0643629995078498</v>
      </c>
      <c r="I111">
        <v>2.18134056759721E-3</v>
      </c>
      <c r="J111">
        <v>1.30880434055832E-2</v>
      </c>
      <c r="K111" t="s">
        <v>359</v>
      </c>
      <c r="L111">
        <v>0</v>
      </c>
      <c r="M111">
        <v>0</v>
      </c>
      <c r="N111">
        <v>0</v>
      </c>
      <c r="O111" t="s">
        <v>166</v>
      </c>
      <c r="P111" t="s">
        <v>69</v>
      </c>
      <c r="Q111" t="s">
        <v>69</v>
      </c>
      <c r="R111" t="s">
        <v>69</v>
      </c>
      <c r="S111" t="s">
        <v>69</v>
      </c>
      <c r="T111" t="s">
        <v>69</v>
      </c>
      <c r="U111" t="s">
        <v>69</v>
      </c>
      <c r="V111" t="s">
        <v>69</v>
      </c>
      <c r="W111" t="s">
        <v>69</v>
      </c>
      <c r="X111" t="s">
        <v>69</v>
      </c>
    </row>
    <row r="112" spans="1:24" x14ac:dyDescent="0.2">
      <c r="A112" t="s">
        <v>149</v>
      </c>
      <c r="B112">
        <v>1.96314934723456</v>
      </c>
      <c r="C112">
        <v>3.97064621405818</v>
      </c>
      <c r="D112" t="s">
        <v>85</v>
      </c>
      <c r="E112">
        <v>12.323263176873599</v>
      </c>
      <c r="F112">
        <v>2.1157681798341499</v>
      </c>
      <c r="G112">
        <v>0.43132069836207898</v>
      </c>
      <c r="H112">
        <v>4.9053249423658096</v>
      </c>
      <c r="I112">
        <v>9.32727962718208E-7</v>
      </c>
      <c r="J112">
        <v>2.3504744660498798E-5</v>
      </c>
      <c r="K112" t="s">
        <v>359</v>
      </c>
      <c r="L112">
        <v>0</v>
      </c>
      <c r="M112">
        <v>0</v>
      </c>
      <c r="N112">
        <v>0</v>
      </c>
      <c r="O112" t="s">
        <v>166</v>
      </c>
      <c r="P112" t="s">
        <v>69</v>
      </c>
      <c r="Q112" t="s">
        <v>69</v>
      </c>
      <c r="R112" t="s">
        <v>69</v>
      </c>
      <c r="S112" t="s">
        <v>69</v>
      </c>
      <c r="T112" t="s">
        <v>69</v>
      </c>
      <c r="U112" t="s">
        <v>69</v>
      </c>
      <c r="V112" t="s">
        <v>69</v>
      </c>
      <c r="W112" t="s">
        <v>69</v>
      </c>
      <c r="X112" t="s">
        <v>69</v>
      </c>
    </row>
    <row r="113" spans="1:24" x14ac:dyDescent="0.2">
      <c r="A113" t="s">
        <v>384</v>
      </c>
      <c r="B113">
        <v>4.0466402415702003</v>
      </c>
      <c r="C113">
        <v>4.0856924922945996</v>
      </c>
      <c r="D113" t="s">
        <v>85</v>
      </c>
      <c r="E113">
        <v>18.256571769811799</v>
      </c>
      <c r="F113">
        <v>0.175646459515888</v>
      </c>
      <c r="G113">
        <v>0.36101791468116201</v>
      </c>
      <c r="H113">
        <v>0.486531145333918</v>
      </c>
      <c r="I113">
        <v>0.62659062860251602</v>
      </c>
      <c r="J113">
        <v>0.72960054952854603</v>
      </c>
      <c r="K113" t="s">
        <v>359</v>
      </c>
      <c r="L113">
        <v>0</v>
      </c>
      <c r="M113">
        <v>0</v>
      </c>
      <c r="N113">
        <v>0</v>
      </c>
      <c r="O113" t="s">
        <v>166</v>
      </c>
      <c r="P113" t="s">
        <v>69</v>
      </c>
      <c r="Q113" t="s">
        <v>69</v>
      </c>
      <c r="R113" t="s">
        <v>69</v>
      </c>
      <c r="S113" t="s">
        <v>69</v>
      </c>
      <c r="T113" t="s">
        <v>69</v>
      </c>
      <c r="U113" t="s">
        <v>69</v>
      </c>
      <c r="V113" t="s">
        <v>69</v>
      </c>
      <c r="W113" t="s">
        <v>69</v>
      </c>
      <c r="X113" t="s">
        <v>69</v>
      </c>
    </row>
    <row r="114" spans="1:24" x14ac:dyDescent="0.2">
      <c r="A114" t="s">
        <v>385</v>
      </c>
      <c r="B114">
        <v>5.0571293637122396</v>
      </c>
      <c r="C114">
        <v>5.1285228966257099</v>
      </c>
      <c r="D114" t="s">
        <v>85</v>
      </c>
      <c r="E114">
        <v>40.308885951466003</v>
      </c>
      <c r="F114">
        <v>7.3503743141706199E-2</v>
      </c>
      <c r="G114">
        <v>0.46481268899740202</v>
      </c>
      <c r="H114">
        <v>0.15813626624577101</v>
      </c>
      <c r="I114">
        <v>0.87434942380563496</v>
      </c>
      <c r="J114">
        <v>0.90301661802877098</v>
      </c>
      <c r="K114" t="s">
        <v>359</v>
      </c>
      <c r="L114">
        <v>0</v>
      </c>
      <c r="M114">
        <v>0</v>
      </c>
      <c r="N114">
        <v>0</v>
      </c>
      <c r="O114" t="s">
        <v>166</v>
      </c>
      <c r="P114" t="s">
        <v>69</v>
      </c>
      <c r="Q114" t="s">
        <v>69</v>
      </c>
      <c r="R114" t="s">
        <v>69</v>
      </c>
      <c r="S114" t="s">
        <v>69</v>
      </c>
      <c r="T114" t="s">
        <v>69</v>
      </c>
      <c r="U114" t="s">
        <v>69</v>
      </c>
      <c r="V114" t="s">
        <v>69</v>
      </c>
      <c r="W114" t="s">
        <v>69</v>
      </c>
      <c r="X114" t="s">
        <v>69</v>
      </c>
    </row>
    <row r="115" spans="1:24" x14ac:dyDescent="0.2">
      <c r="A115" t="s">
        <v>150</v>
      </c>
      <c r="B115">
        <v>4.0707787655141203</v>
      </c>
      <c r="C115">
        <v>4.3749250729400604</v>
      </c>
      <c r="D115" t="s">
        <v>85</v>
      </c>
      <c r="E115">
        <v>26.2901995441628</v>
      </c>
      <c r="F115">
        <v>0.77359512279010001</v>
      </c>
      <c r="G115">
        <v>0.58943515758702403</v>
      </c>
      <c r="H115">
        <v>1.3124346466827199</v>
      </c>
      <c r="I115">
        <v>0.18937352323614701</v>
      </c>
      <c r="J115">
        <v>0.30988394711369499</v>
      </c>
      <c r="K115" t="s">
        <v>359</v>
      </c>
      <c r="L115">
        <v>0</v>
      </c>
      <c r="M115">
        <v>0</v>
      </c>
      <c r="N115">
        <v>0</v>
      </c>
      <c r="O115" t="s">
        <v>166</v>
      </c>
      <c r="P115" t="s">
        <v>69</v>
      </c>
      <c r="Q115" t="s">
        <v>69</v>
      </c>
      <c r="R115" t="s">
        <v>69</v>
      </c>
      <c r="S115" t="s">
        <v>69</v>
      </c>
      <c r="T115" t="s">
        <v>69</v>
      </c>
      <c r="U115" t="s">
        <v>69</v>
      </c>
      <c r="V115" t="s">
        <v>69</v>
      </c>
      <c r="W115" t="s">
        <v>69</v>
      </c>
      <c r="X115" t="s">
        <v>69</v>
      </c>
    </row>
    <row r="116" spans="1:24" x14ac:dyDescent="0.2">
      <c r="A116" t="s">
        <v>386</v>
      </c>
      <c r="B116">
        <v>3.9539630987043402</v>
      </c>
      <c r="C116">
        <v>3.2868093465236501</v>
      </c>
      <c r="D116" t="s">
        <v>85</v>
      </c>
      <c r="E116">
        <v>23.7279238768364</v>
      </c>
      <c r="F116">
        <v>0.168264624792551</v>
      </c>
      <c r="G116">
        <v>0.90143464742593904</v>
      </c>
      <c r="H116">
        <v>0.18666314332717601</v>
      </c>
      <c r="I116">
        <v>0.85192475548508095</v>
      </c>
      <c r="J116">
        <v>0.90203797639596806</v>
      </c>
      <c r="K116" t="s">
        <v>359</v>
      </c>
      <c r="L116">
        <v>0</v>
      </c>
      <c r="M116">
        <v>0</v>
      </c>
      <c r="N116">
        <v>0</v>
      </c>
      <c r="O116" t="s">
        <v>360</v>
      </c>
      <c r="P116" t="s">
        <v>69</v>
      </c>
      <c r="Q116" t="s">
        <v>69</v>
      </c>
      <c r="R116" t="s">
        <v>69</v>
      </c>
      <c r="S116" t="s">
        <v>69</v>
      </c>
      <c r="T116" t="s">
        <v>69</v>
      </c>
      <c r="U116" t="s">
        <v>69</v>
      </c>
      <c r="V116" t="s">
        <v>69</v>
      </c>
      <c r="W116" t="s">
        <v>69</v>
      </c>
      <c r="X116" t="s">
        <v>69</v>
      </c>
    </row>
    <row r="117" spans="1:24" x14ac:dyDescent="0.2">
      <c r="A117" t="s">
        <v>387</v>
      </c>
      <c r="B117">
        <v>3.6177561888977801</v>
      </c>
      <c r="C117">
        <v>4.04082347080403</v>
      </c>
      <c r="D117" t="s">
        <v>85</v>
      </c>
      <c r="E117">
        <v>16.9751377146317</v>
      </c>
      <c r="F117">
        <v>0.49907535278401</v>
      </c>
      <c r="G117">
        <v>0.449382165370457</v>
      </c>
      <c r="H117">
        <v>1.1105811294771499</v>
      </c>
      <c r="I117">
        <v>0.26674868907101201</v>
      </c>
      <c r="J117">
        <v>0.40012303360651902</v>
      </c>
      <c r="K117" t="s">
        <v>359</v>
      </c>
      <c r="L117">
        <v>0</v>
      </c>
      <c r="M117">
        <v>0</v>
      </c>
      <c r="N117">
        <v>0</v>
      </c>
      <c r="O117" t="s">
        <v>166</v>
      </c>
      <c r="P117" t="s">
        <v>69</v>
      </c>
      <c r="Q117" t="s">
        <v>69</v>
      </c>
      <c r="R117" t="s">
        <v>69</v>
      </c>
      <c r="S117" t="s">
        <v>69</v>
      </c>
      <c r="T117" t="s">
        <v>69</v>
      </c>
      <c r="U117" t="s">
        <v>69</v>
      </c>
      <c r="V117" t="s">
        <v>69</v>
      </c>
      <c r="W117" t="s">
        <v>69</v>
      </c>
      <c r="X117" t="s">
        <v>69</v>
      </c>
    </row>
    <row r="118" spans="1:24" x14ac:dyDescent="0.2">
      <c r="A118" t="s">
        <v>151</v>
      </c>
      <c r="B118">
        <v>4.62619817943665</v>
      </c>
      <c r="C118">
        <v>5.4445176664490598</v>
      </c>
      <c r="D118" t="s">
        <v>85</v>
      </c>
      <c r="E118">
        <v>42.798798644483</v>
      </c>
      <c r="F118">
        <v>0.837651131628247</v>
      </c>
      <c r="G118">
        <v>0.49712902016546801</v>
      </c>
      <c r="H118">
        <v>1.68497733515826</v>
      </c>
      <c r="I118">
        <v>9.1992944417342404E-2</v>
      </c>
      <c r="J118">
        <v>0.203352824501494</v>
      </c>
      <c r="K118" t="s">
        <v>359</v>
      </c>
      <c r="L118">
        <v>0</v>
      </c>
      <c r="M118">
        <v>0</v>
      </c>
      <c r="N118">
        <v>0</v>
      </c>
      <c r="O118" t="s">
        <v>166</v>
      </c>
      <c r="P118" t="s">
        <v>69</v>
      </c>
      <c r="Q118" t="s">
        <v>69</v>
      </c>
      <c r="R118" t="s">
        <v>69</v>
      </c>
      <c r="S118" t="s">
        <v>69</v>
      </c>
      <c r="T118" t="s">
        <v>69</v>
      </c>
      <c r="U118" t="s">
        <v>69</v>
      </c>
      <c r="V118" t="s">
        <v>69</v>
      </c>
      <c r="W118" t="s">
        <v>69</v>
      </c>
      <c r="X118" t="s">
        <v>69</v>
      </c>
    </row>
    <row r="119" spans="1:24" x14ac:dyDescent="0.2">
      <c r="A119" t="s">
        <v>152</v>
      </c>
      <c r="B119">
        <v>2.44704407988743</v>
      </c>
      <c r="C119">
        <v>3.1741594533873099</v>
      </c>
      <c r="D119" t="s">
        <v>85</v>
      </c>
      <c r="E119">
        <v>9.3856351551625998</v>
      </c>
      <c r="F119">
        <v>0.80649464370808699</v>
      </c>
      <c r="G119">
        <v>0.530753759377948</v>
      </c>
      <c r="H119">
        <v>1.5195269547469801</v>
      </c>
      <c r="I119">
        <v>0.12862990850620101</v>
      </c>
      <c r="J119">
        <v>0.244151298836917</v>
      </c>
      <c r="K119" t="s">
        <v>359</v>
      </c>
      <c r="L119">
        <v>0</v>
      </c>
      <c r="M119">
        <v>0</v>
      </c>
      <c r="N119">
        <v>0</v>
      </c>
      <c r="O119" t="s">
        <v>360</v>
      </c>
      <c r="P119" t="s">
        <v>69</v>
      </c>
      <c r="Q119" t="s">
        <v>69</v>
      </c>
      <c r="R119" t="s">
        <v>69</v>
      </c>
      <c r="S119" t="s">
        <v>69</v>
      </c>
      <c r="T119" t="s">
        <v>69</v>
      </c>
      <c r="U119" t="s">
        <v>69</v>
      </c>
      <c r="V119" t="s">
        <v>69</v>
      </c>
      <c r="W119" t="s">
        <v>69</v>
      </c>
      <c r="X119" t="s">
        <v>69</v>
      </c>
    </row>
    <row r="120" spans="1:24" x14ac:dyDescent="0.2">
      <c r="A120" t="s">
        <v>153</v>
      </c>
      <c r="B120">
        <v>2.5762291729228499</v>
      </c>
      <c r="C120">
        <v>4.8101699966466498</v>
      </c>
      <c r="D120" t="s">
        <v>85</v>
      </c>
      <c r="E120">
        <v>23.7903900694367</v>
      </c>
      <c r="F120">
        <v>1.6432959245589001</v>
      </c>
      <c r="G120">
        <v>0.67530178795260898</v>
      </c>
      <c r="H120">
        <v>2.4334245131218699</v>
      </c>
      <c r="I120">
        <v>1.49567537573078E-2</v>
      </c>
      <c r="J120">
        <v>6.0327994807538497E-2</v>
      </c>
      <c r="K120" t="s">
        <v>359</v>
      </c>
      <c r="L120">
        <v>0</v>
      </c>
      <c r="M120">
        <v>0</v>
      </c>
      <c r="N120">
        <v>0</v>
      </c>
      <c r="O120" t="s">
        <v>360</v>
      </c>
      <c r="P120" t="s">
        <v>69</v>
      </c>
      <c r="Q120" t="s">
        <v>69</v>
      </c>
      <c r="R120" t="s">
        <v>69</v>
      </c>
      <c r="S120" t="s">
        <v>69</v>
      </c>
      <c r="T120" t="s">
        <v>69</v>
      </c>
      <c r="U120" t="s">
        <v>69</v>
      </c>
      <c r="V120" t="s">
        <v>69</v>
      </c>
      <c r="W120" t="s">
        <v>69</v>
      </c>
      <c r="X120" t="s">
        <v>69</v>
      </c>
    </row>
    <row r="121" spans="1:24" x14ac:dyDescent="0.2">
      <c r="A121" t="s">
        <v>154</v>
      </c>
      <c r="B121">
        <v>3.6160073514880402</v>
      </c>
      <c r="C121">
        <v>3.7069885309115702</v>
      </c>
      <c r="D121" t="s">
        <v>85</v>
      </c>
      <c r="E121">
        <v>19.817675344003099</v>
      </c>
      <c r="F121">
        <v>0.87574671756846301</v>
      </c>
      <c r="G121">
        <v>0.688947360095988</v>
      </c>
      <c r="H121">
        <v>1.2711373441454901</v>
      </c>
      <c r="I121">
        <v>0.20367979196962999</v>
      </c>
      <c r="J121">
        <v>0.32079567235216699</v>
      </c>
      <c r="K121" t="s">
        <v>359</v>
      </c>
      <c r="L121">
        <v>0</v>
      </c>
      <c r="M121">
        <v>0</v>
      </c>
      <c r="N121">
        <v>0</v>
      </c>
      <c r="O121" t="s">
        <v>166</v>
      </c>
      <c r="P121" t="s">
        <v>69</v>
      </c>
      <c r="Q121" t="s">
        <v>69</v>
      </c>
      <c r="R121" t="s">
        <v>69</v>
      </c>
      <c r="S121" t="s">
        <v>69</v>
      </c>
      <c r="T121" t="s">
        <v>69</v>
      </c>
      <c r="U121" t="s">
        <v>69</v>
      </c>
      <c r="V121" t="s">
        <v>69</v>
      </c>
      <c r="W121" t="s">
        <v>69</v>
      </c>
      <c r="X121" t="s">
        <v>69</v>
      </c>
    </row>
    <row r="122" spans="1:24" x14ac:dyDescent="0.2">
      <c r="A122" t="s">
        <v>388</v>
      </c>
      <c r="B122">
        <v>4.2082952828124398</v>
      </c>
      <c r="C122">
        <v>4.2510787732518596</v>
      </c>
      <c r="D122" t="s">
        <v>85</v>
      </c>
      <c r="E122">
        <v>28.8205051341378</v>
      </c>
      <c r="F122">
        <v>0.43252381889682001</v>
      </c>
      <c r="G122">
        <v>0.69731169555472505</v>
      </c>
      <c r="H122">
        <v>0.62027328905295198</v>
      </c>
      <c r="I122">
        <v>0.53507787743672597</v>
      </c>
      <c r="J122">
        <v>0.66097855448066101</v>
      </c>
      <c r="K122" t="s">
        <v>359</v>
      </c>
      <c r="L122">
        <v>0</v>
      </c>
      <c r="M122">
        <v>0</v>
      </c>
      <c r="N122">
        <v>0</v>
      </c>
      <c r="O122" t="s">
        <v>166</v>
      </c>
      <c r="P122" t="s">
        <v>69</v>
      </c>
      <c r="Q122" t="s">
        <v>69</v>
      </c>
      <c r="R122" t="s">
        <v>69</v>
      </c>
      <c r="S122" t="s">
        <v>69</v>
      </c>
      <c r="T122" t="s">
        <v>69</v>
      </c>
      <c r="U122" t="s">
        <v>69</v>
      </c>
      <c r="V122" t="s">
        <v>69</v>
      </c>
      <c r="W122" t="s">
        <v>69</v>
      </c>
      <c r="X122" t="s">
        <v>69</v>
      </c>
    </row>
    <row r="123" spans="1:24" x14ac:dyDescent="0.2">
      <c r="A123" t="s">
        <v>155</v>
      </c>
      <c r="B123">
        <v>4.7797547391531996</v>
      </c>
      <c r="C123">
        <v>6.76807163448614</v>
      </c>
      <c r="D123" t="s">
        <v>85</v>
      </c>
      <c r="E123">
        <v>300.90027671995199</v>
      </c>
      <c r="F123">
        <v>3.06043089244874</v>
      </c>
      <c r="G123">
        <v>1.16153702371141</v>
      </c>
      <c r="H123">
        <v>2.6348113146405501</v>
      </c>
      <c r="I123">
        <v>8.4184065724089603E-3</v>
      </c>
      <c r="J123">
        <v>3.92858973379085E-2</v>
      </c>
      <c r="K123" t="s">
        <v>359</v>
      </c>
      <c r="L123">
        <v>0</v>
      </c>
      <c r="M123">
        <v>0</v>
      </c>
      <c r="N123">
        <v>0</v>
      </c>
      <c r="O123" t="s">
        <v>166</v>
      </c>
      <c r="P123" t="s">
        <v>69</v>
      </c>
      <c r="Q123" t="s">
        <v>69</v>
      </c>
      <c r="R123" t="s">
        <v>69</v>
      </c>
      <c r="S123" t="s">
        <v>69</v>
      </c>
      <c r="T123" t="s">
        <v>69</v>
      </c>
      <c r="U123" t="s">
        <v>69</v>
      </c>
      <c r="V123" t="s">
        <v>69</v>
      </c>
      <c r="W123" t="s">
        <v>69</v>
      </c>
      <c r="X123" t="s">
        <v>69</v>
      </c>
    </row>
    <row r="124" spans="1:24" x14ac:dyDescent="0.2">
      <c r="A124" t="s">
        <v>390</v>
      </c>
      <c r="B124">
        <v>4.0301346703893204</v>
      </c>
      <c r="C124">
        <v>2.80432609899841</v>
      </c>
      <c r="D124" t="s">
        <v>81</v>
      </c>
      <c r="E124">
        <v>13.7567554204107</v>
      </c>
      <c r="F124">
        <v>-0.97758413550675505</v>
      </c>
      <c r="G124">
        <v>0.54466446887005104</v>
      </c>
      <c r="H124">
        <v>-1.79483735653774</v>
      </c>
      <c r="I124">
        <v>7.2679617025881202E-2</v>
      </c>
      <c r="J124">
        <v>0.17956140676982399</v>
      </c>
      <c r="K124" t="s">
        <v>359</v>
      </c>
      <c r="L124">
        <v>0</v>
      </c>
      <c r="M124">
        <v>0</v>
      </c>
      <c r="N124">
        <v>0</v>
      </c>
      <c r="O124" t="s">
        <v>166</v>
      </c>
      <c r="P124" t="s">
        <v>69</v>
      </c>
      <c r="Q124" t="s">
        <v>69</v>
      </c>
      <c r="R124" t="s">
        <v>69</v>
      </c>
      <c r="S124" t="s">
        <v>69</v>
      </c>
      <c r="T124" t="s">
        <v>69</v>
      </c>
      <c r="U124" t="s">
        <v>69</v>
      </c>
      <c r="V124" t="s">
        <v>69</v>
      </c>
      <c r="W124" t="s">
        <v>69</v>
      </c>
      <c r="X124" t="s">
        <v>69</v>
      </c>
    </row>
    <row r="125" spans="1:24" x14ac:dyDescent="0.2">
      <c r="A125" t="s">
        <v>156</v>
      </c>
      <c r="B125">
        <v>8.4507883093550191</v>
      </c>
      <c r="C125">
        <v>6.7982196103765604</v>
      </c>
      <c r="D125" t="s">
        <v>81</v>
      </c>
      <c r="E125">
        <v>381.95083812706201</v>
      </c>
      <c r="F125">
        <v>-0.64091207339928802</v>
      </c>
      <c r="G125">
        <v>0.93241449748667005</v>
      </c>
      <c r="H125">
        <v>-0.68736819850707098</v>
      </c>
      <c r="I125">
        <v>0.491850732486529</v>
      </c>
      <c r="J125">
        <v>0.63400074443529497</v>
      </c>
      <c r="K125" t="s">
        <v>359</v>
      </c>
      <c r="L125">
        <v>0</v>
      </c>
      <c r="M125">
        <v>0</v>
      </c>
      <c r="N125">
        <v>0</v>
      </c>
      <c r="O125" t="s">
        <v>166</v>
      </c>
      <c r="P125" t="s">
        <v>69</v>
      </c>
      <c r="Q125" t="s">
        <v>69</v>
      </c>
      <c r="R125" t="s">
        <v>69</v>
      </c>
      <c r="S125" t="s">
        <v>69</v>
      </c>
      <c r="T125" t="s">
        <v>69</v>
      </c>
      <c r="U125" t="s">
        <v>69</v>
      </c>
      <c r="V125" t="s">
        <v>69</v>
      </c>
      <c r="W125" t="s">
        <v>69</v>
      </c>
      <c r="X125" t="s">
        <v>69</v>
      </c>
    </row>
    <row r="126" spans="1:24" x14ac:dyDescent="0.2">
      <c r="A126" t="s">
        <v>391</v>
      </c>
      <c r="B126">
        <v>9.7827644041079598</v>
      </c>
      <c r="C126">
        <v>9.7813307810101602</v>
      </c>
      <c r="D126" t="s">
        <v>85</v>
      </c>
      <c r="E126">
        <v>1283.7930321005299</v>
      </c>
      <c r="F126">
        <v>0.49328251485655999</v>
      </c>
      <c r="G126">
        <v>0.65205275014243302</v>
      </c>
      <c r="H126">
        <v>0.75650706901981202</v>
      </c>
      <c r="I126">
        <v>0.44934523571926499</v>
      </c>
      <c r="J126">
        <v>0.60231382660241894</v>
      </c>
      <c r="K126" t="s">
        <v>359</v>
      </c>
      <c r="L126">
        <v>0</v>
      </c>
      <c r="M126">
        <v>0</v>
      </c>
      <c r="N126">
        <v>0</v>
      </c>
      <c r="O126" t="s">
        <v>166</v>
      </c>
      <c r="P126" t="s">
        <v>69</v>
      </c>
      <c r="Q126" t="s">
        <v>69</v>
      </c>
      <c r="R126" t="s">
        <v>69</v>
      </c>
      <c r="S126" t="s">
        <v>69</v>
      </c>
      <c r="T126" t="s">
        <v>69</v>
      </c>
      <c r="U126" t="s">
        <v>69</v>
      </c>
      <c r="V126" t="s">
        <v>69</v>
      </c>
      <c r="W126" t="s">
        <v>69</v>
      </c>
      <c r="X126" t="s">
        <v>69</v>
      </c>
    </row>
    <row r="127" spans="1:24" x14ac:dyDescent="0.2">
      <c r="A127" t="s">
        <v>392</v>
      </c>
      <c r="B127">
        <v>2.5949996886541999</v>
      </c>
      <c r="C127">
        <v>3.3518705721301401</v>
      </c>
      <c r="D127" t="s">
        <v>85</v>
      </c>
      <c r="E127">
        <v>9.7448637722074007</v>
      </c>
      <c r="F127">
        <v>0.782949713312456</v>
      </c>
      <c r="G127">
        <v>0.44217369234089199</v>
      </c>
      <c r="H127">
        <v>1.7706836179409</v>
      </c>
      <c r="I127">
        <v>7.6613328172619996E-2</v>
      </c>
      <c r="J127">
        <v>0.1821373462217</v>
      </c>
      <c r="K127" t="s">
        <v>359</v>
      </c>
      <c r="L127">
        <v>0</v>
      </c>
      <c r="M127">
        <v>0</v>
      </c>
      <c r="N127">
        <v>0</v>
      </c>
      <c r="O127" t="s">
        <v>166</v>
      </c>
      <c r="P127" t="s">
        <v>69</v>
      </c>
      <c r="Q127" t="s">
        <v>69</v>
      </c>
      <c r="R127" t="s">
        <v>69</v>
      </c>
      <c r="S127" t="s">
        <v>69</v>
      </c>
      <c r="T127" t="s">
        <v>69</v>
      </c>
      <c r="U127" t="s">
        <v>69</v>
      </c>
      <c r="V127" t="s">
        <v>69</v>
      </c>
      <c r="W127" t="s">
        <v>69</v>
      </c>
      <c r="X127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A82A-E9A3-C942-A12D-14CBDB4E3457}">
  <dimension ref="A1:X125"/>
  <sheetViews>
    <sheetView zoomScale="68" workbookViewId="0">
      <selection activeCell="Q4" sqref="Q4"/>
    </sheetView>
  </sheetViews>
  <sheetFormatPr baseColWidth="10" defaultColWidth="11.1640625" defaultRowHeight="16" x14ac:dyDescent="0.2"/>
  <cols>
    <col min="1" max="1" width="35.33203125" bestFit="1" customWidth="1"/>
    <col min="2" max="3" width="11.33203125" bestFit="1" customWidth="1"/>
    <col min="5" max="8" width="11.33203125" bestFit="1" customWidth="1"/>
    <col min="9" max="10" width="12.33203125" bestFit="1" customWidth="1"/>
    <col min="12" max="14" width="11.33203125" bestFit="1" customWidth="1"/>
  </cols>
  <sheetData>
    <row r="1" spans="1:24" x14ac:dyDescent="0.2">
      <c r="A1" t="s">
        <v>71</v>
      </c>
      <c r="B1" t="s">
        <v>401</v>
      </c>
      <c r="C1" t="s">
        <v>402</v>
      </c>
      <c r="D1" t="s">
        <v>403</v>
      </c>
      <c r="E1" t="s">
        <v>395</v>
      </c>
      <c r="F1" t="s">
        <v>396</v>
      </c>
      <c r="G1" t="s">
        <v>397</v>
      </c>
      <c r="H1" t="s">
        <v>398</v>
      </c>
      <c r="I1" t="s">
        <v>399</v>
      </c>
      <c r="J1" t="s">
        <v>400</v>
      </c>
      <c r="K1" t="s">
        <v>41</v>
      </c>
      <c r="L1" t="s">
        <v>157</v>
      </c>
      <c r="M1" t="s">
        <v>158</v>
      </c>
      <c r="N1" t="s">
        <v>159</v>
      </c>
      <c r="O1" t="s">
        <v>160</v>
      </c>
      <c r="P1" t="s">
        <v>161</v>
      </c>
      <c r="Q1" t="s">
        <v>162</v>
      </c>
      <c r="R1" t="s">
        <v>68</v>
      </c>
      <c r="S1" t="s">
        <v>67</v>
      </c>
      <c r="T1" t="s">
        <v>66</v>
      </c>
      <c r="U1" t="s">
        <v>65</v>
      </c>
      <c r="V1" t="s">
        <v>64</v>
      </c>
      <c r="W1" t="s">
        <v>63</v>
      </c>
      <c r="X1" t="s">
        <v>62</v>
      </c>
    </row>
    <row r="2" spans="1:24" x14ac:dyDescent="0.2">
      <c r="A2" t="s">
        <v>336</v>
      </c>
      <c r="B2">
        <v>0.14595296522062801</v>
      </c>
      <c r="C2">
        <v>4.62561579685757</v>
      </c>
      <c r="D2" t="s">
        <v>87</v>
      </c>
      <c r="E2">
        <v>16.966317582804599</v>
      </c>
      <c r="F2">
        <v>6.9867118721231503</v>
      </c>
      <c r="G2">
        <v>0.82160975196063601</v>
      </c>
      <c r="H2">
        <v>8.5036866413166496</v>
      </c>
      <c r="I2">
        <v>1.83662877122834E-17</v>
      </c>
      <c r="J2">
        <v>2.2774196763231401E-15</v>
      </c>
      <c r="K2" t="s">
        <v>175</v>
      </c>
      <c r="L2">
        <v>0</v>
      </c>
      <c r="M2">
        <v>100</v>
      </c>
      <c r="N2">
        <v>100</v>
      </c>
      <c r="O2" t="s">
        <v>166</v>
      </c>
      <c r="Q2" t="s">
        <v>337</v>
      </c>
      <c r="R2" t="s">
        <v>169</v>
      </c>
      <c r="S2" t="s">
        <v>170</v>
      </c>
      <c r="T2" t="s">
        <v>171</v>
      </c>
      <c r="U2" t="s">
        <v>172</v>
      </c>
      <c r="V2" t="s">
        <v>203</v>
      </c>
      <c r="W2" t="s">
        <v>338</v>
      </c>
      <c r="X2" t="s">
        <v>339</v>
      </c>
    </row>
    <row r="3" spans="1:24" x14ac:dyDescent="0.2">
      <c r="A3" t="s">
        <v>96</v>
      </c>
      <c r="B3">
        <v>2.67354917298851E-2</v>
      </c>
      <c r="C3">
        <v>3.00652408795913</v>
      </c>
      <c r="D3" t="s">
        <v>87</v>
      </c>
      <c r="E3">
        <v>9.94234771538998</v>
      </c>
      <c r="F3">
        <v>6.5349283085629599</v>
      </c>
      <c r="G3">
        <v>1.0401337938455499</v>
      </c>
      <c r="H3">
        <v>6.2827766458795802</v>
      </c>
      <c r="I3">
        <v>3.3257871807833902E-10</v>
      </c>
      <c r="J3">
        <v>2.0619880520857E-8</v>
      </c>
      <c r="K3" t="s">
        <v>175</v>
      </c>
      <c r="L3">
        <v>0</v>
      </c>
      <c r="M3">
        <v>100</v>
      </c>
      <c r="N3">
        <v>100</v>
      </c>
      <c r="O3" t="s">
        <v>166</v>
      </c>
      <c r="P3" t="s">
        <v>277</v>
      </c>
      <c r="Q3" t="s">
        <v>278</v>
      </c>
      <c r="R3" t="s">
        <v>169</v>
      </c>
      <c r="S3" t="s">
        <v>170</v>
      </c>
      <c r="T3" t="s">
        <v>171</v>
      </c>
      <c r="U3" t="s">
        <v>172</v>
      </c>
      <c r="V3" t="s">
        <v>173</v>
      </c>
      <c r="W3" t="s">
        <v>279</v>
      </c>
      <c r="X3" t="s">
        <v>277</v>
      </c>
    </row>
    <row r="4" spans="1:24" x14ac:dyDescent="0.2">
      <c r="A4" s="8" t="s">
        <v>600</v>
      </c>
      <c r="B4">
        <v>0</v>
      </c>
      <c r="C4">
        <v>2.4539272501954201</v>
      </c>
      <c r="D4" t="s">
        <v>87</v>
      </c>
      <c r="E4">
        <v>5.4885322130569296</v>
      </c>
      <c r="F4">
        <v>6.0114748445705697</v>
      </c>
      <c r="G4">
        <v>1.04939180306391</v>
      </c>
      <c r="H4">
        <v>5.7285323051112602</v>
      </c>
      <c r="I4">
        <v>1.01303263222117E-8</v>
      </c>
      <c r="J4">
        <v>4.1872015465141599E-7</v>
      </c>
      <c r="K4" t="s">
        <v>210</v>
      </c>
      <c r="L4">
        <v>0</v>
      </c>
      <c r="M4">
        <v>100</v>
      </c>
      <c r="N4">
        <v>100</v>
      </c>
      <c r="O4" t="s">
        <v>166</v>
      </c>
      <c r="P4" s="8" t="s">
        <v>598</v>
      </c>
      <c r="Q4" t="s">
        <v>601</v>
      </c>
      <c r="R4" t="s">
        <v>169</v>
      </c>
      <c r="S4" t="s">
        <v>170</v>
      </c>
      <c r="T4" t="s">
        <v>171</v>
      </c>
      <c r="U4" t="s">
        <v>172</v>
      </c>
      <c r="V4" t="s">
        <v>211</v>
      </c>
      <c r="W4" s="8" t="s">
        <v>599</v>
      </c>
      <c r="X4" s="8" t="s">
        <v>598</v>
      </c>
    </row>
    <row r="5" spans="1:24" x14ac:dyDescent="0.2">
      <c r="A5" t="s">
        <v>72</v>
      </c>
      <c r="B5">
        <v>4.9243167291957999</v>
      </c>
      <c r="C5">
        <v>1.0208658667521699</v>
      </c>
      <c r="D5" t="s">
        <v>73</v>
      </c>
      <c r="E5">
        <v>525.51179973800299</v>
      </c>
      <c r="F5">
        <v>-10.2212391060493</v>
      </c>
      <c r="G5">
        <v>1.8415457622089999</v>
      </c>
      <c r="H5">
        <v>-5.5503584628755496</v>
      </c>
      <c r="I5">
        <v>2.8508443817515601E-8</v>
      </c>
      <c r="J5">
        <v>8.5450565630485098E-7</v>
      </c>
      <c r="K5" t="s">
        <v>165</v>
      </c>
      <c r="L5">
        <v>0</v>
      </c>
      <c r="M5">
        <v>100</v>
      </c>
      <c r="N5">
        <v>100</v>
      </c>
      <c r="O5" t="s">
        <v>166</v>
      </c>
      <c r="P5" t="s">
        <v>167</v>
      </c>
      <c r="Q5" t="s">
        <v>168</v>
      </c>
      <c r="R5" t="s">
        <v>169</v>
      </c>
      <c r="S5" t="s">
        <v>170</v>
      </c>
      <c r="T5" t="s">
        <v>171</v>
      </c>
      <c r="U5" t="s">
        <v>172</v>
      </c>
      <c r="V5" t="s">
        <v>173</v>
      </c>
      <c r="W5" t="s">
        <v>167</v>
      </c>
      <c r="X5" t="s">
        <v>167</v>
      </c>
    </row>
    <row r="6" spans="1:24" x14ac:dyDescent="0.2">
      <c r="A6" t="s">
        <v>91</v>
      </c>
      <c r="B6">
        <v>2.5357013444524199</v>
      </c>
      <c r="C6">
        <v>4.9011272956448604</v>
      </c>
      <c r="D6" t="s">
        <v>87</v>
      </c>
      <c r="E6">
        <v>48.070723933368001</v>
      </c>
      <c r="F6">
        <v>4.2649650495822602</v>
      </c>
      <c r="G6">
        <v>0.77303896171217101</v>
      </c>
      <c r="H6">
        <v>5.5171411284833098</v>
      </c>
      <c r="I6">
        <v>3.4455873238098801E-8</v>
      </c>
      <c r="J6">
        <v>8.5450565630485098E-7</v>
      </c>
      <c r="K6" t="s">
        <v>175</v>
      </c>
      <c r="L6">
        <v>0</v>
      </c>
      <c r="M6">
        <v>100</v>
      </c>
      <c r="N6">
        <v>100</v>
      </c>
      <c r="O6" t="s">
        <v>166</v>
      </c>
      <c r="P6" t="s">
        <v>253</v>
      </c>
      <c r="Q6" t="s">
        <v>254</v>
      </c>
      <c r="R6" t="s">
        <v>169</v>
      </c>
      <c r="S6" t="s">
        <v>170</v>
      </c>
      <c r="T6" t="s">
        <v>171</v>
      </c>
      <c r="U6" t="s">
        <v>172</v>
      </c>
      <c r="V6" t="s">
        <v>173</v>
      </c>
      <c r="W6" t="s">
        <v>251</v>
      </c>
      <c r="X6" t="s">
        <v>253</v>
      </c>
    </row>
    <row r="7" spans="1:24" x14ac:dyDescent="0.2">
      <c r="A7" t="s">
        <v>86</v>
      </c>
      <c r="B7">
        <v>6.3446476830095104</v>
      </c>
      <c r="C7">
        <v>7.9666931221090298</v>
      </c>
      <c r="D7" t="s">
        <v>87</v>
      </c>
      <c r="E7">
        <v>201.780908020346</v>
      </c>
      <c r="F7">
        <v>1.9681575972610199</v>
      </c>
      <c r="G7">
        <v>0.52584924826525503</v>
      </c>
      <c r="H7">
        <v>3.7428171738456499</v>
      </c>
      <c r="I7">
        <v>1.81968627577653E-4</v>
      </c>
      <c r="J7">
        <v>3.3977297310105702E-3</v>
      </c>
      <c r="K7" t="s">
        <v>175</v>
      </c>
      <c r="L7">
        <v>0</v>
      </c>
      <c r="M7">
        <v>100</v>
      </c>
      <c r="N7">
        <v>100</v>
      </c>
      <c r="O7" t="s">
        <v>166</v>
      </c>
      <c r="P7" t="s">
        <v>242</v>
      </c>
      <c r="Q7" t="s">
        <v>243</v>
      </c>
      <c r="R7" t="s">
        <v>169</v>
      </c>
      <c r="S7" t="s">
        <v>170</v>
      </c>
      <c r="T7" t="s">
        <v>171</v>
      </c>
      <c r="U7" t="s">
        <v>172</v>
      </c>
      <c r="V7" t="s">
        <v>173</v>
      </c>
      <c r="W7" t="s">
        <v>240</v>
      </c>
      <c r="X7" t="s">
        <v>242</v>
      </c>
    </row>
    <row r="8" spans="1:24" x14ac:dyDescent="0.2">
      <c r="A8" t="s">
        <v>356</v>
      </c>
      <c r="B8">
        <v>0.137396281156663</v>
      </c>
      <c r="C8">
        <v>2.3951641561827399</v>
      </c>
      <c r="D8" t="s">
        <v>87</v>
      </c>
      <c r="E8">
        <v>10.1715468139948</v>
      </c>
      <c r="F8">
        <v>5.91186328571749</v>
      </c>
      <c r="G8">
        <v>1.5851329620502801</v>
      </c>
      <c r="H8">
        <v>3.7295693340897098</v>
      </c>
      <c r="I8">
        <v>1.9180732352478999E-4</v>
      </c>
      <c r="J8">
        <v>3.3977297310105702E-3</v>
      </c>
      <c r="K8" t="s">
        <v>175</v>
      </c>
      <c r="L8">
        <v>0</v>
      </c>
      <c r="M8">
        <v>100</v>
      </c>
      <c r="N8">
        <v>100</v>
      </c>
      <c r="O8" t="s">
        <v>166</v>
      </c>
      <c r="P8" t="s">
        <v>357</v>
      </c>
      <c r="Q8" t="s">
        <v>358</v>
      </c>
      <c r="R8" t="s">
        <v>169</v>
      </c>
      <c r="S8" t="s">
        <v>170</v>
      </c>
      <c r="T8" t="s">
        <v>171</v>
      </c>
      <c r="U8" t="s">
        <v>172</v>
      </c>
      <c r="V8" t="s">
        <v>217</v>
      </c>
      <c r="W8" t="s">
        <v>355</v>
      </c>
      <c r="X8" t="s">
        <v>357</v>
      </c>
    </row>
    <row r="9" spans="1:24" x14ac:dyDescent="0.2">
      <c r="A9" t="s">
        <v>155</v>
      </c>
      <c r="B9">
        <v>8.2366476617571394</v>
      </c>
      <c r="C9">
        <v>6.3887609150007503</v>
      </c>
      <c r="D9" t="s">
        <v>73</v>
      </c>
      <c r="E9">
        <v>261.95115711532497</v>
      </c>
      <c r="F9">
        <v>-2.05942710806133</v>
      </c>
      <c r="G9">
        <v>0.56431952341611802</v>
      </c>
      <c r="H9">
        <v>-3.6493990064255701</v>
      </c>
      <c r="I9">
        <v>2.6285455460971501E-4</v>
      </c>
      <c r="J9">
        <v>4.0742455964505901E-3</v>
      </c>
      <c r="K9" t="s">
        <v>359</v>
      </c>
      <c r="L9">
        <v>0</v>
      </c>
      <c r="M9">
        <v>0</v>
      </c>
      <c r="N9">
        <v>0</v>
      </c>
      <c r="O9" t="s">
        <v>166</v>
      </c>
      <c r="P9" t="s">
        <v>69</v>
      </c>
      <c r="Q9" t="s">
        <v>69</v>
      </c>
      <c r="R9" t="s">
        <v>69</v>
      </c>
      <c r="S9" t="s">
        <v>69</v>
      </c>
      <c r="T9" t="s">
        <v>69</v>
      </c>
      <c r="U9" t="s">
        <v>69</v>
      </c>
      <c r="V9" t="s">
        <v>69</v>
      </c>
      <c r="W9" t="s">
        <v>69</v>
      </c>
      <c r="X9" t="s">
        <v>69</v>
      </c>
    </row>
    <row r="10" spans="1:24" x14ac:dyDescent="0.2">
      <c r="A10" t="s">
        <v>79</v>
      </c>
      <c r="B10">
        <v>9.9846790887635404</v>
      </c>
      <c r="C10">
        <v>9.0931087370436394</v>
      </c>
      <c r="D10" t="s">
        <v>73</v>
      </c>
      <c r="E10">
        <v>901.80644574150995</v>
      </c>
      <c r="F10">
        <v>-1.2159660353194399</v>
      </c>
      <c r="G10">
        <v>0.36075050853837398</v>
      </c>
      <c r="H10">
        <v>-3.3706564690541199</v>
      </c>
      <c r="I10">
        <v>7.4989306688729395E-4</v>
      </c>
      <c r="J10">
        <v>1.03318600326694E-2</v>
      </c>
      <c r="K10" t="s">
        <v>165</v>
      </c>
      <c r="L10">
        <v>0</v>
      </c>
      <c r="M10">
        <v>99.314999999999998</v>
      </c>
      <c r="N10">
        <v>100</v>
      </c>
      <c r="O10" t="s">
        <v>166</v>
      </c>
      <c r="P10" t="s">
        <v>219</v>
      </c>
      <c r="Q10" t="s">
        <v>221</v>
      </c>
      <c r="R10" t="s">
        <v>169</v>
      </c>
      <c r="S10" t="s">
        <v>170</v>
      </c>
      <c r="T10" t="s">
        <v>171</v>
      </c>
      <c r="U10" t="s">
        <v>172</v>
      </c>
      <c r="V10" t="s">
        <v>213</v>
      </c>
      <c r="W10" t="s">
        <v>219</v>
      </c>
      <c r="X10" t="s">
        <v>219</v>
      </c>
    </row>
    <row r="11" spans="1:24" x14ac:dyDescent="0.2">
      <c r="A11" t="s">
        <v>352</v>
      </c>
      <c r="B11">
        <v>0.10956859914084401</v>
      </c>
      <c r="C11">
        <v>2.4148756595254399</v>
      </c>
      <c r="D11" t="s">
        <v>87</v>
      </c>
      <c r="E11">
        <v>14.7691125062927</v>
      </c>
      <c r="F11">
        <v>6.4550231327366996</v>
      </c>
      <c r="G11">
        <v>1.9534739596180599</v>
      </c>
      <c r="H11">
        <v>3.3043814589669598</v>
      </c>
      <c r="I11">
        <v>9.5186220419896496E-4</v>
      </c>
      <c r="J11">
        <v>1.18030913320672E-2</v>
      </c>
      <c r="K11" t="s">
        <v>175</v>
      </c>
      <c r="L11">
        <v>0</v>
      </c>
      <c r="M11">
        <v>100</v>
      </c>
      <c r="N11">
        <v>100</v>
      </c>
      <c r="O11" t="s">
        <v>166</v>
      </c>
      <c r="P11" t="s">
        <v>353</v>
      </c>
      <c r="Q11" t="s">
        <v>354</v>
      </c>
      <c r="R11" t="s">
        <v>169</v>
      </c>
      <c r="S11" t="s">
        <v>170</v>
      </c>
      <c r="T11" t="s">
        <v>171</v>
      </c>
      <c r="U11" t="s">
        <v>172</v>
      </c>
      <c r="V11" t="s">
        <v>217</v>
      </c>
      <c r="W11" t="s">
        <v>355</v>
      </c>
      <c r="X11" t="s">
        <v>353</v>
      </c>
    </row>
    <row r="12" spans="1:24" x14ac:dyDescent="0.2">
      <c r="A12" t="s">
        <v>154</v>
      </c>
      <c r="B12">
        <v>5.0737210800868899</v>
      </c>
      <c r="C12">
        <v>3.9895836979168302</v>
      </c>
      <c r="D12" t="s">
        <v>73</v>
      </c>
      <c r="E12">
        <v>31.5463270825609</v>
      </c>
      <c r="F12">
        <v>-1.47483175308958</v>
      </c>
      <c r="G12">
        <v>0.46405583879519402</v>
      </c>
      <c r="H12">
        <v>-3.1781342454792001</v>
      </c>
      <c r="I12">
        <v>1.4822610273912799E-3</v>
      </c>
      <c r="J12">
        <v>1.6709124308774501E-2</v>
      </c>
      <c r="K12" t="s">
        <v>359</v>
      </c>
      <c r="L12">
        <v>0</v>
      </c>
      <c r="M12">
        <v>0</v>
      </c>
      <c r="N12">
        <v>0</v>
      </c>
      <c r="O12" t="s">
        <v>166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69</v>
      </c>
      <c r="V12" t="s">
        <v>69</v>
      </c>
      <c r="W12" t="s">
        <v>69</v>
      </c>
      <c r="X12" t="s">
        <v>69</v>
      </c>
    </row>
    <row r="13" spans="1:24" x14ac:dyDescent="0.2">
      <c r="A13" t="s">
        <v>98</v>
      </c>
      <c r="B13">
        <v>8.4757765981535709</v>
      </c>
      <c r="C13">
        <v>6.0062499761647397</v>
      </c>
      <c r="D13" t="s">
        <v>73</v>
      </c>
      <c r="E13">
        <v>481.59762479520799</v>
      </c>
      <c r="F13">
        <v>-2.5499571219345598</v>
      </c>
      <c r="G13">
        <v>0.85468537856024396</v>
      </c>
      <c r="H13">
        <v>-2.9835038552198898</v>
      </c>
      <c r="I13">
        <v>2.8496844571449299E-3</v>
      </c>
      <c r="J13">
        <v>2.9446739390497599E-2</v>
      </c>
      <c r="K13" t="s">
        <v>175</v>
      </c>
      <c r="L13">
        <v>0</v>
      </c>
      <c r="M13">
        <v>100</v>
      </c>
      <c r="N13">
        <v>100</v>
      </c>
      <c r="O13" t="s">
        <v>166</v>
      </c>
      <c r="P13" t="s">
        <v>283</v>
      </c>
      <c r="Q13" t="s">
        <v>284</v>
      </c>
      <c r="R13" t="s">
        <v>169</v>
      </c>
      <c r="S13" t="s">
        <v>170</v>
      </c>
      <c r="T13" t="s">
        <v>171</v>
      </c>
      <c r="U13" t="s">
        <v>172</v>
      </c>
      <c r="V13" t="s">
        <v>213</v>
      </c>
      <c r="W13" t="s">
        <v>285</v>
      </c>
      <c r="X13" t="s">
        <v>283</v>
      </c>
    </row>
    <row r="14" spans="1:24" x14ac:dyDescent="0.2">
      <c r="A14" t="s">
        <v>74</v>
      </c>
      <c r="B14">
        <v>6.5339014337384702</v>
      </c>
      <c r="C14">
        <v>4.9632131650717799</v>
      </c>
      <c r="D14" t="s">
        <v>73</v>
      </c>
      <c r="E14">
        <v>105.0366016638</v>
      </c>
      <c r="F14">
        <v>-1.93204044204769</v>
      </c>
      <c r="G14">
        <v>0.67558607773957202</v>
      </c>
      <c r="H14">
        <v>-2.8597990777312301</v>
      </c>
      <c r="I14">
        <v>4.23909490187609E-3</v>
      </c>
      <c r="J14">
        <v>3.5043184522175697E-2</v>
      </c>
      <c r="K14" t="s">
        <v>165</v>
      </c>
      <c r="L14">
        <v>0</v>
      </c>
      <c r="M14">
        <v>100</v>
      </c>
      <c r="N14">
        <v>100</v>
      </c>
      <c r="O14" t="s">
        <v>166</v>
      </c>
      <c r="P14" t="s">
        <v>197</v>
      </c>
      <c r="Q14" t="s">
        <v>199</v>
      </c>
      <c r="R14" t="s">
        <v>169</v>
      </c>
      <c r="S14" t="s">
        <v>170</v>
      </c>
      <c r="T14" t="s">
        <v>171</v>
      </c>
      <c r="U14" t="s">
        <v>172</v>
      </c>
      <c r="V14" t="s">
        <v>173</v>
      </c>
      <c r="W14" t="s">
        <v>197</v>
      </c>
      <c r="X14" t="s">
        <v>197</v>
      </c>
    </row>
    <row r="15" spans="1:24" x14ac:dyDescent="0.2">
      <c r="A15" t="s">
        <v>104</v>
      </c>
      <c r="B15">
        <v>4.8425113656958496</v>
      </c>
      <c r="C15">
        <v>3.8558488536276601</v>
      </c>
      <c r="D15" t="s">
        <v>73</v>
      </c>
      <c r="E15">
        <v>26.7033592084933</v>
      </c>
      <c r="F15">
        <v>-1.2910718468401801</v>
      </c>
      <c r="G15">
        <v>0.44968125950749699</v>
      </c>
      <c r="H15">
        <v>-2.8710821710786898</v>
      </c>
      <c r="I15">
        <v>4.0906917409307304E-3</v>
      </c>
      <c r="J15">
        <v>3.5043184522175697E-2</v>
      </c>
      <c r="K15" t="s">
        <v>210</v>
      </c>
      <c r="L15">
        <v>0</v>
      </c>
      <c r="M15">
        <v>99.314999999999998</v>
      </c>
      <c r="N15">
        <v>100</v>
      </c>
      <c r="O15" t="s">
        <v>166</v>
      </c>
      <c r="P15" t="s">
        <v>173</v>
      </c>
      <c r="Q15" t="s">
        <v>299</v>
      </c>
      <c r="R15" t="s">
        <v>169</v>
      </c>
      <c r="S15" t="s">
        <v>170</v>
      </c>
      <c r="T15" t="s">
        <v>171</v>
      </c>
      <c r="U15" t="s">
        <v>172</v>
      </c>
      <c r="V15" t="s">
        <v>173</v>
      </c>
      <c r="W15" t="s">
        <v>173</v>
      </c>
      <c r="X15" t="s">
        <v>173</v>
      </c>
    </row>
    <row r="16" spans="1:24" x14ac:dyDescent="0.2">
      <c r="A16" t="s">
        <v>141</v>
      </c>
      <c r="B16">
        <v>3.5254180602798701</v>
      </c>
      <c r="C16">
        <v>1.02681586267104</v>
      </c>
      <c r="D16" t="s">
        <v>73</v>
      </c>
      <c r="E16">
        <v>18.404909080418101</v>
      </c>
      <c r="F16">
        <v>-2.9139657909713499</v>
      </c>
      <c r="G16">
        <v>1.0114968033337</v>
      </c>
      <c r="H16">
        <v>-2.8808452793597299</v>
      </c>
      <c r="I16">
        <v>3.9661027869093198E-3</v>
      </c>
      <c r="J16">
        <v>3.5043184522175697E-2</v>
      </c>
      <c r="K16" t="s">
        <v>359</v>
      </c>
      <c r="L16">
        <v>0</v>
      </c>
      <c r="M16">
        <v>0</v>
      </c>
      <c r="N16">
        <v>0</v>
      </c>
      <c r="O16" t="s">
        <v>166</v>
      </c>
      <c r="P16" t="s">
        <v>69</v>
      </c>
      <c r="Q16" t="s">
        <v>69</v>
      </c>
      <c r="R16" t="s">
        <v>69</v>
      </c>
      <c r="S16" t="s">
        <v>69</v>
      </c>
      <c r="T16" t="s">
        <v>69</v>
      </c>
      <c r="U16" t="s">
        <v>69</v>
      </c>
      <c r="V16" t="s">
        <v>69</v>
      </c>
      <c r="W16" t="s">
        <v>69</v>
      </c>
      <c r="X16" t="s">
        <v>69</v>
      </c>
    </row>
    <row r="17" spans="1:24" x14ac:dyDescent="0.2">
      <c r="A17" t="s">
        <v>135</v>
      </c>
      <c r="B17">
        <v>3.34672697239801</v>
      </c>
      <c r="C17">
        <v>2.25008519565037</v>
      </c>
      <c r="D17" t="s">
        <v>73</v>
      </c>
      <c r="E17">
        <v>10.636224830967899</v>
      </c>
      <c r="F17">
        <v>-1.5691535542484101</v>
      </c>
      <c r="G17">
        <v>0.56594962871704502</v>
      </c>
      <c r="H17">
        <v>-2.7726028512564498</v>
      </c>
      <c r="I17">
        <v>5.5609943015589199E-3</v>
      </c>
      <c r="J17">
        <v>4.3097705837081599E-2</v>
      </c>
      <c r="K17" t="s">
        <v>359</v>
      </c>
      <c r="L17">
        <v>0</v>
      </c>
      <c r="M17">
        <v>0</v>
      </c>
      <c r="N17">
        <v>0</v>
      </c>
      <c r="O17" t="s">
        <v>166</v>
      </c>
      <c r="P17" t="s">
        <v>69</v>
      </c>
      <c r="Q17" t="s">
        <v>69</v>
      </c>
      <c r="R17" t="s">
        <v>69</v>
      </c>
      <c r="S17" t="s">
        <v>69</v>
      </c>
      <c r="T17" t="s">
        <v>69</v>
      </c>
      <c r="U17" t="s">
        <v>69</v>
      </c>
      <c r="V17" t="s">
        <v>69</v>
      </c>
      <c r="W17" t="s">
        <v>69</v>
      </c>
      <c r="X17" t="s">
        <v>69</v>
      </c>
    </row>
    <row r="18" spans="1:24" x14ac:dyDescent="0.2">
      <c r="A18" t="s">
        <v>134</v>
      </c>
      <c r="B18">
        <v>4.5400321133056796</v>
      </c>
      <c r="C18">
        <v>5.4098856957416102</v>
      </c>
      <c r="D18" t="s">
        <v>87</v>
      </c>
      <c r="E18">
        <v>36.985036579419301</v>
      </c>
      <c r="F18">
        <v>1.1190090439429501</v>
      </c>
      <c r="G18">
        <v>0.43280272409474402</v>
      </c>
      <c r="H18">
        <v>2.5854944565875599</v>
      </c>
      <c r="I18">
        <v>9.7239436440615095E-3</v>
      </c>
      <c r="J18">
        <v>7.0927588933154595E-2</v>
      </c>
      <c r="K18" t="s">
        <v>359</v>
      </c>
      <c r="L18">
        <v>0</v>
      </c>
      <c r="M18">
        <v>0</v>
      </c>
      <c r="N18">
        <v>0</v>
      </c>
      <c r="O18" t="s">
        <v>360</v>
      </c>
      <c r="P18" t="s">
        <v>69</v>
      </c>
      <c r="Q18" t="s">
        <v>69</v>
      </c>
      <c r="R18" t="s">
        <v>69</v>
      </c>
      <c r="S18" t="s">
        <v>69</v>
      </c>
      <c r="T18" t="s">
        <v>69</v>
      </c>
      <c r="U18" t="s">
        <v>69</v>
      </c>
      <c r="V18" t="s">
        <v>69</v>
      </c>
      <c r="W18" t="s">
        <v>69</v>
      </c>
      <c r="X18" t="s">
        <v>69</v>
      </c>
    </row>
    <row r="19" spans="1:24" x14ac:dyDescent="0.2">
      <c r="A19" t="s">
        <v>117</v>
      </c>
      <c r="B19">
        <v>0.46527703134840698</v>
      </c>
      <c r="C19">
        <v>3.7999905415050899</v>
      </c>
      <c r="D19" t="s">
        <v>87</v>
      </c>
      <c r="E19">
        <v>129.82117737992201</v>
      </c>
      <c r="F19">
        <v>7.1912940562929002</v>
      </c>
      <c r="G19">
        <v>2.9299069519200498</v>
      </c>
      <c r="H19">
        <v>2.45444451796677</v>
      </c>
      <c r="I19">
        <v>1.4110243676844001E-2</v>
      </c>
      <c r="J19">
        <v>9.7203900884925601E-2</v>
      </c>
      <c r="K19" t="s">
        <v>359</v>
      </c>
      <c r="L19">
        <v>0</v>
      </c>
      <c r="M19">
        <v>0</v>
      </c>
      <c r="N19">
        <v>0</v>
      </c>
      <c r="O19" t="s">
        <v>166</v>
      </c>
      <c r="P19" t="s">
        <v>69</v>
      </c>
      <c r="Q19" t="s">
        <v>69</v>
      </c>
      <c r="R19" t="s">
        <v>69</v>
      </c>
      <c r="S19" t="s">
        <v>69</v>
      </c>
      <c r="T19" t="s">
        <v>69</v>
      </c>
      <c r="U19" t="s">
        <v>69</v>
      </c>
      <c r="V19" t="s">
        <v>69</v>
      </c>
      <c r="W19" t="s">
        <v>69</v>
      </c>
      <c r="X19" t="s">
        <v>69</v>
      </c>
    </row>
    <row r="20" spans="1:24" x14ac:dyDescent="0.2">
      <c r="A20" t="s">
        <v>110</v>
      </c>
      <c r="B20">
        <v>6.8618627650073396</v>
      </c>
      <c r="C20">
        <v>6.0912235548775397</v>
      </c>
      <c r="D20" t="s">
        <v>73</v>
      </c>
      <c r="E20">
        <v>251.90731621640799</v>
      </c>
      <c r="F20">
        <v>-2.18399972175422</v>
      </c>
      <c r="G20">
        <v>0.90473372705482702</v>
      </c>
      <c r="H20">
        <v>-2.4139696094493801</v>
      </c>
      <c r="I20">
        <v>1.57797784691452E-2</v>
      </c>
      <c r="J20">
        <v>0.102983817377579</v>
      </c>
      <c r="K20" t="s">
        <v>165</v>
      </c>
      <c r="L20">
        <v>0</v>
      </c>
      <c r="M20">
        <v>100</v>
      </c>
      <c r="N20">
        <v>100</v>
      </c>
      <c r="O20" t="s">
        <v>166</v>
      </c>
      <c r="P20" t="s">
        <v>329</v>
      </c>
      <c r="Q20" t="s">
        <v>330</v>
      </c>
      <c r="R20" t="s">
        <v>169</v>
      </c>
      <c r="S20" t="s">
        <v>170</v>
      </c>
      <c r="T20" t="s">
        <v>171</v>
      </c>
      <c r="U20" t="s">
        <v>172</v>
      </c>
      <c r="V20" t="s">
        <v>203</v>
      </c>
      <c r="W20" t="s">
        <v>329</v>
      </c>
      <c r="X20" t="s">
        <v>329</v>
      </c>
    </row>
    <row r="21" spans="1:24" x14ac:dyDescent="0.2">
      <c r="A21" t="s">
        <v>94</v>
      </c>
      <c r="B21">
        <v>2.4969022532354099</v>
      </c>
      <c r="C21">
        <v>1.5272562009676101</v>
      </c>
      <c r="D21" t="s">
        <v>73</v>
      </c>
      <c r="E21">
        <v>9.87219004695101</v>
      </c>
      <c r="F21">
        <v>-2.07807577011905</v>
      </c>
      <c r="G21">
        <v>0.87454502193011396</v>
      </c>
      <c r="H21">
        <v>-2.3761792909560602</v>
      </c>
      <c r="I21">
        <v>1.74929606739192E-2</v>
      </c>
      <c r="J21">
        <v>0.108456356178299</v>
      </c>
      <c r="K21" t="s">
        <v>175</v>
      </c>
      <c r="L21">
        <v>14</v>
      </c>
      <c r="M21">
        <v>100</v>
      </c>
      <c r="N21">
        <v>100</v>
      </c>
      <c r="O21" t="s">
        <v>166</v>
      </c>
      <c r="P21" t="s">
        <v>260</v>
      </c>
      <c r="Q21" t="s">
        <v>261</v>
      </c>
      <c r="R21" t="s">
        <v>169</v>
      </c>
      <c r="S21" t="s">
        <v>170</v>
      </c>
      <c r="T21" t="s">
        <v>262</v>
      </c>
      <c r="U21" t="s">
        <v>263</v>
      </c>
      <c r="V21" t="s">
        <v>264</v>
      </c>
      <c r="W21" t="s">
        <v>265</v>
      </c>
      <c r="X21" t="s">
        <v>266</v>
      </c>
    </row>
    <row r="22" spans="1:24" x14ac:dyDescent="0.2">
      <c r="A22" t="s">
        <v>88</v>
      </c>
      <c r="B22">
        <v>3.2485611828743499</v>
      </c>
      <c r="C22">
        <v>1.0365088036171399</v>
      </c>
      <c r="D22" t="s">
        <v>73</v>
      </c>
      <c r="E22">
        <v>10.583800959217699</v>
      </c>
      <c r="F22">
        <v>-2.3443233884096002</v>
      </c>
      <c r="G22">
        <v>1.01426977987192</v>
      </c>
      <c r="H22">
        <v>-2.3113410602706099</v>
      </c>
      <c r="I22">
        <v>2.0814023727956099E-2</v>
      </c>
      <c r="J22">
        <v>0.122901854393645</v>
      </c>
      <c r="K22" t="s">
        <v>175</v>
      </c>
      <c r="L22">
        <v>7</v>
      </c>
      <c r="M22">
        <v>100</v>
      </c>
      <c r="N22">
        <v>100</v>
      </c>
      <c r="O22" t="s">
        <v>166</v>
      </c>
      <c r="P22" t="s">
        <v>244</v>
      </c>
      <c r="Q22" t="s">
        <v>245</v>
      </c>
      <c r="R22" t="s">
        <v>169</v>
      </c>
      <c r="S22" t="s">
        <v>178</v>
      </c>
      <c r="T22" t="s">
        <v>179</v>
      </c>
      <c r="U22" t="s">
        <v>247</v>
      </c>
      <c r="V22" t="s">
        <v>248</v>
      </c>
      <c r="W22" t="s">
        <v>246</v>
      </c>
      <c r="X22" t="s">
        <v>246</v>
      </c>
    </row>
    <row r="23" spans="1:24" x14ac:dyDescent="0.2">
      <c r="A23" t="s">
        <v>78</v>
      </c>
      <c r="B23">
        <v>4.0995973927379001</v>
      </c>
      <c r="C23">
        <v>1.3946485149349199</v>
      </c>
      <c r="D23" t="s">
        <v>73</v>
      </c>
      <c r="E23">
        <v>193.09024117583999</v>
      </c>
      <c r="F23">
        <v>-5.67395012128289</v>
      </c>
      <c r="G23">
        <v>2.4749137264115801</v>
      </c>
      <c r="H23">
        <v>-2.2925850144722602</v>
      </c>
      <c r="I23">
        <v>2.18719079435379E-2</v>
      </c>
      <c r="J23">
        <v>0.12327802659085001</v>
      </c>
      <c r="K23" t="s">
        <v>165</v>
      </c>
      <c r="L23">
        <v>0</v>
      </c>
      <c r="M23">
        <v>99.314999999999998</v>
      </c>
      <c r="N23">
        <v>100</v>
      </c>
      <c r="O23" t="s">
        <v>166</v>
      </c>
      <c r="P23" t="s">
        <v>219</v>
      </c>
      <c r="Q23" t="s">
        <v>220</v>
      </c>
      <c r="R23" t="s">
        <v>169</v>
      </c>
      <c r="S23" t="s">
        <v>170</v>
      </c>
      <c r="T23" t="s">
        <v>171</v>
      </c>
      <c r="U23" t="s">
        <v>172</v>
      </c>
      <c r="V23" t="s">
        <v>213</v>
      </c>
      <c r="W23" t="s">
        <v>219</v>
      </c>
      <c r="X23" t="s">
        <v>219</v>
      </c>
    </row>
    <row r="24" spans="1:24" x14ac:dyDescent="0.2">
      <c r="A24" t="s">
        <v>140</v>
      </c>
      <c r="B24">
        <v>5.45235117718941</v>
      </c>
      <c r="C24">
        <v>4.6057672327141104</v>
      </c>
      <c r="D24" t="s">
        <v>73</v>
      </c>
      <c r="E24">
        <v>47.292858277198398</v>
      </c>
      <c r="F24">
        <v>-1.24576395677755</v>
      </c>
      <c r="G24">
        <v>0.548988992335954</v>
      </c>
      <c r="H24">
        <v>-2.26919660351806</v>
      </c>
      <c r="I24">
        <v>2.3256372726792301E-2</v>
      </c>
      <c r="J24">
        <v>0.12538218339662</v>
      </c>
      <c r="K24" t="s">
        <v>359</v>
      </c>
      <c r="L24">
        <v>0</v>
      </c>
      <c r="M24">
        <v>0</v>
      </c>
      <c r="N24">
        <v>0</v>
      </c>
      <c r="O24" t="s">
        <v>166</v>
      </c>
      <c r="P24" t="s">
        <v>69</v>
      </c>
      <c r="Q24" t="s">
        <v>69</v>
      </c>
      <c r="R24" t="s">
        <v>69</v>
      </c>
      <c r="S24" t="s">
        <v>69</v>
      </c>
      <c r="T24" t="s">
        <v>69</v>
      </c>
      <c r="U24" t="s">
        <v>69</v>
      </c>
      <c r="V24" t="s">
        <v>69</v>
      </c>
      <c r="W24" t="s">
        <v>69</v>
      </c>
      <c r="X24" t="s">
        <v>69</v>
      </c>
    </row>
    <row r="25" spans="1:24" x14ac:dyDescent="0.2">
      <c r="A25" t="s">
        <v>108</v>
      </c>
      <c r="B25">
        <v>3.4438739515749099</v>
      </c>
      <c r="C25">
        <v>7.3844773325378696</v>
      </c>
      <c r="D25" t="s">
        <v>87</v>
      </c>
      <c r="E25">
        <v>150.729650800635</v>
      </c>
      <c r="F25">
        <v>2.4379845696100499</v>
      </c>
      <c r="G25">
        <v>1.0878651704959399</v>
      </c>
      <c r="H25">
        <v>2.2410723642329802</v>
      </c>
      <c r="I25">
        <v>2.5021387977666398E-2</v>
      </c>
      <c r="J25">
        <v>0.12927717121794299</v>
      </c>
      <c r="K25" t="s">
        <v>165</v>
      </c>
      <c r="L25">
        <v>0</v>
      </c>
      <c r="M25">
        <v>100</v>
      </c>
      <c r="N25">
        <v>100</v>
      </c>
      <c r="O25" t="s">
        <v>166</v>
      </c>
      <c r="P25" t="s">
        <v>318</v>
      </c>
      <c r="Q25" t="s">
        <v>319</v>
      </c>
      <c r="R25" t="s">
        <v>169</v>
      </c>
      <c r="S25" t="s">
        <v>170</v>
      </c>
      <c r="T25" t="s">
        <v>171</v>
      </c>
      <c r="U25" t="s">
        <v>172</v>
      </c>
      <c r="V25" t="s">
        <v>173</v>
      </c>
      <c r="W25" t="s">
        <v>318</v>
      </c>
      <c r="X25" t="s">
        <v>318</v>
      </c>
    </row>
    <row r="26" spans="1:24" x14ac:dyDescent="0.2">
      <c r="A26" t="s">
        <v>111</v>
      </c>
      <c r="B26">
        <v>4.3003557820713603</v>
      </c>
      <c r="C26">
        <v>5.2742136306723699</v>
      </c>
      <c r="D26" t="s">
        <v>87</v>
      </c>
      <c r="E26">
        <v>32.260396365186999</v>
      </c>
      <c r="F26">
        <v>0.96040208839474395</v>
      </c>
      <c r="G26">
        <v>0.43274151857420901</v>
      </c>
      <c r="H26">
        <v>2.2193435276537898</v>
      </c>
      <c r="I26">
        <v>2.64633624438467E-2</v>
      </c>
      <c r="J26">
        <v>0.13125827772147899</v>
      </c>
      <c r="K26" t="s">
        <v>210</v>
      </c>
      <c r="L26">
        <v>0</v>
      </c>
      <c r="M26">
        <v>99.314999999999998</v>
      </c>
      <c r="N26">
        <v>100</v>
      </c>
      <c r="O26" t="s">
        <v>166</v>
      </c>
      <c r="P26" t="s">
        <v>203</v>
      </c>
      <c r="Q26" t="s">
        <v>334</v>
      </c>
      <c r="R26" t="s">
        <v>169</v>
      </c>
      <c r="S26" t="s">
        <v>170</v>
      </c>
      <c r="T26" t="s">
        <v>171</v>
      </c>
      <c r="U26" t="s">
        <v>172</v>
      </c>
      <c r="V26" t="s">
        <v>203</v>
      </c>
      <c r="W26" t="s">
        <v>203</v>
      </c>
      <c r="X26" t="s">
        <v>203</v>
      </c>
    </row>
    <row r="27" spans="1:24" x14ac:dyDescent="0.2">
      <c r="A27" t="s">
        <v>95</v>
      </c>
      <c r="B27">
        <v>10.817601106852299</v>
      </c>
      <c r="C27">
        <v>10.135390750212499</v>
      </c>
      <c r="D27" t="s">
        <v>73</v>
      </c>
      <c r="E27">
        <v>2018.71101606504</v>
      </c>
      <c r="F27">
        <v>-1.15658394892202</v>
      </c>
      <c r="G27">
        <v>0.529453223368893</v>
      </c>
      <c r="H27">
        <v>-2.1844875012049498</v>
      </c>
      <c r="I27">
        <v>2.892644472467E-2</v>
      </c>
      <c r="J27">
        <v>0.13795689022534899</v>
      </c>
      <c r="K27" t="s">
        <v>175</v>
      </c>
      <c r="L27">
        <v>0</v>
      </c>
      <c r="M27">
        <v>100</v>
      </c>
      <c r="N27">
        <v>100</v>
      </c>
      <c r="O27" t="s">
        <v>166</v>
      </c>
      <c r="P27" t="s">
        <v>267</v>
      </c>
      <c r="Q27" t="s">
        <v>268</v>
      </c>
      <c r="R27" t="s">
        <v>169</v>
      </c>
      <c r="S27" t="s">
        <v>170</v>
      </c>
      <c r="T27" t="s">
        <v>227</v>
      </c>
      <c r="U27" t="s">
        <v>228</v>
      </c>
      <c r="V27" t="s">
        <v>269</v>
      </c>
      <c r="W27" t="s">
        <v>270</v>
      </c>
      <c r="X27" t="s">
        <v>267</v>
      </c>
    </row>
    <row r="28" spans="1:24" x14ac:dyDescent="0.2">
      <c r="A28" t="s">
        <v>90</v>
      </c>
      <c r="B28">
        <v>8.4136838839769705</v>
      </c>
      <c r="C28">
        <v>7.8715854430037799</v>
      </c>
      <c r="D28" t="s">
        <v>73</v>
      </c>
      <c r="E28">
        <v>327.65456764825802</v>
      </c>
      <c r="F28">
        <v>-0.82729648428721203</v>
      </c>
      <c r="G28">
        <v>0.38725812044746</v>
      </c>
      <c r="H28">
        <v>-2.1362921540065001</v>
      </c>
      <c r="I28">
        <v>3.2655608007962002E-2</v>
      </c>
      <c r="J28">
        <v>0.14997390344397399</v>
      </c>
      <c r="K28" t="s">
        <v>175</v>
      </c>
      <c r="L28">
        <v>0</v>
      </c>
      <c r="M28">
        <v>100</v>
      </c>
      <c r="N28">
        <v>100</v>
      </c>
      <c r="O28" t="s">
        <v>166</v>
      </c>
      <c r="P28" t="s">
        <v>249</v>
      </c>
      <c r="Q28" t="s">
        <v>252</v>
      </c>
      <c r="R28" t="s">
        <v>169</v>
      </c>
      <c r="S28" t="s">
        <v>170</v>
      </c>
      <c r="T28" t="s">
        <v>171</v>
      </c>
      <c r="U28" t="s">
        <v>172</v>
      </c>
      <c r="V28" t="s">
        <v>173</v>
      </c>
      <c r="W28" t="s">
        <v>251</v>
      </c>
      <c r="X28" t="s">
        <v>249</v>
      </c>
    </row>
    <row r="29" spans="1:24" x14ac:dyDescent="0.2">
      <c r="A29" t="s">
        <v>106</v>
      </c>
      <c r="B29">
        <v>9.6055259596710894</v>
      </c>
      <c r="C29">
        <v>10.2696116344922</v>
      </c>
      <c r="D29" t="s">
        <v>87</v>
      </c>
      <c r="E29">
        <v>1085.4176547571999</v>
      </c>
      <c r="F29">
        <v>0.80682762443507905</v>
      </c>
      <c r="G29">
        <v>0.385087526657312</v>
      </c>
      <c r="H29">
        <v>2.0951798450565602</v>
      </c>
      <c r="I29">
        <v>3.6155008237032903E-2</v>
      </c>
      <c r="J29">
        <v>0.16011503647828801</v>
      </c>
      <c r="K29" t="s">
        <v>175</v>
      </c>
      <c r="L29">
        <v>4</v>
      </c>
      <c r="M29">
        <v>100</v>
      </c>
      <c r="N29">
        <v>100</v>
      </c>
      <c r="O29" t="s">
        <v>166</v>
      </c>
      <c r="P29" t="s">
        <v>307</v>
      </c>
      <c r="Q29" t="s">
        <v>308</v>
      </c>
      <c r="R29" t="s">
        <v>169</v>
      </c>
      <c r="S29" t="s">
        <v>170</v>
      </c>
      <c r="T29" t="s">
        <v>262</v>
      </c>
      <c r="U29" t="s">
        <v>263</v>
      </c>
      <c r="V29" t="s">
        <v>309</v>
      </c>
      <c r="W29" t="s">
        <v>310</v>
      </c>
      <c r="X29" t="s">
        <v>311</v>
      </c>
    </row>
    <row r="30" spans="1:24" x14ac:dyDescent="0.2">
      <c r="A30" t="s">
        <v>89</v>
      </c>
      <c r="B30">
        <v>6.5745512422396999</v>
      </c>
      <c r="C30">
        <v>6.0708353482580302</v>
      </c>
      <c r="D30" t="s">
        <v>73</v>
      </c>
      <c r="E30">
        <v>95.515838270447105</v>
      </c>
      <c r="F30">
        <v>-0.85030508199017596</v>
      </c>
      <c r="G30">
        <v>0.42366586069493101</v>
      </c>
      <c r="H30">
        <v>-2.0070181736980999</v>
      </c>
      <c r="I30">
        <v>4.4747727916931997E-2</v>
      </c>
      <c r="J30">
        <v>0.19133511247239901</v>
      </c>
      <c r="K30" t="s">
        <v>175</v>
      </c>
      <c r="L30">
        <v>0</v>
      </c>
      <c r="M30">
        <v>100</v>
      </c>
      <c r="N30">
        <v>100</v>
      </c>
      <c r="O30" t="s">
        <v>166</v>
      </c>
      <c r="P30" t="s">
        <v>249</v>
      </c>
      <c r="Q30" t="s">
        <v>250</v>
      </c>
      <c r="R30" t="s">
        <v>169</v>
      </c>
      <c r="S30" t="s">
        <v>170</v>
      </c>
      <c r="T30" t="s">
        <v>171</v>
      </c>
      <c r="U30" t="s">
        <v>172</v>
      </c>
      <c r="V30" t="s">
        <v>173</v>
      </c>
      <c r="W30" t="s">
        <v>251</v>
      </c>
      <c r="X30" t="s">
        <v>249</v>
      </c>
    </row>
    <row r="31" spans="1:24" x14ac:dyDescent="0.2">
      <c r="A31" t="s">
        <v>107</v>
      </c>
      <c r="B31">
        <v>0.43498923687897201</v>
      </c>
      <c r="C31">
        <v>0</v>
      </c>
      <c r="D31" t="s">
        <v>73</v>
      </c>
      <c r="E31">
        <v>1.4759225411994199</v>
      </c>
      <c r="F31">
        <v>-2.5526646724898701</v>
      </c>
      <c r="G31">
        <v>1.32892333012316</v>
      </c>
      <c r="H31">
        <v>-1.9208517260761</v>
      </c>
      <c r="I31">
        <v>5.47504031591933E-2</v>
      </c>
      <c r="J31">
        <v>0.21900161263677301</v>
      </c>
      <c r="K31" t="s">
        <v>175</v>
      </c>
      <c r="L31">
        <v>2</v>
      </c>
      <c r="M31">
        <v>100</v>
      </c>
      <c r="N31">
        <v>100</v>
      </c>
      <c r="O31" t="s">
        <v>166</v>
      </c>
      <c r="P31" t="s">
        <v>312</v>
      </c>
      <c r="Q31" t="s">
        <v>313</v>
      </c>
      <c r="R31" t="s">
        <v>169</v>
      </c>
      <c r="S31" t="s">
        <v>170</v>
      </c>
      <c r="T31" t="s">
        <v>262</v>
      </c>
      <c r="U31" t="s">
        <v>314</v>
      </c>
      <c r="V31" t="s">
        <v>315</v>
      </c>
      <c r="W31" t="s">
        <v>316</v>
      </c>
      <c r="X31" t="s">
        <v>317</v>
      </c>
    </row>
    <row r="32" spans="1:24" x14ac:dyDescent="0.2">
      <c r="A32" t="s">
        <v>115</v>
      </c>
      <c r="B32">
        <v>1.8876177332495601</v>
      </c>
      <c r="C32">
        <v>1.5403967149148401</v>
      </c>
      <c r="D32" t="s">
        <v>73</v>
      </c>
      <c r="E32">
        <v>6.5140359677192601</v>
      </c>
      <c r="F32">
        <v>-1.61454218550156</v>
      </c>
      <c r="G32">
        <v>0.83528015829584701</v>
      </c>
      <c r="H32">
        <v>-1.9329349194593299</v>
      </c>
      <c r="I32">
        <v>5.3244215509554702E-2</v>
      </c>
      <c r="J32">
        <v>0.21900161263677301</v>
      </c>
      <c r="K32" t="s">
        <v>359</v>
      </c>
      <c r="L32">
        <v>0</v>
      </c>
      <c r="M32">
        <v>0</v>
      </c>
      <c r="N32">
        <v>0</v>
      </c>
      <c r="O32" t="s">
        <v>360</v>
      </c>
      <c r="P32" t="s">
        <v>69</v>
      </c>
      <c r="Q32" t="s">
        <v>69</v>
      </c>
      <c r="R32" t="s">
        <v>69</v>
      </c>
      <c r="S32" t="s">
        <v>69</v>
      </c>
      <c r="T32" t="s">
        <v>69</v>
      </c>
      <c r="U32" t="s">
        <v>69</v>
      </c>
      <c r="V32" t="s">
        <v>69</v>
      </c>
      <c r="W32" t="s">
        <v>69</v>
      </c>
      <c r="X32" t="s">
        <v>69</v>
      </c>
    </row>
    <row r="33" spans="1:24" x14ac:dyDescent="0.2">
      <c r="A33" t="s">
        <v>361</v>
      </c>
      <c r="B33">
        <v>6.4310531186290003</v>
      </c>
      <c r="C33">
        <v>5.7852345602494504</v>
      </c>
      <c r="D33" t="s">
        <v>73</v>
      </c>
      <c r="E33">
        <v>104.265867145732</v>
      </c>
      <c r="F33">
        <v>-1.1186581116482199</v>
      </c>
      <c r="G33">
        <v>0.60807755975521804</v>
      </c>
      <c r="H33">
        <v>-1.8396635325574899</v>
      </c>
      <c r="I33">
        <v>6.5817650616690801E-2</v>
      </c>
      <c r="J33">
        <v>0.24731480837786801</v>
      </c>
      <c r="K33" t="s">
        <v>359</v>
      </c>
      <c r="L33">
        <v>0</v>
      </c>
      <c r="M33">
        <v>0</v>
      </c>
      <c r="N33">
        <v>0</v>
      </c>
      <c r="O33" t="s">
        <v>166</v>
      </c>
      <c r="P33" t="s">
        <v>69</v>
      </c>
      <c r="Q33" t="s">
        <v>69</v>
      </c>
      <c r="R33" t="s">
        <v>69</v>
      </c>
      <c r="S33" t="s">
        <v>69</v>
      </c>
      <c r="T33" t="s">
        <v>69</v>
      </c>
      <c r="U33" t="s">
        <v>69</v>
      </c>
      <c r="V33" t="s">
        <v>69</v>
      </c>
      <c r="W33" t="s">
        <v>69</v>
      </c>
      <c r="X33" t="s">
        <v>69</v>
      </c>
    </row>
    <row r="34" spans="1:24" x14ac:dyDescent="0.2">
      <c r="A34" t="s">
        <v>145</v>
      </c>
      <c r="B34">
        <v>4.7340479243569096</v>
      </c>
      <c r="C34">
        <v>5.5455350044741598</v>
      </c>
      <c r="D34" t="s">
        <v>87</v>
      </c>
      <c r="E34">
        <v>42.425123236487003</v>
      </c>
      <c r="F34">
        <v>0.88536518716491897</v>
      </c>
      <c r="G34">
        <v>0.479589660077339</v>
      </c>
      <c r="H34">
        <v>1.84608898161429</v>
      </c>
      <c r="I34">
        <v>6.4879286442187906E-2</v>
      </c>
      <c r="J34">
        <v>0.24731480837786801</v>
      </c>
      <c r="K34" t="s">
        <v>359</v>
      </c>
      <c r="L34">
        <v>0</v>
      </c>
      <c r="M34">
        <v>0</v>
      </c>
      <c r="N34">
        <v>0</v>
      </c>
      <c r="O34" t="s">
        <v>360</v>
      </c>
      <c r="P34" t="s">
        <v>69</v>
      </c>
      <c r="Q34" t="s">
        <v>69</v>
      </c>
      <c r="R34" t="s">
        <v>69</v>
      </c>
      <c r="S34" t="s">
        <v>69</v>
      </c>
      <c r="T34" t="s">
        <v>69</v>
      </c>
      <c r="U34" t="s">
        <v>69</v>
      </c>
      <c r="V34" t="s">
        <v>69</v>
      </c>
      <c r="W34" t="s">
        <v>69</v>
      </c>
      <c r="X34" t="s">
        <v>69</v>
      </c>
    </row>
    <row r="35" spans="1:24" x14ac:dyDescent="0.2">
      <c r="A35" t="s">
        <v>212</v>
      </c>
      <c r="B35">
        <v>10.1622914063878</v>
      </c>
      <c r="C35">
        <v>11.035724964844</v>
      </c>
      <c r="D35" t="s">
        <v>87</v>
      </c>
      <c r="E35">
        <v>1840.34803713983</v>
      </c>
      <c r="F35">
        <v>0.83097909222509103</v>
      </c>
      <c r="G35">
        <v>0.46561638252688498</v>
      </c>
      <c r="H35">
        <v>1.78468611373894</v>
      </c>
      <c r="I35">
        <v>7.4312244581409004E-2</v>
      </c>
      <c r="J35">
        <v>0.26327766651699203</v>
      </c>
      <c r="K35" t="s">
        <v>210</v>
      </c>
      <c r="L35">
        <v>0</v>
      </c>
      <c r="M35">
        <v>100</v>
      </c>
      <c r="N35">
        <v>100</v>
      </c>
      <c r="O35" t="s">
        <v>166</v>
      </c>
      <c r="P35" t="s">
        <v>213</v>
      </c>
      <c r="Q35" t="s">
        <v>214</v>
      </c>
      <c r="R35" t="s">
        <v>169</v>
      </c>
      <c r="S35" t="s">
        <v>170</v>
      </c>
      <c r="T35" t="s">
        <v>171</v>
      </c>
      <c r="U35" t="s">
        <v>172</v>
      </c>
      <c r="V35" t="s">
        <v>213</v>
      </c>
      <c r="W35" t="s">
        <v>213</v>
      </c>
      <c r="X35" t="s">
        <v>213</v>
      </c>
    </row>
    <row r="36" spans="1:24" x14ac:dyDescent="0.2">
      <c r="A36" t="s">
        <v>103</v>
      </c>
      <c r="B36">
        <v>5.9157558203525102</v>
      </c>
      <c r="C36">
        <v>7.5103807963035996</v>
      </c>
      <c r="D36" t="s">
        <v>87</v>
      </c>
      <c r="E36">
        <v>494.224316870373</v>
      </c>
      <c r="F36">
        <v>2.2177878151911199</v>
      </c>
      <c r="G36">
        <v>1.2386758176409001</v>
      </c>
      <c r="H36">
        <v>1.79045056309808</v>
      </c>
      <c r="I36">
        <v>7.33815079788733E-2</v>
      </c>
      <c r="J36">
        <v>0.26327766651699203</v>
      </c>
      <c r="K36" t="s">
        <v>210</v>
      </c>
      <c r="L36">
        <v>0</v>
      </c>
      <c r="M36">
        <v>100</v>
      </c>
      <c r="N36">
        <v>100</v>
      </c>
      <c r="O36" t="s">
        <v>166</v>
      </c>
      <c r="P36" t="s">
        <v>173</v>
      </c>
      <c r="Q36" t="s">
        <v>298</v>
      </c>
      <c r="R36" t="s">
        <v>169</v>
      </c>
      <c r="S36" t="s">
        <v>170</v>
      </c>
      <c r="T36" t="s">
        <v>171</v>
      </c>
      <c r="U36" t="s">
        <v>172</v>
      </c>
      <c r="V36" t="s">
        <v>173</v>
      </c>
      <c r="W36" t="s">
        <v>173</v>
      </c>
      <c r="X36" t="s">
        <v>173</v>
      </c>
    </row>
    <row r="37" spans="1:24" x14ac:dyDescent="0.2">
      <c r="A37" t="s">
        <v>101</v>
      </c>
      <c r="B37">
        <v>3.1354270574535401</v>
      </c>
      <c r="C37">
        <v>1.7943902924070101</v>
      </c>
      <c r="D37" t="s">
        <v>73</v>
      </c>
      <c r="E37">
        <v>7.7925803123582202</v>
      </c>
      <c r="F37">
        <v>-1.32231307050262</v>
      </c>
      <c r="G37">
        <v>0.77640562707982197</v>
      </c>
      <c r="H37">
        <v>-1.70312144114158</v>
      </c>
      <c r="I37">
        <v>8.8545344203418003E-2</v>
      </c>
      <c r="J37">
        <v>0.29952581460371103</v>
      </c>
      <c r="K37" t="s">
        <v>210</v>
      </c>
      <c r="L37">
        <v>0</v>
      </c>
      <c r="M37">
        <v>99.314999999999998</v>
      </c>
      <c r="N37">
        <v>100</v>
      </c>
      <c r="O37" t="s">
        <v>166</v>
      </c>
      <c r="P37" t="s">
        <v>173</v>
      </c>
      <c r="Q37" t="s">
        <v>294</v>
      </c>
      <c r="R37" t="s">
        <v>169</v>
      </c>
      <c r="S37" t="s">
        <v>170</v>
      </c>
      <c r="T37" t="s">
        <v>171</v>
      </c>
      <c r="U37" t="s">
        <v>172</v>
      </c>
      <c r="V37" t="s">
        <v>173</v>
      </c>
      <c r="W37" t="s">
        <v>173</v>
      </c>
      <c r="X37" t="s">
        <v>173</v>
      </c>
    </row>
    <row r="38" spans="1:24" x14ac:dyDescent="0.2">
      <c r="A38" t="s">
        <v>136</v>
      </c>
      <c r="B38">
        <v>2.98405409861045</v>
      </c>
      <c r="C38">
        <v>3.8300120987392101</v>
      </c>
      <c r="D38" t="s">
        <v>87</v>
      </c>
      <c r="E38">
        <v>13.821589388509</v>
      </c>
      <c r="F38">
        <v>0.92938011956117905</v>
      </c>
      <c r="G38">
        <v>0.5471107140657</v>
      </c>
      <c r="H38">
        <v>1.6987057567466599</v>
      </c>
      <c r="I38">
        <v>8.9374638228526607E-2</v>
      </c>
      <c r="J38">
        <v>0.29952581460371103</v>
      </c>
      <c r="K38" t="s">
        <v>359</v>
      </c>
      <c r="L38">
        <v>0</v>
      </c>
      <c r="M38">
        <v>0</v>
      </c>
      <c r="N38">
        <v>0</v>
      </c>
      <c r="O38" t="s">
        <v>360</v>
      </c>
      <c r="P38" t="s">
        <v>69</v>
      </c>
      <c r="Q38" t="s">
        <v>69</v>
      </c>
      <c r="R38" t="s">
        <v>69</v>
      </c>
      <c r="S38" t="s">
        <v>69</v>
      </c>
      <c r="T38" t="s">
        <v>69</v>
      </c>
      <c r="U38" t="s">
        <v>69</v>
      </c>
      <c r="V38" t="s">
        <v>69</v>
      </c>
      <c r="W38" t="s">
        <v>69</v>
      </c>
      <c r="X38" t="s">
        <v>69</v>
      </c>
    </row>
    <row r="39" spans="1:24" x14ac:dyDescent="0.2">
      <c r="A39" t="s">
        <v>76</v>
      </c>
      <c r="B39">
        <v>7.8081130889871098</v>
      </c>
      <c r="C39">
        <v>8.6039041686422806</v>
      </c>
      <c r="D39" t="s">
        <v>87</v>
      </c>
      <c r="E39">
        <v>371.27038433230899</v>
      </c>
      <c r="F39">
        <v>0.87606359067039896</v>
      </c>
      <c r="G39">
        <v>0.54007355772851695</v>
      </c>
      <c r="H39">
        <v>1.6221190208885901</v>
      </c>
      <c r="I39">
        <v>0.104777866215309</v>
      </c>
      <c r="J39">
        <v>0.341906721334167</v>
      </c>
      <c r="K39" t="s">
        <v>175</v>
      </c>
      <c r="L39">
        <v>3</v>
      </c>
      <c r="M39">
        <v>100</v>
      </c>
      <c r="N39">
        <v>100</v>
      </c>
      <c r="O39" t="s">
        <v>166</v>
      </c>
      <c r="P39" t="s">
        <v>206</v>
      </c>
      <c r="Q39" t="s">
        <v>207</v>
      </c>
      <c r="R39" t="s">
        <v>169</v>
      </c>
      <c r="S39" t="s">
        <v>170</v>
      </c>
      <c r="T39" t="s">
        <v>171</v>
      </c>
      <c r="U39" t="s">
        <v>172</v>
      </c>
      <c r="V39" t="s">
        <v>173</v>
      </c>
      <c r="W39" t="s">
        <v>209</v>
      </c>
      <c r="X39" t="s">
        <v>208</v>
      </c>
    </row>
    <row r="40" spans="1:24" x14ac:dyDescent="0.2">
      <c r="A40" t="s">
        <v>133</v>
      </c>
      <c r="B40">
        <v>4.9058776169028304</v>
      </c>
      <c r="C40">
        <v>5.5740638608737596</v>
      </c>
      <c r="D40" t="s">
        <v>87</v>
      </c>
      <c r="E40">
        <v>43.016404611436101</v>
      </c>
      <c r="F40">
        <v>0.68741028764509804</v>
      </c>
      <c r="G40">
        <v>0.433539663567238</v>
      </c>
      <c r="H40">
        <v>1.58557646603535</v>
      </c>
      <c r="I40">
        <v>0.112835418294101</v>
      </c>
      <c r="J40">
        <v>0.35875876585816602</v>
      </c>
      <c r="K40" t="s">
        <v>359</v>
      </c>
      <c r="L40">
        <v>0</v>
      </c>
      <c r="M40">
        <v>0</v>
      </c>
      <c r="N40">
        <v>0</v>
      </c>
      <c r="O40" t="s">
        <v>166</v>
      </c>
      <c r="P40" t="s">
        <v>69</v>
      </c>
      <c r="Q40" t="s">
        <v>69</v>
      </c>
      <c r="R40" t="s">
        <v>69</v>
      </c>
      <c r="S40" t="s">
        <v>69</v>
      </c>
      <c r="T40" t="s">
        <v>69</v>
      </c>
      <c r="U40" t="s">
        <v>69</v>
      </c>
      <c r="V40" t="s">
        <v>69</v>
      </c>
      <c r="W40" t="s">
        <v>69</v>
      </c>
      <c r="X40" t="s">
        <v>69</v>
      </c>
    </row>
    <row r="41" spans="1:24" x14ac:dyDescent="0.2">
      <c r="A41" t="s">
        <v>382</v>
      </c>
      <c r="B41">
        <v>4.1220759661016002</v>
      </c>
      <c r="C41">
        <v>4.6226495531916303</v>
      </c>
      <c r="D41" t="s">
        <v>87</v>
      </c>
      <c r="E41">
        <v>22.616027368140699</v>
      </c>
      <c r="F41">
        <v>0.56359243840919004</v>
      </c>
      <c r="G41">
        <v>0.384363962559576</v>
      </c>
      <c r="H41">
        <v>1.46629885553288</v>
      </c>
      <c r="I41">
        <v>0.14256688713607901</v>
      </c>
      <c r="J41">
        <v>0.44195735012184501</v>
      </c>
      <c r="K41" t="s">
        <v>359</v>
      </c>
      <c r="L41">
        <v>0</v>
      </c>
      <c r="M41">
        <v>0</v>
      </c>
      <c r="N41">
        <v>0</v>
      </c>
      <c r="O41" t="s">
        <v>166</v>
      </c>
      <c r="P41" t="s">
        <v>69</v>
      </c>
      <c r="Q41" t="s">
        <v>69</v>
      </c>
      <c r="R41" t="s">
        <v>69</v>
      </c>
      <c r="S41" t="s">
        <v>69</v>
      </c>
      <c r="T41" t="s">
        <v>69</v>
      </c>
      <c r="U41" t="s">
        <v>69</v>
      </c>
      <c r="V41" t="s">
        <v>69</v>
      </c>
      <c r="W41" t="s">
        <v>69</v>
      </c>
      <c r="X41" t="s">
        <v>69</v>
      </c>
    </row>
    <row r="42" spans="1:24" x14ac:dyDescent="0.2">
      <c r="A42" t="s">
        <v>274</v>
      </c>
      <c r="B42">
        <v>2.8423878388167201</v>
      </c>
      <c r="C42">
        <v>1.97466872089447</v>
      </c>
      <c r="D42" t="s">
        <v>73</v>
      </c>
      <c r="E42">
        <v>8.1759359512039502</v>
      </c>
      <c r="F42">
        <v>-0.90040303507549602</v>
      </c>
      <c r="G42">
        <v>0.66246329254200498</v>
      </c>
      <c r="H42">
        <v>-1.35917422929272</v>
      </c>
      <c r="I42">
        <v>0.174091385448049</v>
      </c>
      <c r="J42">
        <v>0.50347527704355099</v>
      </c>
      <c r="K42" t="s">
        <v>175</v>
      </c>
      <c r="L42">
        <v>0</v>
      </c>
      <c r="M42">
        <v>100</v>
      </c>
      <c r="N42">
        <v>100</v>
      </c>
      <c r="O42" t="s">
        <v>166</v>
      </c>
      <c r="P42" t="s">
        <v>275</v>
      </c>
      <c r="Q42" t="s">
        <v>276</v>
      </c>
      <c r="R42" t="s">
        <v>169</v>
      </c>
      <c r="S42" t="s">
        <v>170</v>
      </c>
      <c r="T42" t="s">
        <v>227</v>
      </c>
      <c r="U42" t="s">
        <v>228</v>
      </c>
      <c r="V42" t="s">
        <v>269</v>
      </c>
      <c r="W42" t="s">
        <v>270</v>
      </c>
      <c r="X42" t="s">
        <v>275</v>
      </c>
    </row>
    <row r="43" spans="1:24" x14ac:dyDescent="0.2">
      <c r="A43" t="s">
        <v>153</v>
      </c>
      <c r="B43">
        <v>3.29903502285535</v>
      </c>
      <c r="C43">
        <v>2.8895564227391799</v>
      </c>
      <c r="D43" t="s">
        <v>73</v>
      </c>
      <c r="E43">
        <v>13.8525888357029</v>
      </c>
      <c r="F43">
        <v>-0.92004718043787803</v>
      </c>
      <c r="G43">
        <v>0.67754003491759796</v>
      </c>
      <c r="H43">
        <v>-1.3579229757984299</v>
      </c>
      <c r="I43">
        <v>0.17448812605059599</v>
      </c>
      <c r="J43">
        <v>0.50347527704355099</v>
      </c>
      <c r="K43" t="s">
        <v>359</v>
      </c>
      <c r="L43">
        <v>0</v>
      </c>
      <c r="M43">
        <v>0</v>
      </c>
      <c r="N43">
        <v>0</v>
      </c>
      <c r="O43" t="s">
        <v>360</v>
      </c>
      <c r="P43" t="s">
        <v>69</v>
      </c>
      <c r="Q43" t="s">
        <v>69</v>
      </c>
      <c r="R43" t="s">
        <v>69</v>
      </c>
      <c r="S43" t="s">
        <v>69</v>
      </c>
      <c r="T43" t="s">
        <v>69</v>
      </c>
      <c r="U43" t="s">
        <v>69</v>
      </c>
      <c r="V43" t="s">
        <v>69</v>
      </c>
      <c r="W43" t="s">
        <v>69</v>
      </c>
      <c r="X43" t="s">
        <v>69</v>
      </c>
    </row>
    <row r="44" spans="1:24" x14ac:dyDescent="0.2">
      <c r="A44" t="s">
        <v>388</v>
      </c>
      <c r="B44">
        <v>5.4884680958793401</v>
      </c>
      <c r="C44">
        <v>4.88990946818324</v>
      </c>
      <c r="D44" t="s">
        <v>73</v>
      </c>
      <c r="E44">
        <v>46.883124966919603</v>
      </c>
      <c r="F44">
        <v>-0.68243333691903896</v>
      </c>
      <c r="G44">
        <v>0.50267814871538996</v>
      </c>
      <c r="H44">
        <v>-1.35759499127427</v>
      </c>
      <c r="I44">
        <v>0.174592233168328</v>
      </c>
      <c r="J44">
        <v>0.50347527704355099</v>
      </c>
      <c r="K44" t="s">
        <v>359</v>
      </c>
      <c r="L44">
        <v>0</v>
      </c>
      <c r="M44">
        <v>0</v>
      </c>
      <c r="N44">
        <v>0</v>
      </c>
      <c r="O44" t="s">
        <v>166</v>
      </c>
      <c r="P44" t="s">
        <v>69</v>
      </c>
      <c r="Q44" t="s">
        <v>69</v>
      </c>
      <c r="R44" t="s">
        <v>69</v>
      </c>
      <c r="S44" t="s">
        <v>69</v>
      </c>
      <c r="T44" t="s">
        <v>69</v>
      </c>
      <c r="U44" t="s">
        <v>69</v>
      </c>
      <c r="V44" t="s">
        <v>69</v>
      </c>
      <c r="W44" t="s">
        <v>69</v>
      </c>
      <c r="X44" t="s">
        <v>69</v>
      </c>
    </row>
    <row r="45" spans="1:24" x14ac:dyDescent="0.2">
      <c r="A45" t="s">
        <v>196</v>
      </c>
      <c r="B45">
        <v>2.1126271141308499</v>
      </c>
      <c r="C45">
        <v>1.99190885340341</v>
      </c>
      <c r="D45" t="s">
        <v>73</v>
      </c>
      <c r="E45">
        <v>13.1155131762505</v>
      </c>
      <c r="F45">
        <v>-2.1450554749945701</v>
      </c>
      <c r="G45">
        <v>1.6273380646962901</v>
      </c>
      <c r="H45">
        <v>-1.31813759017239</v>
      </c>
      <c r="I45">
        <v>0.18745759295119199</v>
      </c>
      <c r="J45">
        <v>0.51654981168772995</v>
      </c>
      <c r="K45" t="s">
        <v>165</v>
      </c>
      <c r="L45">
        <v>0</v>
      </c>
      <c r="M45">
        <v>100</v>
      </c>
      <c r="N45">
        <v>100</v>
      </c>
      <c r="O45" t="s">
        <v>166</v>
      </c>
      <c r="P45" t="s">
        <v>197</v>
      </c>
      <c r="Q45" t="s">
        <v>198</v>
      </c>
      <c r="R45" t="s">
        <v>169</v>
      </c>
      <c r="S45" t="s">
        <v>170</v>
      </c>
      <c r="T45" t="s">
        <v>171</v>
      </c>
      <c r="U45" t="s">
        <v>172</v>
      </c>
      <c r="V45" t="s">
        <v>173</v>
      </c>
      <c r="W45" t="s">
        <v>197</v>
      </c>
      <c r="X45" t="s">
        <v>197</v>
      </c>
    </row>
    <row r="46" spans="1:24" x14ac:dyDescent="0.2">
      <c r="A46" t="s">
        <v>129</v>
      </c>
      <c r="B46">
        <v>4.0198097991241397</v>
      </c>
      <c r="C46">
        <v>3.53840672643295</v>
      </c>
      <c r="D46" t="s">
        <v>73</v>
      </c>
      <c r="E46">
        <v>19.712797883448602</v>
      </c>
      <c r="F46">
        <v>-0.78725095076381602</v>
      </c>
      <c r="G46">
        <v>0.593625955030463</v>
      </c>
      <c r="H46">
        <v>-1.3261733994151499</v>
      </c>
      <c r="I46">
        <v>0.18478226815318599</v>
      </c>
      <c r="J46">
        <v>0.51654981168772995</v>
      </c>
      <c r="K46" t="s">
        <v>359</v>
      </c>
      <c r="L46">
        <v>0</v>
      </c>
      <c r="M46">
        <v>0</v>
      </c>
      <c r="N46">
        <v>0</v>
      </c>
      <c r="O46" t="s">
        <v>166</v>
      </c>
      <c r="P46" t="s">
        <v>69</v>
      </c>
      <c r="Q46" t="s">
        <v>69</v>
      </c>
      <c r="R46" t="s">
        <v>69</v>
      </c>
      <c r="S46" t="s">
        <v>69</v>
      </c>
      <c r="T46" t="s">
        <v>69</v>
      </c>
      <c r="U46" t="s">
        <v>69</v>
      </c>
      <c r="V46" t="s">
        <v>69</v>
      </c>
      <c r="W46" t="s">
        <v>69</v>
      </c>
      <c r="X46" t="s">
        <v>69</v>
      </c>
    </row>
    <row r="47" spans="1:24" x14ac:dyDescent="0.2">
      <c r="A47" t="s">
        <v>97</v>
      </c>
      <c r="B47">
        <v>7.7676285535028002</v>
      </c>
      <c r="C47">
        <v>8.0935990791631394</v>
      </c>
      <c r="D47" t="s">
        <v>87</v>
      </c>
      <c r="E47">
        <v>284.99606750660399</v>
      </c>
      <c r="F47">
        <v>0.60209844801718704</v>
      </c>
      <c r="G47">
        <v>0.46580285362900098</v>
      </c>
      <c r="H47">
        <v>1.2926036054230401</v>
      </c>
      <c r="I47">
        <v>0.19614819199908401</v>
      </c>
      <c r="J47">
        <v>0.52696299993699203</v>
      </c>
      <c r="K47" t="s">
        <v>175</v>
      </c>
      <c r="L47">
        <v>0</v>
      </c>
      <c r="M47">
        <v>100</v>
      </c>
      <c r="N47">
        <v>100</v>
      </c>
      <c r="O47" t="s">
        <v>166</v>
      </c>
      <c r="P47" t="s">
        <v>280</v>
      </c>
      <c r="Q47" t="s">
        <v>281</v>
      </c>
      <c r="R47" t="s">
        <v>169</v>
      </c>
      <c r="S47" t="s">
        <v>170</v>
      </c>
      <c r="T47" t="s">
        <v>171</v>
      </c>
      <c r="U47" t="s">
        <v>172</v>
      </c>
      <c r="V47" t="s">
        <v>203</v>
      </c>
      <c r="W47" t="s">
        <v>282</v>
      </c>
      <c r="X47" t="s">
        <v>280</v>
      </c>
    </row>
    <row r="48" spans="1:24" x14ac:dyDescent="0.2">
      <c r="A48" t="s">
        <v>105</v>
      </c>
      <c r="B48">
        <v>11.4562234046937</v>
      </c>
      <c r="C48">
        <v>12.1345051529778</v>
      </c>
      <c r="D48" t="s">
        <v>87</v>
      </c>
      <c r="E48">
        <v>4269.8680020143001</v>
      </c>
      <c r="F48">
        <v>0.57679764726948601</v>
      </c>
      <c r="G48">
        <v>0.45142721971780497</v>
      </c>
      <c r="H48">
        <v>1.27772013311482</v>
      </c>
      <c r="I48">
        <v>0.201348123761731</v>
      </c>
      <c r="J48">
        <v>0.52696299993699203</v>
      </c>
      <c r="K48" t="s">
        <v>210</v>
      </c>
      <c r="L48">
        <v>0</v>
      </c>
      <c r="M48">
        <v>100</v>
      </c>
      <c r="N48">
        <v>100</v>
      </c>
      <c r="O48" t="s">
        <v>166</v>
      </c>
      <c r="P48" t="s">
        <v>173</v>
      </c>
      <c r="Q48" t="s">
        <v>300</v>
      </c>
      <c r="R48" t="s">
        <v>169</v>
      </c>
      <c r="S48" t="s">
        <v>170</v>
      </c>
      <c r="T48" t="s">
        <v>171</v>
      </c>
      <c r="U48" t="s">
        <v>172</v>
      </c>
      <c r="V48" t="s">
        <v>173</v>
      </c>
      <c r="W48" t="s">
        <v>173</v>
      </c>
      <c r="X48" t="s">
        <v>173</v>
      </c>
    </row>
    <row r="49" spans="1:24" x14ac:dyDescent="0.2">
      <c r="A49" t="s">
        <v>301</v>
      </c>
      <c r="B49">
        <v>6.41530446670654</v>
      </c>
      <c r="C49">
        <v>7.0302368528772599</v>
      </c>
      <c r="D49" t="s">
        <v>87</v>
      </c>
      <c r="E49">
        <v>123.782976237727</v>
      </c>
      <c r="F49">
        <v>0.588613740673816</v>
      </c>
      <c r="G49">
        <v>0.480927173980575</v>
      </c>
      <c r="H49">
        <v>1.2239144979102199</v>
      </c>
      <c r="I49">
        <v>0.220984483844545</v>
      </c>
      <c r="J49">
        <v>0.52696299993699203</v>
      </c>
      <c r="K49" t="s">
        <v>175</v>
      </c>
      <c r="L49">
        <v>3</v>
      </c>
      <c r="M49">
        <v>100</v>
      </c>
      <c r="N49">
        <v>100</v>
      </c>
      <c r="O49" t="s">
        <v>166</v>
      </c>
      <c r="P49" t="s">
        <v>302</v>
      </c>
      <c r="Q49" t="s">
        <v>303</v>
      </c>
      <c r="R49" t="s">
        <v>169</v>
      </c>
      <c r="S49" t="s">
        <v>170</v>
      </c>
      <c r="T49" t="s">
        <v>262</v>
      </c>
      <c r="U49" t="s">
        <v>263</v>
      </c>
      <c r="V49" t="s">
        <v>304</v>
      </c>
      <c r="W49" t="s">
        <v>305</v>
      </c>
      <c r="X49" t="s">
        <v>306</v>
      </c>
    </row>
    <row r="50" spans="1:24" x14ac:dyDescent="0.2">
      <c r="A50" t="s">
        <v>113</v>
      </c>
      <c r="B50">
        <v>14.9340346129563</v>
      </c>
      <c r="C50">
        <v>14.8206001695123</v>
      </c>
      <c r="D50" t="s">
        <v>73</v>
      </c>
      <c r="E50">
        <v>30466.853872113199</v>
      </c>
      <c r="F50">
        <v>-0.11062312515485</v>
      </c>
      <c r="G50">
        <v>8.9242043609175703E-2</v>
      </c>
      <c r="H50">
        <v>-1.2395852972541701</v>
      </c>
      <c r="I50">
        <v>0.215128821586442</v>
      </c>
      <c r="J50">
        <v>0.52696299993699203</v>
      </c>
      <c r="K50" t="s">
        <v>175</v>
      </c>
      <c r="L50">
        <v>0</v>
      </c>
      <c r="M50">
        <v>100</v>
      </c>
      <c r="N50">
        <v>100</v>
      </c>
      <c r="O50" t="s">
        <v>166</v>
      </c>
      <c r="P50" t="s">
        <v>340</v>
      </c>
      <c r="Q50" t="s">
        <v>341</v>
      </c>
      <c r="R50" t="s">
        <v>169</v>
      </c>
      <c r="S50" t="s">
        <v>342</v>
      </c>
      <c r="T50" t="s">
        <v>343</v>
      </c>
      <c r="U50" t="s">
        <v>344</v>
      </c>
      <c r="V50" t="s">
        <v>345</v>
      </c>
      <c r="W50" t="s">
        <v>346</v>
      </c>
      <c r="X50" t="s">
        <v>340</v>
      </c>
    </row>
    <row r="51" spans="1:24" x14ac:dyDescent="0.2">
      <c r="A51" t="s">
        <v>365</v>
      </c>
      <c r="B51">
        <v>4.5102308985655899</v>
      </c>
      <c r="C51">
        <v>4.8834240520285501</v>
      </c>
      <c r="D51" t="s">
        <v>87</v>
      </c>
      <c r="E51">
        <v>38.165113670409902</v>
      </c>
      <c r="F51">
        <v>0.79775342425187401</v>
      </c>
      <c r="G51">
        <v>0.63130507129190905</v>
      </c>
      <c r="H51">
        <v>1.2636575572240301</v>
      </c>
      <c r="I51">
        <v>0.20635296513135801</v>
      </c>
      <c r="J51">
        <v>0.52696299993699203</v>
      </c>
      <c r="K51" t="s">
        <v>359</v>
      </c>
      <c r="L51">
        <v>0</v>
      </c>
      <c r="M51">
        <v>0</v>
      </c>
      <c r="N51">
        <v>0</v>
      </c>
      <c r="O51" t="s">
        <v>166</v>
      </c>
      <c r="P51" t="s">
        <v>69</v>
      </c>
      <c r="Q51" t="s">
        <v>69</v>
      </c>
      <c r="R51" t="s">
        <v>69</v>
      </c>
      <c r="S51" t="s">
        <v>69</v>
      </c>
      <c r="T51" t="s">
        <v>69</v>
      </c>
      <c r="U51" t="s">
        <v>69</v>
      </c>
      <c r="V51" t="s">
        <v>69</v>
      </c>
      <c r="W51" t="s">
        <v>69</v>
      </c>
      <c r="X51" t="s">
        <v>69</v>
      </c>
    </row>
    <row r="52" spans="1:24" x14ac:dyDescent="0.2">
      <c r="A52" t="s">
        <v>137</v>
      </c>
      <c r="B52">
        <v>5.5434378127894801</v>
      </c>
      <c r="C52">
        <v>5.3386110319814399</v>
      </c>
      <c r="D52" t="s">
        <v>73</v>
      </c>
      <c r="E52">
        <v>62.924018642968001</v>
      </c>
      <c r="F52">
        <v>-0.75159967165575603</v>
      </c>
      <c r="G52">
        <v>0.611534051993745</v>
      </c>
      <c r="H52">
        <v>-1.2290397717107699</v>
      </c>
      <c r="I52">
        <v>0.219056894715281</v>
      </c>
      <c r="J52">
        <v>0.52696299993699203</v>
      </c>
      <c r="K52" t="s">
        <v>359</v>
      </c>
      <c r="L52">
        <v>0</v>
      </c>
      <c r="M52">
        <v>0</v>
      </c>
      <c r="N52">
        <v>0</v>
      </c>
      <c r="O52" t="s">
        <v>166</v>
      </c>
      <c r="P52" t="s">
        <v>69</v>
      </c>
      <c r="Q52" t="s">
        <v>69</v>
      </c>
      <c r="R52" t="s">
        <v>69</v>
      </c>
      <c r="S52" t="s">
        <v>69</v>
      </c>
      <c r="T52" t="s">
        <v>69</v>
      </c>
      <c r="U52" t="s">
        <v>69</v>
      </c>
      <c r="V52" t="s">
        <v>69</v>
      </c>
      <c r="W52" t="s">
        <v>69</v>
      </c>
      <c r="X52" t="s">
        <v>69</v>
      </c>
    </row>
    <row r="53" spans="1:24" x14ac:dyDescent="0.2">
      <c r="A53" t="s">
        <v>380</v>
      </c>
      <c r="B53">
        <v>6.4311479505033198</v>
      </c>
      <c r="C53">
        <v>7.0082401841997299</v>
      </c>
      <c r="D53" t="s">
        <v>87</v>
      </c>
      <c r="E53">
        <v>118.54291002726799</v>
      </c>
      <c r="F53">
        <v>0.54711445138002501</v>
      </c>
      <c r="G53">
        <v>0.43717742059054399</v>
      </c>
      <c r="H53">
        <v>1.25147005680434</v>
      </c>
      <c r="I53">
        <v>0.21076303155935899</v>
      </c>
      <c r="J53">
        <v>0.52696299993699203</v>
      </c>
      <c r="K53" t="s">
        <v>359</v>
      </c>
      <c r="L53">
        <v>0</v>
      </c>
      <c r="M53">
        <v>0</v>
      </c>
      <c r="N53">
        <v>0</v>
      </c>
      <c r="O53" t="s">
        <v>360</v>
      </c>
      <c r="P53" t="s">
        <v>69</v>
      </c>
      <c r="Q53" t="s">
        <v>69</v>
      </c>
      <c r="R53" t="s">
        <v>69</v>
      </c>
      <c r="S53" t="s">
        <v>69</v>
      </c>
      <c r="T53" t="s">
        <v>69</v>
      </c>
      <c r="U53" t="s">
        <v>69</v>
      </c>
      <c r="V53" t="s">
        <v>69</v>
      </c>
      <c r="W53" t="s">
        <v>69</v>
      </c>
      <c r="X53" t="s">
        <v>69</v>
      </c>
    </row>
    <row r="54" spans="1:24" x14ac:dyDescent="0.2">
      <c r="A54" t="s">
        <v>150</v>
      </c>
      <c r="B54">
        <v>2.7352761479211898</v>
      </c>
      <c r="C54">
        <v>3.2630064363243898</v>
      </c>
      <c r="D54" t="s">
        <v>87</v>
      </c>
      <c r="E54">
        <v>10.565594094261799</v>
      </c>
      <c r="F54">
        <v>0.69681074804152798</v>
      </c>
      <c r="G54">
        <v>0.57780411387207098</v>
      </c>
      <c r="H54">
        <v>1.20596363250506</v>
      </c>
      <c r="I54">
        <v>0.22783151327760701</v>
      </c>
      <c r="J54">
        <v>0.53303976691364596</v>
      </c>
      <c r="K54" t="s">
        <v>359</v>
      </c>
      <c r="L54">
        <v>0</v>
      </c>
      <c r="M54">
        <v>0</v>
      </c>
      <c r="N54">
        <v>0</v>
      </c>
      <c r="O54" t="s">
        <v>166</v>
      </c>
      <c r="P54" t="s">
        <v>69</v>
      </c>
      <c r="Q54" t="s">
        <v>69</v>
      </c>
      <c r="R54" t="s">
        <v>69</v>
      </c>
      <c r="S54" t="s">
        <v>69</v>
      </c>
      <c r="T54" t="s">
        <v>69</v>
      </c>
      <c r="U54" t="s">
        <v>69</v>
      </c>
      <c r="V54" t="s">
        <v>69</v>
      </c>
      <c r="W54" t="s">
        <v>69</v>
      </c>
      <c r="X54" t="s">
        <v>69</v>
      </c>
    </row>
    <row r="55" spans="1:24" x14ac:dyDescent="0.2">
      <c r="A55" t="s">
        <v>373</v>
      </c>
      <c r="B55">
        <v>5.5752040230204196</v>
      </c>
      <c r="C55">
        <v>6.3129297269000899</v>
      </c>
      <c r="D55" t="s">
        <v>87</v>
      </c>
      <c r="E55">
        <v>76.120549496646404</v>
      </c>
      <c r="F55">
        <v>0.62866001752840905</v>
      </c>
      <c r="G55">
        <v>0.52889942758417496</v>
      </c>
      <c r="H55">
        <v>1.1886192057342599</v>
      </c>
      <c r="I55">
        <v>0.234589546748357</v>
      </c>
      <c r="J55">
        <v>0.53868710734807901</v>
      </c>
      <c r="K55" t="s">
        <v>359</v>
      </c>
      <c r="L55">
        <v>0</v>
      </c>
      <c r="M55">
        <v>0</v>
      </c>
      <c r="N55">
        <v>0</v>
      </c>
      <c r="O55" t="s">
        <v>166</v>
      </c>
      <c r="P55" t="s">
        <v>69</v>
      </c>
      <c r="Q55" t="s">
        <v>69</v>
      </c>
      <c r="R55" t="s">
        <v>69</v>
      </c>
      <c r="S55" t="s">
        <v>69</v>
      </c>
      <c r="T55" t="s">
        <v>69</v>
      </c>
      <c r="U55" t="s">
        <v>69</v>
      </c>
      <c r="V55" t="s">
        <v>69</v>
      </c>
      <c r="W55" t="s">
        <v>69</v>
      </c>
      <c r="X55" t="s">
        <v>69</v>
      </c>
    </row>
    <row r="56" spans="1:24" x14ac:dyDescent="0.2">
      <c r="A56" t="s">
        <v>390</v>
      </c>
      <c r="B56">
        <v>3.01869206736239</v>
      </c>
      <c r="C56">
        <v>3.6349914385113502</v>
      </c>
      <c r="D56" t="s">
        <v>87</v>
      </c>
      <c r="E56">
        <v>11.518989614089699</v>
      </c>
      <c r="F56">
        <v>0.49431763549257202</v>
      </c>
      <c r="G56">
        <v>0.44410999311252403</v>
      </c>
      <c r="H56">
        <v>1.11305226893944</v>
      </c>
      <c r="I56">
        <v>0.26568598158240597</v>
      </c>
      <c r="J56">
        <v>0.599001122113061</v>
      </c>
      <c r="K56" t="s">
        <v>359</v>
      </c>
      <c r="L56">
        <v>0</v>
      </c>
      <c r="M56">
        <v>0</v>
      </c>
      <c r="N56">
        <v>0</v>
      </c>
      <c r="O56" t="s">
        <v>166</v>
      </c>
      <c r="P56" t="s">
        <v>69</v>
      </c>
      <c r="Q56" t="s">
        <v>69</v>
      </c>
      <c r="R56" t="s">
        <v>69</v>
      </c>
      <c r="S56" t="s">
        <v>69</v>
      </c>
      <c r="T56" t="s">
        <v>69</v>
      </c>
      <c r="U56" t="s">
        <v>69</v>
      </c>
      <c r="V56" t="s">
        <v>69</v>
      </c>
      <c r="W56" t="s">
        <v>69</v>
      </c>
      <c r="X56" t="s">
        <v>69</v>
      </c>
    </row>
    <row r="57" spans="1:24" x14ac:dyDescent="0.2">
      <c r="A57" t="s">
        <v>156</v>
      </c>
      <c r="B57">
        <v>10.418032578711699</v>
      </c>
      <c r="C57">
        <v>10.133842151818399</v>
      </c>
      <c r="D57" t="s">
        <v>73</v>
      </c>
      <c r="E57">
        <v>1678.9638542364701</v>
      </c>
      <c r="F57">
        <v>-0.60826729782238198</v>
      </c>
      <c r="G57">
        <v>0.55468134752345399</v>
      </c>
      <c r="H57">
        <v>-1.09660672841836</v>
      </c>
      <c r="I57">
        <v>0.272813344941432</v>
      </c>
      <c r="J57">
        <v>0.60408669237031398</v>
      </c>
      <c r="K57" t="s">
        <v>359</v>
      </c>
      <c r="L57">
        <v>0</v>
      </c>
      <c r="M57">
        <v>0</v>
      </c>
      <c r="N57">
        <v>0</v>
      </c>
      <c r="O57" t="s">
        <v>166</v>
      </c>
      <c r="P57" t="s">
        <v>69</v>
      </c>
      <c r="Q57" t="s">
        <v>69</v>
      </c>
      <c r="R57" t="s">
        <v>69</v>
      </c>
      <c r="S57" t="s">
        <v>69</v>
      </c>
      <c r="T57" t="s">
        <v>69</v>
      </c>
      <c r="U57" t="s">
        <v>69</v>
      </c>
      <c r="V57" t="s">
        <v>69</v>
      </c>
      <c r="W57" t="s">
        <v>69</v>
      </c>
      <c r="X57" t="s">
        <v>69</v>
      </c>
    </row>
    <row r="58" spans="1:24" x14ac:dyDescent="0.2">
      <c r="A58" t="s">
        <v>370</v>
      </c>
      <c r="B58">
        <v>3.9806554777079199</v>
      </c>
      <c r="C58">
        <v>4.7049389382585503</v>
      </c>
      <c r="D58" t="s">
        <v>87</v>
      </c>
      <c r="E58">
        <v>25.032392570147898</v>
      </c>
      <c r="F58">
        <v>0.54729806064832298</v>
      </c>
      <c r="G58">
        <v>0.50836228141787498</v>
      </c>
      <c r="H58">
        <v>1.07659061392567</v>
      </c>
      <c r="I58">
        <v>0.28166319929147798</v>
      </c>
      <c r="J58">
        <v>0.61274099494988099</v>
      </c>
      <c r="K58" t="s">
        <v>359</v>
      </c>
      <c r="L58">
        <v>0</v>
      </c>
      <c r="M58">
        <v>0</v>
      </c>
      <c r="N58">
        <v>0</v>
      </c>
      <c r="O58" t="s">
        <v>166</v>
      </c>
      <c r="P58" t="s">
        <v>69</v>
      </c>
      <c r="Q58" t="s">
        <v>69</v>
      </c>
      <c r="R58" t="s">
        <v>69</v>
      </c>
      <c r="S58" t="s">
        <v>69</v>
      </c>
      <c r="T58" t="s">
        <v>69</v>
      </c>
      <c r="U58" t="s">
        <v>69</v>
      </c>
      <c r="V58" t="s">
        <v>69</v>
      </c>
      <c r="W58" t="s">
        <v>69</v>
      </c>
      <c r="X58" t="s">
        <v>69</v>
      </c>
    </row>
    <row r="59" spans="1:24" x14ac:dyDescent="0.2">
      <c r="A59" t="s">
        <v>385</v>
      </c>
      <c r="B59">
        <v>4.6739361744108301</v>
      </c>
      <c r="C59">
        <v>5.3221954755488898</v>
      </c>
      <c r="D59" t="s">
        <v>87</v>
      </c>
      <c r="E59">
        <v>38.295272641764498</v>
      </c>
      <c r="F59">
        <v>0.51927649098425599</v>
      </c>
      <c r="G59">
        <v>0.48783619406312401</v>
      </c>
      <c r="H59">
        <v>1.06444847123636</v>
      </c>
      <c r="I59">
        <v>0.28712558570916602</v>
      </c>
      <c r="J59">
        <v>0.61385470048166402</v>
      </c>
      <c r="K59" t="s">
        <v>359</v>
      </c>
      <c r="L59">
        <v>0</v>
      </c>
      <c r="M59">
        <v>0</v>
      </c>
      <c r="N59">
        <v>0</v>
      </c>
      <c r="O59" t="s">
        <v>166</v>
      </c>
      <c r="P59" t="s">
        <v>69</v>
      </c>
      <c r="Q59" t="s">
        <v>69</v>
      </c>
      <c r="R59" t="s">
        <v>69</v>
      </c>
      <c r="S59" t="s">
        <v>69</v>
      </c>
      <c r="T59" t="s">
        <v>69</v>
      </c>
      <c r="U59" t="s">
        <v>69</v>
      </c>
      <c r="V59" t="s">
        <v>69</v>
      </c>
      <c r="W59" t="s">
        <v>69</v>
      </c>
      <c r="X59" t="s">
        <v>69</v>
      </c>
    </row>
    <row r="60" spans="1:24" x14ac:dyDescent="0.2">
      <c r="A60" t="s">
        <v>375</v>
      </c>
      <c r="B60">
        <v>4.8944633466982204</v>
      </c>
      <c r="C60">
        <v>5.3542617079852404</v>
      </c>
      <c r="D60" t="s">
        <v>87</v>
      </c>
      <c r="E60">
        <v>40.504120328441097</v>
      </c>
      <c r="F60">
        <v>0.46987789627006599</v>
      </c>
      <c r="G60">
        <v>0.45802253080585098</v>
      </c>
      <c r="H60">
        <v>1.02588380410753</v>
      </c>
      <c r="I60">
        <v>0.304946357634025</v>
      </c>
      <c r="J60">
        <v>0.64090420926473102</v>
      </c>
      <c r="K60" t="s">
        <v>359</v>
      </c>
      <c r="L60">
        <v>0</v>
      </c>
      <c r="M60">
        <v>0</v>
      </c>
      <c r="N60">
        <v>0</v>
      </c>
      <c r="O60" t="s">
        <v>166</v>
      </c>
      <c r="P60" t="s">
        <v>69</v>
      </c>
      <c r="Q60" t="s">
        <v>69</v>
      </c>
      <c r="R60" t="s">
        <v>69</v>
      </c>
      <c r="S60" t="s">
        <v>69</v>
      </c>
      <c r="T60" t="s">
        <v>69</v>
      </c>
      <c r="U60" t="s">
        <v>69</v>
      </c>
      <c r="V60" t="s">
        <v>69</v>
      </c>
      <c r="W60" t="s">
        <v>69</v>
      </c>
      <c r="X60" t="s">
        <v>69</v>
      </c>
    </row>
    <row r="61" spans="1:24" x14ac:dyDescent="0.2">
      <c r="A61" t="s">
        <v>131</v>
      </c>
      <c r="B61">
        <v>2.7908865628857198</v>
      </c>
      <c r="C61">
        <v>3.24791254818664</v>
      </c>
      <c r="D61" t="s">
        <v>87</v>
      </c>
      <c r="E61">
        <v>9.8756733757974597</v>
      </c>
      <c r="F61">
        <v>0.535984779825594</v>
      </c>
      <c r="G61">
        <v>0.52926810973751404</v>
      </c>
      <c r="H61">
        <v>1.0126904870414599</v>
      </c>
      <c r="I61">
        <v>0.31120802314463297</v>
      </c>
      <c r="J61">
        <v>0.64316324783224199</v>
      </c>
      <c r="K61" t="s">
        <v>359</v>
      </c>
      <c r="L61">
        <v>0</v>
      </c>
      <c r="M61">
        <v>0</v>
      </c>
      <c r="N61">
        <v>0</v>
      </c>
      <c r="O61" t="s">
        <v>166</v>
      </c>
      <c r="P61" t="s">
        <v>69</v>
      </c>
      <c r="Q61" t="s">
        <v>69</v>
      </c>
      <c r="R61" t="s">
        <v>69</v>
      </c>
      <c r="S61" t="s">
        <v>69</v>
      </c>
      <c r="T61" t="s">
        <v>69</v>
      </c>
      <c r="U61" t="s">
        <v>69</v>
      </c>
      <c r="V61" t="s">
        <v>69</v>
      </c>
      <c r="W61" t="s">
        <v>69</v>
      </c>
      <c r="X61" t="s">
        <v>69</v>
      </c>
    </row>
    <row r="62" spans="1:24" x14ac:dyDescent="0.2">
      <c r="A62" t="s">
        <v>82</v>
      </c>
      <c r="B62">
        <v>6.0957674953852603</v>
      </c>
      <c r="C62">
        <v>6.1298250476707601</v>
      </c>
      <c r="D62" t="s">
        <v>73</v>
      </c>
      <c r="E62">
        <v>107.97474136796799</v>
      </c>
      <c r="F62">
        <v>-0.681923702123859</v>
      </c>
      <c r="G62">
        <v>0.69738472059513901</v>
      </c>
      <c r="H62">
        <v>-0.97783000112465002</v>
      </c>
      <c r="I62">
        <v>0.32815841021109998</v>
      </c>
      <c r="J62">
        <v>0.66707611256027</v>
      </c>
      <c r="K62" t="s">
        <v>175</v>
      </c>
      <c r="L62">
        <v>0</v>
      </c>
      <c r="M62">
        <v>100</v>
      </c>
      <c r="N62">
        <v>100</v>
      </c>
      <c r="O62" t="s">
        <v>166</v>
      </c>
      <c r="P62" t="s">
        <v>289</v>
      </c>
      <c r="Q62" t="s">
        <v>290</v>
      </c>
      <c r="R62" t="s">
        <v>169</v>
      </c>
      <c r="S62" t="s">
        <v>170</v>
      </c>
      <c r="T62" t="s">
        <v>171</v>
      </c>
      <c r="U62" t="s">
        <v>172</v>
      </c>
      <c r="V62" t="s">
        <v>213</v>
      </c>
      <c r="W62" t="s">
        <v>219</v>
      </c>
      <c r="X62" t="s">
        <v>289</v>
      </c>
    </row>
    <row r="63" spans="1:24" x14ac:dyDescent="0.2">
      <c r="A63" t="s">
        <v>99</v>
      </c>
      <c r="B63">
        <v>6.2404336364059203</v>
      </c>
      <c r="C63">
        <v>6.5709889408391797</v>
      </c>
      <c r="D63" t="s">
        <v>87</v>
      </c>
      <c r="E63">
        <v>142.79799824707101</v>
      </c>
      <c r="F63">
        <v>0.70576168386523797</v>
      </c>
      <c r="G63">
        <v>0.73138157247187596</v>
      </c>
      <c r="H63">
        <v>0.96497055768024098</v>
      </c>
      <c r="I63">
        <v>0.33455955883835398</v>
      </c>
      <c r="J63">
        <v>0.66911911767670795</v>
      </c>
      <c r="K63" t="s">
        <v>175</v>
      </c>
      <c r="L63">
        <v>0</v>
      </c>
      <c r="M63">
        <v>100</v>
      </c>
      <c r="N63">
        <v>100</v>
      </c>
      <c r="O63" t="s">
        <v>166</v>
      </c>
      <c r="P63" t="s">
        <v>286</v>
      </c>
      <c r="Q63" t="s">
        <v>287</v>
      </c>
      <c r="R63" t="s">
        <v>169</v>
      </c>
      <c r="S63" t="s">
        <v>170</v>
      </c>
      <c r="T63" t="s">
        <v>171</v>
      </c>
      <c r="U63" t="s">
        <v>172</v>
      </c>
      <c r="V63" t="s">
        <v>172</v>
      </c>
      <c r="W63" t="s">
        <v>288</v>
      </c>
      <c r="X63" t="s">
        <v>286</v>
      </c>
    </row>
    <row r="64" spans="1:24" x14ac:dyDescent="0.2">
      <c r="A64" t="s">
        <v>192</v>
      </c>
      <c r="B64">
        <v>2.91901235438241</v>
      </c>
      <c r="C64">
        <v>3.5383871422122799</v>
      </c>
      <c r="D64" t="s">
        <v>87</v>
      </c>
      <c r="E64">
        <v>14.536767343045399</v>
      </c>
      <c r="F64">
        <v>0.58666552903456204</v>
      </c>
      <c r="G64">
        <v>0.68937778600975896</v>
      </c>
      <c r="H64">
        <v>0.85100730098990696</v>
      </c>
      <c r="I64">
        <v>0.39476529711967001</v>
      </c>
      <c r="J64">
        <v>0.77699836258474797</v>
      </c>
      <c r="K64" t="s">
        <v>175</v>
      </c>
      <c r="L64">
        <v>0</v>
      </c>
      <c r="M64">
        <v>100</v>
      </c>
      <c r="N64">
        <v>100</v>
      </c>
      <c r="O64" t="s">
        <v>166</v>
      </c>
      <c r="P64" t="s">
        <v>193</v>
      </c>
      <c r="Q64" t="s">
        <v>194</v>
      </c>
      <c r="R64" t="s">
        <v>169</v>
      </c>
      <c r="S64" t="s">
        <v>170</v>
      </c>
      <c r="T64" t="s">
        <v>171</v>
      </c>
      <c r="U64" t="s">
        <v>172</v>
      </c>
      <c r="V64" t="s">
        <v>173</v>
      </c>
      <c r="W64" t="s">
        <v>195</v>
      </c>
      <c r="X64" t="s">
        <v>193</v>
      </c>
    </row>
    <row r="65" spans="1:24" x14ac:dyDescent="0.2">
      <c r="A65" t="s">
        <v>152</v>
      </c>
      <c r="B65">
        <v>2.5033194262768199</v>
      </c>
      <c r="C65">
        <v>2.24629511603607</v>
      </c>
      <c r="D65" t="s">
        <v>73</v>
      </c>
      <c r="E65">
        <v>6.2353210013876801</v>
      </c>
      <c r="F65">
        <v>-0.44514683277468797</v>
      </c>
      <c r="G65">
        <v>0.53690841726035698</v>
      </c>
      <c r="H65">
        <v>-0.82909266918575397</v>
      </c>
      <c r="I65">
        <v>0.40705197162762602</v>
      </c>
      <c r="J65">
        <v>0.788663195028526</v>
      </c>
      <c r="K65" t="s">
        <v>359</v>
      </c>
      <c r="L65">
        <v>0</v>
      </c>
      <c r="M65">
        <v>0</v>
      </c>
      <c r="N65">
        <v>0</v>
      </c>
      <c r="O65" t="s">
        <v>360</v>
      </c>
      <c r="P65" t="s">
        <v>69</v>
      </c>
      <c r="Q65" t="s">
        <v>69</v>
      </c>
      <c r="R65" t="s">
        <v>69</v>
      </c>
      <c r="S65" t="s">
        <v>69</v>
      </c>
      <c r="T65" t="s">
        <v>69</v>
      </c>
      <c r="U65" t="s">
        <v>69</v>
      </c>
      <c r="V65" t="s">
        <v>69</v>
      </c>
      <c r="W65" t="s">
        <v>69</v>
      </c>
      <c r="X65" t="s">
        <v>69</v>
      </c>
    </row>
    <row r="66" spans="1:24" x14ac:dyDescent="0.2">
      <c r="A66" t="s">
        <v>363</v>
      </c>
      <c r="B66">
        <v>7.63889262959857</v>
      </c>
      <c r="C66">
        <v>7.5737933270366096</v>
      </c>
      <c r="D66" t="s">
        <v>73</v>
      </c>
      <c r="E66">
        <v>252.21509740686801</v>
      </c>
      <c r="F66">
        <v>-0.44817295426352899</v>
      </c>
      <c r="G66">
        <v>0.55678142774583705</v>
      </c>
      <c r="H66">
        <v>-0.80493517191833097</v>
      </c>
      <c r="I66">
        <v>0.42085709064982302</v>
      </c>
      <c r="J66">
        <v>0.79070120061481897</v>
      </c>
      <c r="K66" t="s">
        <v>359</v>
      </c>
      <c r="L66">
        <v>0</v>
      </c>
      <c r="M66">
        <v>0</v>
      </c>
      <c r="N66">
        <v>0</v>
      </c>
      <c r="O66" t="s">
        <v>166</v>
      </c>
      <c r="P66" t="s">
        <v>69</v>
      </c>
      <c r="Q66" t="s">
        <v>69</v>
      </c>
      <c r="R66" t="s">
        <v>69</v>
      </c>
      <c r="S66" t="s">
        <v>69</v>
      </c>
      <c r="T66" t="s">
        <v>69</v>
      </c>
      <c r="U66" t="s">
        <v>69</v>
      </c>
      <c r="V66" t="s">
        <v>69</v>
      </c>
      <c r="W66" t="s">
        <v>69</v>
      </c>
      <c r="X66" t="s">
        <v>69</v>
      </c>
    </row>
    <row r="67" spans="1:24" x14ac:dyDescent="0.2">
      <c r="A67" t="s">
        <v>392</v>
      </c>
      <c r="B67">
        <v>2.8094238564951999</v>
      </c>
      <c r="C67">
        <v>3.3552696934784301</v>
      </c>
      <c r="D67" t="s">
        <v>87</v>
      </c>
      <c r="E67">
        <v>10.271055786877501</v>
      </c>
      <c r="F67">
        <v>0.41071461828452399</v>
      </c>
      <c r="G67">
        <v>0.510078330472716</v>
      </c>
      <c r="H67">
        <v>0.80519911109317999</v>
      </c>
      <c r="I67">
        <v>0.42070478935320099</v>
      </c>
      <c r="J67">
        <v>0.79070120061481897</v>
      </c>
      <c r="K67" t="s">
        <v>359</v>
      </c>
      <c r="L67">
        <v>0</v>
      </c>
      <c r="M67">
        <v>0</v>
      </c>
      <c r="N67">
        <v>0</v>
      </c>
      <c r="O67" t="s">
        <v>166</v>
      </c>
      <c r="P67" t="s">
        <v>69</v>
      </c>
      <c r="Q67" t="s">
        <v>69</v>
      </c>
      <c r="R67" t="s">
        <v>69</v>
      </c>
      <c r="S67" t="s">
        <v>69</v>
      </c>
      <c r="T67" t="s">
        <v>69</v>
      </c>
      <c r="U67" t="s">
        <v>69</v>
      </c>
      <c r="V67" t="s">
        <v>69</v>
      </c>
      <c r="W67" t="s">
        <v>69</v>
      </c>
      <c r="X67" t="s">
        <v>69</v>
      </c>
    </row>
    <row r="68" spans="1:24" x14ac:dyDescent="0.2">
      <c r="A68" t="s">
        <v>369</v>
      </c>
      <c r="B68">
        <v>4.2370780295578703</v>
      </c>
      <c r="C68">
        <v>3.6952493167048699</v>
      </c>
      <c r="D68" t="s">
        <v>73</v>
      </c>
      <c r="E68">
        <v>18.889921199169699</v>
      </c>
      <c r="F68">
        <v>-0.35810333296193902</v>
      </c>
      <c r="G68">
        <v>0.46230884337006201</v>
      </c>
      <c r="H68">
        <v>-0.77459762688400402</v>
      </c>
      <c r="I68">
        <v>0.43857746003076198</v>
      </c>
      <c r="J68">
        <v>0.811695597668874</v>
      </c>
      <c r="K68" t="s">
        <v>359</v>
      </c>
      <c r="L68">
        <v>0</v>
      </c>
      <c r="M68">
        <v>0</v>
      </c>
      <c r="N68">
        <v>0</v>
      </c>
      <c r="O68" t="s">
        <v>166</v>
      </c>
      <c r="P68" t="s">
        <v>69</v>
      </c>
      <c r="Q68" t="s">
        <v>69</v>
      </c>
      <c r="R68" t="s">
        <v>69</v>
      </c>
      <c r="S68" t="s">
        <v>69</v>
      </c>
      <c r="T68" t="s">
        <v>69</v>
      </c>
      <c r="U68" t="s">
        <v>69</v>
      </c>
      <c r="V68" t="s">
        <v>69</v>
      </c>
      <c r="W68" t="s">
        <v>69</v>
      </c>
      <c r="X68" t="s">
        <v>69</v>
      </c>
    </row>
    <row r="69" spans="1:24" x14ac:dyDescent="0.2">
      <c r="A69" t="s">
        <v>184</v>
      </c>
      <c r="B69">
        <v>6.3460502701074004</v>
      </c>
      <c r="C69">
        <v>6.1937975664962304</v>
      </c>
      <c r="D69" t="s">
        <v>73</v>
      </c>
      <c r="E69">
        <v>86.7464028159376</v>
      </c>
      <c r="F69">
        <v>-0.29849294322986702</v>
      </c>
      <c r="G69">
        <v>0.40566048865019599</v>
      </c>
      <c r="H69">
        <v>-0.73581961167349397</v>
      </c>
      <c r="I69">
        <v>0.46184048443730702</v>
      </c>
      <c r="J69">
        <v>0.84217970691509003</v>
      </c>
      <c r="K69" t="s">
        <v>175</v>
      </c>
      <c r="L69">
        <v>0</v>
      </c>
      <c r="M69">
        <v>100</v>
      </c>
      <c r="N69">
        <v>100</v>
      </c>
      <c r="O69" t="s">
        <v>166</v>
      </c>
      <c r="P69" t="s">
        <v>185</v>
      </c>
      <c r="Q69" t="s">
        <v>186</v>
      </c>
      <c r="R69" t="s">
        <v>169</v>
      </c>
      <c r="S69" t="s">
        <v>187</v>
      </c>
      <c r="T69" t="s">
        <v>188</v>
      </c>
      <c r="U69" t="s">
        <v>189</v>
      </c>
      <c r="V69" t="s">
        <v>190</v>
      </c>
      <c r="W69" t="s">
        <v>191</v>
      </c>
      <c r="X69" t="s">
        <v>185</v>
      </c>
    </row>
    <row r="70" spans="1:24" x14ac:dyDescent="0.2">
      <c r="A70" t="s">
        <v>239</v>
      </c>
      <c r="B70">
        <v>8.8346520432639206</v>
      </c>
      <c r="C70">
        <v>8.9021778941715493</v>
      </c>
      <c r="D70" t="s">
        <v>73</v>
      </c>
      <c r="E70">
        <v>813.04095121720695</v>
      </c>
      <c r="F70">
        <v>-0.49593419304715902</v>
      </c>
      <c r="G70">
        <v>0.74588146117276899</v>
      </c>
      <c r="H70">
        <v>-0.66489679508509203</v>
      </c>
      <c r="I70">
        <v>0.506116505761256</v>
      </c>
      <c r="J70">
        <v>0.84835911610142301</v>
      </c>
      <c r="K70" t="s">
        <v>165</v>
      </c>
      <c r="L70">
        <v>0</v>
      </c>
      <c r="M70">
        <v>100</v>
      </c>
      <c r="N70">
        <v>100</v>
      </c>
      <c r="O70" t="s">
        <v>166</v>
      </c>
      <c r="P70" t="s">
        <v>240</v>
      </c>
      <c r="Q70" t="s">
        <v>241</v>
      </c>
      <c r="R70" t="s">
        <v>169</v>
      </c>
      <c r="S70" t="s">
        <v>170</v>
      </c>
      <c r="T70" t="s">
        <v>171</v>
      </c>
      <c r="U70" t="s">
        <v>172</v>
      </c>
      <c r="V70" t="s">
        <v>173</v>
      </c>
      <c r="W70" t="s">
        <v>240</v>
      </c>
      <c r="X70" t="s">
        <v>240</v>
      </c>
    </row>
    <row r="71" spans="1:24" x14ac:dyDescent="0.2">
      <c r="A71" t="s">
        <v>92</v>
      </c>
      <c r="B71">
        <v>10.822241506959701</v>
      </c>
      <c r="C71">
        <v>11.225412458289</v>
      </c>
      <c r="D71" t="s">
        <v>87</v>
      </c>
      <c r="E71">
        <v>2293.6817816511898</v>
      </c>
      <c r="F71">
        <v>0.25340276956559898</v>
      </c>
      <c r="G71">
        <v>0.39002131963888997</v>
      </c>
      <c r="H71">
        <v>0.64971517403258405</v>
      </c>
      <c r="I71">
        <v>0.51587622047078496</v>
      </c>
      <c r="J71">
        <v>0.84835911610142301</v>
      </c>
      <c r="K71" t="s">
        <v>175</v>
      </c>
      <c r="L71">
        <v>2</v>
      </c>
      <c r="M71">
        <v>100</v>
      </c>
      <c r="N71">
        <v>100</v>
      </c>
      <c r="O71" t="s">
        <v>166</v>
      </c>
      <c r="P71" t="s">
        <v>255</v>
      </c>
      <c r="Q71" t="s">
        <v>256</v>
      </c>
      <c r="R71" t="s">
        <v>169</v>
      </c>
      <c r="S71" t="s">
        <v>170</v>
      </c>
      <c r="T71" t="s">
        <v>171</v>
      </c>
      <c r="U71" t="s">
        <v>172</v>
      </c>
      <c r="V71" t="s">
        <v>173</v>
      </c>
      <c r="W71" t="s">
        <v>251</v>
      </c>
      <c r="X71" t="s">
        <v>257</v>
      </c>
    </row>
    <row r="72" spans="1:24" x14ac:dyDescent="0.2">
      <c r="A72" t="s">
        <v>114</v>
      </c>
      <c r="B72">
        <v>1.6822555506996899</v>
      </c>
      <c r="C72">
        <v>2.05992726633098</v>
      </c>
      <c r="D72" t="s">
        <v>73</v>
      </c>
      <c r="E72">
        <v>7.0814351205328503</v>
      </c>
      <c r="F72">
        <v>-0.58794291404594201</v>
      </c>
      <c r="G72">
        <v>0.92897708203430096</v>
      </c>
      <c r="H72">
        <v>-0.63289280803187098</v>
      </c>
      <c r="I72">
        <v>0.52680364467588403</v>
      </c>
      <c r="J72">
        <v>0.84835911610142301</v>
      </c>
      <c r="K72" t="s">
        <v>175</v>
      </c>
      <c r="L72">
        <v>5</v>
      </c>
      <c r="M72">
        <v>100</v>
      </c>
      <c r="N72">
        <v>100</v>
      </c>
      <c r="O72" t="s">
        <v>166</v>
      </c>
      <c r="P72" t="s">
        <v>347</v>
      </c>
      <c r="Q72" t="s">
        <v>348</v>
      </c>
      <c r="R72" t="s">
        <v>169</v>
      </c>
      <c r="S72" t="s">
        <v>178</v>
      </c>
      <c r="T72" t="s">
        <v>179</v>
      </c>
      <c r="U72" t="s">
        <v>247</v>
      </c>
      <c r="V72" t="s">
        <v>349</v>
      </c>
      <c r="W72" t="s">
        <v>350</v>
      </c>
      <c r="X72" t="s">
        <v>351</v>
      </c>
    </row>
    <row r="73" spans="1:24" x14ac:dyDescent="0.2">
      <c r="A73" t="s">
        <v>123</v>
      </c>
      <c r="B73">
        <v>7.7412133144571698</v>
      </c>
      <c r="C73">
        <v>7.6181195236557304</v>
      </c>
      <c r="D73" t="s">
        <v>73</v>
      </c>
      <c r="E73">
        <v>335.035344563987</v>
      </c>
      <c r="F73">
        <v>-0.486361136914569</v>
      </c>
      <c r="G73">
        <v>0.71399813728269601</v>
      </c>
      <c r="H73">
        <v>-0.68117984000006204</v>
      </c>
      <c r="I73">
        <v>0.49575770272673397</v>
      </c>
      <c r="J73">
        <v>0.84835911610142301</v>
      </c>
      <c r="K73" t="s">
        <v>359</v>
      </c>
      <c r="L73">
        <v>0</v>
      </c>
      <c r="M73">
        <v>0</v>
      </c>
      <c r="N73">
        <v>0</v>
      </c>
      <c r="O73" t="s">
        <v>166</v>
      </c>
      <c r="P73" t="s">
        <v>69</v>
      </c>
      <c r="Q73" t="s">
        <v>69</v>
      </c>
      <c r="R73" t="s">
        <v>69</v>
      </c>
      <c r="S73" t="s">
        <v>69</v>
      </c>
      <c r="T73" t="s">
        <v>69</v>
      </c>
      <c r="U73" t="s">
        <v>69</v>
      </c>
      <c r="V73" t="s">
        <v>69</v>
      </c>
      <c r="W73" t="s">
        <v>69</v>
      </c>
      <c r="X73" t="s">
        <v>69</v>
      </c>
    </row>
    <row r="74" spans="1:24" x14ac:dyDescent="0.2">
      <c r="A74" t="s">
        <v>366</v>
      </c>
      <c r="B74">
        <v>3.5633461422465298</v>
      </c>
      <c r="C74">
        <v>3.27416343670619</v>
      </c>
      <c r="D74" t="s">
        <v>73</v>
      </c>
      <c r="E74">
        <v>12.612511106441101</v>
      </c>
      <c r="F74">
        <v>-0.30513765929445402</v>
      </c>
      <c r="G74">
        <v>0.46113790704721103</v>
      </c>
      <c r="H74">
        <v>-0.66170586852928903</v>
      </c>
      <c r="I74">
        <v>0.50815974296022404</v>
      </c>
      <c r="J74">
        <v>0.84835911610142301</v>
      </c>
      <c r="K74" t="s">
        <v>359</v>
      </c>
      <c r="L74">
        <v>0</v>
      </c>
      <c r="M74">
        <v>0</v>
      </c>
      <c r="N74">
        <v>0</v>
      </c>
      <c r="O74" t="s">
        <v>166</v>
      </c>
      <c r="P74" t="s">
        <v>69</v>
      </c>
      <c r="Q74" t="s">
        <v>69</v>
      </c>
      <c r="R74" t="s">
        <v>69</v>
      </c>
      <c r="S74" t="s">
        <v>69</v>
      </c>
      <c r="T74" t="s">
        <v>69</v>
      </c>
      <c r="U74" t="s">
        <v>69</v>
      </c>
      <c r="V74" t="s">
        <v>69</v>
      </c>
      <c r="W74" t="s">
        <v>69</v>
      </c>
      <c r="X74" t="s">
        <v>69</v>
      </c>
    </row>
    <row r="75" spans="1:24" x14ac:dyDescent="0.2">
      <c r="A75" t="s">
        <v>127</v>
      </c>
      <c r="B75">
        <v>2.6686792593986102</v>
      </c>
      <c r="C75">
        <v>2.45646287727797</v>
      </c>
      <c r="D75" t="s">
        <v>73</v>
      </c>
      <c r="E75">
        <v>8.1083695957062503</v>
      </c>
      <c r="F75">
        <v>-0.41968849662608598</v>
      </c>
      <c r="G75">
        <v>0.60700396211574503</v>
      </c>
      <c r="H75">
        <v>-0.69140981413570901</v>
      </c>
      <c r="I75">
        <v>0.48930803833289999</v>
      </c>
      <c r="J75">
        <v>0.84835911610142301</v>
      </c>
      <c r="K75" t="s">
        <v>359</v>
      </c>
      <c r="L75">
        <v>0</v>
      </c>
      <c r="M75">
        <v>0</v>
      </c>
      <c r="N75">
        <v>0</v>
      </c>
      <c r="O75" t="s">
        <v>166</v>
      </c>
      <c r="P75" t="s">
        <v>69</v>
      </c>
      <c r="Q75" t="s">
        <v>69</v>
      </c>
      <c r="R75" t="s">
        <v>69</v>
      </c>
      <c r="S75" t="s">
        <v>69</v>
      </c>
      <c r="T75" t="s">
        <v>69</v>
      </c>
      <c r="U75" t="s">
        <v>69</v>
      </c>
      <c r="V75" t="s">
        <v>69</v>
      </c>
      <c r="W75" t="s">
        <v>69</v>
      </c>
      <c r="X75" t="s">
        <v>69</v>
      </c>
    </row>
    <row r="76" spans="1:24" x14ac:dyDescent="0.2">
      <c r="A76" t="s">
        <v>367</v>
      </c>
      <c r="B76">
        <v>5.0355258131435798</v>
      </c>
      <c r="C76">
        <v>5.0774490394837901</v>
      </c>
      <c r="D76" t="s">
        <v>87</v>
      </c>
      <c r="E76">
        <v>54.789539819445103</v>
      </c>
      <c r="F76">
        <v>0.488360684746035</v>
      </c>
      <c r="G76">
        <v>0.70503645824592298</v>
      </c>
      <c r="H76">
        <v>0.69267437028865098</v>
      </c>
      <c r="I76">
        <v>0.48851392677199601</v>
      </c>
      <c r="J76">
        <v>0.84835911610142301</v>
      </c>
      <c r="K76" t="s">
        <v>359</v>
      </c>
      <c r="L76">
        <v>0</v>
      </c>
      <c r="M76">
        <v>0</v>
      </c>
      <c r="N76">
        <v>0</v>
      </c>
      <c r="O76" t="s">
        <v>360</v>
      </c>
      <c r="P76" t="s">
        <v>69</v>
      </c>
      <c r="Q76" t="s">
        <v>69</v>
      </c>
      <c r="R76" t="s">
        <v>69</v>
      </c>
      <c r="S76" t="s">
        <v>69</v>
      </c>
      <c r="T76" t="s">
        <v>69</v>
      </c>
      <c r="U76" t="s">
        <v>69</v>
      </c>
      <c r="V76" t="s">
        <v>69</v>
      </c>
      <c r="W76" t="s">
        <v>69</v>
      </c>
      <c r="X76" t="s">
        <v>69</v>
      </c>
    </row>
    <row r="77" spans="1:24" x14ac:dyDescent="0.2">
      <c r="A77" t="s">
        <v>379</v>
      </c>
      <c r="B77">
        <v>2.7742642100322201</v>
      </c>
      <c r="C77">
        <v>3.3038851532737499</v>
      </c>
      <c r="D77" t="s">
        <v>87</v>
      </c>
      <c r="E77">
        <v>9.7673406598428407</v>
      </c>
      <c r="F77">
        <v>0.32343698116839997</v>
      </c>
      <c r="G77">
        <v>0.50507070104285201</v>
      </c>
      <c r="H77">
        <v>0.64037961517185404</v>
      </c>
      <c r="I77">
        <v>0.52192583223487399</v>
      </c>
      <c r="J77">
        <v>0.84835911610142301</v>
      </c>
      <c r="K77" t="s">
        <v>359</v>
      </c>
      <c r="L77">
        <v>0</v>
      </c>
      <c r="M77">
        <v>0</v>
      </c>
      <c r="N77">
        <v>0</v>
      </c>
      <c r="O77" t="s">
        <v>166</v>
      </c>
      <c r="P77" t="s">
        <v>69</v>
      </c>
      <c r="Q77" t="s">
        <v>69</v>
      </c>
      <c r="R77" t="s">
        <v>69</v>
      </c>
      <c r="S77" t="s">
        <v>69</v>
      </c>
      <c r="T77" t="s">
        <v>69</v>
      </c>
      <c r="U77" t="s">
        <v>69</v>
      </c>
      <c r="V77" t="s">
        <v>69</v>
      </c>
      <c r="W77" t="s">
        <v>69</v>
      </c>
      <c r="X77" t="s">
        <v>69</v>
      </c>
    </row>
    <row r="78" spans="1:24" x14ac:dyDescent="0.2">
      <c r="A78" t="s">
        <v>384</v>
      </c>
      <c r="B78">
        <v>3.68315302380651</v>
      </c>
      <c r="C78">
        <v>4.0687243057430003</v>
      </c>
      <c r="D78" t="s">
        <v>87</v>
      </c>
      <c r="E78">
        <v>17.392408814088999</v>
      </c>
      <c r="F78">
        <v>0.31993546620097302</v>
      </c>
      <c r="G78">
        <v>0.475093459181474</v>
      </c>
      <c r="H78">
        <v>0.67341585117206504</v>
      </c>
      <c r="I78">
        <v>0.50068276701710202</v>
      </c>
      <c r="J78">
        <v>0.84835911610142301</v>
      </c>
      <c r="K78" t="s">
        <v>359</v>
      </c>
      <c r="L78">
        <v>0</v>
      </c>
      <c r="M78">
        <v>0</v>
      </c>
      <c r="N78">
        <v>0</v>
      </c>
      <c r="O78" t="s">
        <v>166</v>
      </c>
      <c r="P78" t="s">
        <v>69</v>
      </c>
      <c r="Q78" t="s">
        <v>69</v>
      </c>
      <c r="R78" t="s">
        <v>69</v>
      </c>
      <c r="S78" t="s">
        <v>69</v>
      </c>
      <c r="T78" t="s">
        <v>69</v>
      </c>
      <c r="U78" t="s">
        <v>69</v>
      </c>
      <c r="V78" t="s">
        <v>69</v>
      </c>
      <c r="W78" t="s">
        <v>69</v>
      </c>
      <c r="X78" t="s">
        <v>69</v>
      </c>
    </row>
    <row r="79" spans="1:24" x14ac:dyDescent="0.2">
      <c r="A79" t="s">
        <v>391</v>
      </c>
      <c r="B79">
        <v>10.701307550640401</v>
      </c>
      <c r="C79">
        <v>10.283410529183</v>
      </c>
      <c r="D79" t="s">
        <v>73</v>
      </c>
      <c r="E79">
        <v>1814.8565296695699</v>
      </c>
      <c r="F79">
        <v>-0.31140472612230402</v>
      </c>
      <c r="G79">
        <v>0.50039910309454305</v>
      </c>
      <c r="H79">
        <v>-0.62231271838124902</v>
      </c>
      <c r="I79">
        <v>0.53373625980949202</v>
      </c>
      <c r="J79">
        <v>0.84850379764585904</v>
      </c>
      <c r="K79" t="s">
        <v>359</v>
      </c>
      <c r="L79">
        <v>0</v>
      </c>
      <c r="M79">
        <v>0</v>
      </c>
      <c r="N79">
        <v>0</v>
      </c>
      <c r="O79" t="s">
        <v>166</v>
      </c>
      <c r="P79" t="s">
        <v>69</v>
      </c>
      <c r="Q79" t="s">
        <v>69</v>
      </c>
      <c r="R79" t="s">
        <v>69</v>
      </c>
      <c r="S79" t="s">
        <v>69</v>
      </c>
      <c r="T79" t="s">
        <v>69</v>
      </c>
      <c r="U79" t="s">
        <v>69</v>
      </c>
      <c r="V79" t="s">
        <v>69</v>
      </c>
      <c r="W79" t="s">
        <v>69</v>
      </c>
      <c r="X79" t="s">
        <v>69</v>
      </c>
    </row>
    <row r="80" spans="1:24" x14ac:dyDescent="0.2">
      <c r="A80" t="s">
        <v>118</v>
      </c>
      <c r="B80">
        <v>3.8658778208448101</v>
      </c>
      <c r="C80">
        <v>3.7703232431571498</v>
      </c>
      <c r="D80" t="s">
        <v>73</v>
      </c>
      <c r="E80">
        <v>14.6904224960326</v>
      </c>
      <c r="F80">
        <v>-0.189634505296358</v>
      </c>
      <c r="G80">
        <v>0.32225974675644897</v>
      </c>
      <c r="H80">
        <v>-0.58845235002209695</v>
      </c>
      <c r="I80">
        <v>0.55622870835482696</v>
      </c>
      <c r="J80">
        <v>0.87306784602529797</v>
      </c>
      <c r="K80" t="s">
        <v>359</v>
      </c>
      <c r="L80">
        <v>0</v>
      </c>
      <c r="M80">
        <v>0</v>
      </c>
      <c r="N80">
        <v>0</v>
      </c>
      <c r="O80" t="s">
        <v>166</v>
      </c>
      <c r="P80" t="s">
        <v>69</v>
      </c>
      <c r="Q80" t="s">
        <v>69</v>
      </c>
      <c r="R80" t="s">
        <v>69</v>
      </c>
      <c r="S80" t="s">
        <v>69</v>
      </c>
      <c r="T80" t="s">
        <v>69</v>
      </c>
      <c r="U80" t="s">
        <v>69</v>
      </c>
      <c r="V80" t="s">
        <v>69</v>
      </c>
      <c r="W80" t="s">
        <v>69</v>
      </c>
      <c r="X80" t="s">
        <v>69</v>
      </c>
    </row>
    <row r="81" spans="1:24" x14ac:dyDescent="0.2">
      <c r="A81" t="s">
        <v>120</v>
      </c>
      <c r="B81">
        <v>3.9792175360826998</v>
      </c>
      <c r="C81">
        <v>2.86516109628726</v>
      </c>
      <c r="D81" t="s">
        <v>87</v>
      </c>
      <c r="E81">
        <v>129.22746442450199</v>
      </c>
      <c r="F81">
        <v>1.3934940242688301</v>
      </c>
      <c r="G81">
        <v>2.4193989780631</v>
      </c>
      <c r="H81">
        <v>0.57596702193551697</v>
      </c>
      <c r="I81">
        <v>0.56463747236490203</v>
      </c>
      <c r="J81">
        <v>0.87518808216559896</v>
      </c>
      <c r="K81" t="s">
        <v>359</v>
      </c>
      <c r="L81">
        <v>0</v>
      </c>
      <c r="M81">
        <v>0</v>
      </c>
      <c r="N81">
        <v>0</v>
      </c>
      <c r="O81" t="s">
        <v>166</v>
      </c>
      <c r="P81" t="s">
        <v>69</v>
      </c>
      <c r="Q81" t="s">
        <v>69</v>
      </c>
      <c r="R81" t="s">
        <v>69</v>
      </c>
      <c r="S81" t="s">
        <v>69</v>
      </c>
      <c r="T81" t="s">
        <v>69</v>
      </c>
      <c r="U81" t="s">
        <v>69</v>
      </c>
      <c r="V81" t="s">
        <v>69</v>
      </c>
      <c r="W81" t="s">
        <v>69</v>
      </c>
      <c r="X81" t="s">
        <v>69</v>
      </c>
    </row>
    <row r="82" spans="1:24" x14ac:dyDescent="0.2">
      <c r="A82" t="s">
        <v>128</v>
      </c>
      <c r="B82">
        <v>5.2864223498045098</v>
      </c>
      <c r="C82">
        <v>5.1590027068312398</v>
      </c>
      <c r="D82" t="s">
        <v>73</v>
      </c>
      <c r="E82">
        <v>38.339068557244097</v>
      </c>
      <c r="F82">
        <v>-0.14552094514345901</v>
      </c>
      <c r="G82">
        <v>0.25895693991577801</v>
      </c>
      <c r="H82">
        <v>-0.56195035819772698</v>
      </c>
      <c r="I82">
        <v>0.57414984186676299</v>
      </c>
      <c r="J82">
        <v>0.87894543693183502</v>
      </c>
      <c r="K82" t="s">
        <v>359</v>
      </c>
      <c r="L82">
        <v>0</v>
      </c>
      <c r="M82">
        <v>0</v>
      </c>
      <c r="N82">
        <v>0</v>
      </c>
      <c r="O82" t="s">
        <v>166</v>
      </c>
      <c r="P82" t="s">
        <v>69</v>
      </c>
      <c r="Q82" t="s">
        <v>69</v>
      </c>
      <c r="R82" t="s">
        <v>69</v>
      </c>
      <c r="S82" t="s">
        <v>69</v>
      </c>
      <c r="T82" t="s">
        <v>69</v>
      </c>
      <c r="U82" t="s">
        <v>69</v>
      </c>
      <c r="V82" t="s">
        <v>69</v>
      </c>
      <c r="W82" t="s">
        <v>69</v>
      </c>
      <c r="X82" t="s">
        <v>69</v>
      </c>
    </row>
    <row r="83" spans="1:24" x14ac:dyDescent="0.2">
      <c r="A83" t="s">
        <v>80</v>
      </c>
      <c r="B83">
        <v>5.3392047496047796</v>
      </c>
      <c r="C83">
        <v>5.5591664889801997</v>
      </c>
      <c r="D83" t="s">
        <v>87</v>
      </c>
      <c r="E83">
        <v>58.4638146273332</v>
      </c>
      <c r="F83">
        <v>0.27819830534391898</v>
      </c>
      <c r="G83">
        <v>0.58429022683046505</v>
      </c>
      <c r="H83">
        <v>0.47613034168486901</v>
      </c>
      <c r="I83">
        <v>0.63398152198989399</v>
      </c>
      <c r="J83">
        <v>0.89467297745254304</v>
      </c>
      <c r="K83" t="s">
        <v>165</v>
      </c>
      <c r="L83">
        <v>0</v>
      </c>
      <c r="M83">
        <v>100</v>
      </c>
      <c r="N83">
        <v>100</v>
      </c>
      <c r="O83" t="s">
        <v>166</v>
      </c>
      <c r="P83" t="s">
        <v>219</v>
      </c>
      <c r="Q83" t="s">
        <v>222</v>
      </c>
      <c r="R83" t="s">
        <v>169</v>
      </c>
      <c r="S83" t="s">
        <v>170</v>
      </c>
      <c r="T83" t="s">
        <v>171</v>
      </c>
      <c r="U83" t="s">
        <v>172</v>
      </c>
      <c r="V83" t="s">
        <v>213</v>
      </c>
      <c r="W83" t="s">
        <v>219</v>
      </c>
      <c r="X83" t="s">
        <v>219</v>
      </c>
    </row>
    <row r="84" spans="1:24" x14ac:dyDescent="0.2">
      <c r="A84" t="s">
        <v>126</v>
      </c>
      <c r="B84">
        <v>5.5003923835211097</v>
      </c>
      <c r="C84">
        <v>5.20590608629358</v>
      </c>
      <c r="D84" t="s">
        <v>73</v>
      </c>
      <c r="E84">
        <v>48.647036706627098</v>
      </c>
      <c r="F84">
        <v>-0.21918399515256701</v>
      </c>
      <c r="G84">
        <v>0.46563253759830198</v>
      </c>
      <c r="H84">
        <v>-0.47072310771730502</v>
      </c>
      <c r="I84">
        <v>0.63783848061141402</v>
      </c>
      <c r="J84">
        <v>0.89467297745254304</v>
      </c>
      <c r="K84" t="s">
        <v>359</v>
      </c>
      <c r="L84">
        <v>0</v>
      </c>
      <c r="M84">
        <v>0</v>
      </c>
      <c r="N84">
        <v>0</v>
      </c>
      <c r="O84" t="s">
        <v>166</v>
      </c>
      <c r="P84" t="s">
        <v>69</v>
      </c>
      <c r="Q84" t="s">
        <v>69</v>
      </c>
      <c r="R84" t="s">
        <v>69</v>
      </c>
      <c r="S84" t="s">
        <v>69</v>
      </c>
      <c r="T84" t="s">
        <v>69</v>
      </c>
      <c r="U84" t="s">
        <v>69</v>
      </c>
      <c r="V84" t="s">
        <v>69</v>
      </c>
      <c r="W84" t="s">
        <v>69</v>
      </c>
      <c r="X84" t="s">
        <v>69</v>
      </c>
    </row>
    <row r="85" spans="1:24" x14ac:dyDescent="0.2">
      <c r="A85" t="s">
        <v>371</v>
      </c>
      <c r="B85">
        <v>5.1157730669172903</v>
      </c>
      <c r="C85">
        <v>5.22762296950917</v>
      </c>
      <c r="D85" t="s">
        <v>87</v>
      </c>
      <c r="E85">
        <v>39.567829331090103</v>
      </c>
      <c r="F85">
        <v>0.196346994200956</v>
      </c>
      <c r="G85">
        <v>0.391610334023064</v>
      </c>
      <c r="H85">
        <v>0.50138358756741097</v>
      </c>
      <c r="I85">
        <v>0.61610118824878302</v>
      </c>
      <c r="J85">
        <v>0.89467297745254304</v>
      </c>
      <c r="K85" t="s">
        <v>359</v>
      </c>
      <c r="L85">
        <v>0</v>
      </c>
      <c r="M85">
        <v>0</v>
      </c>
      <c r="N85">
        <v>0</v>
      </c>
      <c r="O85" t="s">
        <v>166</v>
      </c>
      <c r="P85" t="s">
        <v>69</v>
      </c>
      <c r="Q85" t="s">
        <v>69</v>
      </c>
      <c r="R85" t="s">
        <v>69</v>
      </c>
      <c r="S85" t="s">
        <v>69</v>
      </c>
      <c r="T85" t="s">
        <v>69</v>
      </c>
      <c r="U85" t="s">
        <v>69</v>
      </c>
      <c r="V85" t="s">
        <v>69</v>
      </c>
      <c r="W85" t="s">
        <v>69</v>
      </c>
      <c r="X85" t="s">
        <v>69</v>
      </c>
    </row>
    <row r="86" spans="1:24" x14ac:dyDescent="0.2">
      <c r="A86" t="s">
        <v>374</v>
      </c>
      <c r="B86">
        <v>5.7601119350549803</v>
      </c>
      <c r="C86">
        <v>6.2430844374864396</v>
      </c>
      <c r="D86" t="s">
        <v>87</v>
      </c>
      <c r="E86">
        <v>76.690335558300305</v>
      </c>
      <c r="F86">
        <v>0.23421612955040499</v>
      </c>
      <c r="G86">
        <v>0.50401275321625005</v>
      </c>
      <c r="H86">
        <v>0.46470278391926501</v>
      </c>
      <c r="I86">
        <v>0.64214431446190601</v>
      </c>
      <c r="J86">
        <v>0.89467297745254304</v>
      </c>
      <c r="K86" t="s">
        <v>359</v>
      </c>
      <c r="L86">
        <v>0</v>
      </c>
      <c r="M86">
        <v>0</v>
      </c>
      <c r="N86">
        <v>0</v>
      </c>
      <c r="O86" t="s">
        <v>166</v>
      </c>
      <c r="P86" t="s">
        <v>69</v>
      </c>
      <c r="Q86" t="s">
        <v>69</v>
      </c>
      <c r="R86" t="s">
        <v>69</v>
      </c>
      <c r="S86" t="s">
        <v>69</v>
      </c>
      <c r="T86" t="s">
        <v>69</v>
      </c>
      <c r="U86" t="s">
        <v>69</v>
      </c>
      <c r="V86" t="s">
        <v>69</v>
      </c>
      <c r="W86" t="s">
        <v>69</v>
      </c>
      <c r="X86" t="s">
        <v>69</v>
      </c>
    </row>
    <row r="87" spans="1:24" x14ac:dyDescent="0.2">
      <c r="A87" t="s">
        <v>378</v>
      </c>
      <c r="B87">
        <v>3.0920092584269501</v>
      </c>
      <c r="C87">
        <v>2.5567579072571802</v>
      </c>
      <c r="D87" t="s">
        <v>73</v>
      </c>
      <c r="E87">
        <v>9.1301867456951697</v>
      </c>
      <c r="F87">
        <v>-0.26551364391243798</v>
      </c>
      <c r="G87">
        <v>0.55237687565803795</v>
      </c>
      <c r="H87">
        <v>-0.48067479942228902</v>
      </c>
      <c r="I87">
        <v>0.63074764447954201</v>
      </c>
      <c r="J87">
        <v>0.89467297745254304</v>
      </c>
      <c r="K87" t="s">
        <v>359</v>
      </c>
      <c r="L87">
        <v>0</v>
      </c>
      <c r="M87">
        <v>0</v>
      </c>
      <c r="N87">
        <v>0</v>
      </c>
      <c r="O87" t="s">
        <v>166</v>
      </c>
      <c r="P87" t="s">
        <v>69</v>
      </c>
      <c r="Q87" t="s">
        <v>69</v>
      </c>
      <c r="R87" t="s">
        <v>69</v>
      </c>
      <c r="S87" t="s">
        <v>69</v>
      </c>
      <c r="T87" t="s">
        <v>69</v>
      </c>
      <c r="U87" t="s">
        <v>69</v>
      </c>
      <c r="V87" t="s">
        <v>69</v>
      </c>
      <c r="W87" t="s">
        <v>69</v>
      </c>
      <c r="X87" t="s">
        <v>69</v>
      </c>
    </row>
    <row r="88" spans="1:24" x14ac:dyDescent="0.2">
      <c r="A88" t="s">
        <v>142</v>
      </c>
      <c r="B88">
        <v>1.5092487539731101</v>
      </c>
      <c r="C88">
        <v>1.69863156050335</v>
      </c>
      <c r="D88" t="s">
        <v>87</v>
      </c>
      <c r="E88">
        <v>4.3609163179787496</v>
      </c>
      <c r="F88">
        <v>0.37956440906978101</v>
      </c>
      <c r="G88">
        <v>0.73740031212214097</v>
      </c>
      <c r="H88">
        <v>0.51473318200455498</v>
      </c>
      <c r="I88">
        <v>0.606739482775842</v>
      </c>
      <c r="J88">
        <v>0.89467297745254304</v>
      </c>
      <c r="K88" t="s">
        <v>359</v>
      </c>
      <c r="L88">
        <v>0</v>
      </c>
      <c r="M88">
        <v>0</v>
      </c>
      <c r="N88">
        <v>0</v>
      </c>
      <c r="O88" t="s">
        <v>166</v>
      </c>
      <c r="P88" t="s">
        <v>69</v>
      </c>
      <c r="Q88" t="s">
        <v>69</v>
      </c>
      <c r="R88" t="s">
        <v>69</v>
      </c>
      <c r="S88" t="s">
        <v>69</v>
      </c>
      <c r="T88" t="s">
        <v>69</v>
      </c>
      <c r="U88" t="s">
        <v>69</v>
      </c>
      <c r="V88" t="s">
        <v>69</v>
      </c>
      <c r="W88" t="s">
        <v>69</v>
      </c>
      <c r="X88" t="s">
        <v>69</v>
      </c>
    </row>
    <row r="89" spans="1:24" x14ac:dyDescent="0.2">
      <c r="A89" t="s">
        <v>143</v>
      </c>
      <c r="B89">
        <v>3.70192393568168</v>
      </c>
      <c r="C89">
        <v>4.3685234234288002</v>
      </c>
      <c r="D89" t="s">
        <v>87</v>
      </c>
      <c r="E89">
        <v>30.276234060236</v>
      </c>
      <c r="F89">
        <v>0.36251148953020401</v>
      </c>
      <c r="G89">
        <v>0.77868795027347404</v>
      </c>
      <c r="H89">
        <v>0.46554141412216599</v>
      </c>
      <c r="I89">
        <v>0.64154378650838795</v>
      </c>
      <c r="J89">
        <v>0.89467297745254304</v>
      </c>
      <c r="K89" t="s">
        <v>359</v>
      </c>
      <c r="L89">
        <v>0</v>
      </c>
      <c r="M89">
        <v>0</v>
      </c>
      <c r="N89">
        <v>0</v>
      </c>
      <c r="O89" t="s">
        <v>360</v>
      </c>
      <c r="P89" t="s">
        <v>69</v>
      </c>
      <c r="Q89" t="s">
        <v>69</v>
      </c>
      <c r="R89" t="s">
        <v>69</v>
      </c>
      <c r="S89" t="s">
        <v>69</v>
      </c>
      <c r="T89" t="s">
        <v>69</v>
      </c>
      <c r="U89" t="s">
        <v>69</v>
      </c>
      <c r="V89" t="s">
        <v>69</v>
      </c>
      <c r="W89" t="s">
        <v>69</v>
      </c>
      <c r="X89" t="s">
        <v>69</v>
      </c>
    </row>
    <row r="90" spans="1:24" x14ac:dyDescent="0.2">
      <c r="A90" t="s">
        <v>151</v>
      </c>
      <c r="B90">
        <v>4.1750817983728403</v>
      </c>
      <c r="C90">
        <v>4.1375203166644896</v>
      </c>
      <c r="D90" t="s">
        <v>73</v>
      </c>
      <c r="E90">
        <v>20.837284025187799</v>
      </c>
      <c r="F90">
        <v>-0.23226837096288</v>
      </c>
      <c r="G90">
        <v>0.45959744939929398</v>
      </c>
      <c r="H90">
        <v>-0.50537349862681102</v>
      </c>
      <c r="I90">
        <v>0.61329652882775698</v>
      </c>
      <c r="J90">
        <v>0.89467297745254304</v>
      </c>
      <c r="K90" t="s">
        <v>359</v>
      </c>
      <c r="L90">
        <v>0</v>
      </c>
      <c r="M90">
        <v>0</v>
      </c>
      <c r="N90">
        <v>0</v>
      </c>
      <c r="O90" t="s">
        <v>166</v>
      </c>
      <c r="P90" t="s">
        <v>69</v>
      </c>
      <c r="Q90" t="s">
        <v>69</v>
      </c>
      <c r="R90" t="s">
        <v>69</v>
      </c>
      <c r="S90" t="s">
        <v>69</v>
      </c>
      <c r="T90" t="s">
        <v>69</v>
      </c>
      <c r="U90" t="s">
        <v>69</v>
      </c>
      <c r="V90" t="s">
        <v>69</v>
      </c>
      <c r="W90" t="s">
        <v>69</v>
      </c>
      <c r="X90" t="s">
        <v>69</v>
      </c>
    </row>
    <row r="91" spans="1:24" x14ac:dyDescent="0.2">
      <c r="A91" t="s">
        <v>77</v>
      </c>
      <c r="B91">
        <v>7.6333022678588103</v>
      </c>
      <c r="C91">
        <v>7.9445324381244697</v>
      </c>
      <c r="D91" t="s">
        <v>87</v>
      </c>
      <c r="E91">
        <v>306.26212575737998</v>
      </c>
      <c r="F91">
        <v>0.28115095543163598</v>
      </c>
      <c r="G91">
        <v>0.63301794391048904</v>
      </c>
      <c r="H91">
        <v>0.44414373737151402</v>
      </c>
      <c r="I91">
        <v>0.656938666490265</v>
      </c>
      <c r="J91">
        <v>0.89935755582506205</v>
      </c>
      <c r="K91" t="s">
        <v>175</v>
      </c>
      <c r="L91">
        <v>0</v>
      </c>
      <c r="M91">
        <v>100</v>
      </c>
      <c r="N91">
        <v>100</v>
      </c>
      <c r="O91" t="s">
        <v>166</v>
      </c>
      <c r="P91" t="s">
        <v>215</v>
      </c>
      <c r="Q91" t="s">
        <v>216</v>
      </c>
      <c r="R91" t="s">
        <v>169</v>
      </c>
      <c r="S91" t="s">
        <v>170</v>
      </c>
      <c r="T91" t="s">
        <v>171</v>
      </c>
      <c r="U91" t="s">
        <v>172</v>
      </c>
      <c r="V91" t="s">
        <v>217</v>
      </c>
      <c r="W91" t="s">
        <v>218</v>
      </c>
      <c r="X91" t="s">
        <v>215</v>
      </c>
    </row>
    <row r="92" spans="1:24" x14ac:dyDescent="0.2">
      <c r="A92" t="s">
        <v>362</v>
      </c>
      <c r="B92">
        <v>3.3389933456193202</v>
      </c>
      <c r="C92">
        <v>3.4368988082181202</v>
      </c>
      <c r="D92" t="s">
        <v>87</v>
      </c>
      <c r="E92">
        <v>10.9414071174507</v>
      </c>
      <c r="F92">
        <v>0.15852256032298501</v>
      </c>
      <c r="G92">
        <v>0.36036368545006803</v>
      </c>
      <c r="H92">
        <v>0.439896045920946</v>
      </c>
      <c r="I92">
        <v>0.66001239983936</v>
      </c>
      <c r="J92">
        <v>0.89935755582506205</v>
      </c>
      <c r="K92" t="s">
        <v>359</v>
      </c>
      <c r="L92">
        <v>0</v>
      </c>
      <c r="M92">
        <v>0</v>
      </c>
      <c r="N92">
        <v>0</v>
      </c>
      <c r="O92" t="s">
        <v>166</v>
      </c>
      <c r="P92" t="s">
        <v>69</v>
      </c>
      <c r="Q92" t="s">
        <v>69</v>
      </c>
      <c r="R92" t="s">
        <v>69</v>
      </c>
      <c r="S92" t="s">
        <v>69</v>
      </c>
      <c r="T92" t="s">
        <v>69</v>
      </c>
      <c r="U92" t="s">
        <v>69</v>
      </c>
      <c r="V92" t="s">
        <v>69</v>
      </c>
      <c r="W92" t="s">
        <v>69</v>
      </c>
      <c r="X92" t="s">
        <v>69</v>
      </c>
    </row>
    <row r="93" spans="1:24" x14ac:dyDescent="0.2">
      <c r="A93" t="s">
        <v>124</v>
      </c>
      <c r="B93">
        <v>7.1366037989947797</v>
      </c>
      <c r="C93">
        <v>7.2408672164673398</v>
      </c>
      <c r="D93" t="s">
        <v>73</v>
      </c>
      <c r="E93">
        <v>212.856131223213</v>
      </c>
      <c r="F93">
        <v>-0.27386198401623602</v>
      </c>
      <c r="G93">
        <v>0.64912284723022895</v>
      </c>
      <c r="H93">
        <v>-0.42189546275376</v>
      </c>
      <c r="I93">
        <v>0.67310132196572003</v>
      </c>
      <c r="J93">
        <v>0.90722352091031899</v>
      </c>
      <c r="K93" t="s">
        <v>359</v>
      </c>
      <c r="L93">
        <v>0</v>
      </c>
      <c r="M93">
        <v>0</v>
      </c>
      <c r="N93">
        <v>0</v>
      </c>
      <c r="O93" t="s">
        <v>166</v>
      </c>
      <c r="P93" t="s">
        <v>69</v>
      </c>
      <c r="Q93" t="s">
        <v>69</v>
      </c>
      <c r="R93" t="s">
        <v>69</v>
      </c>
      <c r="S93" t="s">
        <v>69</v>
      </c>
      <c r="T93" t="s">
        <v>69</v>
      </c>
      <c r="U93" t="s">
        <v>69</v>
      </c>
      <c r="V93" t="s">
        <v>69</v>
      </c>
      <c r="W93" t="s">
        <v>69</v>
      </c>
      <c r="X93" t="s">
        <v>69</v>
      </c>
    </row>
    <row r="94" spans="1:24" x14ac:dyDescent="0.2">
      <c r="A94" t="s">
        <v>138</v>
      </c>
      <c r="B94">
        <v>3.94560788599071</v>
      </c>
      <c r="C94">
        <v>3.6892242945525902</v>
      </c>
      <c r="D94" t="s">
        <v>73</v>
      </c>
      <c r="E94">
        <v>17.208693201239399</v>
      </c>
      <c r="F94">
        <v>-0.19298053517133601</v>
      </c>
      <c r="G94">
        <v>0.489642358651596</v>
      </c>
      <c r="H94">
        <v>-0.39412549131324398</v>
      </c>
      <c r="I94">
        <v>0.69348839168928</v>
      </c>
      <c r="J94">
        <v>0.91602586831666</v>
      </c>
      <c r="K94" t="s">
        <v>359</v>
      </c>
      <c r="L94">
        <v>0</v>
      </c>
      <c r="M94">
        <v>0</v>
      </c>
      <c r="N94">
        <v>0</v>
      </c>
      <c r="O94" t="s">
        <v>360</v>
      </c>
      <c r="P94" t="s">
        <v>69</v>
      </c>
      <c r="Q94" t="s">
        <v>69</v>
      </c>
      <c r="R94" t="s">
        <v>69</v>
      </c>
      <c r="S94" t="s">
        <v>69</v>
      </c>
      <c r="T94" t="s">
        <v>69</v>
      </c>
      <c r="U94" t="s">
        <v>69</v>
      </c>
      <c r="V94" t="s">
        <v>69</v>
      </c>
      <c r="W94" t="s">
        <v>69</v>
      </c>
      <c r="X94" t="s">
        <v>69</v>
      </c>
    </row>
    <row r="95" spans="1:24" x14ac:dyDescent="0.2">
      <c r="A95" t="s">
        <v>381</v>
      </c>
      <c r="B95">
        <v>2.9214171077604498</v>
      </c>
      <c r="C95">
        <v>2.88640985833085</v>
      </c>
      <c r="D95" t="s">
        <v>87</v>
      </c>
      <c r="E95">
        <v>9.4298619396546393</v>
      </c>
      <c r="F95">
        <v>0.20989278922258001</v>
      </c>
      <c r="G95">
        <v>0.53423888034282996</v>
      </c>
      <c r="H95">
        <v>0.39288190535269202</v>
      </c>
      <c r="I95">
        <v>0.69440670662714599</v>
      </c>
      <c r="J95">
        <v>0.91602586831666</v>
      </c>
      <c r="K95" t="s">
        <v>359</v>
      </c>
      <c r="L95">
        <v>0</v>
      </c>
      <c r="M95">
        <v>0</v>
      </c>
      <c r="N95">
        <v>0</v>
      </c>
      <c r="O95" t="s">
        <v>166</v>
      </c>
      <c r="P95" t="s">
        <v>69</v>
      </c>
      <c r="Q95" t="s">
        <v>69</v>
      </c>
      <c r="R95" t="s">
        <v>69</v>
      </c>
      <c r="S95" t="s">
        <v>69</v>
      </c>
      <c r="T95" t="s">
        <v>69</v>
      </c>
      <c r="U95" t="s">
        <v>69</v>
      </c>
      <c r="V95" t="s">
        <v>69</v>
      </c>
      <c r="W95" t="s">
        <v>69</v>
      </c>
      <c r="X95" t="s">
        <v>69</v>
      </c>
    </row>
    <row r="96" spans="1:24" x14ac:dyDescent="0.2">
      <c r="A96" t="s">
        <v>93</v>
      </c>
      <c r="B96">
        <v>8.8230220481959893</v>
      </c>
      <c r="C96">
        <v>8.8668351682372393</v>
      </c>
      <c r="D96" t="s">
        <v>87</v>
      </c>
      <c r="E96">
        <v>571.61306469566898</v>
      </c>
      <c r="F96">
        <v>0.15861083421566199</v>
      </c>
      <c r="G96">
        <v>0.530868636864535</v>
      </c>
      <c r="H96">
        <v>0.29877604966920701</v>
      </c>
      <c r="I96">
        <v>0.76511092629761102</v>
      </c>
      <c r="J96">
        <v>0.93865829834736303</v>
      </c>
      <c r="K96" t="s">
        <v>175</v>
      </c>
      <c r="L96">
        <v>2</v>
      </c>
      <c r="M96">
        <v>100</v>
      </c>
      <c r="N96">
        <v>100</v>
      </c>
      <c r="O96" t="s">
        <v>166</v>
      </c>
      <c r="P96" t="s">
        <v>258</v>
      </c>
      <c r="Q96" t="s">
        <v>259</v>
      </c>
      <c r="R96" t="s">
        <v>169</v>
      </c>
      <c r="S96" t="s">
        <v>170</v>
      </c>
      <c r="T96" t="s">
        <v>171</v>
      </c>
      <c r="U96" t="s">
        <v>172</v>
      </c>
      <c r="V96" t="s">
        <v>173</v>
      </c>
      <c r="W96" t="s">
        <v>251</v>
      </c>
      <c r="X96" t="s">
        <v>257</v>
      </c>
    </row>
    <row r="97" spans="1:24" x14ac:dyDescent="0.2">
      <c r="A97" t="s">
        <v>322</v>
      </c>
      <c r="B97">
        <v>9.1337392460899398</v>
      </c>
      <c r="C97">
        <v>8.8261860982772102</v>
      </c>
      <c r="D97" t="s">
        <v>73</v>
      </c>
      <c r="E97">
        <v>507.11612098616098</v>
      </c>
      <c r="F97">
        <v>-0.158658002533519</v>
      </c>
      <c r="G97">
        <v>0.49902950995814099</v>
      </c>
      <c r="H97">
        <v>-0.31793310689547699</v>
      </c>
      <c r="I97">
        <v>0.75053567886888795</v>
      </c>
      <c r="J97">
        <v>0.93865829834736303</v>
      </c>
      <c r="K97" t="s">
        <v>175</v>
      </c>
      <c r="L97">
        <v>0</v>
      </c>
      <c r="M97">
        <v>100</v>
      </c>
      <c r="N97">
        <v>100</v>
      </c>
      <c r="O97" t="s">
        <v>166</v>
      </c>
      <c r="P97" t="s">
        <v>323</v>
      </c>
      <c r="Q97" t="s">
        <v>324</v>
      </c>
      <c r="R97" t="s">
        <v>169</v>
      </c>
      <c r="S97" t="s">
        <v>325</v>
      </c>
      <c r="T97" t="s">
        <v>325</v>
      </c>
      <c r="U97" t="s">
        <v>326</v>
      </c>
      <c r="V97" t="s">
        <v>327</v>
      </c>
      <c r="W97" t="s">
        <v>328</v>
      </c>
      <c r="X97" t="s">
        <v>323</v>
      </c>
    </row>
    <row r="98" spans="1:24" x14ac:dyDescent="0.2">
      <c r="A98" t="s">
        <v>116</v>
      </c>
      <c r="B98">
        <v>8.55930736466855</v>
      </c>
      <c r="C98">
        <v>8.8019420944731905</v>
      </c>
      <c r="D98" t="s">
        <v>87</v>
      </c>
      <c r="E98">
        <v>480.56120195184201</v>
      </c>
      <c r="F98">
        <v>0.154514508331767</v>
      </c>
      <c r="G98">
        <v>0.484912608247143</v>
      </c>
      <c r="H98">
        <v>0.318644031324127</v>
      </c>
      <c r="I98">
        <v>0.74999646032140799</v>
      </c>
      <c r="J98">
        <v>0.93865829834736303</v>
      </c>
      <c r="K98" t="s">
        <v>359</v>
      </c>
      <c r="L98">
        <v>0</v>
      </c>
      <c r="M98">
        <v>0</v>
      </c>
      <c r="N98">
        <v>0</v>
      </c>
      <c r="O98" t="s">
        <v>166</v>
      </c>
      <c r="P98" t="s">
        <v>69</v>
      </c>
      <c r="Q98" t="s">
        <v>69</v>
      </c>
      <c r="R98" t="s">
        <v>69</v>
      </c>
      <c r="S98" t="s">
        <v>69</v>
      </c>
      <c r="T98" t="s">
        <v>69</v>
      </c>
      <c r="U98" t="s">
        <v>69</v>
      </c>
      <c r="V98" t="s">
        <v>69</v>
      </c>
      <c r="W98" t="s">
        <v>69</v>
      </c>
      <c r="X98" t="s">
        <v>69</v>
      </c>
    </row>
    <row r="99" spans="1:24" x14ac:dyDescent="0.2">
      <c r="A99" t="s">
        <v>122</v>
      </c>
      <c r="B99">
        <v>1.5337255148392199</v>
      </c>
      <c r="C99">
        <v>2.5774921015144301</v>
      </c>
      <c r="D99" t="s">
        <v>73</v>
      </c>
      <c r="E99">
        <v>43.842243625764603</v>
      </c>
      <c r="F99">
        <v>-0.84547902476664505</v>
      </c>
      <c r="G99">
        <v>2.5245782449666598</v>
      </c>
      <c r="H99">
        <v>-0.33489911689301199</v>
      </c>
      <c r="I99">
        <v>0.737701188292754</v>
      </c>
      <c r="J99">
        <v>0.93865829834736303</v>
      </c>
      <c r="K99" t="s">
        <v>359</v>
      </c>
      <c r="L99">
        <v>0</v>
      </c>
      <c r="M99">
        <v>0</v>
      </c>
      <c r="N99">
        <v>0</v>
      </c>
      <c r="O99" t="s">
        <v>166</v>
      </c>
      <c r="P99" t="s">
        <v>69</v>
      </c>
      <c r="Q99" t="s">
        <v>69</v>
      </c>
      <c r="R99" t="s">
        <v>69</v>
      </c>
      <c r="S99" t="s">
        <v>69</v>
      </c>
      <c r="T99" t="s">
        <v>69</v>
      </c>
      <c r="U99" t="s">
        <v>69</v>
      </c>
      <c r="V99" t="s">
        <v>69</v>
      </c>
      <c r="W99" t="s">
        <v>69</v>
      </c>
      <c r="X99" t="s">
        <v>69</v>
      </c>
    </row>
    <row r="100" spans="1:24" x14ac:dyDescent="0.2">
      <c r="A100" t="s">
        <v>125</v>
      </c>
      <c r="B100">
        <v>2.2274734898695399</v>
      </c>
      <c r="C100">
        <v>2.6017585440723598</v>
      </c>
      <c r="D100" t="s">
        <v>87</v>
      </c>
      <c r="E100">
        <v>9.6303501530685391</v>
      </c>
      <c r="F100">
        <v>0.23714128424970801</v>
      </c>
      <c r="G100">
        <v>0.80702623601448598</v>
      </c>
      <c r="H100">
        <v>0.29384581772810198</v>
      </c>
      <c r="I100">
        <v>0.76887572228282897</v>
      </c>
      <c r="J100">
        <v>0.93865829834736303</v>
      </c>
      <c r="K100" t="s">
        <v>359</v>
      </c>
      <c r="L100">
        <v>0</v>
      </c>
      <c r="M100">
        <v>0</v>
      </c>
      <c r="N100">
        <v>0</v>
      </c>
      <c r="O100" t="s">
        <v>166</v>
      </c>
      <c r="P100" t="s">
        <v>69</v>
      </c>
      <c r="Q100" t="s">
        <v>69</v>
      </c>
      <c r="R100" t="s">
        <v>69</v>
      </c>
      <c r="S100" t="s">
        <v>69</v>
      </c>
      <c r="T100" t="s">
        <v>69</v>
      </c>
      <c r="U100" t="s">
        <v>69</v>
      </c>
      <c r="V100" t="s">
        <v>69</v>
      </c>
      <c r="W100" t="s">
        <v>69</v>
      </c>
      <c r="X100" t="s">
        <v>69</v>
      </c>
    </row>
    <row r="101" spans="1:24" x14ac:dyDescent="0.2">
      <c r="A101" t="s">
        <v>368</v>
      </c>
      <c r="B101">
        <v>3.3226601750011699</v>
      </c>
      <c r="C101">
        <v>3.6900175667312798</v>
      </c>
      <c r="D101" t="s">
        <v>87</v>
      </c>
      <c r="E101">
        <v>13.3741038065236</v>
      </c>
      <c r="F101">
        <v>0.16214194795662301</v>
      </c>
      <c r="G101">
        <v>0.479405985925274</v>
      </c>
      <c r="H101">
        <v>0.33821427499216999</v>
      </c>
      <c r="I101">
        <v>0.73520171918841304</v>
      </c>
      <c r="J101">
        <v>0.93865829834736303</v>
      </c>
      <c r="K101" t="s">
        <v>359</v>
      </c>
      <c r="L101">
        <v>0</v>
      </c>
      <c r="M101">
        <v>0</v>
      </c>
      <c r="N101">
        <v>0</v>
      </c>
      <c r="O101" t="s">
        <v>166</v>
      </c>
      <c r="P101" t="s">
        <v>69</v>
      </c>
      <c r="Q101" t="s">
        <v>69</v>
      </c>
      <c r="R101" t="s">
        <v>69</v>
      </c>
      <c r="S101" t="s">
        <v>69</v>
      </c>
      <c r="T101" t="s">
        <v>69</v>
      </c>
      <c r="U101" t="s">
        <v>69</v>
      </c>
      <c r="V101" t="s">
        <v>69</v>
      </c>
      <c r="W101" t="s">
        <v>69</v>
      </c>
      <c r="X101" t="s">
        <v>69</v>
      </c>
    </row>
    <row r="102" spans="1:24" x14ac:dyDescent="0.2">
      <c r="A102" t="s">
        <v>139</v>
      </c>
      <c r="B102">
        <v>3.4692455206308801</v>
      </c>
      <c r="C102">
        <v>3.8153747333798602</v>
      </c>
      <c r="D102" t="s">
        <v>87</v>
      </c>
      <c r="E102">
        <v>17.410202400193</v>
      </c>
      <c r="F102">
        <v>0.18072445817605001</v>
      </c>
      <c r="G102">
        <v>0.62304261318700305</v>
      </c>
      <c r="H102">
        <v>0.29006757218676299</v>
      </c>
      <c r="I102">
        <v>0.77176454341676803</v>
      </c>
      <c r="J102">
        <v>0.93865829834736303</v>
      </c>
      <c r="K102" t="s">
        <v>359</v>
      </c>
      <c r="L102">
        <v>0</v>
      </c>
      <c r="M102">
        <v>0</v>
      </c>
      <c r="N102">
        <v>0</v>
      </c>
      <c r="O102" t="s">
        <v>166</v>
      </c>
      <c r="P102" t="s">
        <v>69</v>
      </c>
      <c r="Q102" t="s">
        <v>69</v>
      </c>
      <c r="R102" t="s">
        <v>69</v>
      </c>
      <c r="S102" t="s">
        <v>69</v>
      </c>
      <c r="T102" t="s">
        <v>69</v>
      </c>
      <c r="U102" t="s">
        <v>69</v>
      </c>
      <c r="V102" t="s">
        <v>69</v>
      </c>
      <c r="W102" t="s">
        <v>69</v>
      </c>
      <c r="X102" t="s">
        <v>69</v>
      </c>
    </row>
    <row r="103" spans="1:24" x14ac:dyDescent="0.2">
      <c r="A103" t="s">
        <v>147</v>
      </c>
      <c r="B103">
        <v>2.1351886612415298</v>
      </c>
      <c r="C103">
        <v>2.23973460445414</v>
      </c>
      <c r="D103" t="s">
        <v>73</v>
      </c>
      <c r="E103">
        <v>5.7852685855091703</v>
      </c>
      <c r="F103">
        <v>-0.173794414329658</v>
      </c>
      <c r="G103">
        <v>0.60011851344859402</v>
      </c>
      <c r="H103">
        <v>-0.28960015469435202</v>
      </c>
      <c r="I103">
        <v>0.77212214864057305</v>
      </c>
      <c r="J103">
        <v>0.93865829834736303</v>
      </c>
      <c r="K103" t="s">
        <v>359</v>
      </c>
      <c r="L103">
        <v>0</v>
      </c>
      <c r="M103">
        <v>0</v>
      </c>
      <c r="N103">
        <v>0</v>
      </c>
      <c r="O103" t="s">
        <v>360</v>
      </c>
      <c r="P103" t="s">
        <v>69</v>
      </c>
      <c r="Q103" t="s">
        <v>69</v>
      </c>
      <c r="R103" t="s">
        <v>69</v>
      </c>
      <c r="S103" t="s">
        <v>69</v>
      </c>
      <c r="T103" t="s">
        <v>69</v>
      </c>
      <c r="U103" t="s">
        <v>69</v>
      </c>
      <c r="V103" t="s">
        <v>69</v>
      </c>
      <c r="W103" t="s">
        <v>69</v>
      </c>
      <c r="X103" t="s">
        <v>69</v>
      </c>
    </row>
    <row r="104" spans="1:24" x14ac:dyDescent="0.2">
      <c r="A104" t="s">
        <v>271</v>
      </c>
      <c r="B104">
        <v>7.8034009629484098</v>
      </c>
      <c r="C104">
        <v>8.1580389470455703</v>
      </c>
      <c r="D104" t="s">
        <v>87</v>
      </c>
      <c r="E104">
        <v>322.91826230386499</v>
      </c>
      <c r="F104">
        <v>0.15696659146275799</v>
      </c>
      <c r="G104">
        <v>0.57259358071368005</v>
      </c>
      <c r="H104">
        <v>0.27413264268019799</v>
      </c>
      <c r="I104">
        <v>0.783982689102524</v>
      </c>
      <c r="J104">
        <v>0.94382381989041797</v>
      </c>
      <c r="K104" t="s">
        <v>175</v>
      </c>
      <c r="L104">
        <v>0</v>
      </c>
      <c r="M104">
        <v>100</v>
      </c>
      <c r="N104">
        <v>100</v>
      </c>
      <c r="O104" t="s">
        <v>166</v>
      </c>
      <c r="P104" t="s">
        <v>272</v>
      </c>
      <c r="Q104" t="s">
        <v>273</v>
      </c>
      <c r="R104" t="s">
        <v>169</v>
      </c>
      <c r="S104" t="s">
        <v>170</v>
      </c>
      <c r="T104" t="s">
        <v>227</v>
      </c>
      <c r="U104" t="s">
        <v>228</v>
      </c>
      <c r="V104" t="s">
        <v>269</v>
      </c>
      <c r="W104" t="s">
        <v>270</v>
      </c>
      <c r="X104" t="s">
        <v>272</v>
      </c>
    </row>
    <row r="105" spans="1:24" x14ac:dyDescent="0.2">
      <c r="A105" t="s">
        <v>200</v>
      </c>
      <c r="B105">
        <v>6.8983526118946799</v>
      </c>
      <c r="C105">
        <v>7.6353104548151798</v>
      </c>
      <c r="D105" t="s">
        <v>73</v>
      </c>
      <c r="E105">
        <v>286.14440187467397</v>
      </c>
      <c r="F105">
        <v>-0.145507268427086</v>
      </c>
      <c r="G105">
        <v>0.90290524087109902</v>
      </c>
      <c r="H105">
        <v>-0.16115452856016699</v>
      </c>
      <c r="I105">
        <v>0.87197169386944595</v>
      </c>
      <c r="J105">
        <v>0.97561183197271495</v>
      </c>
      <c r="K105" t="s">
        <v>165</v>
      </c>
      <c r="L105">
        <v>0</v>
      </c>
      <c r="M105">
        <v>100</v>
      </c>
      <c r="N105">
        <v>100</v>
      </c>
      <c r="O105" t="s">
        <v>166</v>
      </c>
      <c r="P105" t="s">
        <v>201</v>
      </c>
      <c r="Q105" t="s">
        <v>202</v>
      </c>
      <c r="R105" t="s">
        <v>169</v>
      </c>
      <c r="S105" t="s">
        <v>170</v>
      </c>
      <c r="T105" t="s">
        <v>171</v>
      </c>
      <c r="U105" t="s">
        <v>172</v>
      </c>
      <c r="V105" t="s">
        <v>203</v>
      </c>
      <c r="W105" t="s">
        <v>201</v>
      </c>
      <c r="X105" t="s">
        <v>201</v>
      </c>
    </row>
    <row r="106" spans="1:24" x14ac:dyDescent="0.2">
      <c r="A106" t="s">
        <v>75</v>
      </c>
      <c r="B106">
        <v>6.43627263156369</v>
      </c>
      <c r="C106">
        <v>5.1341450916577704</v>
      </c>
      <c r="D106" t="s">
        <v>73</v>
      </c>
      <c r="E106">
        <v>120.191115242584</v>
      </c>
      <c r="F106">
        <v>-0.175148553962891</v>
      </c>
      <c r="G106">
        <v>0.85422014762793796</v>
      </c>
      <c r="H106">
        <v>-0.20503912773452601</v>
      </c>
      <c r="I106">
        <v>0.83754155488634396</v>
      </c>
      <c r="J106">
        <v>0.97561183197271495</v>
      </c>
      <c r="K106" t="s">
        <v>175</v>
      </c>
      <c r="L106">
        <v>0</v>
      </c>
      <c r="M106">
        <v>100</v>
      </c>
      <c r="N106">
        <v>100</v>
      </c>
      <c r="O106" t="s">
        <v>166</v>
      </c>
      <c r="P106" t="s">
        <v>204</v>
      </c>
      <c r="Q106" t="s">
        <v>205</v>
      </c>
      <c r="R106" t="s">
        <v>169</v>
      </c>
      <c r="S106" t="s">
        <v>170</v>
      </c>
      <c r="T106" t="s">
        <v>171</v>
      </c>
      <c r="U106" t="s">
        <v>172</v>
      </c>
      <c r="V106" t="s">
        <v>203</v>
      </c>
      <c r="W106" t="s">
        <v>201</v>
      </c>
      <c r="X106" t="s">
        <v>204</v>
      </c>
    </row>
    <row r="107" spans="1:24" x14ac:dyDescent="0.2">
      <c r="A107" t="s">
        <v>223</v>
      </c>
      <c r="B107">
        <v>6.7448966984654302</v>
      </c>
      <c r="C107">
        <v>6.7610950387731101</v>
      </c>
      <c r="D107" t="s">
        <v>73</v>
      </c>
      <c r="E107">
        <v>123.66540415833499</v>
      </c>
      <c r="F107">
        <v>-4.54410226637781E-2</v>
      </c>
      <c r="G107">
        <v>0.44980754853289001</v>
      </c>
      <c r="H107">
        <v>-0.101023254972022</v>
      </c>
      <c r="I107">
        <v>0.91953199981349898</v>
      </c>
      <c r="J107">
        <v>0.97561183197271495</v>
      </c>
      <c r="K107" t="s">
        <v>165</v>
      </c>
      <c r="L107">
        <v>0</v>
      </c>
      <c r="M107">
        <v>100</v>
      </c>
      <c r="N107">
        <v>99.315100000000001</v>
      </c>
      <c r="O107" t="s">
        <v>166</v>
      </c>
      <c r="P107" t="s">
        <v>219</v>
      </c>
      <c r="Q107" t="s">
        <v>224</v>
      </c>
      <c r="R107" t="s">
        <v>169</v>
      </c>
      <c r="S107" t="s">
        <v>170</v>
      </c>
      <c r="T107" t="s">
        <v>171</v>
      </c>
      <c r="U107" t="s">
        <v>172</v>
      </c>
      <c r="V107" t="s">
        <v>213</v>
      </c>
      <c r="W107" t="s">
        <v>219</v>
      </c>
      <c r="X107" t="s">
        <v>219</v>
      </c>
    </row>
    <row r="108" spans="1:24" x14ac:dyDescent="0.2">
      <c r="A108" t="s">
        <v>84</v>
      </c>
      <c r="B108">
        <v>8.4699613292074591</v>
      </c>
      <c r="C108">
        <v>8.4837339921428203</v>
      </c>
      <c r="D108" t="s">
        <v>87</v>
      </c>
      <c r="E108">
        <v>436.96111395653003</v>
      </c>
      <c r="F108">
        <v>5.9380298291500003E-2</v>
      </c>
      <c r="G108">
        <v>0.52325181703129298</v>
      </c>
      <c r="H108">
        <v>0.113483214694597</v>
      </c>
      <c r="I108">
        <v>0.90964746984385003</v>
      </c>
      <c r="J108">
        <v>0.97561183197271495</v>
      </c>
      <c r="K108" t="s">
        <v>175</v>
      </c>
      <c r="L108">
        <v>0</v>
      </c>
      <c r="M108">
        <v>100</v>
      </c>
      <c r="N108">
        <v>100</v>
      </c>
      <c r="O108" t="s">
        <v>166</v>
      </c>
      <c r="P108" t="s">
        <v>225</v>
      </c>
      <c r="Q108" t="s">
        <v>226</v>
      </c>
      <c r="R108" t="s">
        <v>169</v>
      </c>
      <c r="S108" t="s">
        <v>170</v>
      </c>
      <c r="T108" t="s">
        <v>227</v>
      </c>
      <c r="U108" t="s">
        <v>228</v>
      </c>
      <c r="V108" t="s">
        <v>229</v>
      </c>
      <c r="W108" t="s">
        <v>230</v>
      </c>
      <c r="X108" t="s">
        <v>225</v>
      </c>
    </row>
    <row r="109" spans="1:24" x14ac:dyDescent="0.2">
      <c r="A109" t="s">
        <v>296</v>
      </c>
      <c r="B109">
        <v>3.8615767967929</v>
      </c>
      <c r="C109">
        <v>5.5627296377331303</v>
      </c>
      <c r="D109" t="s">
        <v>73</v>
      </c>
      <c r="E109">
        <v>62.679362961009602</v>
      </c>
      <c r="F109">
        <v>-8.4957479588608595E-2</v>
      </c>
      <c r="G109">
        <v>0.99285169843074605</v>
      </c>
      <c r="H109">
        <v>-8.5569153704312895E-2</v>
      </c>
      <c r="I109">
        <v>0.93180892027180795</v>
      </c>
      <c r="J109">
        <v>0.97561183197271495</v>
      </c>
      <c r="K109" t="s">
        <v>210</v>
      </c>
      <c r="L109">
        <v>0</v>
      </c>
      <c r="M109">
        <v>99.657999999999987</v>
      </c>
      <c r="N109">
        <v>100</v>
      </c>
      <c r="O109" t="s">
        <v>166</v>
      </c>
      <c r="P109" t="s">
        <v>173</v>
      </c>
      <c r="Q109" t="s">
        <v>297</v>
      </c>
      <c r="R109" t="s">
        <v>169</v>
      </c>
      <c r="S109" t="s">
        <v>170</v>
      </c>
      <c r="T109" t="s">
        <v>171</v>
      </c>
      <c r="U109" t="s">
        <v>172</v>
      </c>
      <c r="V109" t="s">
        <v>173</v>
      </c>
      <c r="W109" t="s">
        <v>173</v>
      </c>
      <c r="X109" t="s">
        <v>173</v>
      </c>
    </row>
    <row r="110" spans="1:24" x14ac:dyDescent="0.2">
      <c r="A110" t="s">
        <v>119</v>
      </c>
      <c r="B110">
        <v>7.9240285042082599</v>
      </c>
      <c r="C110">
        <v>7.6222526264020196</v>
      </c>
      <c r="D110" t="s">
        <v>73</v>
      </c>
      <c r="E110">
        <v>258.097206946619</v>
      </c>
      <c r="F110">
        <v>-8.5482906413746396E-2</v>
      </c>
      <c r="G110">
        <v>0.475249201349499</v>
      </c>
      <c r="H110">
        <v>-0.179869647694331</v>
      </c>
      <c r="I110">
        <v>0.85725490416622496</v>
      </c>
      <c r="J110">
        <v>0.97561183197271495</v>
      </c>
      <c r="K110" t="s">
        <v>359</v>
      </c>
      <c r="L110">
        <v>0</v>
      </c>
      <c r="M110">
        <v>0</v>
      </c>
      <c r="N110">
        <v>0</v>
      </c>
      <c r="O110" t="s">
        <v>166</v>
      </c>
      <c r="P110" t="s">
        <v>69</v>
      </c>
      <c r="Q110" t="s">
        <v>69</v>
      </c>
      <c r="R110" t="s">
        <v>69</v>
      </c>
      <c r="S110" t="s">
        <v>69</v>
      </c>
      <c r="T110" t="s">
        <v>69</v>
      </c>
      <c r="U110" t="s">
        <v>69</v>
      </c>
      <c r="V110" t="s">
        <v>69</v>
      </c>
      <c r="W110" t="s">
        <v>69</v>
      </c>
      <c r="X110" t="s">
        <v>69</v>
      </c>
    </row>
    <row r="111" spans="1:24" x14ac:dyDescent="0.2">
      <c r="A111" t="s">
        <v>121</v>
      </c>
      <c r="B111">
        <v>7.6191535839844997E-3</v>
      </c>
      <c r="C111">
        <v>0.53819572740180199</v>
      </c>
      <c r="D111" t="s">
        <v>87</v>
      </c>
      <c r="E111">
        <v>0.41995021742011401</v>
      </c>
      <c r="F111">
        <v>0.56600884579973199</v>
      </c>
      <c r="G111">
        <v>2.5127025930972899</v>
      </c>
      <c r="H111">
        <v>0.22525898900834099</v>
      </c>
      <c r="I111">
        <v>0.82177780181767002</v>
      </c>
      <c r="J111">
        <v>0.97561183197271495</v>
      </c>
      <c r="K111" t="s">
        <v>359</v>
      </c>
      <c r="L111">
        <v>0</v>
      </c>
      <c r="M111">
        <v>0</v>
      </c>
      <c r="N111">
        <v>0</v>
      </c>
      <c r="O111" t="s">
        <v>166</v>
      </c>
      <c r="P111" t="s">
        <v>69</v>
      </c>
      <c r="Q111" t="s">
        <v>69</v>
      </c>
      <c r="R111" t="s">
        <v>69</v>
      </c>
      <c r="S111" t="s">
        <v>69</v>
      </c>
      <c r="T111" t="s">
        <v>69</v>
      </c>
      <c r="U111" t="s">
        <v>69</v>
      </c>
      <c r="V111" t="s">
        <v>69</v>
      </c>
      <c r="W111" t="s">
        <v>69</v>
      </c>
      <c r="X111" t="s">
        <v>69</v>
      </c>
    </row>
    <row r="112" spans="1:24" x14ac:dyDescent="0.2">
      <c r="A112" t="s">
        <v>372</v>
      </c>
      <c r="B112">
        <v>2.36468783798869</v>
      </c>
      <c r="C112">
        <v>2.4584850951956199</v>
      </c>
      <c r="D112" t="s">
        <v>73</v>
      </c>
      <c r="E112">
        <v>7.2343045481569002</v>
      </c>
      <c r="F112">
        <v>-8.48349095532831E-2</v>
      </c>
      <c r="G112">
        <v>0.62864649476385603</v>
      </c>
      <c r="H112">
        <v>-0.134948512812674</v>
      </c>
      <c r="I112">
        <v>0.89265258265592096</v>
      </c>
      <c r="J112">
        <v>0.97561183197271495</v>
      </c>
      <c r="K112" t="s">
        <v>359</v>
      </c>
      <c r="L112">
        <v>0</v>
      </c>
      <c r="M112">
        <v>0</v>
      </c>
      <c r="N112">
        <v>0</v>
      </c>
      <c r="O112" t="s">
        <v>360</v>
      </c>
      <c r="P112" t="s">
        <v>69</v>
      </c>
      <c r="Q112" t="s">
        <v>69</v>
      </c>
      <c r="R112" t="s">
        <v>69</v>
      </c>
      <c r="S112" t="s">
        <v>69</v>
      </c>
      <c r="T112" t="s">
        <v>69</v>
      </c>
      <c r="U112" t="s">
        <v>69</v>
      </c>
      <c r="V112" t="s">
        <v>69</v>
      </c>
      <c r="W112" t="s">
        <v>69</v>
      </c>
      <c r="X112" t="s">
        <v>69</v>
      </c>
    </row>
    <row r="113" spans="1:24" x14ac:dyDescent="0.2">
      <c r="A113" t="s">
        <v>130</v>
      </c>
      <c r="B113">
        <v>2.1163247879653602</v>
      </c>
      <c r="C113">
        <v>2.8532015837427198</v>
      </c>
      <c r="D113" t="s">
        <v>73</v>
      </c>
      <c r="E113">
        <v>28.084474058425499</v>
      </c>
      <c r="F113">
        <v>-0.17294478216515899</v>
      </c>
      <c r="G113">
        <v>1.7221580917850201</v>
      </c>
      <c r="H113">
        <v>-0.10042329039949</v>
      </c>
      <c r="I113">
        <v>0.92000828016346403</v>
      </c>
      <c r="J113">
        <v>0.97561183197271495</v>
      </c>
      <c r="K113" t="s">
        <v>359</v>
      </c>
      <c r="L113">
        <v>0</v>
      </c>
      <c r="M113">
        <v>0</v>
      </c>
      <c r="N113">
        <v>0</v>
      </c>
      <c r="O113" t="s">
        <v>166</v>
      </c>
      <c r="P113" t="s">
        <v>69</v>
      </c>
      <c r="Q113" t="s">
        <v>69</v>
      </c>
      <c r="R113" t="s">
        <v>69</v>
      </c>
      <c r="S113" t="s">
        <v>69</v>
      </c>
      <c r="T113" t="s">
        <v>69</v>
      </c>
      <c r="U113" t="s">
        <v>69</v>
      </c>
      <c r="V113" t="s">
        <v>69</v>
      </c>
      <c r="W113" t="s">
        <v>69</v>
      </c>
      <c r="X113" t="s">
        <v>69</v>
      </c>
    </row>
    <row r="114" spans="1:24" x14ac:dyDescent="0.2">
      <c r="A114" t="s">
        <v>132</v>
      </c>
      <c r="B114">
        <v>1.96549652346875</v>
      </c>
      <c r="C114">
        <v>1.8890957122105101</v>
      </c>
      <c r="D114" t="s">
        <v>73</v>
      </c>
      <c r="E114">
        <v>5.8197212575162398</v>
      </c>
      <c r="F114">
        <v>-7.2979927590695895E-2</v>
      </c>
      <c r="G114">
        <v>0.73773197885239605</v>
      </c>
      <c r="H114">
        <v>-9.8924717489164996E-2</v>
      </c>
      <c r="I114">
        <v>0.92119804344387601</v>
      </c>
      <c r="J114">
        <v>0.97561183197271495</v>
      </c>
      <c r="K114" t="s">
        <v>359</v>
      </c>
      <c r="L114">
        <v>0</v>
      </c>
      <c r="M114">
        <v>0</v>
      </c>
      <c r="N114">
        <v>0</v>
      </c>
      <c r="O114" t="s">
        <v>166</v>
      </c>
      <c r="P114" t="s">
        <v>69</v>
      </c>
      <c r="Q114" t="s">
        <v>69</v>
      </c>
      <c r="R114" t="s">
        <v>69</v>
      </c>
      <c r="S114" t="s">
        <v>69</v>
      </c>
      <c r="T114" t="s">
        <v>69</v>
      </c>
      <c r="U114" t="s">
        <v>69</v>
      </c>
      <c r="V114" t="s">
        <v>69</v>
      </c>
      <c r="W114" t="s">
        <v>69</v>
      </c>
      <c r="X114" t="s">
        <v>69</v>
      </c>
    </row>
    <row r="115" spans="1:24" x14ac:dyDescent="0.2">
      <c r="A115" t="s">
        <v>376</v>
      </c>
      <c r="B115">
        <v>4.0587805340976599</v>
      </c>
      <c r="C115">
        <v>3.88427610586605</v>
      </c>
      <c r="D115" t="s">
        <v>73</v>
      </c>
      <c r="E115">
        <v>22.147761593593799</v>
      </c>
      <c r="F115">
        <v>-6.7613817938215803E-2</v>
      </c>
      <c r="G115">
        <v>0.609943245418195</v>
      </c>
      <c r="H115">
        <v>-0.11085263825138</v>
      </c>
      <c r="I115">
        <v>0.91173320324153695</v>
      </c>
      <c r="J115">
        <v>0.97561183197271495</v>
      </c>
      <c r="K115" t="s">
        <v>359</v>
      </c>
      <c r="L115">
        <v>0</v>
      </c>
      <c r="M115">
        <v>0</v>
      </c>
      <c r="N115">
        <v>0</v>
      </c>
      <c r="O115" t="s">
        <v>360</v>
      </c>
      <c r="P115" t="s">
        <v>69</v>
      </c>
      <c r="Q115" t="s">
        <v>69</v>
      </c>
      <c r="R115" t="s">
        <v>69</v>
      </c>
      <c r="S115" t="s">
        <v>69</v>
      </c>
      <c r="T115" t="s">
        <v>69</v>
      </c>
      <c r="U115" t="s">
        <v>69</v>
      </c>
      <c r="V115" t="s">
        <v>69</v>
      </c>
      <c r="W115" t="s">
        <v>69</v>
      </c>
      <c r="X115" t="s">
        <v>69</v>
      </c>
    </row>
    <row r="116" spans="1:24" x14ac:dyDescent="0.2">
      <c r="A116" t="s">
        <v>377</v>
      </c>
      <c r="B116">
        <v>3.7629733820259599</v>
      </c>
      <c r="C116">
        <v>3.77123649510099</v>
      </c>
      <c r="D116" t="s">
        <v>73</v>
      </c>
      <c r="E116">
        <v>14.208673960718</v>
      </c>
      <c r="F116">
        <v>-2.7089154962971301E-2</v>
      </c>
      <c r="G116">
        <v>0.338802878773245</v>
      </c>
      <c r="H116">
        <v>-7.9955504100370098E-2</v>
      </c>
      <c r="I116">
        <v>0.93627264519962194</v>
      </c>
      <c r="J116">
        <v>0.97561183197271495</v>
      </c>
      <c r="K116" t="s">
        <v>359</v>
      </c>
      <c r="L116">
        <v>0</v>
      </c>
      <c r="M116">
        <v>0</v>
      </c>
      <c r="N116">
        <v>0</v>
      </c>
      <c r="O116" t="s">
        <v>166</v>
      </c>
      <c r="P116" t="s">
        <v>69</v>
      </c>
      <c r="Q116" t="s">
        <v>69</v>
      </c>
      <c r="R116" t="s">
        <v>69</v>
      </c>
      <c r="S116" t="s">
        <v>69</v>
      </c>
      <c r="T116" t="s">
        <v>69</v>
      </c>
      <c r="U116" t="s">
        <v>69</v>
      </c>
      <c r="V116" t="s">
        <v>69</v>
      </c>
      <c r="W116" t="s">
        <v>69</v>
      </c>
      <c r="X116" t="s">
        <v>69</v>
      </c>
    </row>
    <row r="117" spans="1:24" x14ac:dyDescent="0.2">
      <c r="A117" t="s">
        <v>144</v>
      </c>
      <c r="B117">
        <v>4.27621618015423</v>
      </c>
      <c r="C117">
        <v>4.3176935328147499</v>
      </c>
      <c r="D117" t="s">
        <v>73</v>
      </c>
      <c r="E117">
        <v>33.732088267686997</v>
      </c>
      <c r="F117">
        <v>-8.5056110100745194E-2</v>
      </c>
      <c r="G117">
        <v>0.74763611233307503</v>
      </c>
      <c r="H117">
        <v>-0.113766722470533</v>
      </c>
      <c r="I117">
        <v>0.90942271889875304</v>
      </c>
      <c r="J117">
        <v>0.97561183197271495</v>
      </c>
      <c r="K117" t="s">
        <v>359</v>
      </c>
      <c r="L117">
        <v>0</v>
      </c>
      <c r="M117">
        <v>0</v>
      </c>
      <c r="N117">
        <v>0</v>
      </c>
      <c r="O117" t="s">
        <v>166</v>
      </c>
      <c r="P117" t="s">
        <v>69</v>
      </c>
      <c r="Q117" t="s">
        <v>69</v>
      </c>
      <c r="R117" t="s">
        <v>69</v>
      </c>
      <c r="S117" t="s">
        <v>69</v>
      </c>
      <c r="T117" t="s">
        <v>69</v>
      </c>
      <c r="U117" t="s">
        <v>69</v>
      </c>
      <c r="V117" t="s">
        <v>69</v>
      </c>
      <c r="W117" t="s">
        <v>69</v>
      </c>
      <c r="X117" t="s">
        <v>69</v>
      </c>
    </row>
    <row r="118" spans="1:24" x14ac:dyDescent="0.2">
      <c r="A118" t="s">
        <v>383</v>
      </c>
      <c r="B118">
        <v>4.1756417937436199</v>
      </c>
      <c r="C118">
        <v>4.4629754144837301</v>
      </c>
      <c r="D118" t="s">
        <v>87</v>
      </c>
      <c r="E118">
        <v>23.0757696777675</v>
      </c>
      <c r="F118">
        <v>6.7511288717916701E-2</v>
      </c>
      <c r="G118">
        <v>0.444867189238565</v>
      </c>
      <c r="H118">
        <v>0.15175605293226699</v>
      </c>
      <c r="I118">
        <v>0.87937934525357597</v>
      </c>
      <c r="J118">
        <v>0.97561183197271495</v>
      </c>
      <c r="K118" t="s">
        <v>359</v>
      </c>
      <c r="L118">
        <v>0</v>
      </c>
      <c r="M118">
        <v>0</v>
      </c>
      <c r="N118">
        <v>0</v>
      </c>
      <c r="O118" t="s">
        <v>166</v>
      </c>
      <c r="P118" t="s">
        <v>69</v>
      </c>
      <c r="Q118" t="s">
        <v>69</v>
      </c>
      <c r="R118" t="s">
        <v>69</v>
      </c>
      <c r="S118" t="s">
        <v>69</v>
      </c>
      <c r="T118" t="s">
        <v>69</v>
      </c>
      <c r="U118" t="s">
        <v>69</v>
      </c>
      <c r="V118" t="s">
        <v>69</v>
      </c>
      <c r="W118" t="s">
        <v>69</v>
      </c>
      <c r="X118" t="s">
        <v>69</v>
      </c>
    </row>
    <row r="119" spans="1:24" x14ac:dyDescent="0.2">
      <c r="A119" t="s">
        <v>148</v>
      </c>
      <c r="B119">
        <v>5.3471853565236502</v>
      </c>
      <c r="C119">
        <v>5.4953937426469297</v>
      </c>
      <c r="D119" t="s">
        <v>73</v>
      </c>
      <c r="E119">
        <v>52.5942806351011</v>
      </c>
      <c r="F119">
        <v>-4.7521920999542902E-2</v>
      </c>
      <c r="G119">
        <v>0.51361182791072801</v>
      </c>
      <c r="H119">
        <v>-9.2524973953292206E-2</v>
      </c>
      <c r="I119">
        <v>0.92628094997851995</v>
      </c>
      <c r="J119">
        <v>0.97561183197271495</v>
      </c>
      <c r="K119" t="s">
        <v>359</v>
      </c>
      <c r="L119">
        <v>0</v>
      </c>
      <c r="M119">
        <v>0</v>
      </c>
      <c r="N119">
        <v>0</v>
      </c>
      <c r="O119" t="s">
        <v>166</v>
      </c>
      <c r="P119" t="s">
        <v>69</v>
      </c>
      <c r="Q119" t="s">
        <v>69</v>
      </c>
      <c r="R119" t="s">
        <v>69</v>
      </c>
      <c r="S119" t="s">
        <v>69</v>
      </c>
      <c r="T119" t="s">
        <v>69</v>
      </c>
      <c r="U119" t="s">
        <v>69</v>
      </c>
      <c r="V119" t="s">
        <v>69</v>
      </c>
      <c r="W119" t="s">
        <v>69</v>
      </c>
      <c r="X119" t="s">
        <v>69</v>
      </c>
    </row>
    <row r="120" spans="1:24" x14ac:dyDescent="0.2">
      <c r="A120" t="s">
        <v>386</v>
      </c>
      <c r="B120">
        <v>3.7220954210727499</v>
      </c>
      <c r="C120">
        <v>3.7361371769027598</v>
      </c>
      <c r="D120" t="s">
        <v>73</v>
      </c>
      <c r="E120">
        <v>21.189388143007999</v>
      </c>
      <c r="F120">
        <v>-0.151345361074191</v>
      </c>
      <c r="G120">
        <v>0.720157736674089</v>
      </c>
      <c r="H120">
        <v>-0.21015584970752399</v>
      </c>
      <c r="I120">
        <v>0.83354603686113304</v>
      </c>
      <c r="J120">
        <v>0.97561183197271495</v>
      </c>
      <c r="K120" t="s">
        <v>359</v>
      </c>
      <c r="L120">
        <v>0</v>
      </c>
      <c r="M120">
        <v>0</v>
      </c>
      <c r="N120">
        <v>0</v>
      </c>
      <c r="O120" t="s">
        <v>360</v>
      </c>
      <c r="P120" t="s">
        <v>69</v>
      </c>
      <c r="Q120" t="s">
        <v>69</v>
      </c>
      <c r="R120" t="s">
        <v>69</v>
      </c>
      <c r="S120" t="s">
        <v>69</v>
      </c>
      <c r="T120" t="s">
        <v>69</v>
      </c>
      <c r="U120" t="s">
        <v>69</v>
      </c>
      <c r="V120" t="s">
        <v>69</v>
      </c>
      <c r="W120" t="s">
        <v>69</v>
      </c>
      <c r="X120" t="s">
        <v>69</v>
      </c>
    </row>
    <row r="121" spans="1:24" x14ac:dyDescent="0.2">
      <c r="A121" t="s">
        <v>83</v>
      </c>
      <c r="B121">
        <v>9.0520738373109104</v>
      </c>
      <c r="C121">
        <v>9.1572943203949606</v>
      </c>
      <c r="D121" t="s">
        <v>87</v>
      </c>
      <c r="E121">
        <v>589.56500998205297</v>
      </c>
      <c r="F121">
        <v>2.4436560539906001E-2</v>
      </c>
      <c r="G121">
        <v>0.36164016361548501</v>
      </c>
      <c r="H121">
        <v>6.7571478498412205E-2</v>
      </c>
      <c r="I121">
        <v>0.94612676035128995</v>
      </c>
      <c r="J121">
        <v>0.97766431902966699</v>
      </c>
      <c r="K121" t="s">
        <v>175</v>
      </c>
      <c r="L121">
        <v>0</v>
      </c>
      <c r="M121">
        <v>100</v>
      </c>
      <c r="N121">
        <v>100</v>
      </c>
      <c r="O121" t="s">
        <v>166</v>
      </c>
      <c r="P121" t="s">
        <v>291</v>
      </c>
      <c r="Q121" t="s">
        <v>292</v>
      </c>
      <c r="R121" t="s">
        <v>169</v>
      </c>
      <c r="S121" t="s">
        <v>170</v>
      </c>
      <c r="T121" t="s">
        <v>171</v>
      </c>
      <c r="U121" t="s">
        <v>172</v>
      </c>
      <c r="V121" t="s">
        <v>213</v>
      </c>
      <c r="W121" t="s">
        <v>219</v>
      </c>
      <c r="X121" t="s">
        <v>291</v>
      </c>
    </row>
    <row r="122" spans="1:24" x14ac:dyDescent="0.2">
      <c r="A122" t="s">
        <v>364</v>
      </c>
      <c r="B122">
        <v>7.4726274156309396</v>
      </c>
      <c r="C122">
        <v>7.4843407050222899</v>
      </c>
      <c r="D122" t="s">
        <v>73</v>
      </c>
      <c r="E122">
        <v>186.48154284381201</v>
      </c>
      <c r="F122">
        <v>-1.0034837471474699E-2</v>
      </c>
      <c r="G122">
        <v>0.310591199725058</v>
      </c>
      <c r="H122">
        <v>-3.2308827424465697E-2</v>
      </c>
      <c r="I122">
        <v>0.97422576961447005</v>
      </c>
      <c r="J122">
        <v>0.98214630432678296</v>
      </c>
      <c r="K122" t="s">
        <v>359</v>
      </c>
      <c r="L122">
        <v>0</v>
      </c>
      <c r="M122">
        <v>0</v>
      </c>
      <c r="N122">
        <v>0</v>
      </c>
      <c r="O122" t="s">
        <v>166</v>
      </c>
      <c r="P122" t="s">
        <v>69</v>
      </c>
      <c r="Q122" t="s">
        <v>69</v>
      </c>
      <c r="R122" t="s">
        <v>69</v>
      </c>
      <c r="S122" t="s">
        <v>69</v>
      </c>
      <c r="T122" t="s">
        <v>69</v>
      </c>
      <c r="U122" t="s">
        <v>69</v>
      </c>
      <c r="V122" t="s">
        <v>69</v>
      </c>
      <c r="W122" t="s">
        <v>69</v>
      </c>
      <c r="X122" t="s">
        <v>69</v>
      </c>
    </row>
    <row r="123" spans="1:24" x14ac:dyDescent="0.2">
      <c r="A123" t="s">
        <v>149</v>
      </c>
      <c r="B123">
        <v>3.4357065918879401</v>
      </c>
      <c r="C123">
        <v>3.47163082337222</v>
      </c>
      <c r="D123" t="s">
        <v>87</v>
      </c>
      <c r="E123">
        <v>15.1072138688134</v>
      </c>
      <c r="F123">
        <v>2.9075980366222099E-2</v>
      </c>
      <c r="G123">
        <v>0.59971263629942495</v>
      </c>
      <c r="H123">
        <v>4.8483187790802199E-2</v>
      </c>
      <c r="I123">
        <v>0.96133116288343501</v>
      </c>
      <c r="J123">
        <v>0.98214630432678296</v>
      </c>
      <c r="K123" t="s">
        <v>359</v>
      </c>
      <c r="L123">
        <v>0</v>
      </c>
      <c r="M123">
        <v>0</v>
      </c>
      <c r="N123">
        <v>0</v>
      </c>
      <c r="O123" t="s">
        <v>166</v>
      </c>
      <c r="P123" t="s">
        <v>69</v>
      </c>
      <c r="Q123" t="s">
        <v>69</v>
      </c>
      <c r="R123" t="s">
        <v>69</v>
      </c>
      <c r="S123" t="s">
        <v>69</v>
      </c>
      <c r="T123" t="s">
        <v>69</v>
      </c>
      <c r="U123" t="s">
        <v>69</v>
      </c>
      <c r="V123" t="s">
        <v>69</v>
      </c>
      <c r="W123" t="s">
        <v>69</v>
      </c>
      <c r="X123" t="s">
        <v>69</v>
      </c>
    </row>
    <row r="124" spans="1:24" x14ac:dyDescent="0.2">
      <c r="A124" t="s">
        <v>387</v>
      </c>
      <c r="B124">
        <v>3.83484572465037</v>
      </c>
      <c r="C124">
        <v>4.1734686406943604</v>
      </c>
      <c r="D124" t="s">
        <v>87</v>
      </c>
      <c r="E124">
        <v>19.654900978113702</v>
      </c>
      <c r="F124">
        <v>1.8389356735996999E-2</v>
      </c>
      <c r="G124">
        <v>0.49813797313317798</v>
      </c>
      <c r="H124">
        <v>3.6916191352231099E-2</v>
      </c>
      <c r="I124">
        <v>0.97055182971480003</v>
      </c>
      <c r="J124">
        <v>0.98214630432678296</v>
      </c>
      <c r="K124" t="s">
        <v>359</v>
      </c>
      <c r="L124">
        <v>0</v>
      </c>
      <c r="M124">
        <v>0</v>
      </c>
      <c r="N124">
        <v>0</v>
      </c>
      <c r="O124" t="s">
        <v>166</v>
      </c>
      <c r="P124" t="s">
        <v>69</v>
      </c>
      <c r="Q124" t="s">
        <v>69</v>
      </c>
      <c r="R124" t="s">
        <v>69</v>
      </c>
      <c r="S124" t="s">
        <v>69</v>
      </c>
      <c r="T124" t="s">
        <v>69</v>
      </c>
      <c r="U124" t="s">
        <v>69</v>
      </c>
      <c r="V124" t="s">
        <v>69</v>
      </c>
      <c r="W124" t="s">
        <v>69</v>
      </c>
      <c r="X124" t="s">
        <v>69</v>
      </c>
    </row>
    <row r="125" spans="1:24" x14ac:dyDescent="0.2">
      <c r="A125" t="s">
        <v>231</v>
      </c>
      <c r="B125">
        <v>2.43372612174019</v>
      </c>
      <c r="C125">
        <v>2.4152302039922602</v>
      </c>
      <c r="D125" t="s">
        <v>87</v>
      </c>
      <c r="E125">
        <v>6.5467781171214599</v>
      </c>
      <c r="F125">
        <v>8.4412595887605E-3</v>
      </c>
      <c r="G125">
        <v>0.56213254126367096</v>
      </c>
      <c r="H125">
        <v>1.5016493387457299E-2</v>
      </c>
      <c r="I125">
        <v>0.98801902204569303</v>
      </c>
      <c r="J125">
        <v>0.98801902204569303</v>
      </c>
      <c r="K125" t="s">
        <v>175</v>
      </c>
      <c r="L125">
        <v>3</v>
      </c>
      <c r="M125">
        <v>100</v>
      </c>
      <c r="N125">
        <v>100</v>
      </c>
      <c r="O125" t="s">
        <v>166</v>
      </c>
      <c r="P125" t="s">
        <v>232</v>
      </c>
      <c r="Q125" t="s">
        <v>233</v>
      </c>
      <c r="R125" t="s">
        <v>169</v>
      </c>
      <c r="S125" t="s">
        <v>178</v>
      </c>
      <c r="T125" t="s">
        <v>234</v>
      </c>
      <c r="U125" t="s">
        <v>235</v>
      </c>
      <c r="V125" t="s">
        <v>236</v>
      </c>
      <c r="W125" t="s">
        <v>237</v>
      </c>
      <c r="X125" t="s">
        <v>238</v>
      </c>
    </row>
  </sheetData>
  <sortState xmlns:xlrd2="http://schemas.microsoft.com/office/spreadsheetml/2017/richdata2" ref="A2:X125">
    <sortCondition ref="J2:J12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2897-66F5-574C-9DA5-D7A64B920467}">
  <dimension ref="A1:H18"/>
  <sheetViews>
    <sheetView workbookViewId="0">
      <selection activeCell="G16" sqref="G16"/>
    </sheetView>
  </sheetViews>
  <sheetFormatPr baseColWidth="10" defaultColWidth="11.1640625" defaultRowHeight="16" x14ac:dyDescent="0.2"/>
  <cols>
    <col min="1" max="1" width="17.6640625" bestFit="1" customWidth="1"/>
    <col min="2" max="2" width="19" bestFit="1" customWidth="1"/>
    <col min="3" max="3" width="17.6640625" bestFit="1" customWidth="1"/>
    <col min="9" max="9" width="17.1640625" bestFit="1" customWidth="1"/>
  </cols>
  <sheetData>
    <row r="1" spans="1:8" x14ac:dyDescent="0.2">
      <c r="A1" t="s">
        <v>437</v>
      </c>
      <c r="B1" t="s">
        <v>436</v>
      </c>
      <c r="C1" t="s">
        <v>438</v>
      </c>
      <c r="D1" t="s">
        <v>439</v>
      </c>
      <c r="E1" t="s">
        <v>400</v>
      </c>
      <c r="F1" t="s">
        <v>440</v>
      </c>
      <c r="G1" t="s">
        <v>441</v>
      </c>
      <c r="H1" t="s">
        <v>442</v>
      </c>
    </row>
    <row r="2" spans="1:8" x14ac:dyDescent="0.2">
      <c r="A2" s="9" t="s">
        <v>452</v>
      </c>
      <c r="B2" t="s">
        <v>429</v>
      </c>
      <c r="C2" t="s">
        <v>443</v>
      </c>
      <c r="D2">
        <v>0.74850000000000005</v>
      </c>
      <c r="E2">
        <v>0.74850000000000005</v>
      </c>
      <c r="F2">
        <v>-1</v>
      </c>
      <c r="G2">
        <v>-8</v>
      </c>
      <c r="H2">
        <v>6</v>
      </c>
    </row>
    <row r="3" spans="1:8" x14ac:dyDescent="0.2">
      <c r="A3" s="9"/>
      <c r="B3" t="s">
        <v>430</v>
      </c>
      <c r="C3" t="s">
        <v>443</v>
      </c>
      <c r="D3">
        <v>0.60650000000000004</v>
      </c>
      <c r="E3">
        <v>0.60650000000000004</v>
      </c>
      <c r="F3">
        <v>1.5</v>
      </c>
      <c r="G3">
        <v>-6</v>
      </c>
      <c r="H3">
        <v>8.1999999999999993</v>
      </c>
    </row>
    <row r="4" spans="1:8" x14ac:dyDescent="0.2">
      <c r="A4" s="9"/>
      <c r="B4" t="s">
        <v>431</v>
      </c>
      <c r="C4" t="s">
        <v>444</v>
      </c>
      <c r="D4">
        <v>0.15</v>
      </c>
      <c r="E4">
        <v>0.15</v>
      </c>
      <c r="F4">
        <v>-1.5</v>
      </c>
      <c r="G4">
        <v>-0.37</v>
      </c>
      <c r="H4">
        <v>6.3E-2</v>
      </c>
    </row>
    <row r="5" spans="1:8" x14ac:dyDescent="0.2">
      <c r="A5" s="9"/>
      <c r="B5" t="s">
        <v>432</v>
      </c>
      <c r="C5" t="s">
        <v>444</v>
      </c>
      <c r="D5">
        <v>0.11849999999999999</v>
      </c>
      <c r="E5">
        <v>0.11849999999999999</v>
      </c>
      <c r="F5">
        <v>-1.7</v>
      </c>
      <c r="G5">
        <v>-0.12</v>
      </c>
      <c r="H5">
        <v>1.4999999999999999E-2</v>
      </c>
    </row>
    <row r="6" spans="1:8" x14ac:dyDescent="0.2">
      <c r="A6" s="9"/>
      <c r="B6" t="s">
        <v>433</v>
      </c>
      <c r="C6" t="s">
        <v>444</v>
      </c>
      <c r="D6">
        <v>0.1168</v>
      </c>
      <c r="E6">
        <v>0.1168</v>
      </c>
      <c r="F6">
        <v>-1.7</v>
      </c>
      <c r="G6">
        <v>-1.1000000000000001</v>
      </c>
      <c r="H6">
        <v>0.14000000000000001</v>
      </c>
    </row>
    <row r="7" spans="1:8" x14ac:dyDescent="0.2">
      <c r="A7" s="9"/>
      <c r="B7" t="s">
        <v>434</v>
      </c>
      <c r="C7" t="s">
        <v>444</v>
      </c>
      <c r="D7">
        <v>0.20169999999999999</v>
      </c>
      <c r="E7">
        <v>0.20169999999999999</v>
      </c>
      <c r="F7">
        <v>-1.3</v>
      </c>
      <c r="G7">
        <v>-7.5999999999999998E-2</v>
      </c>
      <c r="H7">
        <v>1.7999999999999999E-2</v>
      </c>
    </row>
    <row r="12" spans="1:8" x14ac:dyDescent="0.2">
      <c r="A12" t="s">
        <v>437</v>
      </c>
      <c r="B12" t="s">
        <v>436</v>
      </c>
      <c r="C12" t="s">
        <v>438</v>
      </c>
      <c r="D12" t="s">
        <v>439</v>
      </c>
      <c r="E12" t="s">
        <v>400</v>
      </c>
      <c r="F12" t="s">
        <v>440</v>
      </c>
      <c r="G12" t="s">
        <v>441</v>
      </c>
      <c r="H12" t="s">
        <v>442</v>
      </c>
    </row>
    <row r="13" spans="1:8" x14ac:dyDescent="0.2">
      <c r="A13" s="9" t="s">
        <v>451</v>
      </c>
      <c r="B13" t="s">
        <v>429</v>
      </c>
      <c r="C13" t="s">
        <v>443</v>
      </c>
      <c r="D13">
        <v>4.0899999999999999E-2</v>
      </c>
      <c r="E13">
        <v>4.0899999999999999E-2</v>
      </c>
      <c r="F13">
        <v>5</v>
      </c>
      <c r="G13">
        <v>2.0999999999999999E-5</v>
      </c>
      <c r="H13">
        <v>13</v>
      </c>
    </row>
    <row r="14" spans="1:8" x14ac:dyDescent="0.2">
      <c r="A14" s="9"/>
      <c r="B14" t="s">
        <v>430</v>
      </c>
      <c r="C14" t="s">
        <v>444</v>
      </c>
      <c r="D14">
        <v>2.537E-2</v>
      </c>
      <c r="E14">
        <v>2.537E-2</v>
      </c>
      <c r="F14">
        <v>2.5</v>
      </c>
      <c r="G14">
        <v>1</v>
      </c>
      <c r="H14">
        <v>13</v>
      </c>
    </row>
    <row r="15" spans="1:8" x14ac:dyDescent="0.2">
      <c r="A15" s="9"/>
      <c r="B15" t="s">
        <v>431</v>
      </c>
      <c r="C15" t="s">
        <v>444</v>
      </c>
      <c r="D15">
        <v>0.6351</v>
      </c>
      <c r="E15">
        <v>0.6351</v>
      </c>
      <c r="F15">
        <v>0.49</v>
      </c>
      <c r="G15">
        <v>-0.14000000000000001</v>
      </c>
      <c r="H15">
        <v>0.22</v>
      </c>
    </row>
    <row r="16" spans="1:8" x14ac:dyDescent="0.2">
      <c r="A16" s="9"/>
      <c r="B16" t="s">
        <v>432</v>
      </c>
      <c r="C16" t="s">
        <v>444</v>
      </c>
      <c r="D16">
        <v>0.83320000000000005</v>
      </c>
      <c r="E16">
        <v>0.83320000000000005</v>
      </c>
      <c r="F16">
        <v>0.21</v>
      </c>
      <c r="G16">
        <v>-5.1999999999999998E-2</v>
      </c>
      <c r="H16">
        <v>6.4000000000000001E-2</v>
      </c>
    </row>
    <row r="17" spans="1:8" x14ac:dyDescent="0.2">
      <c r="A17" s="9"/>
      <c r="B17" t="s">
        <v>433</v>
      </c>
      <c r="C17" t="s">
        <v>443</v>
      </c>
      <c r="D17">
        <v>0.29909999999999998</v>
      </c>
      <c r="E17">
        <v>0.29909999999999998</v>
      </c>
      <c r="F17">
        <v>0.32</v>
      </c>
      <c r="G17">
        <v>-0.66</v>
      </c>
      <c r="H17">
        <v>0.71</v>
      </c>
    </row>
    <row r="18" spans="1:8" x14ac:dyDescent="0.2">
      <c r="A18" s="9"/>
      <c r="B18" t="s">
        <v>434</v>
      </c>
      <c r="C18" t="s">
        <v>444</v>
      </c>
      <c r="D18">
        <v>0.90029999999999999</v>
      </c>
      <c r="E18">
        <v>0.90029999999999999</v>
      </c>
      <c r="F18">
        <v>0.13</v>
      </c>
      <c r="G18">
        <v>-3.6999999999999998E-2</v>
      </c>
      <c r="H18">
        <v>4.1000000000000002E-2</v>
      </c>
    </row>
  </sheetData>
  <mergeCells count="2">
    <mergeCell ref="A13:A18"/>
    <mergeCell ref="A2: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5DC0-3538-074B-AC09-A7CD6B789F0D}">
  <dimension ref="A1:E11"/>
  <sheetViews>
    <sheetView workbookViewId="0">
      <selection activeCell="B1" sqref="B1"/>
    </sheetView>
  </sheetViews>
  <sheetFormatPr baseColWidth="10" defaultColWidth="11.1640625" defaultRowHeight="16" x14ac:dyDescent="0.2"/>
  <cols>
    <col min="1" max="1" width="18.5" bestFit="1" customWidth="1"/>
    <col min="2" max="2" width="17" bestFit="1" customWidth="1"/>
    <col min="3" max="3" width="15.83203125" bestFit="1" customWidth="1"/>
    <col min="4" max="4" width="12.6640625" bestFit="1" customWidth="1"/>
  </cols>
  <sheetData>
    <row r="1" spans="1:5" x14ac:dyDescent="0.2">
      <c r="A1" t="s">
        <v>437</v>
      </c>
      <c r="B1" t="s">
        <v>453</v>
      </c>
      <c r="C1" t="s">
        <v>454</v>
      </c>
      <c r="D1" t="s">
        <v>455</v>
      </c>
      <c r="E1" t="s">
        <v>456</v>
      </c>
    </row>
    <row r="2" spans="1:5" x14ac:dyDescent="0.2">
      <c r="A2" s="9" t="s">
        <v>452</v>
      </c>
      <c r="B2" t="s">
        <v>457</v>
      </c>
      <c r="C2">
        <v>23.958098326343201</v>
      </c>
      <c r="D2">
        <v>9.9990000999900002E-5</v>
      </c>
      <c r="E2" t="s">
        <v>458</v>
      </c>
    </row>
    <row r="3" spans="1:5" x14ac:dyDescent="0.2">
      <c r="A3" s="9"/>
      <c r="B3" t="s">
        <v>459</v>
      </c>
      <c r="C3">
        <v>23.060404327762299</v>
      </c>
      <c r="D3">
        <v>9.9990000999900002E-5</v>
      </c>
      <c r="E3" t="s">
        <v>458</v>
      </c>
    </row>
    <row r="4" spans="1:5" x14ac:dyDescent="0.2">
      <c r="A4" s="9"/>
      <c r="B4" t="s">
        <v>460</v>
      </c>
      <c r="C4">
        <v>25.4594945163734</v>
      </c>
      <c r="D4">
        <v>1.999800019998E-4</v>
      </c>
      <c r="E4" t="s">
        <v>458</v>
      </c>
    </row>
    <row r="5" spans="1:5" x14ac:dyDescent="0.2">
      <c r="A5" s="2"/>
    </row>
    <row r="6" spans="1:5" x14ac:dyDescent="0.2">
      <c r="A6" s="2"/>
    </row>
    <row r="7" spans="1:5" x14ac:dyDescent="0.2">
      <c r="A7" s="2"/>
    </row>
    <row r="8" spans="1:5" x14ac:dyDescent="0.2">
      <c r="A8" t="s">
        <v>437</v>
      </c>
      <c r="B8" t="s">
        <v>453</v>
      </c>
      <c r="C8" t="s">
        <v>454</v>
      </c>
      <c r="D8" t="s">
        <v>455</v>
      </c>
      <c r="E8" t="s">
        <v>456</v>
      </c>
    </row>
    <row r="9" spans="1:5" x14ac:dyDescent="0.2">
      <c r="A9" s="10" t="s">
        <v>435</v>
      </c>
      <c r="B9" t="s">
        <v>457</v>
      </c>
      <c r="C9">
        <v>21.2288025498613</v>
      </c>
      <c r="D9" s="3">
        <v>9.9990000999900002E-5</v>
      </c>
      <c r="E9" t="s">
        <v>458</v>
      </c>
    </row>
    <row r="10" spans="1:5" x14ac:dyDescent="0.2">
      <c r="A10" s="10"/>
      <c r="B10" t="s">
        <v>459</v>
      </c>
      <c r="C10">
        <v>18.045113411038201</v>
      </c>
      <c r="D10">
        <v>7.9992000799920002E-4</v>
      </c>
      <c r="E10" t="s">
        <v>458</v>
      </c>
    </row>
    <row r="11" spans="1:5" x14ac:dyDescent="0.2">
      <c r="A11" s="10"/>
      <c r="B11" t="s">
        <v>460</v>
      </c>
      <c r="C11">
        <v>17.632165519148</v>
      </c>
      <c r="D11">
        <v>1.8998100189981E-3</v>
      </c>
      <c r="E11" t="s">
        <v>462</v>
      </c>
    </row>
  </sheetData>
  <mergeCells count="2">
    <mergeCell ref="A2:A4"/>
    <mergeCell ref="A9:A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1EF1-6772-4ECD-9499-CC22FFDBB02C}">
  <dimension ref="A1:AF36"/>
  <sheetViews>
    <sheetView zoomScale="85" zoomScaleNormal="85" workbookViewId="0">
      <selection activeCell="K12" sqref="K12"/>
    </sheetView>
  </sheetViews>
  <sheetFormatPr baseColWidth="10" defaultColWidth="8.83203125" defaultRowHeight="16" x14ac:dyDescent="0.2"/>
  <cols>
    <col min="2" max="2" width="35.6640625" bestFit="1" customWidth="1"/>
  </cols>
  <sheetData>
    <row r="1" spans="1:32" x14ac:dyDescent="0.2">
      <c r="A1" t="s">
        <v>472</v>
      </c>
      <c r="B1" t="s">
        <v>71</v>
      </c>
      <c r="C1" t="s">
        <v>41</v>
      </c>
      <c r="D1" t="s">
        <v>157</v>
      </c>
      <c r="E1" t="s">
        <v>473</v>
      </c>
      <c r="F1" t="s">
        <v>472</v>
      </c>
      <c r="G1" t="s">
        <v>158</v>
      </c>
      <c r="H1" t="s">
        <v>159</v>
      </c>
      <c r="I1" t="s">
        <v>160</v>
      </c>
      <c r="J1" t="s">
        <v>161</v>
      </c>
      <c r="K1" t="s">
        <v>162</v>
      </c>
      <c r="L1" t="s">
        <v>474</v>
      </c>
      <c r="M1" t="s">
        <v>475</v>
      </c>
      <c r="N1" t="s">
        <v>476</v>
      </c>
      <c r="O1" t="s">
        <v>477</v>
      </c>
      <c r="P1" t="s">
        <v>478</v>
      </c>
      <c r="Q1" t="s">
        <v>68</v>
      </c>
      <c r="R1" t="s">
        <v>67</v>
      </c>
      <c r="S1" t="s">
        <v>66</v>
      </c>
      <c r="T1" t="s">
        <v>65</v>
      </c>
      <c r="U1" t="s">
        <v>64</v>
      </c>
      <c r="V1" t="s">
        <v>63</v>
      </c>
      <c r="W1" t="s">
        <v>62</v>
      </c>
      <c r="X1" t="s">
        <v>479</v>
      </c>
      <c r="Y1" t="s">
        <v>164</v>
      </c>
      <c r="Z1" s="7" t="s">
        <v>480</v>
      </c>
      <c r="AA1" s="7" t="s">
        <v>481</v>
      </c>
      <c r="AB1" s="7" t="s">
        <v>482</v>
      </c>
      <c r="AC1" s="7" t="s">
        <v>483</v>
      </c>
      <c r="AD1" s="7" t="s">
        <v>484</v>
      </c>
      <c r="AE1" s="7" t="s">
        <v>485</v>
      </c>
      <c r="AF1" s="7" t="s">
        <v>486</v>
      </c>
    </row>
    <row r="2" spans="1:32" x14ac:dyDescent="0.2">
      <c r="A2" t="s">
        <v>532</v>
      </c>
      <c r="B2" t="s">
        <v>113</v>
      </c>
      <c r="C2" t="s">
        <v>175</v>
      </c>
      <c r="D2">
        <v>0</v>
      </c>
      <c r="E2">
        <v>548</v>
      </c>
      <c r="F2" t="s">
        <v>532</v>
      </c>
      <c r="G2">
        <v>100</v>
      </c>
      <c r="H2">
        <v>100</v>
      </c>
      <c r="I2" t="s">
        <v>166</v>
      </c>
      <c r="J2" t="s">
        <v>340</v>
      </c>
      <c r="K2" t="s">
        <v>341</v>
      </c>
      <c r="L2" t="s">
        <v>340</v>
      </c>
      <c r="M2">
        <v>0</v>
      </c>
      <c r="N2" t="s">
        <v>340</v>
      </c>
      <c r="O2" t="s">
        <v>533</v>
      </c>
      <c r="P2" t="s">
        <v>522</v>
      </c>
      <c r="Q2" t="s">
        <v>169</v>
      </c>
      <c r="R2" t="s">
        <v>342</v>
      </c>
      <c r="S2" t="s">
        <v>343</v>
      </c>
      <c r="T2" t="s">
        <v>344</v>
      </c>
      <c r="U2" t="s">
        <v>345</v>
      </c>
      <c r="V2" t="s">
        <v>346</v>
      </c>
      <c r="W2" t="s">
        <v>340</v>
      </c>
      <c r="X2" t="s">
        <v>532</v>
      </c>
      <c r="Y2">
        <v>1052055</v>
      </c>
      <c r="Z2" t="s">
        <v>534</v>
      </c>
      <c r="AA2">
        <v>100</v>
      </c>
      <c r="AB2">
        <v>292</v>
      </c>
      <c r="AC2">
        <v>100</v>
      </c>
      <c r="AD2">
        <v>4389</v>
      </c>
      <c r="AE2">
        <v>4098</v>
      </c>
      <c r="AF2">
        <v>5284</v>
      </c>
    </row>
    <row r="3" spans="1:32" x14ac:dyDescent="0.2">
      <c r="A3" t="s">
        <v>535</v>
      </c>
      <c r="B3" t="s">
        <v>106</v>
      </c>
      <c r="C3" t="s">
        <v>175</v>
      </c>
      <c r="D3">
        <v>4</v>
      </c>
      <c r="E3">
        <v>5</v>
      </c>
      <c r="F3" t="s">
        <v>535</v>
      </c>
      <c r="G3">
        <v>100</v>
      </c>
      <c r="H3">
        <v>100</v>
      </c>
      <c r="I3" t="s">
        <v>166</v>
      </c>
      <c r="J3" t="s">
        <v>307</v>
      </c>
      <c r="K3" t="s">
        <v>308</v>
      </c>
      <c r="L3" t="s">
        <v>536</v>
      </c>
      <c r="M3">
        <v>7</v>
      </c>
      <c r="N3" t="s">
        <v>537</v>
      </c>
      <c r="O3" t="s">
        <v>538</v>
      </c>
      <c r="P3" t="s">
        <v>518</v>
      </c>
      <c r="Q3" t="s">
        <v>169</v>
      </c>
      <c r="R3" t="s">
        <v>170</v>
      </c>
      <c r="S3" t="s">
        <v>262</v>
      </c>
      <c r="T3" t="s">
        <v>263</v>
      </c>
      <c r="U3" t="s">
        <v>309</v>
      </c>
      <c r="V3" t="s">
        <v>310</v>
      </c>
      <c r="W3" t="s">
        <v>311</v>
      </c>
      <c r="X3" t="s">
        <v>535</v>
      </c>
      <c r="Y3">
        <v>29003</v>
      </c>
      <c r="Z3" t="s">
        <v>539</v>
      </c>
      <c r="AA3">
        <v>100</v>
      </c>
      <c r="AB3">
        <v>292</v>
      </c>
      <c r="AC3">
        <v>100</v>
      </c>
      <c r="AD3">
        <v>495</v>
      </c>
      <c r="AE3">
        <v>204</v>
      </c>
      <c r="AF3">
        <v>1045</v>
      </c>
    </row>
    <row r="4" spans="1:32" x14ac:dyDescent="0.2">
      <c r="A4" t="s">
        <v>540</v>
      </c>
      <c r="B4" t="s">
        <v>322</v>
      </c>
      <c r="C4" t="s">
        <v>175</v>
      </c>
      <c r="D4">
        <v>0</v>
      </c>
      <c r="E4">
        <v>4</v>
      </c>
      <c r="F4" t="s">
        <v>540</v>
      </c>
      <c r="G4">
        <v>100</v>
      </c>
      <c r="H4">
        <v>100</v>
      </c>
      <c r="I4" t="s">
        <v>166</v>
      </c>
      <c r="J4" t="s">
        <v>323</v>
      </c>
      <c r="K4" t="s">
        <v>324</v>
      </c>
      <c r="L4" t="s">
        <v>323</v>
      </c>
      <c r="M4">
        <v>0</v>
      </c>
      <c r="N4" t="s">
        <v>323</v>
      </c>
      <c r="O4" t="s">
        <v>541</v>
      </c>
      <c r="P4" t="s">
        <v>518</v>
      </c>
      <c r="Q4" t="s">
        <v>169</v>
      </c>
      <c r="R4" t="s">
        <v>325</v>
      </c>
      <c r="S4" t="s">
        <v>325</v>
      </c>
      <c r="T4" t="s">
        <v>326</v>
      </c>
      <c r="U4" t="s">
        <v>327</v>
      </c>
      <c r="V4" t="s">
        <v>328</v>
      </c>
      <c r="W4" t="s">
        <v>323</v>
      </c>
      <c r="X4" t="s">
        <v>540</v>
      </c>
      <c r="Y4">
        <v>25795</v>
      </c>
      <c r="Z4" t="s">
        <v>542</v>
      </c>
      <c r="AA4">
        <v>100</v>
      </c>
      <c r="AB4">
        <v>292</v>
      </c>
      <c r="AC4">
        <v>100</v>
      </c>
      <c r="AD4">
        <v>33291</v>
      </c>
      <c r="AE4">
        <v>33582</v>
      </c>
      <c r="AF4">
        <v>38313</v>
      </c>
    </row>
    <row r="5" spans="1:32" x14ac:dyDescent="0.2">
      <c r="A5" t="s">
        <v>543</v>
      </c>
      <c r="B5" t="s">
        <v>95</v>
      </c>
      <c r="C5" t="s">
        <v>175</v>
      </c>
      <c r="D5">
        <v>0</v>
      </c>
      <c r="E5">
        <v>51</v>
      </c>
      <c r="F5" t="s">
        <v>543</v>
      </c>
      <c r="G5">
        <v>100</v>
      </c>
      <c r="H5">
        <v>100</v>
      </c>
      <c r="I5" t="s">
        <v>166</v>
      </c>
      <c r="J5" t="s">
        <v>267</v>
      </c>
      <c r="K5" t="s">
        <v>268</v>
      </c>
      <c r="L5" t="s">
        <v>488</v>
      </c>
      <c r="M5" t="s">
        <v>488</v>
      </c>
      <c r="N5" t="s">
        <v>488</v>
      </c>
      <c r="O5" t="s">
        <v>488</v>
      </c>
      <c r="P5" t="s">
        <v>488</v>
      </c>
      <c r="Q5" t="s">
        <v>169</v>
      </c>
      <c r="R5" t="s">
        <v>170</v>
      </c>
      <c r="S5" t="s">
        <v>227</v>
      </c>
      <c r="T5" t="s">
        <v>228</v>
      </c>
      <c r="U5" t="s">
        <v>269</v>
      </c>
      <c r="V5" t="s">
        <v>270</v>
      </c>
      <c r="W5" t="s">
        <v>267</v>
      </c>
      <c r="X5" t="s">
        <v>543</v>
      </c>
      <c r="Y5">
        <v>69090</v>
      </c>
      <c r="Z5" t="s">
        <v>526</v>
      </c>
      <c r="AA5">
        <v>100</v>
      </c>
      <c r="AB5">
        <v>291</v>
      </c>
      <c r="AC5">
        <v>100</v>
      </c>
      <c r="AD5">
        <v>479</v>
      </c>
      <c r="AE5">
        <v>189</v>
      </c>
      <c r="AF5">
        <v>1092</v>
      </c>
    </row>
    <row r="6" spans="1:32" x14ac:dyDescent="0.2">
      <c r="A6" t="s">
        <v>544</v>
      </c>
      <c r="B6" t="s">
        <v>93</v>
      </c>
      <c r="C6" t="s">
        <v>175</v>
      </c>
      <c r="D6">
        <v>2</v>
      </c>
      <c r="E6">
        <v>2</v>
      </c>
      <c r="F6" t="s">
        <v>544</v>
      </c>
      <c r="G6">
        <v>100</v>
      </c>
      <c r="H6">
        <v>100</v>
      </c>
      <c r="I6" t="s">
        <v>166</v>
      </c>
      <c r="J6" t="s">
        <v>258</v>
      </c>
      <c r="K6" t="s">
        <v>259</v>
      </c>
      <c r="L6" t="s">
        <v>257</v>
      </c>
      <c r="M6">
        <v>2</v>
      </c>
      <c r="N6" t="s">
        <v>258</v>
      </c>
      <c r="O6" t="s">
        <v>545</v>
      </c>
      <c r="P6" t="s">
        <v>522</v>
      </c>
      <c r="Q6" t="s">
        <v>169</v>
      </c>
      <c r="R6" t="s">
        <v>170</v>
      </c>
      <c r="S6" t="s">
        <v>171</v>
      </c>
      <c r="T6" t="s">
        <v>172</v>
      </c>
      <c r="U6" t="s">
        <v>173</v>
      </c>
      <c r="V6" t="s">
        <v>251</v>
      </c>
      <c r="W6" t="s">
        <v>257</v>
      </c>
      <c r="X6" t="s">
        <v>544</v>
      </c>
      <c r="Y6">
        <v>16396</v>
      </c>
      <c r="Z6" t="s">
        <v>546</v>
      </c>
      <c r="AA6">
        <v>100</v>
      </c>
      <c r="AB6">
        <v>292</v>
      </c>
      <c r="AC6">
        <v>91.0959</v>
      </c>
      <c r="AD6">
        <v>53</v>
      </c>
      <c r="AE6">
        <v>318</v>
      </c>
      <c r="AF6">
        <v>318</v>
      </c>
    </row>
    <row r="7" spans="1:32" x14ac:dyDescent="0.2">
      <c r="A7" t="s">
        <v>547</v>
      </c>
      <c r="B7" t="s">
        <v>86</v>
      </c>
      <c r="C7" t="s">
        <v>175</v>
      </c>
      <c r="D7">
        <v>0</v>
      </c>
      <c r="E7">
        <v>1</v>
      </c>
      <c r="F7" t="s">
        <v>547</v>
      </c>
      <c r="G7">
        <v>100</v>
      </c>
      <c r="H7">
        <v>100</v>
      </c>
      <c r="I7" t="s">
        <v>166</v>
      </c>
      <c r="J7" t="s">
        <v>242</v>
      </c>
      <c r="K7" t="s">
        <v>243</v>
      </c>
      <c r="L7" t="s">
        <v>242</v>
      </c>
      <c r="M7">
        <v>0</v>
      </c>
      <c r="N7" t="s">
        <v>242</v>
      </c>
      <c r="O7" t="s">
        <v>548</v>
      </c>
      <c r="P7" t="s">
        <v>494</v>
      </c>
      <c r="Q7" t="s">
        <v>169</v>
      </c>
      <c r="R7" t="s">
        <v>170</v>
      </c>
      <c r="S7" t="s">
        <v>171</v>
      </c>
      <c r="T7" t="s">
        <v>172</v>
      </c>
      <c r="U7" t="s">
        <v>173</v>
      </c>
      <c r="V7" t="s">
        <v>240</v>
      </c>
      <c r="W7" t="s">
        <v>242</v>
      </c>
      <c r="X7" t="s">
        <v>547</v>
      </c>
      <c r="Y7">
        <v>8044</v>
      </c>
      <c r="Z7" t="s">
        <v>549</v>
      </c>
      <c r="AA7">
        <v>100</v>
      </c>
      <c r="AB7">
        <v>292</v>
      </c>
      <c r="AC7">
        <v>89.725999999999999</v>
      </c>
      <c r="AD7">
        <v>262</v>
      </c>
      <c r="AE7">
        <v>1</v>
      </c>
      <c r="AF7">
        <v>314</v>
      </c>
    </row>
    <row r="8" spans="1:32" x14ac:dyDescent="0.2">
      <c r="A8" t="s">
        <v>550</v>
      </c>
      <c r="B8" t="s">
        <v>83</v>
      </c>
      <c r="C8" t="s">
        <v>175</v>
      </c>
      <c r="D8">
        <v>0</v>
      </c>
      <c r="E8">
        <v>2</v>
      </c>
      <c r="F8" t="s">
        <v>550</v>
      </c>
      <c r="G8">
        <v>100</v>
      </c>
      <c r="H8">
        <v>100</v>
      </c>
      <c r="I8" t="s">
        <v>166</v>
      </c>
      <c r="J8" t="s">
        <v>291</v>
      </c>
      <c r="K8" t="s">
        <v>292</v>
      </c>
      <c r="L8" t="s">
        <v>488</v>
      </c>
      <c r="M8" t="s">
        <v>488</v>
      </c>
      <c r="N8" t="s">
        <v>488</v>
      </c>
      <c r="O8" t="s">
        <v>488</v>
      </c>
      <c r="P8" t="s">
        <v>488</v>
      </c>
      <c r="Q8" t="s">
        <v>169</v>
      </c>
      <c r="R8" t="s">
        <v>170</v>
      </c>
      <c r="S8" t="s">
        <v>171</v>
      </c>
      <c r="T8" t="s">
        <v>172</v>
      </c>
      <c r="U8" t="s">
        <v>213</v>
      </c>
      <c r="V8" t="s">
        <v>219</v>
      </c>
      <c r="W8" t="s">
        <v>291</v>
      </c>
      <c r="X8" t="s">
        <v>550</v>
      </c>
      <c r="Y8">
        <v>23108</v>
      </c>
      <c r="Z8" t="s">
        <v>551</v>
      </c>
      <c r="AA8">
        <v>100</v>
      </c>
      <c r="AB8">
        <v>292</v>
      </c>
      <c r="AC8">
        <v>100</v>
      </c>
      <c r="AD8">
        <v>56</v>
      </c>
      <c r="AE8">
        <v>347</v>
      </c>
      <c r="AF8">
        <v>593</v>
      </c>
    </row>
    <row r="9" spans="1:32" x14ac:dyDescent="0.2">
      <c r="A9" t="s">
        <v>552</v>
      </c>
      <c r="B9" t="s">
        <v>184</v>
      </c>
      <c r="C9" t="s">
        <v>175</v>
      </c>
      <c r="D9">
        <v>0</v>
      </c>
      <c r="E9">
        <v>1</v>
      </c>
      <c r="F9" t="s">
        <v>552</v>
      </c>
      <c r="G9">
        <v>100</v>
      </c>
      <c r="H9">
        <v>100</v>
      </c>
      <c r="I9" t="s">
        <v>166</v>
      </c>
      <c r="J9" t="s">
        <v>185</v>
      </c>
      <c r="K9" t="s">
        <v>186</v>
      </c>
      <c r="L9" t="s">
        <v>185</v>
      </c>
      <c r="M9">
        <v>0</v>
      </c>
      <c r="N9" t="s">
        <v>185</v>
      </c>
      <c r="O9" t="s">
        <v>553</v>
      </c>
      <c r="P9" t="s">
        <v>494</v>
      </c>
      <c r="Q9" t="s">
        <v>169</v>
      </c>
      <c r="R9" t="s">
        <v>187</v>
      </c>
      <c r="S9" t="s">
        <v>188</v>
      </c>
      <c r="T9" t="s">
        <v>189</v>
      </c>
      <c r="U9" t="s">
        <v>190</v>
      </c>
      <c r="V9" t="s">
        <v>191</v>
      </c>
      <c r="W9" t="s">
        <v>185</v>
      </c>
      <c r="X9" t="s">
        <v>552</v>
      </c>
      <c r="Y9">
        <v>2887</v>
      </c>
      <c r="Z9" t="s">
        <v>554</v>
      </c>
      <c r="AA9">
        <v>100</v>
      </c>
      <c r="AB9">
        <v>291</v>
      </c>
      <c r="AC9">
        <v>100</v>
      </c>
      <c r="AD9">
        <v>732</v>
      </c>
      <c r="AE9">
        <v>1022</v>
      </c>
      <c r="AF9">
        <v>5012</v>
      </c>
    </row>
    <row r="10" spans="1:32" x14ac:dyDescent="0.2">
      <c r="A10" t="s">
        <v>555</v>
      </c>
      <c r="B10" t="s">
        <v>271</v>
      </c>
      <c r="C10" t="s">
        <v>175</v>
      </c>
      <c r="D10">
        <v>0</v>
      </c>
      <c r="E10">
        <v>3</v>
      </c>
      <c r="F10" t="s">
        <v>555</v>
      </c>
      <c r="G10">
        <v>100</v>
      </c>
      <c r="H10">
        <v>100</v>
      </c>
      <c r="I10" t="s">
        <v>166</v>
      </c>
      <c r="J10" t="s">
        <v>272</v>
      </c>
      <c r="K10" t="s">
        <v>273</v>
      </c>
      <c r="L10" t="s">
        <v>488</v>
      </c>
      <c r="M10" t="s">
        <v>488</v>
      </c>
      <c r="N10" t="s">
        <v>488</v>
      </c>
      <c r="O10" t="s">
        <v>488</v>
      </c>
      <c r="P10" t="s">
        <v>488</v>
      </c>
      <c r="Q10" t="s">
        <v>169</v>
      </c>
      <c r="R10" t="s">
        <v>170</v>
      </c>
      <c r="S10" t="s">
        <v>227</v>
      </c>
      <c r="T10" t="s">
        <v>228</v>
      </c>
      <c r="U10" t="s">
        <v>269</v>
      </c>
      <c r="V10" t="s">
        <v>270</v>
      </c>
      <c r="W10" t="s">
        <v>272</v>
      </c>
      <c r="X10" t="s">
        <v>555</v>
      </c>
      <c r="Y10">
        <v>17086</v>
      </c>
      <c r="Z10" t="s">
        <v>556</v>
      </c>
      <c r="AA10">
        <v>100</v>
      </c>
      <c r="AB10">
        <v>291</v>
      </c>
      <c r="AC10">
        <v>100</v>
      </c>
      <c r="AD10">
        <v>566</v>
      </c>
      <c r="AE10">
        <v>856</v>
      </c>
      <c r="AF10">
        <v>2707</v>
      </c>
    </row>
    <row r="11" spans="1:32" x14ac:dyDescent="0.2">
      <c r="A11" t="s">
        <v>557</v>
      </c>
      <c r="B11" t="s">
        <v>77</v>
      </c>
      <c r="C11" t="s">
        <v>175</v>
      </c>
      <c r="D11">
        <v>0</v>
      </c>
      <c r="E11">
        <v>3</v>
      </c>
      <c r="F11" t="s">
        <v>557</v>
      </c>
      <c r="G11">
        <v>100</v>
      </c>
      <c r="H11">
        <v>100</v>
      </c>
      <c r="I11" t="s">
        <v>166</v>
      </c>
      <c r="J11" t="s">
        <v>215</v>
      </c>
      <c r="K11" t="s">
        <v>216</v>
      </c>
      <c r="L11" t="s">
        <v>215</v>
      </c>
      <c r="M11">
        <v>0</v>
      </c>
      <c r="N11" t="s">
        <v>215</v>
      </c>
      <c r="O11" t="s">
        <v>558</v>
      </c>
      <c r="P11" t="s">
        <v>559</v>
      </c>
      <c r="Q11" t="s">
        <v>169</v>
      </c>
      <c r="R11" t="s">
        <v>170</v>
      </c>
      <c r="S11" t="s">
        <v>171</v>
      </c>
      <c r="T11" t="s">
        <v>172</v>
      </c>
      <c r="U11" t="s">
        <v>217</v>
      </c>
      <c r="V11" t="s">
        <v>218</v>
      </c>
      <c r="W11" t="s">
        <v>215</v>
      </c>
      <c r="X11" t="s">
        <v>557</v>
      </c>
      <c r="Y11">
        <v>23629</v>
      </c>
      <c r="Z11" t="s">
        <v>489</v>
      </c>
      <c r="AA11">
        <v>100</v>
      </c>
      <c r="AB11">
        <v>291</v>
      </c>
      <c r="AC11">
        <v>100</v>
      </c>
      <c r="AD11">
        <v>254</v>
      </c>
      <c r="AE11">
        <v>544</v>
      </c>
      <c r="AF11">
        <v>1321</v>
      </c>
    </row>
    <row r="12" spans="1:32" x14ac:dyDescent="0.2">
      <c r="A12" t="s">
        <v>560</v>
      </c>
      <c r="B12" t="s">
        <v>75</v>
      </c>
      <c r="C12" t="s">
        <v>175</v>
      </c>
      <c r="D12">
        <v>0</v>
      </c>
      <c r="E12">
        <v>1</v>
      </c>
      <c r="F12" t="s">
        <v>560</v>
      </c>
      <c r="G12">
        <v>100</v>
      </c>
      <c r="H12">
        <v>100</v>
      </c>
      <c r="I12" t="s">
        <v>166</v>
      </c>
      <c r="J12" t="s">
        <v>204</v>
      </c>
      <c r="K12" t="s">
        <v>205</v>
      </c>
      <c r="L12" t="s">
        <v>204</v>
      </c>
      <c r="M12">
        <v>0</v>
      </c>
      <c r="N12" t="s">
        <v>204</v>
      </c>
      <c r="O12" t="s">
        <v>561</v>
      </c>
      <c r="P12" t="s">
        <v>494</v>
      </c>
      <c r="Q12" t="s">
        <v>169</v>
      </c>
      <c r="R12" t="s">
        <v>170</v>
      </c>
      <c r="S12" t="s">
        <v>171</v>
      </c>
      <c r="T12" t="s">
        <v>172</v>
      </c>
      <c r="U12" t="s">
        <v>203</v>
      </c>
      <c r="V12" t="s">
        <v>201</v>
      </c>
      <c r="W12" t="s">
        <v>204</v>
      </c>
      <c r="X12" t="s">
        <v>560</v>
      </c>
      <c r="Y12">
        <v>8085</v>
      </c>
      <c r="Z12" t="s">
        <v>562</v>
      </c>
      <c r="AA12">
        <v>100</v>
      </c>
      <c r="AB12">
        <v>291</v>
      </c>
      <c r="AC12">
        <v>89.347099999999998</v>
      </c>
      <c r="AD12">
        <v>260</v>
      </c>
      <c r="AE12">
        <v>1</v>
      </c>
      <c r="AF12">
        <v>261</v>
      </c>
    </row>
    <row r="13" spans="1:32" x14ac:dyDescent="0.2">
      <c r="A13" t="s">
        <v>563</v>
      </c>
      <c r="B13" t="s">
        <v>97</v>
      </c>
      <c r="C13" t="s">
        <v>175</v>
      </c>
      <c r="D13">
        <v>0</v>
      </c>
      <c r="E13">
        <v>3</v>
      </c>
      <c r="F13" t="s">
        <v>563</v>
      </c>
      <c r="G13">
        <v>100</v>
      </c>
      <c r="H13">
        <v>100</v>
      </c>
      <c r="I13" t="s">
        <v>166</v>
      </c>
      <c r="J13" t="s">
        <v>280</v>
      </c>
      <c r="K13" t="s">
        <v>281</v>
      </c>
      <c r="L13" t="s">
        <v>280</v>
      </c>
      <c r="M13">
        <v>0</v>
      </c>
      <c r="N13" t="s">
        <v>280</v>
      </c>
      <c r="O13" t="s">
        <v>564</v>
      </c>
      <c r="P13" t="s">
        <v>522</v>
      </c>
      <c r="Q13" t="s">
        <v>169</v>
      </c>
      <c r="R13" t="s">
        <v>170</v>
      </c>
      <c r="S13" t="s">
        <v>171</v>
      </c>
      <c r="T13" t="s">
        <v>172</v>
      </c>
      <c r="U13" t="s">
        <v>203</v>
      </c>
      <c r="V13" t="s">
        <v>282</v>
      </c>
      <c r="W13" t="s">
        <v>280</v>
      </c>
      <c r="X13" t="s">
        <v>563</v>
      </c>
      <c r="Y13">
        <v>13221</v>
      </c>
      <c r="Z13" t="s">
        <v>565</v>
      </c>
      <c r="AA13">
        <v>100</v>
      </c>
      <c r="AB13">
        <v>292</v>
      </c>
      <c r="AC13">
        <v>100</v>
      </c>
      <c r="AD13">
        <v>359</v>
      </c>
      <c r="AE13">
        <v>68</v>
      </c>
      <c r="AF13">
        <v>1236</v>
      </c>
    </row>
    <row r="14" spans="1:32" x14ac:dyDescent="0.2">
      <c r="A14" t="s">
        <v>566</v>
      </c>
      <c r="B14" t="s">
        <v>336</v>
      </c>
      <c r="C14" t="s">
        <v>175</v>
      </c>
      <c r="D14">
        <v>0</v>
      </c>
      <c r="E14">
        <v>1</v>
      </c>
      <c r="F14" t="s">
        <v>566</v>
      </c>
      <c r="G14">
        <v>100</v>
      </c>
      <c r="H14">
        <v>100</v>
      </c>
      <c r="I14" t="s">
        <v>166</v>
      </c>
      <c r="K14" t="s">
        <v>337</v>
      </c>
      <c r="L14" t="s">
        <v>488</v>
      </c>
      <c r="M14" t="s">
        <v>488</v>
      </c>
      <c r="N14" t="s">
        <v>488</v>
      </c>
      <c r="O14" t="s">
        <v>488</v>
      </c>
      <c r="P14" t="s">
        <v>488</v>
      </c>
      <c r="Q14" t="s">
        <v>169</v>
      </c>
      <c r="R14" t="s">
        <v>170</v>
      </c>
      <c r="S14" t="s">
        <v>171</v>
      </c>
      <c r="T14" t="s">
        <v>172</v>
      </c>
      <c r="U14" t="s">
        <v>203</v>
      </c>
      <c r="V14" t="s">
        <v>338</v>
      </c>
      <c r="W14" t="s">
        <v>339</v>
      </c>
      <c r="X14" t="s">
        <v>566</v>
      </c>
      <c r="Y14">
        <v>579</v>
      </c>
      <c r="Z14" t="s">
        <v>567</v>
      </c>
      <c r="AA14">
        <v>100</v>
      </c>
      <c r="AB14">
        <v>292</v>
      </c>
      <c r="AC14">
        <v>90.411000000000001</v>
      </c>
      <c r="AD14">
        <v>264</v>
      </c>
      <c r="AE14">
        <v>1</v>
      </c>
      <c r="AF14">
        <v>442</v>
      </c>
    </row>
    <row r="15" spans="1:32" x14ac:dyDescent="0.2">
      <c r="A15" t="s">
        <v>568</v>
      </c>
      <c r="B15" t="s">
        <v>301</v>
      </c>
      <c r="C15" t="s">
        <v>175</v>
      </c>
      <c r="D15">
        <v>3</v>
      </c>
      <c r="E15">
        <v>1</v>
      </c>
      <c r="F15" t="s">
        <v>568</v>
      </c>
      <c r="G15">
        <v>100</v>
      </c>
      <c r="H15">
        <v>100</v>
      </c>
      <c r="I15" t="s">
        <v>166</v>
      </c>
      <c r="J15" t="s">
        <v>302</v>
      </c>
      <c r="K15" t="s">
        <v>303</v>
      </c>
      <c r="L15" t="s">
        <v>528</v>
      </c>
      <c r="M15">
        <v>6</v>
      </c>
      <c r="N15" t="s">
        <v>569</v>
      </c>
      <c r="O15" t="s">
        <v>570</v>
      </c>
      <c r="P15" t="s">
        <v>494</v>
      </c>
      <c r="Q15" t="s">
        <v>169</v>
      </c>
      <c r="R15" t="s">
        <v>170</v>
      </c>
      <c r="S15" t="s">
        <v>262</v>
      </c>
      <c r="T15" t="s">
        <v>263</v>
      </c>
      <c r="U15" t="s">
        <v>304</v>
      </c>
      <c r="V15" t="s">
        <v>305</v>
      </c>
      <c r="W15" t="s">
        <v>306</v>
      </c>
      <c r="X15" t="s">
        <v>568</v>
      </c>
      <c r="Y15">
        <v>4347</v>
      </c>
      <c r="Z15" t="s">
        <v>571</v>
      </c>
      <c r="AA15">
        <v>100</v>
      </c>
      <c r="AB15">
        <v>291</v>
      </c>
      <c r="AC15">
        <v>100</v>
      </c>
      <c r="AD15">
        <v>482</v>
      </c>
      <c r="AE15">
        <v>192</v>
      </c>
      <c r="AF15">
        <v>1707</v>
      </c>
    </row>
    <row r="16" spans="1:32" x14ac:dyDescent="0.2">
      <c r="A16" t="s">
        <v>572</v>
      </c>
      <c r="B16" t="s">
        <v>88</v>
      </c>
      <c r="C16" t="s">
        <v>175</v>
      </c>
      <c r="D16">
        <v>7</v>
      </c>
      <c r="E16">
        <v>1</v>
      </c>
      <c r="F16" t="s">
        <v>572</v>
      </c>
      <c r="G16">
        <v>100</v>
      </c>
      <c r="H16">
        <v>100</v>
      </c>
      <c r="I16" t="s">
        <v>166</v>
      </c>
      <c r="J16" t="s">
        <v>244</v>
      </c>
      <c r="K16" t="s">
        <v>245</v>
      </c>
      <c r="L16" t="s">
        <v>246</v>
      </c>
      <c r="M16">
        <v>8</v>
      </c>
      <c r="N16" t="s">
        <v>573</v>
      </c>
      <c r="O16" t="s">
        <v>574</v>
      </c>
      <c r="P16" t="s">
        <v>494</v>
      </c>
      <c r="Q16" t="s">
        <v>169</v>
      </c>
      <c r="R16" t="s">
        <v>178</v>
      </c>
      <c r="S16" t="s">
        <v>179</v>
      </c>
      <c r="T16" t="s">
        <v>247</v>
      </c>
      <c r="U16" t="s">
        <v>248</v>
      </c>
      <c r="V16" t="s">
        <v>246</v>
      </c>
      <c r="W16" t="s">
        <v>246</v>
      </c>
      <c r="X16" t="s">
        <v>572</v>
      </c>
      <c r="Y16">
        <v>5152</v>
      </c>
      <c r="Z16" t="s">
        <v>575</v>
      </c>
      <c r="AA16">
        <v>100</v>
      </c>
      <c r="AB16">
        <v>292</v>
      </c>
      <c r="AC16">
        <v>100</v>
      </c>
      <c r="AD16">
        <v>655</v>
      </c>
      <c r="AE16">
        <v>946</v>
      </c>
      <c r="AF16">
        <v>1634</v>
      </c>
    </row>
    <row r="17" spans="1:32" x14ac:dyDescent="0.2">
      <c r="A17" t="s">
        <v>576</v>
      </c>
      <c r="B17" t="s">
        <v>82</v>
      </c>
      <c r="C17" t="s">
        <v>175</v>
      </c>
      <c r="D17">
        <v>0</v>
      </c>
      <c r="E17">
        <v>1</v>
      </c>
      <c r="F17" t="s">
        <v>576</v>
      </c>
      <c r="G17">
        <v>100</v>
      </c>
      <c r="H17">
        <v>100</v>
      </c>
      <c r="I17" t="s">
        <v>166</v>
      </c>
      <c r="J17" t="s">
        <v>289</v>
      </c>
      <c r="K17" t="s">
        <v>290</v>
      </c>
      <c r="L17" t="s">
        <v>289</v>
      </c>
      <c r="M17">
        <v>0</v>
      </c>
      <c r="N17" t="s">
        <v>289</v>
      </c>
      <c r="O17" t="s">
        <v>577</v>
      </c>
      <c r="P17" t="s">
        <v>494</v>
      </c>
      <c r="Q17" t="s">
        <v>169</v>
      </c>
      <c r="R17" t="s">
        <v>170</v>
      </c>
      <c r="S17" t="s">
        <v>171</v>
      </c>
      <c r="T17" t="s">
        <v>172</v>
      </c>
      <c r="U17" t="s">
        <v>213</v>
      </c>
      <c r="V17" t="s">
        <v>219</v>
      </c>
      <c r="W17" t="s">
        <v>289</v>
      </c>
      <c r="X17" t="s">
        <v>576</v>
      </c>
      <c r="Y17">
        <v>2656</v>
      </c>
      <c r="Z17" t="s">
        <v>578</v>
      </c>
      <c r="AA17">
        <v>100</v>
      </c>
      <c r="AB17">
        <v>292</v>
      </c>
      <c r="AC17">
        <v>91.0959</v>
      </c>
      <c r="AD17">
        <v>266</v>
      </c>
      <c r="AE17">
        <v>1</v>
      </c>
      <c r="AF17">
        <v>302</v>
      </c>
    </row>
    <row r="18" spans="1:32" x14ac:dyDescent="0.2">
      <c r="A18" t="s">
        <v>579</v>
      </c>
      <c r="B18" t="s">
        <v>231</v>
      </c>
      <c r="C18" t="s">
        <v>175</v>
      </c>
      <c r="D18">
        <v>3</v>
      </c>
      <c r="E18">
        <v>1</v>
      </c>
      <c r="F18" t="s">
        <v>579</v>
      </c>
      <c r="G18">
        <v>100</v>
      </c>
      <c r="H18">
        <v>100</v>
      </c>
      <c r="I18" t="s">
        <v>166</v>
      </c>
      <c r="J18" t="s">
        <v>232</v>
      </c>
      <c r="K18" t="s">
        <v>233</v>
      </c>
      <c r="L18" t="s">
        <v>528</v>
      </c>
      <c r="M18">
        <v>4</v>
      </c>
      <c r="N18" t="s">
        <v>580</v>
      </c>
      <c r="O18" t="s">
        <v>581</v>
      </c>
      <c r="P18" t="s">
        <v>494</v>
      </c>
      <c r="Q18" t="s">
        <v>169</v>
      </c>
      <c r="R18" t="s">
        <v>178</v>
      </c>
      <c r="S18" t="s">
        <v>234</v>
      </c>
      <c r="T18" t="s">
        <v>235</v>
      </c>
      <c r="U18" t="s">
        <v>236</v>
      </c>
      <c r="V18" t="s">
        <v>237</v>
      </c>
      <c r="W18" t="s">
        <v>238</v>
      </c>
      <c r="X18" t="s">
        <v>579</v>
      </c>
      <c r="Y18">
        <v>241</v>
      </c>
      <c r="Z18" t="s">
        <v>582</v>
      </c>
      <c r="AA18">
        <v>100</v>
      </c>
      <c r="AB18">
        <v>292</v>
      </c>
      <c r="AC18">
        <v>73.9726</v>
      </c>
      <c r="AD18">
        <v>1</v>
      </c>
      <c r="AE18">
        <v>216</v>
      </c>
      <c r="AF18">
        <v>448</v>
      </c>
    </row>
    <row r="19" spans="1:32" x14ac:dyDescent="0.2">
      <c r="A19" t="s">
        <v>583</v>
      </c>
      <c r="B19" t="s">
        <v>331</v>
      </c>
      <c r="C19" t="s">
        <v>175</v>
      </c>
      <c r="D19">
        <v>0</v>
      </c>
      <c r="E19">
        <v>1</v>
      </c>
      <c r="F19" t="s">
        <v>583</v>
      </c>
      <c r="G19">
        <v>100</v>
      </c>
      <c r="H19">
        <v>100</v>
      </c>
      <c r="I19" t="s">
        <v>166</v>
      </c>
      <c r="J19" t="s">
        <v>332</v>
      </c>
      <c r="K19" t="s">
        <v>333</v>
      </c>
      <c r="L19" t="s">
        <v>488</v>
      </c>
      <c r="M19" t="s">
        <v>488</v>
      </c>
      <c r="N19" t="s">
        <v>488</v>
      </c>
      <c r="O19" t="s">
        <v>488</v>
      </c>
      <c r="P19" t="s">
        <v>488</v>
      </c>
      <c r="Q19" t="s">
        <v>169</v>
      </c>
      <c r="R19" t="s">
        <v>170</v>
      </c>
      <c r="S19" t="s">
        <v>171</v>
      </c>
      <c r="T19" t="s">
        <v>172</v>
      </c>
      <c r="U19" t="s">
        <v>203</v>
      </c>
      <c r="V19" t="s">
        <v>329</v>
      </c>
      <c r="W19" t="s">
        <v>332</v>
      </c>
      <c r="X19" t="s">
        <v>583</v>
      </c>
      <c r="Y19">
        <v>1232</v>
      </c>
      <c r="Z19" t="s">
        <v>584</v>
      </c>
      <c r="AA19">
        <v>100</v>
      </c>
      <c r="AB19">
        <v>292</v>
      </c>
      <c r="AC19">
        <v>100</v>
      </c>
      <c r="AD19">
        <v>946</v>
      </c>
      <c r="AE19">
        <v>655</v>
      </c>
      <c r="AF19">
        <v>1342</v>
      </c>
    </row>
    <row r="20" spans="1:32" x14ac:dyDescent="0.2">
      <c r="A20" t="s">
        <v>585</v>
      </c>
      <c r="B20" t="s">
        <v>174</v>
      </c>
      <c r="C20" t="s">
        <v>175</v>
      </c>
      <c r="D20">
        <v>9</v>
      </c>
      <c r="E20">
        <v>1</v>
      </c>
      <c r="F20" t="s">
        <v>585</v>
      </c>
      <c r="G20">
        <v>100</v>
      </c>
      <c r="H20">
        <v>100</v>
      </c>
      <c r="I20" t="s">
        <v>166</v>
      </c>
      <c r="J20" t="s">
        <v>176</v>
      </c>
      <c r="K20" t="s">
        <v>177</v>
      </c>
      <c r="L20" t="s">
        <v>528</v>
      </c>
      <c r="M20">
        <v>21</v>
      </c>
      <c r="N20" t="s">
        <v>586</v>
      </c>
      <c r="O20" t="s">
        <v>587</v>
      </c>
      <c r="P20" t="s">
        <v>494</v>
      </c>
      <c r="Q20" t="s">
        <v>169</v>
      </c>
      <c r="R20" t="s">
        <v>178</v>
      </c>
      <c r="S20" t="s">
        <v>179</v>
      </c>
      <c r="T20" t="s">
        <v>180</v>
      </c>
      <c r="U20" t="s">
        <v>181</v>
      </c>
      <c r="V20" t="s">
        <v>182</v>
      </c>
      <c r="W20" t="s">
        <v>183</v>
      </c>
      <c r="X20" t="s">
        <v>585</v>
      </c>
      <c r="Y20">
        <v>372</v>
      </c>
      <c r="Z20" t="s">
        <v>588</v>
      </c>
      <c r="AA20">
        <v>100</v>
      </c>
      <c r="AB20">
        <v>292</v>
      </c>
      <c r="AC20">
        <v>100</v>
      </c>
      <c r="AD20">
        <v>185</v>
      </c>
      <c r="AE20">
        <v>476</v>
      </c>
      <c r="AF20">
        <v>545</v>
      </c>
    </row>
    <row r="21" spans="1:32" x14ac:dyDescent="0.2">
      <c r="A21" t="s">
        <v>589</v>
      </c>
      <c r="B21" t="s">
        <v>107</v>
      </c>
      <c r="C21" t="s">
        <v>175</v>
      </c>
      <c r="D21">
        <v>2</v>
      </c>
      <c r="E21">
        <v>1</v>
      </c>
      <c r="F21" t="s">
        <v>589</v>
      </c>
      <c r="G21">
        <v>100</v>
      </c>
      <c r="H21">
        <v>100</v>
      </c>
      <c r="I21" t="s">
        <v>166</v>
      </c>
      <c r="J21" t="s">
        <v>312</v>
      </c>
      <c r="K21" t="s">
        <v>313</v>
      </c>
      <c r="L21" t="s">
        <v>590</v>
      </c>
      <c r="M21">
        <v>6</v>
      </c>
      <c r="N21" t="s">
        <v>591</v>
      </c>
      <c r="O21" t="s">
        <v>592</v>
      </c>
      <c r="P21" t="s">
        <v>494</v>
      </c>
      <c r="Q21" t="s">
        <v>169</v>
      </c>
      <c r="R21" t="s">
        <v>170</v>
      </c>
      <c r="S21" t="s">
        <v>262</v>
      </c>
      <c r="T21" t="s">
        <v>314</v>
      </c>
      <c r="U21" t="s">
        <v>315</v>
      </c>
      <c r="V21" t="s">
        <v>316</v>
      </c>
      <c r="W21" t="s">
        <v>317</v>
      </c>
      <c r="X21" t="s">
        <v>589</v>
      </c>
      <c r="Y21">
        <v>497</v>
      </c>
      <c r="Z21" t="s">
        <v>593</v>
      </c>
      <c r="AA21">
        <v>100</v>
      </c>
      <c r="AB21">
        <v>292</v>
      </c>
      <c r="AC21">
        <v>100</v>
      </c>
      <c r="AD21">
        <v>1038</v>
      </c>
      <c r="AE21">
        <v>1329</v>
      </c>
      <c r="AF21">
        <v>2246</v>
      </c>
    </row>
    <row r="22" spans="1:32" x14ac:dyDescent="0.2">
      <c r="A22" t="s">
        <v>594</v>
      </c>
      <c r="B22" t="s">
        <v>94</v>
      </c>
      <c r="C22" t="s">
        <v>175</v>
      </c>
      <c r="D22">
        <v>14</v>
      </c>
      <c r="E22">
        <v>1</v>
      </c>
      <c r="F22" t="s">
        <v>594</v>
      </c>
      <c r="G22">
        <v>100</v>
      </c>
      <c r="H22">
        <v>100</v>
      </c>
      <c r="I22" t="s">
        <v>166</v>
      </c>
      <c r="J22" t="s">
        <v>260</v>
      </c>
      <c r="K22" t="s">
        <v>261</v>
      </c>
      <c r="L22" t="s">
        <v>528</v>
      </c>
      <c r="M22">
        <v>8</v>
      </c>
      <c r="N22" t="s">
        <v>595</v>
      </c>
      <c r="O22" t="s">
        <v>596</v>
      </c>
      <c r="P22" t="s">
        <v>494</v>
      </c>
      <c r="Q22" t="s">
        <v>169</v>
      </c>
      <c r="R22" t="s">
        <v>170</v>
      </c>
      <c r="S22" t="s">
        <v>262</v>
      </c>
      <c r="T22" t="s">
        <v>263</v>
      </c>
      <c r="U22" t="s">
        <v>264</v>
      </c>
      <c r="V22" t="s">
        <v>265</v>
      </c>
      <c r="W22" t="s">
        <v>266</v>
      </c>
      <c r="X22" t="s">
        <v>594</v>
      </c>
      <c r="Y22">
        <v>738</v>
      </c>
      <c r="Z22" t="s">
        <v>597</v>
      </c>
      <c r="AA22">
        <v>100</v>
      </c>
      <c r="AB22">
        <v>292</v>
      </c>
      <c r="AC22">
        <v>100</v>
      </c>
      <c r="AD22">
        <v>484</v>
      </c>
      <c r="AE22">
        <v>193</v>
      </c>
      <c r="AF22">
        <v>2301</v>
      </c>
    </row>
    <row r="23" spans="1:32" x14ac:dyDescent="0.2">
      <c r="A23" t="s">
        <v>527</v>
      </c>
      <c r="B23" t="s">
        <v>114</v>
      </c>
      <c r="C23" t="s">
        <v>175</v>
      </c>
      <c r="D23">
        <v>5</v>
      </c>
      <c r="E23">
        <v>1</v>
      </c>
      <c r="F23" t="s">
        <v>527</v>
      </c>
      <c r="G23">
        <v>100</v>
      </c>
      <c r="H23">
        <v>100</v>
      </c>
      <c r="I23" t="s">
        <v>166</v>
      </c>
      <c r="J23" t="s">
        <v>347</v>
      </c>
      <c r="K23" t="s">
        <v>348</v>
      </c>
      <c r="L23" t="s">
        <v>528</v>
      </c>
      <c r="M23">
        <v>15</v>
      </c>
      <c r="N23" t="s">
        <v>529</v>
      </c>
      <c r="O23" t="s">
        <v>530</v>
      </c>
      <c r="P23" t="s">
        <v>494</v>
      </c>
      <c r="Q23" t="s">
        <v>169</v>
      </c>
      <c r="R23" t="s">
        <v>178</v>
      </c>
      <c r="S23" t="s">
        <v>179</v>
      </c>
      <c r="T23" t="s">
        <v>247</v>
      </c>
      <c r="U23" t="s">
        <v>349</v>
      </c>
      <c r="V23" t="s">
        <v>350</v>
      </c>
      <c r="W23" t="s">
        <v>351</v>
      </c>
      <c r="X23" t="s">
        <v>527</v>
      </c>
      <c r="Y23">
        <v>1098</v>
      </c>
      <c r="Z23" t="s">
        <v>531</v>
      </c>
      <c r="AA23">
        <v>99.658000000000001</v>
      </c>
      <c r="AB23">
        <v>292</v>
      </c>
      <c r="AC23">
        <v>100</v>
      </c>
      <c r="AD23">
        <v>423</v>
      </c>
      <c r="AE23">
        <v>714</v>
      </c>
      <c r="AF23">
        <v>1402</v>
      </c>
    </row>
    <row r="24" spans="1:32" x14ac:dyDescent="0.2">
      <c r="A24" t="s">
        <v>524</v>
      </c>
      <c r="B24" t="s">
        <v>274</v>
      </c>
      <c r="C24" t="s">
        <v>175</v>
      </c>
      <c r="D24">
        <v>0</v>
      </c>
      <c r="E24">
        <v>1</v>
      </c>
      <c r="F24" t="s">
        <v>524</v>
      </c>
      <c r="G24">
        <v>100</v>
      </c>
      <c r="H24">
        <v>100</v>
      </c>
      <c r="I24" t="s">
        <v>166</v>
      </c>
      <c r="J24" t="s">
        <v>275</v>
      </c>
      <c r="K24" t="s">
        <v>276</v>
      </c>
      <c r="L24" t="s">
        <v>275</v>
      </c>
      <c r="M24">
        <v>0</v>
      </c>
      <c r="N24" t="s">
        <v>275</v>
      </c>
      <c r="O24" t="s">
        <v>525</v>
      </c>
      <c r="P24" t="s">
        <v>494</v>
      </c>
      <c r="Q24" t="s">
        <v>169</v>
      </c>
      <c r="R24" t="s">
        <v>170</v>
      </c>
      <c r="S24" t="s">
        <v>227</v>
      </c>
      <c r="T24" t="s">
        <v>228</v>
      </c>
      <c r="U24" t="s">
        <v>269</v>
      </c>
      <c r="V24" t="s">
        <v>270</v>
      </c>
      <c r="W24" t="s">
        <v>275</v>
      </c>
      <c r="X24" t="s">
        <v>524</v>
      </c>
      <c r="Y24">
        <v>248</v>
      </c>
      <c r="Z24" t="s">
        <v>526</v>
      </c>
      <c r="AA24">
        <v>99.656000000000006</v>
      </c>
      <c r="AB24">
        <v>291</v>
      </c>
      <c r="AC24">
        <v>100</v>
      </c>
      <c r="AD24">
        <v>479</v>
      </c>
      <c r="AE24">
        <v>189</v>
      </c>
      <c r="AF24">
        <v>1092</v>
      </c>
    </row>
    <row r="25" spans="1:32" x14ac:dyDescent="0.2">
      <c r="A25" t="s">
        <v>516</v>
      </c>
      <c r="B25" t="s">
        <v>92</v>
      </c>
      <c r="C25" t="s">
        <v>175</v>
      </c>
      <c r="D25">
        <v>2</v>
      </c>
      <c r="E25">
        <v>26</v>
      </c>
      <c r="F25" t="s">
        <v>516</v>
      </c>
      <c r="G25">
        <v>100</v>
      </c>
      <c r="H25">
        <v>100</v>
      </c>
      <c r="I25" t="s">
        <v>166</v>
      </c>
      <c r="J25" t="s">
        <v>255</v>
      </c>
      <c r="K25" t="s">
        <v>256</v>
      </c>
      <c r="L25" t="s">
        <v>257</v>
      </c>
      <c r="M25">
        <v>2</v>
      </c>
      <c r="N25" t="s">
        <v>255</v>
      </c>
      <c r="O25" t="s">
        <v>517</v>
      </c>
      <c r="P25" t="s">
        <v>518</v>
      </c>
      <c r="Q25" t="s">
        <v>169</v>
      </c>
      <c r="R25" t="s">
        <v>170</v>
      </c>
      <c r="S25" t="s">
        <v>171</v>
      </c>
      <c r="T25" t="s">
        <v>172</v>
      </c>
      <c r="U25" t="s">
        <v>173</v>
      </c>
      <c r="V25" t="s">
        <v>251</v>
      </c>
      <c r="W25" t="s">
        <v>257</v>
      </c>
      <c r="X25" t="s">
        <v>516</v>
      </c>
      <c r="Y25">
        <v>61871</v>
      </c>
      <c r="Z25" t="s">
        <v>515</v>
      </c>
      <c r="AA25">
        <v>99.314999999999998</v>
      </c>
      <c r="AB25">
        <v>292</v>
      </c>
      <c r="AC25">
        <v>100</v>
      </c>
      <c r="AD25">
        <v>29</v>
      </c>
      <c r="AE25">
        <v>320</v>
      </c>
      <c r="AF25">
        <v>342</v>
      </c>
    </row>
    <row r="26" spans="1:32" x14ac:dyDescent="0.2">
      <c r="A26" t="s">
        <v>519</v>
      </c>
      <c r="B26" t="s">
        <v>76</v>
      </c>
      <c r="C26" t="s">
        <v>175</v>
      </c>
      <c r="D26">
        <v>3</v>
      </c>
      <c r="E26">
        <v>2</v>
      </c>
      <c r="F26" t="s">
        <v>519</v>
      </c>
      <c r="G26">
        <v>100</v>
      </c>
      <c r="H26">
        <v>100</v>
      </c>
      <c r="I26" t="s">
        <v>166</v>
      </c>
      <c r="J26" t="s">
        <v>206</v>
      </c>
      <c r="K26" t="s">
        <v>207</v>
      </c>
      <c r="L26" t="s">
        <v>208</v>
      </c>
      <c r="M26">
        <v>4</v>
      </c>
      <c r="N26" t="s">
        <v>520</v>
      </c>
      <c r="O26" t="s">
        <v>521</v>
      </c>
      <c r="P26" t="s">
        <v>522</v>
      </c>
      <c r="Q26" t="s">
        <v>169</v>
      </c>
      <c r="R26" t="s">
        <v>170</v>
      </c>
      <c r="S26" t="s">
        <v>171</v>
      </c>
      <c r="T26" t="s">
        <v>172</v>
      </c>
      <c r="U26" t="s">
        <v>173</v>
      </c>
      <c r="V26" t="s">
        <v>209</v>
      </c>
      <c r="W26" t="s">
        <v>208</v>
      </c>
      <c r="X26" t="s">
        <v>519</v>
      </c>
      <c r="Y26">
        <v>10347</v>
      </c>
      <c r="Z26" t="s">
        <v>523</v>
      </c>
      <c r="AA26">
        <v>99.314999999999998</v>
      </c>
      <c r="AB26">
        <v>292</v>
      </c>
      <c r="AC26">
        <v>100</v>
      </c>
      <c r="AD26">
        <v>226</v>
      </c>
      <c r="AE26">
        <v>517</v>
      </c>
      <c r="AF26">
        <v>547</v>
      </c>
    </row>
    <row r="27" spans="1:32" x14ac:dyDescent="0.2">
      <c r="A27" t="s">
        <v>514</v>
      </c>
      <c r="B27" t="s">
        <v>91</v>
      </c>
      <c r="C27" t="s">
        <v>175</v>
      </c>
      <c r="D27">
        <v>0</v>
      </c>
      <c r="E27">
        <v>1</v>
      </c>
      <c r="F27" t="s">
        <v>514</v>
      </c>
      <c r="G27">
        <v>100</v>
      </c>
      <c r="H27">
        <v>100</v>
      </c>
      <c r="I27" t="s">
        <v>166</v>
      </c>
      <c r="J27" t="s">
        <v>253</v>
      </c>
      <c r="K27" t="s">
        <v>254</v>
      </c>
      <c r="L27" t="s">
        <v>488</v>
      </c>
      <c r="M27" t="s">
        <v>488</v>
      </c>
      <c r="N27" t="s">
        <v>488</v>
      </c>
      <c r="O27" t="s">
        <v>488</v>
      </c>
      <c r="P27" t="s">
        <v>488</v>
      </c>
      <c r="Q27" t="s">
        <v>169</v>
      </c>
      <c r="R27" t="s">
        <v>170</v>
      </c>
      <c r="S27" t="s">
        <v>171</v>
      </c>
      <c r="T27" t="s">
        <v>172</v>
      </c>
      <c r="U27" t="s">
        <v>173</v>
      </c>
      <c r="V27" t="s">
        <v>251</v>
      </c>
      <c r="W27" t="s">
        <v>253</v>
      </c>
      <c r="X27" t="s">
        <v>514</v>
      </c>
      <c r="Y27">
        <v>1395</v>
      </c>
      <c r="Z27" t="s">
        <v>515</v>
      </c>
      <c r="AA27">
        <v>98.972999999999999</v>
      </c>
      <c r="AB27">
        <v>292</v>
      </c>
      <c r="AC27">
        <v>100</v>
      </c>
      <c r="AD27">
        <v>29</v>
      </c>
      <c r="AE27">
        <v>320</v>
      </c>
      <c r="AF27">
        <v>342</v>
      </c>
    </row>
    <row r="28" spans="1:32" x14ac:dyDescent="0.2">
      <c r="A28" t="s">
        <v>511</v>
      </c>
      <c r="B28" t="s">
        <v>96</v>
      </c>
      <c r="C28" t="s">
        <v>175</v>
      </c>
      <c r="D28">
        <v>0</v>
      </c>
      <c r="E28">
        <v>1</v>
      </c>
      <c r="F28" t="s">
        <v>511</v>
      </c>
      <c r="G28">
        <v>100</v>
      </c>
      <c r="H28">
        <v>100</v>
      </c>
      <c r="I28" t="s">
        <v>166</v>
      </c>
      <c r="J28" t="s">
        <v>277</v>
      </c>
      <c r="K28" t="s">
        <v>278</v>
      </c>
      <c r="L28" t="s">
        <v>277</v>
      </c>
      <c r="M28">
        <v>0</v>
      </c>
      <c r="N28" t="s">
        <v>277</v>
      </c>
      <c r="O28" t="s">
        <v>512</v>
      </c>
      <c r="P28" t="s">
        <v>494</v>
      </c>
      <c r="Q28" t="s">
        <v>169</v>
      </c>
      <c r="R28" t="s">
        <v>170</v>
      </c>
      <c r="S28" t="s">
        <v>171</v>
      </c>
      <c r="T28" t="s">
        <v>172</v>
      </c>
      <c r="U28" t="s">
        <v>173</v>
      </c>
      <c r="V28" t="s">
        <v>279</v>
      </c>
      <c r="W28" t="s">
        <v>277</v>
      </c>
      <c r="X28" t="s">
        <v>511</v>
      </c>
      <c r="Y28">
        <v>727</v>
      </c>
      <c r="Z28" t="s">
        <v>513</v>
      </c>
      <c r="AA28">
        <v>98.858999999999995</v>
      </c>
      <c r="AB28">
        <v>292</v>
      </c>
      <c r="AC28">
        <v>90.0685</v>
      </c>
      <c r="AD28">
        <v>86</v>
      </c>
      <c r="AE28">
        <v>348</v>
      </c>
      <c r="AF28">
        <v>348</v>
      </c>
    </row>
    <row r="29" spans="1:32" x14ac:dyDescent="0.2">
      <c r="A29" t="s">
        <v>509</v>
      </c>
      <c r="B29" t="s">
        <v>98</v>
      </c>
      <c r="C29" t="s">
        <v>175</v>
      </c>
      <c r="D29">
        <v>0</v>
      </c>
      <c r="E29">
        <v>2</v>
      </c>
      <c r="F29" t="s">
        <v>509</v>
      </c>
      <c r="G29">
        <v>100</v>
      </c>
      <c r="H29">
        <v>100</v>
      </c>
      <c r="I29" t="s">
        <v>166</v>
      </c>
      <c r="J29" t="s">
        <v>283</v>
      </c>
      <c r="K29" t="s">
        <v>284</v>
      </c>
      <c r="L29" t="s">
        <v>488</v>
      </c>
      <c r="M29" t="s">
        <v>488</v>
      </c>
      <c r="N29" t="s">
        <v>488</v>
      </c>
      <c r="O29" t="s">
        <v>488</v>
      </c>
      <c r="P29" t="s">
        <v>488</v>
      </c>
      <c r="Q29" t="s">
        <v>169</v>
      </c>
      <c r="R29" t="s">
        <v>170</v>
      </c>
      <c r="S29" t="s">
        <v>171</v>
      </c>
      <c r="T29" t="s">
        <v>172</v>
      </c>
      <c r="U29" t="s">
        <v>213</v>
      </c>
      <c r="V29" t="s">
        <v>285</v>
      </c>
      <c r="W29" t="s">
        <v>283</v>
      </c>
      <c r="X29" t="s">
        <v>509</v>
      </c>
      <c r="Y29">
        <v>23688</v>
      </c>
      <c r="Z29" t="s">
        <v>510</v>
      </c>
      <c r="AA29">
        <v>98.63</v>
      </c>
      <c r="AB29">
        <v>292</v>
      </c>
      <c r="AC29">
        <v>100</v>
      </c>
      <c r="AD29">
        <v>40</v>
      </c>
      <c r="AE29">
        <v>331</v>
      </c>
      <c r="AF29">
        <v>333</v>
      </c>
    </row>
    <row r="30" spans="1:32" x14ac:dyDescent="0.2">
      <c r="A30" t="s">
        <v>507</v>
      </c>
      <c r="B30" t="s">
        <v>84</v>
      </c>
      <c r="C30" t="s">
        <v>175</v>
      </c>
      <c r="D30">
        <v>0</v>
      </c>
      <c r="E30">
        <v>4</v>
      </c>
      <c r="F30" t="s">
        <v>507</v>
      </c>
      <c r="G30">
        <v>100</v>
      </c>
      <c r="H30">
        <v>100</v>
      </c>
      <c r="I30" t="s">
        <v>166</v>
      </c>
      <c r="J30" t="s">
        <v>225</v>
      </c>
      <c r="K30" t="s">
        <v>226</v>
      </c>
      <c r="L30" t="s">
        <v>488</v>
      </c>
      <c r="M30" t="s">
        <v>488</v>
      </c>
      <c r="N30" t="s">
        <v>488</v>
      </c>
      <c r="O30" t="s">
        <v>488</v>
      </c>
      <c r="P30" t="s">
        <v>488</v>
      </c>
      <c r="Q30" t="s">
        <v>169</v>
      </c>
      <c r="R30" t="s">
        <v>170</v>
      </c>
      <c r="S30" t="s">
        <v>227</v>
      </c>
      <c r="T30" t="s">
        <v>228</v>
      </c>
      <c r="U30" t="s">
        <v>229</v>
      </c>
      <c r="V30" t="s">
        <v>230</v>
      </c>
      <c r="W30" t="s">
        <v>225</v>
      </c>
      <c r="X30" t="s">
        <v>507</v>
      </c>
      <c r="Y30">
        <v>12452</v>
      </c>
      <c r="Z30" t="s">
        <v>508</v>
      </c>
      <c r="AA30">
        <v>98.625</v>
      </c>
      <c r="AB30">
        <v>291</v>
      </c>
      <c r="AC30">
        <v>100</v>
      </c>
      <c r="AD30">
        <v>34</v>
      </c>
      <c r="AE30">
        <v>324</v>
      </c>
      <c r="AF30">
        <v>384</v>
      </c>
    </row>
    <row r="31" spans="1:32" x14ac:dyDescent="0.2">
      <c r="A31" t="s">
        <v>506</v>
      </c>
      <c r="B31" t="s">
        <v>90</v>
      </c>
      <c r="C31" t="s">
        <v>175</v>
      </c>
      <c r="D31">
        <v>0</v>
      </c>
      <c r="E31">
        <v>1</v>
      </c>
      <c r="F31" t="s">
        <v>506</v>
      </c>
      <c r="G31">
        <v>100</v>
      </c>
      <c r="H31">
        <v>100</v>
      </c>
      <c r="I31" t="s">
        <v>166</v>
      </c>
      <c r="J31" t="s">
        <v>249</v>
      </c>
      <c r="K31" t="s">
        <v>252</v>
      </c>
      <c r="L31" t="s">
        <v>488</v>
      </c>
      <c r="M31" t="s">
        <v>488</v>
      </c>
      <c r="N31" t="s">
        <v>488</v>
      </c>
      <c r="O31" t="s">
        <v>488</v>
      </c>
      <c r="P31" t="s">
        <v>488</v>
      </c>
      <c r="Q31" t="s">
        <v>169</v>
      </c>
      <c r="R31" t="s">
        <v>170</v>
      </c>
      <c r="S31" t="s">
        <v>171</v>
      </c>
      <c r="T31" t="s">
        <v>172</v>
      </c>
      <c r="U31" t="s">
        <v>173</v>
      </c>
      <c r="V31" t="s">
        <v>251</v>
      </c>
      <c r="W31" t="s">
        <v>249</v>
      </c>
      <c r="X31" t="s">
        <v>506</v>
      </c>
      <c r="Y31">
        <v>8414</v>
      </c>
      <c r="Z31" t="s">
        <v>505</v>
      </c>
      <c r="AA31">
        <v>98.287999999999997</v>
      </c>
      <c r="AB31">
        <v>292</v>
      </c>
      <c r="AC31">
        <v>100</v>
      </c>
      <c r="AD31">
        <v>105</v>
      </c>
      <c r="AE31">
        <v>396</v>
      </c>
      <c r="AF31">
        <v>398</v>
      </c>
    </row>
    <row r="32" spans="1:32" x14ac:dyDescent="0.2">
      <c r="A32" t="s">
        <v>503</v>
      </c>
      <c r="B32" t="s">
        <v>89</v>
      </c>
      <c r="C32" t="s">
        <v>175</v>
      </c>
      <c r="D32">
        <v>0</v>
      </c>
      <c r="E32">
        <v>1</v>
      </c>
      <c r="F32" t="s">
        <v>503</v>
      </c>
      <c r="G32">
        <v>100</v>
      </c>
      <c r="H32">
        <v>100</v>
      </c>
      <c r="I32" t="s">
        <v>166</v>
      </c>
      <c r="J32" t="s">
        <v>249</v>
      </c>
      <c r="K32" t="s">
        <v>250</v>
      </c>
      <c r="L32" t="s">
        <v>249</v>
      </c>
      <c r="M32">
        <v>0</v>
      </c>
      <c r="N32" t="s">
        <v>249</v>
      </c>
      <c r="O32" t="s">
        <v>504</v>
      </c>
      <c r="P32" t="s">
        <v>494</v>
      </c>
      <c r="Q32" t="s">
        <v>169</v>
      </c>
      <c r="R32" t="s">
        <v>170</v>
      </c>
      <c r="S32" t="s">
        <v>171</v>
      </c>
      <c r="T32" t="s">
        <v>172</v>
      </c>
      <c r="U32" t="s">
        <v>173</v>
      </c>
      <c r="V32" t="s">
        <v>251</v>
      </c>
      <c r="W32" t="s">
        <v>249</v>
      </c>
      <c r="X32" t="s">
        <v>503</v>
      </c>
      <c r="Y32">
        <v>2445</v>
      </c>
      <c r="Z32" t="s">
        <v>505</v>
      </c>
      <c r="AA32">
        <v>97.944999999999993</v>
      </c>
      <c r="AB32">
        <v>292</v>
      </c>
      <c r="AC32">
        <v>100</v>
      </c>
      <c r="AD32">
        <v>105</v>
      </c>
      <c r="AE32">
        <v>396</v>
      </c>
      <c r="AF32">
        <v>398</v>
      </c>
    </row>
    <row r="33" spans="1:32" x14ac:dyDescent="0.2">
      <c r="A33" t="s">
        <v>498</v>
      </c>
      <c r="B33" t="s">
        <v>192</v>
      </c>
      <c r="C33" t="s">
        <v>175</v>
      </c>
      <c r="D33">
        <v>0</v>
      </c>
      <c r="E33">
        <v>1</v>
      </c>
      <c r="F33" t="s">
        <v>498</v>
      </c>
      <c r="G33">
        <v>100</v>
      </c>
      <c r="H33">
        <v>100</v>
      </c>
      <c r="I33" t="s">
        <v>166</v>
      </c>
      <c r="J33" t="s">
        <v>193</v>
      </c>
      <c r="K33" t="s">
        <v>194</v>
      </c>
      <c r="L33" t="s">
        <v>499</v>
      </c>
      <c r="M33">
        <v>3</v>
      </c>
      <c r="N33" t="s">
        <v>500</v>
      </c>
      <c r="O33" t="s">
        <v>501</v>
      </c>
      <c r="P33" t="s">
        <v>494</v>
      </c>
      <c r="Q33" t="s">
        <v>169</v>
      </c>
      <c r="R33" t="s">
        <v>170</v>
      </c>
      <c r="S33" t="s">
        <v>171</v>
      </c>
      <c r="T33" t="s">
        <v>172</v>
      </c>
      <c r="U33" t="s">
        <v>173</v>
      </c>
      <c r="V33" t="s">
        <v>195</v>
      </c>
      <c r="W33" t="s">
        <v>193</v>
      </c>
      <c r="X33" t="s">
        <v>498</v>
      </c>
      <c r="Y33">
        <v>451</v>
      </c>
      <c r="Z33" t="s">
        <v>502</v>
      </c>
      <c r="AA33">
        <v>97.328000000000003</v>
      </c>
      <c r="AB33">
        <v>292</v>
      </c>
      <c r="AC33">
        <v>89.725999999999999</v>
      </c>
      <c r="AD33">
        <v>83</v>
      </c>
      <c r="AE33">
        <v>344</v>
      </c>
      <c r="AF33">
        <v>344</v>
      </c>
    </row>
    <row r="34" spans="1:32" x14ac:dyDescent="0.2">
      <c r="A34" t="s">
        <v>495</v>
      </c>
      <c r="B34" t="s">
        <v>99</v>
      </c>
      <c r="C34" t="s">
        <v>175</v>
      </c>
      <c r="D34">
        <v>0</v>
      </c>
      <c r="E34">
        <v>1</v>
      </c>
      <c r="F34" t="s">
        <v>495</v>
      </c>
      <c r="G34">
        <v>100</v>
      </c>
      <c r="H34">
        <v>100</v>
      </c>
      <c r="I34" t="s">
        <v>166</v>
      </c>
      <c r="J34" t="s">
        <v>286</v>
      </c>
      <c r="K34" t="s">
        <v>287</v>
      </c>
      <c r="L34" t="s">
        <v>286</v>
      </c>
      <c r="M34">
        <v>0</v>
      </c>
      <c r="N34" t="s">
        <v>286</v>
      </c>
      <c r="O34" t="s">
        <v>496</v>
      </c>
      <c r="P34" t="s">
        <v>494</v>
      </c>
      <c r="Q34" t="s">
        <v>169</v>
      </c>
      <c r="R34" t="s">
        <v>170</v>
      </c>
      <c r="S34" t="s">
        <v>171</v>
      </c>
      <c r="T34" t="s">
        <v>172</v>
      </c>
      <c r="U34" t="s">
        <v>172</v>
      </c>
      <c r="V34" t="s">
        <v>288</v>
      </c>
      <c r="W34" t="s">
        <v>286</v>
      </c>
      <c r="X34" t="s">
        <v>495</v>
      </c>
      <c r="Y34">
        <v>4467</v>
      </c>
      <c r="Z34" t="s">
        <v>497</v>
      </c>
      <c r="AA34">
        <v>97.26</v>
      </c>
      <c r="AB34">
        <v>292</v>
      </c>
      <c r="AC34">
        <v>100</v>
      </c>
      <c r="AD34">
        <v>359</v>
      </c>
      <c r="AE34">
        <v>68</v>
      </c>
      <c r="AF34">
        <v>4854</v>
      </c>
    </row>
    <row r="35" spans="1:32" x14ac:dyDescent="0.2">
      <c r="A35" t="s">
        <v>490</v>
      </c>
      <c r="B35" t="s">
        <v>356</v>
      </c>
      <c r="C35" t="s">
        <v>175</v>
      </c>
      <c r="D35">
        <v>0</v>
      </c>
      <c r="E35">
        <v>1</v>
      </c>
      <c r="F35" t="s">
        <v>490</v>
      </c>
      <c r="G35">
        <v>100</v>
      </c>
      <c r="H35">
        <v>100</v>
      </c>
      <c r="I35" t="s">
        <v>166</v>
      </c>
      <c r="J35" t="s">
        <v>357</v>
      </c>
      <c r="K35" t="s">
        <v>358</v>
      </c>
      <c r="L35" t="s">
        <v>491</v>
      </c>
      <c r="M35">
        <v>2</v>
      </c>
      <c r="N35" t="s">
        <v>492</v>
      </c>
      <c r="O35" t="s">
        <v>493</v>
      </c>
      <c r="P35" t="s">
        <v>494</v>
      </c>
      <c r="Q35" t="s">
        <v>169</v>
      </c>
      <c r="R35" t="s">
        <v>170</v>
      </c>
      <c r="S35" t="s">
        <v>171</v>
      </c>
      <c r="T35" t="s">
        <v>172</v>
      </c>
      <c r="U35" t="s">
        <v>217</v>
      </c>
      <c r="V35" t="s">
        <v>355</v>
      </c>
      <c r="W35" t="s">
        <v>357</v>
      </c>
      <c r="X35" t="s">
        <v>490</v>
      </c>
      <c r="Y35">
        <v>208</v>
      </c>
      <c r="Z35" t="s">
        <v>489</v>
      </c>
      <c r="AA35">
        <v>96.22</v>
      </c>
      <c r="AB35">
        <v>291</v>
      </c>
      <c r="AC35">
        <v>100</v>
      </c>
      <c r="AD35">
        <v>254</v>
      </c>
      <c r="AE35">
        <v>544</v>
      </c>
      <c r="AF35">
        <v>1321</v>
      </c>
    </row>
    <row r="36" spans="1:32" x14ac:dyDescent="0.2">
      <c r="A36" t="s">
        <v>487</v>
      </c>
      <c r="B36" t="s">
        <v>352</v>
      </c>
      <c r="C36" t="s">
        <v>175</v>
      </c>
      <c r="D36">
        <v>0</v>
      </c>
      <c r="E36">
        <v>1</v>
      </c>
      <c r="F36" t="s">
        <v>487</v>
      </c>
      <c r="G36">
        <v>100</v>
      </c>
      <c r="H36">
        <v>100</v>
      </c>
      <c r="I36" t="s">
        <v>166</v>
      </c>
      <c r="J36" t="s">
        <v>353</v>
      </c>
      <c r="K36" t="s">
        <v>354</v>
      </c>
      <c r="L36" t="s">
        <v>488</v>
      </c>
      <c r="M36" t="s">
        <v>488</v>
      </c>
      <c r="N36" t="s">
        <v>488</v>
      </c>
      <c r="O36" t="s">
        <v>488</v>
      </c>
      <c r="P36" t="s">
        <v>488</v>
      </c>
      <c r="Q36" t="s">
        <v>169</v>
      </c>
      <c r="R36" t="s">
        <v>170</v>
      </c>
      <c r="S36" t="s">
        <v>171</v>
      </c>
      <c r="T36" t="s">
        <v>172</v>
      </c>
      <c r="U36" t="s">
        <v>217</v>
      </c>
      <c r="V36" t="s">
        <v>355</v>
      </c>
      <c r="W36" t="s">
        <v>353</v>
      </c>
      <c r="X36" t="s">
        <v>487</v>
      </c>
      <c r="Y36">
        <v>297</v>
      </c>
      <c r="Z36" t="s">
        <v>489</v>
      </c>
      <c r="AA36">
        <v>95.876000000000005</v>
      </c>
      <c r="AB36">
        <v>291</v>
      </c>
      <c r="AC36">
        <v>100</v>
      </c>
      <c r="AD36">
        <v>254</v>
      </c>
      <c r="AE36">
        <v>544</v>
      </c>
      <c r="AF36">
        <v>1321</v>
      </c>
    </row>
  </sheetData>
  <sortState xmlns:xlrd2="http://schemas.microsoft.com/office/spreadsheetml/2017/richdata2" ref="A2:AF36">
    <sortCondition descending="1" ref="AA2:A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Help</vt:lpstr>
      <vt:lpstr>run</vt:lpstr>
      <vt:lpstr>ESV_summary</vt:lpstr>
      <vt:lpstr>ESV_table</vt:lpstr>
      <vt:lpstr>DA_analysis_LAR</vt:lpstr>
      <vt:lpstr>DA_analysis_ISS</vt:lpstr>
      <vt:lpstr>alphaDiversity</vt:lpstr>
      <vt:lpstr>ordination</vt:lpstr>
      <vt:lpstr>ESV WGS species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Gonzalez, Dr</dc:creator>
  <cp:lastModifiedBy>Emmanuel Gonzalez, Dr</cp:lastModifiedBy>
  <dcterms:created xsi:type="dcterms:W3CDTF">2023-12-04T16:40:00Z</dcterms:created>
  <dcterms:modified xsi:type="dcterms:W3CDTF">2024-01-19T01:56:29Z</dcterms:modified>
</cp:coreProperties>
</file>