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workbookPr/>
  <mc:AlternateContent xmlns:mc="http://schemas.openxmlformats.org/markup-compatibility/2006">
    <mc:Choice Requires="x15">
      <x15ac:absPath xmlns:x15ac="http://schemas.microsoft.com/office/spreadsheetml/2010/11/ac" url="/Users/nowailaty/Desktop/research/shatha/"/>
    </mc:Choice>
  </mc:AlternateContent>
  <xr:revisionPtr revIDLastSave="0" documentId="13_ncr:1_{EBBB41B0-DB09-0A43-9132-D5F346BC0BA8}" xr6:coauthVersionLast="47" xr6:coauthVersionMax="47" xr10:uidLastSave="{00000000-0000-0000-0000-000000000000}"/>
  <bookViews>
    <workbookView xWindow="0" yWindow="500" windowWidth="28800" windowHeight="16560" xr2:uid="{00000000-000D-0000-FFFF-FFFF00000000}"/>
  </bookViews>
  <sheets>
    <sheet name="ورقة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4" i="1" l="1"/>
  <c r="E84" i="1"/>
  <c r="F84" i="1"/>
  <c r="C84" i="1"/>
</calcChain>
</file>

<file path=xl/sharedStrings.xml><?xml version="1.0" encoding="utf-8"?>
<sst xmlns="http://schemas.openxmlformats.org/spreadsheetml/2006/main" count="93" uniqueCount="52">
  <si>
    <t xml:space="preserve">sample no. </t>
  </si>
  <si>
    <t>no. of posts &amp; size</t>
  </si>
  <si>
    <t>1 red</t>
  </si>
  <si>
    <t>post cement 1Luxa Core 2Resincement</t>
  </si>
  <si>
    <t>build up material 1Loxa Core 2Composite</t>
  </si>
  <si>
    <t>2 yellow</t>
  </si>
  <si>
    <t>fracture resistance N</t>
  </si>
  <si>
    <t>Summary of Data</t>
  </si>
  <si>
    <t>Treatments</t>
  </si>
  <si>
    <t>Total</t>
  </si>
  <si>
    <t>N</t>
  </si>
  <si>
    <t>∑X</t>
  </si>
  <si>
    <t>Mean</t>
  </si>
  <si>
    <r>
      <t>∑X</t>
    </r>
    <r>
      <rPr>
        <vertAlign val="superscript"/>
        <sz val="14"/>
        <color rgb="FF000000"/>
        <rFont val="Open Sans"/>
      </rPr>
      <t>2</t>
    </r>
  </si>
  <si>
    <t>Std.Dev.</t>
  </si>
  <si>
    <t>Luxacore + 1 Red Post</t>
  </si>
  <si>
    <t>Luxacore + 2 Yellow Posts</t>
  </si>
  <si>
    <t>Resin Cement &amp; Composite + 1 Red Post</t>
  </si>
  <si>
    <t>Resin Cement &amp; Composite + 2 Yellow Posts</t>
  </si>
  <si>
    <t>Result Details</t>
  </si>
  <si>
    <t>Source</t>
  </si>
  <si>
    <t>SS</t>
  </si>
  <si>
    <t>df</t>
  </si>
  <si>
    <t>MS</t>
  </si>
  <si>
    <t>Between-groups</t>
  </si>
  <si>
    <t>Within-groups</t>
  </si>
  <si>
    <t>Pairwise Comparisons</t>
  </si>
  <si>
    <r>
      <t>T</t>
    </r>
    <r>
      <rPr>
        <b/>
        <vertAlign val="subscript"/>
        <sz val="14"/>
        <color rgb="FF000000"/>
        <rFont val="Open Sans"/>
      </rPr>
      <t>1</t>
    </r>
    <r>
      <rPr>
        <b/>
        <sz val="14"/>
        <color rgb="FF000000"/>
        <rFont val="Open Sans"/>
      </rPr>
      <t>:T</t>
    </r>
    <r>
      <rPr>
        <b/>
        <vertAlign val="subscript"/>
        <sz val="14"/>
        <color rgb="FF000000"/>
        <rFont val="Open Sans"/>
      </rPr>
      <t>2</t>
    </r>
  </si>
  <si>
    <r>
      <t>M</t>
    </r>
    <r>
      <rPr>
        <vertAlign val="subscript"/>
        <sz val="14"/>
        <color rgb="FF000000"/>
        <rFont val="Open Sans"/>
      </rPr>
      <t>2</t>
    </r>
    <r>
      <rPr>
        <sz val="14"/>
        <color rgb="FF000000"/>
        <rFont val="Open Sans"/>
      </rPr>
      <t> = 872.16</t>
    </r>
  </si>
  <si>
    <r>
      <t>T</t>
    </r>
    <r>
      <rPr>
        <b/>
        <vertAlign val="subscript"/>
        <sz val="14"/>
        <color rgb="FF000000"/>
        <rFont val="Open Sans"/>
      </rPr>
      <t>1</t>
    </r>
    <r>
      <rPr>
        <b/>
        <sz val="14"/>
        <color rgb="FF000000"/>
        <rFont val="Open Sans"/>
      </rPr>
      <t>:T</t>
    </r>
    <r>
      <rPr>
        <b/>
        <vertAlign val="subscript"/>
        <sz val="14"/>
        <color rgb="FF000000"/>
        <rFont val="Open Sans"/>
      </rPr>
      <t>3</t>
    </r>
  </si>
  <si>
    <r>
      <t>M</t>
    </r>
    <r>
      <rPr>
        <vertAlign val="subscript"/>
        <sz val="14"/>
        <color rgb="FF000000"/>
        <rFont val="Open Sans"/>
      </rPr>
      <t>3</t>
    </r>
    <r>
      <rPr>
        <sz val="14"/>
        <color rgb="FF000000"/>
        <rFont val="Open Sans"/>
      </rPr>
      <t> = 979.22</t>
    </r>
  </si>
  <si>
    <r>
      <t>T</t>
    </r>
    <r>
      <rPr>
        <b/>
        <vertAlign val="subscript"/>
        <sz val="14"/>
        <color rgb="FF000000"/>
        <rFont val="Open Sans"/>
      </rPr>
      <t>1</t>
    </r>
    <r>
      <rPr>
        <b/>
        <sz val="14"/>
        <color rgb="FF000000"/>
        <rFont val="Open Sans"/>
      </rPr>
      <t>:T</t>
    </r>
    <r>
      <rPr>
        <b/>
        <vertAlign val="subscript"/>
        <sz val="14"/>
        <color rgb="FF000000"/>
        <rFont val="Open Sans"/>
      </rPr>
      <t>4</t>
    </r>
  </si>
  <si>
    <r>
      <t>M</t>
    </r>
    <r>
      <rPr>
        <vertAlign val="subscript"/>
        <sz val="14"/>
        <color rgb="FF000000"/>
        <rFont val="Open Sans"/>
      </rPr>
      <t>4</t>
    </r>
    <r>
      <rPr>
        <sz val="14"/>
        <color rgb="FF000000"/>
        <rFont val="Open Sans"/>
      </rPr>
      <t> = 1049.16</t>
    </r>
  </si>
  <si>
    <r>
      <t>T</t>
    </r>
    <r>
      <rPr>
        <b/>
        <vertAlign val="subscript"/>
        <sz val="14"/>
        <color rgb="FF000000"/>
        <rFont val="Open Sans"/>
      </rPr>
      <t>2</t>
    </r>
    <r>
      <rPr>
        <b/>
        <sz val="14"/>
        <color rgb="FF000000"/>
        <rFont val="Open Sans"/>
      </rPr>
      <t>:T</t>
    </r>
    <r>
      <rPr>
        <b/>
        <vertAlign val="subscript"/>
        <sz val="14"/>
        <color rgb="FF000000"/>
        <rFont val="Open Sans"/>
      </rPr>
      <t>3</t>
    </r>
  </si>
  <si>
    <r>
      <t>T</t>
    </r>
    <r>
      <rPr>
        <b/>
        <vertAlign val="subscript"/>
        <sz val="14"/>
        <color rgb="FF000000"/>
        <rFont val="Open Sans"/>
      </rPr>
      <t>2</t>
    </r>
    <r>
      <rPr>
        <b/>
        <sz val="14"/>
        <color rgb="FF000000"/>
        <rFont val="Open Sans"/>
      </rPr>
      <t>:T</t>
    </r>
    <r>
      <rPr>
        <b/>
        <vertAlign val="subscript"/>
        <sz val="14"/>
        <color rgb="FF000000"/>
        <rFont val="Open Sans"/>
      </rPr>
      <t>4</t>
    </r>
  </si>
  <si>
    <r>
      <t>T</t>
    </r>
    <r>
      <rPr>
        <b/>
        <vertAlign val="subscript"/>
        <sz val="14"/>
        <color rgb="FF000000"/>
        <rFont val="Open Sans"/>
      </rPr>
      <t>3</t>
    </r>
    <r>
      <rPr>
        <b/>
        <sz val="14"/>
        <color rgb="FF000000"/>
        <rFont val="Open Sans"/>
      </rPr>
      <t>:T</t>
    </r>
    <r>
      <rPr>
        <b/>
        <vertAlign val="subscript"/>
        <sz val="14"/>
        <color rgb="FF000000"/>
        <rFont val="Open Sans"/>
      </rPr>
      <t>4</t>
    </r>
  </si>
  <si>
    <t>Resin Cement + 1 Red Post</t>
  </si>
  <si>
    <t>Resin Cement + 2 Yellow Posts</t>
  </si>
  <si>
    <t>The f-ratio value is 4.24637. The p-value is .013598. The result is significant at p &lt; .05.</t>
  </si>
  <si>
    <r>
      <t>F</t>
    </r>
    <r>
      <rPr>
        <sz val="14"/>
        <color rgb="FF0000FF"/>
        <rFont val="Open Sans"/>
      </rPr>
      <t> = 4.24637</t>
    </r>
  </si>
  <si>
    <r>
      <t>HSD</t>
    </r>
    <r>
      <rPr>
        <vertAlign val="subscript"/>
        <sz val="11"/>
        <color rgb="FF000000"/>
        <rFont val="Open Sans"/>
      </rPr>
      <t>.05</t>
    </r>
    <r>
      <rPr>
        <sz val="14"/>
        <color rgb="FF000000"/>
        <rFont val="Open Sans"/>
      </rPr>
      <t> = 161.5253</t>
    </r>
  </si>
  <si>
    <r>
      <t>HSD</t>
    </r>
    <r>
      <rPr>
        <vertAlign val="subscript"/>
        <sz val="14"/>
        <color rgb="FF000000"/>
        <rFont val="Open Sans"/>
      </rPr>
      <t>.01</t>
    </r>
    <r>
      <rPr>
        <sz val="14"/>
        <color rgb="FF000000"/>
        <rFont val="Open Sans"/>
      </rPr>
      <t> = 202.0363</t>
    </r>
  </si>
  <si>
    <t>Q.05 = 3.8612    Q.01 = 4.8296</t>
  </si>
  <si>
    <r>
      <t>M</t>
    </r>
    <r>
      <rPr>
        <vertAlign val="subscript"/>
        <sz val="11"/>
        <color rgb="FF000000"/>
        <rFont val="Open Sans"/>
      </rPr>
      <t>1</t>
    </r>
    <r>
      <rPr>
        <sz val="14"/>
        <color rgb="FF000000"/>
        <rFont val="Open Sans"/>
      </rPr>
      <t> = 874.48</t>
    </r>
  </si>
  <si>
    <r>
      <t>M</t>
    </r>
    <r>
      <rPr>
        <vertAlign val="subscript"/>
        <sz val="11"/>
        <color rgb="FF000000"/>
        <rFont val="Open Sans"/>
      </rPr>
      <t>2</t>
    </r>
    <r>
      <rPr>
        <sz val="14"/>
        <color rgb="FF000000"/>
        <rFont val="Open Sans"/>
      </rPr>
      <t> = 872.16</t>
    </r>
  </si>
  <si>
    <r>
      <t>M</t>
    </r>
    <r>
      <rPr>
        <vertAlign val="subscript"/>
        <sz val="11"/>
        <color rgb="FF000000"/>
        <rFont val="Open Sans"/>
      </rPr>
      <t>3</t>
    </r>
    <r>
      <rPr>
        <sz val="14"/>
        <color rgb="FF000000"/>
        <rFont val="Open Sans"/>
      </rPr>
      <t> = 979.22</t>
    </r>
  </si>
  <si>
    <t>Q = 0.06 (p = .99998)</t>
  </si>
  <si>
    <t>Q = 2.50 (p = .30828)</t>
  </si>
  <si>
    <t>Q = 4.18 (p = .03029)</t>
  </si>
  <si>
    <t>Q = 2.56 (p = .29016)</t>
  </si>
  <si>
    <t>Q = 4.23 (p = .02766)</t>
  </si>
  <si>
    <t>Q = 1.67 (p = .64273)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</si>
</sst>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4"/>
      <color rgb="FF000000"/>
      <name val="Open Sans"/>
    </font>
    <font>
      <b/>
      <sz val="14"/>
      <color rgb="FF000000"/>
      <name val="Open Sans"/>
    </font>
    <font>
      <i/>
      <sz val="14"/>
      <color rgb="FF000000"/>
      <name val="Open Sans"/>
    </font>
    <font>
      <b/>
      <i/>
      <sz val="14"/>
      <color rgb="FF000000"/>
      <name val="Open Sans"/>
    </font>
    <font>
      <vertAlign val="superscript"/>
      <sz val="14"/>
      <color rgb="FF000000"/>
      <name val="Open Sans"/>
    </font>
    <font>
      <sz val="14"/>
      <color rgb="FF0000FF"/>
      <name val="Open Sans"/>
    </font>
    <font>
      <i/>
      <sz val="14"/>
      <color rgb="FF0000FF"/>
      <name val="Open Sans"/>
    </font>
    <font>
      <vertAlign val="subscript"/>
      <sz val="14"/>
      <color rgb="FF000000"/>
      <name val="Open Sans"/>
    </font>
    <font>
      <b/>
      <vertAlign val="subscript"/>
      <sz val="14"/>
      <color rgb="FF000000"/>
      <name val="Open Sans"/>
    </font>
    <font>
      <vertAlign val="subscript"/>
      <sz val="11"/>
      <color rgb="FF000000"/>
      <name val="Open Sans"/>
    </font>
    <font>
      <sz val="14"/>
      <color theme="1"/>
      <name val="Open Sans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" fontId="0" fillId="0" borderId="0" xfId="0" applyNumberFormat="1"/>
    <xf numFmtId="0" fontId="0" fillId="0" borderId="0" xfId="0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2" fillId="0" borderId="0" xfId="0" applyFont="1"/>
    <xf numFmtId="0" fontId="1" fillId="0" borderId="0" xfId="0" applyFont="1"/>
    <xf numFmtId="0" fontId="4" fillId="0" borderId="0" xfId="0" applyFont="1"/>
    <xf numFmtId="0" fontId="7" fillId="0" borderId="0" xfId="0" applyFont="1"/>
    <xf numFmtId="0" fontId="1" fillId="0" borderId="0" xfId="0" applyFont="1"/>
    <xf numFmtId="0" fontId="6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11" fillId="0" borderId="0" xfId="0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ورقة1!$B$82</c:f>
              <c:strCache>
                <c:ptCount val="1"/>
                <c:pt idx="0">
                  <c:v>Mean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CE46-FC4C-B22B-83A7985C5AD9}"/>
              </c:ext>
            </c:extLst>
          </c:dPt>
          <c:errBars>
            <c:errBarType val="both"/>
            <c:errValType val="cust"/>
            <c:noEndCap val="0"/>
            <c:plus>
              <c:numRef>
                <c:f>ورقة1!$C$84:$F$84</c:f>
                <c:numCache>
                  <c:formatCode>General</c:formatCode>
                  <c:ptCount val="4"/>
                  <c:pt idx="0">
                    <c:v>29.974799999999998</c:v>
                  </c:pt>
                  <c:pt idx="1">
                    <c:v>75.590500000000006</c:v>
                  </c:pt>
                  <c:pt idx="2">
                    <c:v>58.728250000000003</c:v>
                  </c:pt>
                  <c:pt idx="3">
                    <c:v>62.757649999999998</c:v>
                  </c:pt>
                </c:numCache>
              </c:numRef>
            </c:plus>
            <c:minus>
              <c:numRef>
                <c:f>ورقة1!$C$84:$F$84</c:f>
                <c:numCache>
                  <c:formatCode>General</c:formatCode>
                  <c:ptCount val="4"/>
                  <c:pt idx="0">
                    <c:v>29.974799999999998</c:v>
                  </c:pt>
                  <c:pt idx="1">
                    <c:v>75.590500000000006</c:v>
                  </c:pt>
                  <c:pt idx="2">
                    <c:v>58.728250000000003</c:v>
                  </c:pt>
                  <c:pt idx="3">
                    <c:v>62.757649999999998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ورقة1!$C$81:$F$81</c:f>
              <c:strCache>
                <c:ptCount val="4"/>
                <c:pt idx="0">
                  <c:v>Luxacore + 1 Red Post</c:v>
                </c:pt>
                <c:pt idx="1">
                  <c:v>Luxacore + 2 Yellow Posts</c:v>
                </c:pt>
                <c:pt idx="2">
                  <c:v>Resin Cement + 1 Red Post</c:v>
                </c:pt>
                <c:pt idx="3">
                  <c:v>Resin Cement + 2 Yellow Posts</c:v>
                </c:pt>
              </c:strCache>
            </c:strRef>
          </c:cat>
          <c:val>
            <c:numRef>
              <c:f>ورقة1!$C$82:$F$82</c:f>
              <c:numCache>
                <c:formatCode>General</c:formatCode>
                <c:ptCount val="4"/>
                <c:pt idx="0">
                  <c:v>874.47879999999998</c:v>
                </c:pt>
                <c:pt idx="1">
                  <c:v>872.16380000000004</c:v>
                </c:pt>
                <c:pt idx="2">
                  <c:v>979.21749999999997</c:v>
                </c:pt>
                <c:pt idx="3">
                  <c:v>1049.165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46-FC4C-B22B-83A7985C5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5299263"/>
        <c:axId val="1535301535"/>
      </c:barChart>
      <c:catAx>
        <c:axId val="15352992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5301535"/>
        <c:crosses val="autoZero"/>
        <c:auto val="1"/>
        <c:lblAlgn val="ctr"/>
        <c:lblOffset val="100"/>
        <c:noMultiLvlLbl val="0"/>
      </c:catAx>
      <c:valAx>
        <c:axId val="15353015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52992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444500</xdr:colOff>
      <xdr:row>85</xdr:row>
      <xdr:rowOff>31750</xdr:rowOff>
    </xdr:from>
    <xdr:to>
      <xdr:col>5</xdr:col>
      <xdr:colOff>3810000</xdr:colOff>
      <xdr:row>116</xdr:row>
      <xdr:rowOff>131379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7152DB8-52C4-AC03-538B-01A456D3B6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4"/>
  <sheetViews>
    <sheetView tabSelected="1" topLeftCell="A80" zoomScale="106" zoomScaleNormal="106" workbookViewId="0">
      <selection activeCell="G149" sqref="G149"/>
    </sheetView>
  </sheetViews>
  <sheetFormatPr baseColWidth="10" defaultColWidth="8.83203125" defaultRowHeight="15" x14ac:dyDescent="0.2"/>
  <cols>
    <col min="1" max="1" width="10.5" customWidth="1"/>
    <col min="2" max="2" width="21" customWidth="1"/>
    <col min="3" max="3" width="31.6640625" customWidth="1"/>
    <col min="4" max="4" width="33.83203125" customWidth="1"/>
    <col min="5" max="5" width="46.1640625" customWidth="1"/>
    <col min="6" max="6" width="51" customWidth="1"/>
    <col min="7" max="7" width="14.5" bestFit="1" customWidth="1"/>
  </cols>
  <sheetData>
    <row r="1" spans="1:6" x14ac:dyDescent="0.2">
      <c r="A1" t="s">
        <v>0</v>
      </c>
      <c r="B1" t="s">
        <v>1</v>
      </c>
      <c r="C1" t="s">
        <v>3</v>
      </c>
      <c r="D1" t="s">
        <v>4</v>
      </c>
      <c r="E1" t="s">
        <v>6</v>
      </c>
    </row>
    <row r="2" spans="1:6" x14ac:dyDescent="0.2">
      <c r="A2">
        <v>1</v>
      </c>
      <c r="B2" t="s">
        <v>2</v>
      </c>
      <c r="C2" s="2">
        <v>1</v>
      </c>
      <c r="D2" s="2">
        <v>1</v>
      </c>
      <c r="E2" s="3">
        <v>902.19</v>
      </c>
    </row>
    <row r="3" spans="1:6" x14ac:dyDescent="0.2">
      <c r="A3">
        <v>2</v>
      </c>
      <c r="B3" t="s">
        <v>2</v>
      </c>
      <c r="C3" s="2">
        <v>1</v>
      </c>
      <c r="D3" s="2">
        <v>1</v>
      </c>
      <c r="E3" s="3">
        <v>880</v>
      </c>
    </row>
    <row r="4" spans="1:6" x14ac:dyDescent="0.2">
      <c r="A4">
        <v>3</v>
      </c>
      <c r="B4" t="s">
        <v>2</v>
      </c>
      <c r="C4" s="2">
        <v>1</v>
      </c>
      <c r="D4" s="2">
        <v>1</v>
      </c>
      <c r="E4" s="4">
        <v>790</v>
      </c>
    </row>
    <row r="5" spans="1:6" x14ac:dyDescent="0.2">
      <c r="A5">
        <v>4</v>
      </c>
      <c r="B5" t="s">
        <v>2</v>
      </c>
      <c r="C5" s="2">
        <v>1</v>
      </c>
      <c r="D5" s="2">
        <v>1</v>
      </c>
      <c r="E5" s="4">
        <v>853</v>
      </c>
    </row>
    <row r="6" spans="1:6" x14ac:dyDescent="0.2">
      <c r="A6">
        <v>5</v>
      </c>
      <c r="B6" t="s">
        <v>2</v>
      </c>
      <c r="C6" s="2">
        <v>1</v>
      </c>
      <c r="D6" s="2">
        <v>1</v>
      </c>
      <c r="E6" s="3">
        <v>836</v>
      </c>
      <c r="F6" s="1"/>
    </row>
    <row r="7" spans="1:6" x14ac:dyDescent="0.2">
      <c r="A7">
        <v>6</v>
      </c>
      <c r="B7" t="s">
        <v>2</v>
      </c>
      <c r="C7" s="2">
        <v>1</v>
      </c>
      <c r="D7" s="2">
        <v>1</v>
      </c>
      <c r="E7" s="3">
        <v>997.64</v>
      </c>
    </row>
    <row r="8" spans="1:6" x14ac:dyDescent="0.2">
      <c r="A8">
        <v>7</v>
      </c>
      <c r="B8" t="s">
        <v>2</v>
      </c>
      <c r="C8" s="2">
        <v>1</v>
      </c>
      <c r="D8" s="2">
        <v>1</v>
      </c>
      <c r="E8" s="3">
        <v>873</v>
      </c>
    </row>
    <row r="9" spans="1:6" x14ac:dyDescent="0.2">
      <c r="A9">
        <v>8</v>
      </c>
      <c r="B9" t="s">
        <v>2</v>
      </c>
      <c r="C9" s="2">
        <v>1</v>
      </c>
      <c r="D9" s="2">
        <v>1</v>
      </c>
      <c r="E9" s="3">
        <v>864</v>
      </c>
    </row>
    <row r="10" spans="1:6" x14ac:dyDescent="0.2">
      <c r="A10">
        <v>1</v>
      </c>
      <c r="B10" t="s">
        <v>5</v>
      </c>
      <c r="C10" s="2">
        <v>1</v>
      </c>
      <c r="D10" s="2">
        <v>1</v>
      </c>
      <c r="E10" s="1">
        <v>934.11</v>
      </c>
    </row>
    <row r="11" spans="1:6" x14ac:dyDescent="0.2">
      <c r="A11">
        <v>2</v>
      </c>
      <c r="B11" t="s">
        <v>5</v>
      </c>
      <c r="C11" s="2">
        <v>1</v>
      </c>
      <c r="D11" s="2">
        <v>1</v>
      </c>
      <c r="E11">
        <v>776.37</v>
      </c>
    </row>
    <row r="12" spans="1:6" x14ac:dyDescent="0.2">
      <c r="A12">
        <v>3</v>
      </c>
      <c r="B12" t="s">
        <v>5</v>
      </c>
      <c r="C12" s="2">
        <v>1</v>
      </c>
      <c r="D12" s="2">
        <v>1</v>
      </c>
      <c r="E12">
        <v>880.32</v>
      </c>
    </row>
    <row r="13" spans="1:6" x14ac:dyDescent="0.2">
      <c r="A13">
        <v>4</v>
      </c>
      <c r="B13" t="s">
        <v>5</v>
      </c>
      <c r="C13" s="2">
        <v>1</v>
      </c>
      <c r="D13" s="2">
        <v>1</v>
      </c>
      <c r="E13">
        <v>734.81</v>
      </c>
    </row>
    <row r="14" spans="1:6" x14ac:dyDescent="0.2">
      <c r="A14">
        <v>5</v>
      </c>
      <c r="B14" t="s">
        <v>5</v>
      </c>
      <c r="C14" s="2">
        <v>1</v>
      </c>
      <c r="D14" s="2">
        <v>1</v>
      </c>
      <c r="E14">
        <v>720.47</v>
      </c>
    </row>
    <row r="15" spans="1:6" x14ac:dyDescent="0.2">
      <c r="A15">
        <v>6</v>
      </c>
      <c r="B15" t="s">
        <v>5</v>
      </c>
      <c r="C15" s="2">
        <v>1</v>
      </c>
      <c r="D15" s="2">
        <v>1</v>
      </c>
      <c r="E15" s="1">
        <v>1190.6099999999999</v>
      </c>
    </row>
    <row r="16" spans="1:6" x14ac:dyDescent="0.2">
      <c r="A16">
        <v>7</v>
      </c>
      <c r="B16" t="s">
        <v>5</v>
      </c>
      <c r="C16" s="2">
        <v>1</v>
      </c>
      <c r="D16" s="2">
        <v>1</v>
      </c>
      <c r="E16">
        <v>827.78</v>
      </c>
    </row>
    <row r="17" spans="1:5" x14ac:dyDescent="0.2">
      <c r="A17">
        <v>8</v>
      </c>
      <c r="B17" t="s">
        <v>5</v>
      </c>
      <c r="C17" s="2">
        <v>1</v>
      </c>
      <c r="D17" s="2">
        <v>1</v>
      </c>
      <c r="E17">
        <v>912.84</v>
      </c>
    </row>
    <row r="18" spans="1:5" x14ac:dyDescent="0.2">
      <c r="A18">
        <v>1</v>
      </c>
      <c r="B18" t="s">
        <v>2</v>
      </c>
      <c r="C18" s="2">
        <v>2</v>
      </c>
      <c r="D18" s="2">
        <v>2</v>
      </c>
      <c r="E18" s="4">
        <v>1020.37</v>
      </c>
    </row>
    <row r="19" spans="1:5" x14ac:dyDescent="0.2">
      <c r="A19">
        <v>2</v>
      </c>
      <c r="B19" t="s">
        <v>2</v>
      </c>
      <c r="C19" s="2">
        <v>2</v>
      </c>
      <c r="D19" s="2">
        <v>2</v>
      </c>
      <c r="E19" s="3">
        <v>858.08</v>
      </c>
    </row>
    <row r="20" spans="1:5" x14ac:dyDescent="0.2">
      <c r="A20">
        <v>3</v>
      </c>
      <c r="B20" t="s">
        <v>2</v>
      </c>
      <c r="C20" s="2">
        <v>2</v>
      </c>
      <c r="D20" s="2">
        <v>2</v>
      </c>
      <c r="E20" s="3">
        <v>871.97</v>
      </c>
    </row>
    <row r="21" spans="1:5" x14ac:dyDescent="0.2">
      <c r="A21">
        <v>4</v>
      </c>
      <c r="B21" t="s">
        <v>2</v>
      </c>
      <c r="C21" s="2">
        <v>2</v>
      </c>
      <c r="D21" s="2">
        <v>2</v>
      </c>
      <c r="E21" s="3">
        <v>871.69</v>
      </c>
    </row>
    <row r="22" spans="1:5" x14ac:dyDescent="0.2">
      <c r="A22">
        <v>5</v>
      </c>
      <c r="B22" t="s">
        <v>2</v>
      </c>
      <c r="C22" s="2">
        <v>2</v>
      </c>
      <c r="D22" s="2">
        <v>2</v>
      </c>
      <c r="E22" s="4">
        <v>1082.1099999999999</v>
      </c>
    </row>
    <row r="23" spans="1:5" x14ac:dyDescent="0.2">
      <c r="A23">
        <v>6</v>
      </c>
      <c r="B23" t="s">
        <v>2</v>
      </c>
      <c r="C23" s="2">
        <v>2</v>
      </c>
      <c r="D23" s="2">
        <v>2</v>
      </c>
      <c r="E23" s="4">
        <v>1175.53</v>
      </c>
    </row>
    <row r="24" spans="1:5" x14ac:dyDescent="0.2">
      <c r="A24">
        <v>7</v>
      </c>
      <c r="B24" t="s">
        <v>2</v>
      </c>
      <c r="C24" s="2">
        <v>2</v>
      </c>
      <c r="D24" s="2">
        <v>2</v>
      </c>
      <c r="E24" s="4">
        <v>1040.26</v>
      </c>
    </row>
    <row r="25" spans="1:5" x14ac:dyDescent="0.2">
      <c r="A25">
        <v>8</v>
      </c>
      <c r="B25" t="s">
        <v>2</v>
      </c>
      <c r="C25" s="2">
        <v>2</v>
      </c>
      <c r="D25" s="2">
        <v>2</v>
      </c>
      <c r="E25" s="3">
        <v>913.73</v>
      </c>
    </row>
    <row r="26" spans="1:5" x14ac:dyDescent="0.2">
      <c r="A26">
        <v>1</v>
      </c>
      <c r="B26" t="s">
        <v>5</v>
      </c>
      <c r="C26" s="2">
        <v>2</v>
      </c>
      <c r="D26" s="2">
        <v>2</v>
      </c>
      <c r="E26" s="1">
        <v>1085.22</v>
      </c>
    </row>
    <row r="27" spans="1:5" x14ac:dyDescent="0.2">
      <c r="A27">
        <v>2</v>
      </c>
      <c r="B27" t="s">
        <v>5</v>
      </c>
      <c r="C27" s="2">
        <v>2</v>
      </c>
      <c r="D27" s="2">
        <v>2</v>
      </c>
      <c r="E27">
        <v>893.55</v>
      </c>
    </row>
    <row r="28" spans="1:5" x14ac:dyDescent="0.2">
      <c r="A28">
        <v>3</v>
      </c>
      <c r="B28" t="s">
        <v>5</v>
      </c>
      <c r="C28" s="2">
        <v>2</v>
      </c>
      <c r="D28" s="2">
        <v>2</v>
      </c>
      <c r="E28">
        <v>902.66</v>
      </c>
    </row>
    <row r="29" spans="1:5" x14ac:dyDescent="0.2">
      <c r="A29">
        <v>4</v>
      </c>
      <c r="B29" t="s">
        <v>5</v>
      </c>
      <c r="C29" s="2">
        <v>2</v>
      </c>
      <c r="D29" s="2">
        <v>2</v>
      </c>
      <c r="E29" s="1">
        <v>1041.32</v>
      </c>
    </row>
    <row r="30" spans="1:5" x14ac:dyDescent="0.2">
      <c r="A30">
        <v>5</v>
      </c>
      <c r="B30" t="s">
        <v>5</v>
      </c>
      <c r="C30" s="2">
        <v>2</v>
      </c>
      <c r="D30" s="2">
        <v>2</v>
      </c>
      <c r="E30" s="1">
        <v>1062.0999999999999</v>
      </c>
    </row>
    <row r="31" spans="1:5" x14ac:dyDescent="0.2">
      <c r="A31">
        <v>6</v>
      </c>
      <c r="B31" t="s">
        <v>5</v>
      </c>
      <c r="C31" s="2">
        <v>2</v>
      </c>
      <c r="D31" s="2">
        <v>2</v>
      </c>
      <c r="E31" s="1">
        <v>1137.44</v>
      </c>
    </row>
    <row r="32" spans="1:5" x14ac:dyDescent="0.2">
      <c r="A32">
        <v>7</v>
      </c>
      <c r="B32" t="s">
        <v>5</v>
      </c>
      <c r="C32" s="2">
        <v>2</v>
      </c>
      <c r="D32" s="2">
        <v>2</v>
      </c>
      <c r="E32" s="1">
        <v>1277.58</v>
      </c>
    </row>
    <row r="33" spans="1:8" x14ac:dyDescent="0.2">
      <c r="A33">
        <v>8</v>
      </c>
      <c r="B33" t="s">
        <v>5</v>
      </c>
      <c r="C33" s="2">
        <v>2</v>
      </c>
      <c r="D33" s="2">
        <v>2</v>
      </c>
      <c r="E33">
        <v>993.45</v>
      </c>
    </row>
    <row r="38" spans="1:8" ht="20" x14ac:dyDescent="0.25">
      <c r="B38" s="5" t="s">
        <v>7</v>
      </c>
    </row>
    <row r="39" spans="1:8" ht="20" x14ac:dyDescent="0.25">
      <c r="B39" s="6"/>
      <c r="C39" s="7" t="s">
        <v>8</v>
      </c>
    </row>
    <row r="40" spans="1:8" ht="20" x14ac:dyDescent="0.25">
      <c r="B40" s="6"/>
      <c r="C40" s="6" t="s">
        <v>15</v>
      </c>
      <c r="D40" s="6" t="s">
        <v>16</v>
      </c>
      <c r="E40" s="6" t="s">
        <v>17</v>
      </c>
      <c r="F40" s="6" t="s">
        <v>18</v>
      </c>
      <c r="G40" s="6" t="s">
        <v>9</v>
      </c>
    </row>
    <row r="41" spans="1:8" ht="20" x14ac:dyDescent="0.25">
      <c r="B41" s="6" t="s">
        <v>10</v>
      </c>
      <c r="C41" s="6">
        <v>8</v>
      </c>
      <c r="D41" s="6">
        <v>8</v>
      </c>
      <c r="E41" s="6">
        <v>8</v>
      </c>
      <c r="F41" s="6">
        <v>8</v>
      </c>
      <c r="G41" s="6">
        <v>32</v>
      </c>
      <c r="H41" s="6"/>
    </row>
    <row r="42" spans="1:8" ht="20" x14ac:dyDescent="0.25">
      <c r="B42" s="6" t="s">
        <v>11</v>
      </c>
      <c r="C42" s="6">
        <v>6995.83</v>
      </c>
      <c r="D42" s="6">
        <v>6977.31</v>
      </c>
      <c r="E42" s="6">
        <v>7833.74</v>
      </c>
      <c r="F42" s="6">
        <v>8393.32</v>
      </c>
      <c r="G42" s="6">
        <v>30200.2</v>
      </c>
      <c r="H42" s="6"/>
    </row>
    <row r="43" spans="1:8" ht="20" x14ac:dyDescent="0.25">
      <c r="B43" s="6" t="s">
        <v>12</v>
      </c>
      <c r="C43" s="6">
        <v>874.47879999999998</v>
      </c>
      <c r="D43" s="6">
        <v>872.16380000000004</v>
      </c>
      <c r="E43" s="6">
        <v>979.21749999999997</v>
      </c>
      <c r="F43" s="6">
        <v>1049.165</v>
      </c>
      <c r="G43" s="6">
        <v>943.75599999999997</v>
      </c>
      <c r="H43" s="6"/>
    </row>
    <row r="44" spans="1:8" ht="22" x14ac:dyDescent="0.25">
      <c r="B44" s="6" t="s">
        <v>13</v>
      </c>
      <c r="C44" s="6">
        <v>6142862.3657</v>
      </c>
      <c r="D44" s="6">
        <v>6245346.6945000002</v>
      </c>
      <c r="E44" s="6">
        <v>7767507.5738000004</v>
      </c>
      <c r="F44" s="6">
        <v>8916256.1914000008</v>
      </c>
      <c r="G44" s="6">
        <v>29071972.825399999</v>
      </c>
      <c r="H44" s="6"/>
    </row>
    <row r="45" spans="1:8" ht="20" x14ac:dyDescent="0.25">
      <c r="B45" s="6" t="s">
        <v>14</v>
      </c>
      <c r="C45" s="6">
        <v>59.949599999999997</v>
      </c>
      <c r="D45" s="6">
        <v>151.18100000000001</v>
      </c>
      <c r="E45" s="6">
        <v>117.45650000000001</v>
      </c>
      <c r="F45" s="6">
        <v>125.5153</v>
      </c>
      <c r="G45" s="6">
        <v>135.64009999999999</v>
      </c>
      <c r="H45" s="6"/>
    </row>
    <row r="49" spans="2:6" ht="20" x14ac:dyDescent="0.25">
      <c r="B49" s="5" t="s">
        <v>19</v>
      </c>
    </row>
    <row r="50" spans="2:6" ht="20" x14ac:dyDescent="0.25">
      <c r="B50" s="7" t="s">
        <v>20</v>
      </c>
      <c r="C50" s="7" t="s">
        <v>21</v>
      </c>
      <c r="D50" s="7" t="s">
        <v>22</v>
      </c>
      <c r="E50" s="7" t="s">
        <v>23</v>
      </c>
      <c r="F50" s="6"/>
    </row>
    <row r="51" spans="2:6" ht="20" x14ac:dyDescent="0.25">
      <c r="B51" s="6" t="s">
        <v>24</v>
      </c>
      <c r="C51" s="6">
        <v>178346.9031</v>
      </c>
      <c r="D51" s="6">
        <v>3</v>
      </c>
      <c r="E51" s="6">
        <v>59448.967700000001</v>
      </c>
      <c r="F51" s="8" t="s">
        <v>39</v>
      </c>
    </row>
    <row r="52" spans="2:6" ht="20" x14ac:dyDescent="0.25">
      <c r="B52" s="6" t="s">
        <v>25</v>
      </c>
      <c r="C52" s="6">
        <v>391998.42099999997</v>
      </c>
      <c r="D52" s="6">
        <v>28</v>
      </c>
      <c r="E52" s="6">
        <v>13999.943600000001</v>
      </c>
      <c r="F52" s="6"/>
    </row>
    <row r="53" spans="2:6" ht="20" x14ac:dyDescent="0.25">
      <c r="B53" s="6" t="s">
        <v>9</v>
      </c>
      <c r="C53" s="6">
        <v>570345.32420000003</v>
      </c>
      <c r="D53" s="6">
        <v>31</v>
      </c>
      <c r="E53" s="6"/>
      <c r="F53" s="6"/>
    </row>
    <row r="54" spans="2:6" x14ac:dyDescent="0.2">
      <c r="C54" s="12" t="s">
        <v>38</v>
      </c>
      <c r="D54" s="12"/>
      <c r="E54" s="12"/>
      <c r="F54" s="12"/>
    </row>
    <row r="58" spans="2:6" ht="20" x14ac:dyDescent="0.25">
      <c r="B58" s="13" t="s">
        <v>26</v>
      </c>
      <c r="C58" s="6" t="s">
        <v>40</v>
      </c>
      <c r="D58" s="9" t="s">
        <v>42</v>
      </c>
    </row>
    <row r="59" spans="2:6" ht="21" x14ac:dyDescent="0.3">
      <c r="B59" s="13"/>
      <c r="C59" s="6" t="s">
        <v>41</v>
      </c>
      <c r="D59" s="9"/>
    </row>
    <row r="60" spans="2:6" ht="20" x14ac:dyDescent="0.25">
      <c r="B60" s="11" t="s">
        <v>27</v>
      </c>
      <c r="C60" s="6" t="s">
        <v>43</v>
      </c>
      <c r="D60" s="9">
        <v>2.31</v>
      </c>
      <c r="E60" s="14" t="s">
        <v>46</v>
      </c>
    </row>
    <row r="61" spans="2:6" ht="21" x14ac:dyDescent="0.3">
      <c r="B61" s="11"/>
      <c r="C61" s="6" t="s">
        <v>28</v>
      </c>
      <c r="D61" s="9"/>
      <c r="E61" s="10"/>
    </row>
    <row r="62" spans="2:6" ht="20" x14ac:dyDescent="0.25">
      <c r="B62" s="11" t="s">
        <v>29</v>
      </c>
      <c r="C62" s="6" t="s">
        <v>43</v>
      </c>
      <c r="D62" s="9">
        <v>104.74</v>
      </c>
      <c r="E62" s="9" t="s">
        <v>47</v>
      </c>
    </row>
    <row r="63" spans="2:6" ht="21" x14ac:dyDescent="0.3">
      <c r="B63" s="11"/>
      <c r="C63" s="6" t="s">
        <v>30</v>
      </c>
      <c r="D63" s="9"/>
      <c r="E63" s="9"/>
    </row>
    <row r="64" spans="2:6" ht="20" x14ac:dyDescent="0.25">
      <c r="B64" s="11" t="s">
        <v>31</v>
      </c>
      <c r="C64" s="6" t="s">
        <v>43</v>
      </c>
      <c r="D64" s="9">
        <v>174.69</v>
      </c>
      <c r="E64" s="15" t="s">
        <v>48</v>
      </c>
    </row>
    <row r="65" spans="2:5" ht="21" x14ac:dyDescent="0.3">
      <c r="B65" s="11"/>
      <c r="C65" s="6" t="s">
        <v>32</v>
      </c>
      <c r="D65" s="9"/>
      <c r="E65" s="15"/>
    </row>
    <row r="66" spans="2:5" ht="20" x14ac:dyDescent="0.25">
      <c r="B66" s="11" t="s">
        <v>33</v>
      </c>
      <c r="C66" s="6" t="s">
        <v>44</v>
      </c>
      <c r="D66" s="9">
        <v>107.05</v>
      </c>
      <c r="E66" s="9" t="s">
        <v>49</v>
      </c>
    </row>
    <row r="67" spans="2:5" ht="21" x14ac:dyDescent="0.3">
      <c r="B67" s="11"/>
      <c r="C67" s="6" t="s">
        <v>30</v>
      </c>
      <c r="D67" s="9"/>
      <c r="E67" s="9"/>
    </row>
    <row r="68" spans="2:5" ht="20" x14ac:dyDescent="0.25">
      <c r="B68" s="11" t="s">
        <v>34</v>
      </c>
      <c r="C68" s="6" t="s">
        <v>44</v>
      </c>
      <c r="D68" s="9">
        <v>177</v>
      </c>
      <c r="E68" s="15" t="s">
        <v>50</v>
      </c>
    </row>
    <row r="69" spans="2:5" ht="21" x14ac:dyDescent="0.3">
      <c r="B69" s="11"/>
      <c r="C69" s="6" t="s">
        <v>32</v>
      </c>
      <c r="D69" s="9"/>
      <c r="E69" s="15"/>
    </row>
    <row r="70" spans="2:5" ht="20" x14ac:dyDescent="0.25">
      <c r="B70" s="11" t="s">
        <v>35</v>
      </c>
      <c r="C70" s="6" t="s">
        <v>45</v>
      </c>
      <c r="D70" s="9">
        <v>69.95</v>
      </c>
      <c r="E70" s="9" t="s">
        <v>51</v>
      </c>
    </row>
    <row r="71" spans="2:5" ht="21" x14ac:dyDescent="0.3">
      <c r="B71" s="11"/>
      <c r="C71" s="6" t="s">
        <v>32</v>
      </c>
      <c r="D71" s="9"/>
      <c r="E71" s="9"/>
    </row>
    <row r="81" spans="2:7" ht="20" x14ac:dyDescent="0.25">
      <c r="C81" s="6" t="s">
        <v>15</v>
      </c>
      <c r="D81" s="6" t="s">
        <v>16</v>
      </c>
      <c r="E81" s="6" t="s">
        <v>36</v>
      </c>
      <c r="F81" s="6" t="s">
        <v>37</v>
      </c>
    </row>
    <row r="82" spans="2:7" ht="20" x14ac:dyDescent="0.25">
      <c r="B82" s="6" t="s">
        <v>12</v>
      </c>
      <c r="C82" s="6">
        <v>874.47879999999998</v>
      </c>
      <c r="D82" s="6">
        <v>872.16380000000004</v>
      </c>
      <c r="E82" s="6">
        <v>979.21749999999997</v>
      </c>
      <c r="F82" s="6">
        <v>1049.165</v>
      </c>
    </row>
    <row r="83" spans="2:7" ht="20" x14ac:dyDescent="0.25">
      <c r="B83" s="6" t="s">
        <v>14</v>
      </c>
      <c r="C83" s="6">
        <v>59.949599999999997</v>
      </c>
      <c r="D83" s="6">
        <v>151.18100000000001</v>
      </c>
      <c r="E83" s="6">
        <v>117.45650000000001</v>
      </c>
      <c r="F83" s="6">
        <v>125.5153</v>
      </c>
      <c r="G83" s="6"/>
    </row>
    <row r="84" spans="2:7" x14ac:dyDescent="0.2">
      <c r="C84">
        <f>C83/2</f>
        <v>29.974799999999998</v>
      </c>
      <c r="D84">
        <f t="shared" ref="D84:F84" si="0">D83/2</f>
        <v>75.590500000000006</v>
      </c>
      <c r="E84">
        <f t="shared" si="0"/>
        <v>58.728250000000003</v>
      </c>
      <c r="F84">
        <f t="shared" si="0"/>
        <v>62.757649999999998</v>
      </c>
    </row>
  </sheetData>
  <mergeCells count="21">
    <mergeCell ref="C54:F54"/>
    <mergeCell ref="B68:B69"/>
    <mergeCell ref="D68:D69"/>
    <mergeCell ref="E68:E69"/>
    <mergeCell ref="B70:B71"/>
    <mergeCell ref="D70:D71"/>
    <mergeCell ref="E70:E71"/>
    <mergeCell ref="B64:B65"/>
    <mergeCell ref="D64:D65"/>
    <mergeCell ref="E64:E65"/>
    <mergeCell ref="B66:B67"/>
    <mergeCell ref="D66:D67"/>
    <mergeCell ref="E66:E67"/>
    <mergeCell ref="B58:B59"/>
    <mergeCell ref="D58:D59"/>
    <mergeCell ref="B60:B61"/>
    <mergeCell ref="D60:D61"/>
    <mergeCell ref="E60:E61"/>
    <mergeCell ref="B62:B63"/>
    <mergeCell ref="D62:D63"/>
    <mergeCell ref="E62:E6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Osama Felemban</dc:creator>
  <cp:lastModifiedBy>yousef nowailaty</cp:lastModifiedBy>
  <dcterms:created xsi:type="dcterms:W3CDTF">2015-06-05T18:17:20Z</dcterms:created>
  <dcterms:modified xsi:type="dcterms:W3CDTF">2023-10-01T06:12:44Z</dcterms:modified>
</cp:coreProperties>
</file>