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iafora\VS 2023\ENO1\"/>
    </mc:Choice>
  </mc:AlternateContent>
  <xr:revisionPtr revIDLastSave="0" documentId="13_ncr:1_{C8C20665-9DC9-465C-A156-C56FA57466BA}" xr6:coauthVersionLast="36" xr6:coauthVersionMax="36" xr10:uidLastSave="{00000000-0000-0000-0000-000000000000}"/>
  <bookViews>
    <workbookView xWindow="0" yWindow="0" windowWidth="17256" windowHeight="5064" xr2:uid="{E2429B5B-DFA8-4D31-BC98-5FCD7D5A069F}"/>
  </bookViews>
  <sheets>
    <sheet name="ENO1 methylation" sheetId="2" r:id="rId1"/>
    <sheet name="ENO1 Immune markers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50" i="3" l="1"/>
  <c r="AE50" i="3"/>
  <c r="AB50" i="3"/>
  <c r="AH49" i="3"/>
  <c r="AE49" i="3"/>
  <c r="AB49" i="3"/>
  <c r="AH48" i="3"/>
  <c r="AE48" i="3"/>
  <c r="AB48" i="3"/>
  <c r="AH47" i="3"/>
  <c r="AE47" i="3"/>
  <c r="AB47" i="3"/>
  <c r="AH46" i="3"/>
  <c r="AE46" i="3"/>
  <c r="AB46" i="3"/>
  <c r="AH45" i="3"/>
  <c r="AE45" i="3"/>
  <c r="AB45" i="3"/>
  <c r="AH44" i="3"/>
  <c r="AE44" i="3"/>
  <c r="AB44" i="3"/>
  <c r="AH43" i="3"/>
  <c r="AE43" i="3"/>
  <c r="AB43" i="3"/>
  <c r="AH42" i="3"/>
  <c r="AE42" i="3"/>
  <c r="AB42" i="3"/>
  <c r="AH41" i="3"/>
  <c r="AE41" i="3"/>
  <c r="AB41" i="3"/>
  <c r="AH40" i="3"/>
  <c r="AE40" i="3"/>
  <c r="AB40" i="3"/>
  <c r="AH39" i="3"/>
  <c r="AE39" i="3"/>
  <c r="AB39" i="3"/>
  <c r="AH38" i="3"/>
  <c r="AE38" i="3"/>
  <c r="AB38" i="3"/>
  <c r="AH37" i="3"/>
  <c r="AE37" i="3"/>
  <c r="AB37" i="3"/>
  <c r="AH36" i="3"/>
  <c r="AE36" i="3"/>
  <c r="AB36" i="3"/>
  <c r="AH35" i="3"/>
  <c r="AE35" i="3"/>
  <c r="AB35" i="3"/>
  <c r="AH34" i="3"/>
  <c r="AE34" i="3"/>
  <c r="AB34" i="3"/>
  <c r="AH33" i="3"/>
  <c r="AE33" i="3"/>
  <c r="AB33" i="3"/>
  <c r="AH32" i="3"/>
  <c r="AE32" i="3"/>
  <c r="AB32" i="3"/>
  <c r="L32" i="3"/>
  <c r="I32" i="3"/>
  <c r="F32" i="3"/>
  <c r="AH31" i="3"/>
  <c r="AE31" i="3"/>
  <c r="AB31" i="3"/>
  <c r="L31" i="3"/>
  <c r="I31" i="3"/>
  <c r="F31" i="3"/>
  <c r="AH30" i="3"/>
  <c r="AE30" i="3"/>
  <c r="AB30" i="3"/>
  <c r="L30" i="3"/>
  <c r="I30" i="3"/>
  <c r="F30" i="3"/>
  <c r="AH29" i="3"/>
  <c r="AE29" i="3"/>
  <c r="AB29" i="3"/>
  <c r="W29" i="3"/>
  <c r="T29" i="3"/>
  <c r="Q29" i="3"/>
  <c r="L29" i="3"/>
  <c r="I29" i="3"/>
  <c r="F29" i="3"/>
  <c r="AH28" i="3"/>
  <c r="AE28" i="3"/>
  <c r="AB28" i="3"/>
  <c r="W28" i="3"/>
  <c r="T28" i="3"/>
  <c r="Q28" i="3"/>
  <c r="L28" i="3"/>
  <c r="I28" i="3"/>
  <c r="F28" i="3"/>
  <c r="AH27" i="3"/>
  <c r="AE27" i="3"/>
  <c r="AB27" i="3"/>
  <c r="W27" i="3"/>
  <c r="T27" i="3"/>
  <c r="Q27" i="3"/>
  <c r="L27" i="3"/>
  <c r="I27" i="3"/>
  <c r="F27" i="3"/>
  <c r="AH26" i="3"/>
  <c r="AE26" i="3"/>
  <c r="AB26" i="3"/>
  <c r="W26" i="3"/>
  <c r="T26" i="3"/>
  <c r="Q26" i="3"/>
  <c r="L26" i="3"/>
  <c r="I26" i="3"/>
  <c r="F26" i="3"/>
  <c r="AH25" i="3"/>
  <c r="AE25" i="3"/>
  <c r="AB25" i="3"/>
  <c r="W25" i="3"/>
  <c r="T25" i="3"/>
  <c r="Q25" i="3"/>
  <c r="L25" i="3"/>
  <c r="I25" i="3"/>
  <c r="F25" i="3"/>
  <c r="AH24" i="3"/>
  <c r="AE24" i="3"/>
  <c r="AB24" i="3"/>
  <c r="W24" i="3"/>
  <c r="T24" i="3"/>
  <c r="Q24" i="3"/>
  <c r="L24" i="3"/>
  <c r="I24" i="3"/>
  <c r="F24" i="3"/>
  <c r="AH23" i="3"/>
  <c r="AE23" i="3"/>
  <c r="AB23" i="3"/>
  <c r="W23" i="3"/>
  <c r="T23" i="3"/>
  <c r="Q23" i="3"/>
  <c r="L23" i="3"/>
  <c r="I23" i="3"/>
  <c r="F23" i="3"/>
  <c r="AH22" i="3"/>
  <c r="AE22" i="3"/>
  <c r="AB22" i="3"/>
  <c r="W22" i="3"/>
  <c r="T22" i="3"/>
  <c r="Q22" i="3"/>
  <c r="L22" i="3"/>
  <c r="I22" i="3"/>
  <c r="F22" i="3"/>
  <c r="AH21" i="3"/>
  <c r="AE21" i="3"/>
  <c r="AB21" i="3"/>
  <c r="W21" i="3"/>
  <c r="T21" i="3"/>
  <c r="Q21" i="3"/>
  <c r="L21" i="3"/>
  <c r="I21" i="3"/>
  <c r="F21" i="3"/>
  <c r="AH20" i="3"/>
  <c r="AE20" i="3"/>
  <c r="AB20" i="3"/>
  <c r="W20" i="3"/>
  <c r="T20" i="3"/>
  <c r="Q20" i="3"/>
  <c r="L20" i="3"/>
  <c r="I20" i="3"/>
  <c r="F20" i="3"/>
  <c r="AH19" i="3"/>
  <c r="AE19" i="3"/>
  <c r="AB19" i="3"/>
  <c r="W19" i="3"/>
  <c r="T19" i="3"/>
  <c r="Q19" i="3"/>
  <c r="L19" i="3"/>
  <c r="I19" i="3"/>
  <c r="F19" i="3"/>
  <c r="AH18" i="3"/>
  <c r="AE18" i="3"/>
  <c r="AB18" i="3"/>
  <c r="W18" i="3"/>
  <c r="T18" i="3"/>
  <c r="Q18" i="3"/>
  <c r="L18" i="3"/>
  <c r="I18" i="3"/>
  <c r="F18" i="3"/>
  <c r="AH17" i="3"/>
  <c r="AE17" i="3"/>
  <c r="AB17" i="3"/>
  <c r="W17" i="3"/>
  <c r="T17" i="3"/>
  <c r="Q17" i="3"/>
  <c r="L17" i="3"/>
  <c r="I17" i="3"/>
  <c r="F17" i="3"/>
  <c r="AH16" i="3"/>
  <c r="AE16" i="3"/>
  <c r="AB16" i="3"/>
  <c r="W16" i="3"/>
  <c r="T16" i="3"/>
  <c r="Q16" i="3"/>
  <c r="L16" i="3"/>
  <c r="I16" i="3"/>
  <c r="F16" i="3"/>
  <c r="AH15" i="3"/>
  <c r="AE15" i="3"/>
  <c r="AB15" i="3"/>
  <c r="W15" i="3"/>
  <c r="T15" i="3"/>
  <c r="Q15" i="3"/>
  <c r="L15" i="3"/>
  <c r="I15" i="3"/>
  <c r="F15" i="3"/>
  <c r="AH14" i="3"/>
  <c r="AE14" i="3"/>
  <c r="AB14" i="3"/>
  <c r="W14" i="3"/>
  <c r="T14" i="3"/>
  <c r="Q14" i="3"/>
  <c r="L14" i="3"/>
  <c r="I14" i="3"/>
  <c r="F14" i="3"/>
  <c r="AH13" i="3"/>
  <c r="AE13" i="3"/>
  <c r="AB13" i="3"/>
  <c r="W13" i="3"/>
  <c r="T13" i="3"/>
  <c r="Q13" i="3"/>
  <c r="L13" i="3"/>
  <c r="I13" i="3"/>
  <c r="F13" i="3"/>
  <c r="AH12" i="3"/>
  <c r="AE12" i="3"/>
  <c r="AB12" i="3"/>
  <c r="W12" i="3"/>
  <c r="T12" i="3"/>
  <c r="Q12" i="3"/>
  <c r="L12" i="3"/>
  <c r="I12" i="3"/>
  <c r="F12" i="3"/>
  <c r="AH11" i="3"/>
  <c r="AE11" i="3"/>
  <c r="AB11" i="3"/>
  <c r="W11" i="3"/>
  <c r="T11" i="3"/>
  <c r="Q11" i="3"/>
  <c r="L11" i="3"/>
  <c r="I11" i="3"/>
  <c r="F11" i="3"/>
  <c r="AH10" i="3"/>
  <c r="AE10" i="3"/>
  <c r="AB10" i="3"/>
  <c r="W10" i="3"/>
  <c r="T10" i="3"/>
  <c r="Q10" i="3"/>
  <c r="L10" i="3"/>
  <c r="I10" i="3"/>
  <c r="F10" i="3"/>
  <c r="AH9" i="3"/>
  <c r="AE9" i="3"/>
  <c r="AB9" i="3"/>
  <c r="W9" i="3"/>
  <c r="T9" i="3"/>
  <c r="Q9" i="3"/>
  <c r="L9" i="3"/>
  <c r="I9" i="3"/>
  <c r="F9" i="3"/>
  <c r="AH8" i="3"/>
  <c r="AE8" i="3"/>
  <c r="AB8" i="3"/>
  <c r="W8" i="3"/>
  <c r="T8" i="3"/>
  <c r="Q8" i="3"/>
  <c r="L8" i="3"/>
  <c r="I8" i="3"/>
  <c r="F8" i="3"/>
  <c r="AH7" i="3"/>
  <c r="AE7" i="3"/>
  <c r="AB7" i="3"/>
  <c r="W7" i="3"/>
  <c r="T7" i="3"/>
  <c r="Q7" i="3"/>
  <c r="L7" i="3"/>
  <c r="I7" i="3"/>
  <c r="F7" i="3"/>
  <c r="AH6" i="3"/>
  <c r="AE6" i="3"/>
  <c r="AB6" i="3"/>
  <c r="W6" i="3"/>
  <c r="T6" i="3"/>
  <c r="Q6" i="3"/>
  <c r="L6" i="3"/>
  <c r="I6" i="3"/>
  <c r="F6" i="3"/>
  <c r="AG3" i="3"/>
  <c r="AF3" i="3"/>
  <c r="AD3" i="3"/>
  <c r="AC3" i="3"/>
  <c r="AA3" i="3"/>
  <c r="Z3" i="3"/>
  <c r="V3" i="3"/>
  <c r="U3" i="3"/>
  <c r="S3" i="3"/>
  <c r="R3" i="3"/>
  <c r="P3" i="3"/>
  <c r="O3" i="3"/>
  <c r="K3" i="3"/>
  <c r="J3" i="3"/>
  <c r="H3" i="3"/>
  <c r="G3" i="3"/>
  <c r="E3" i="3"/>
  <c r="D3" i="3"/>
</calcChain>
</file>

<file path=xl/sharedStrings.xml><?xml version="1.0" encoding="utf-8"?>
<sst xmlns="http://schemas.openxmlformats.org/spreadsheetml/2006/main" count="369" uniqueCount="202">
  <si>
    <t>Name</t>
  </si>
  <si>
    <t>Cancer</t>
  </si>
  <si>
    <t>HR</t>
  </si>
  <si>
    <t>CI</t>
  </si>
  <si>
    <t>P.value</t>
  </si>
  <si>
    <t>LR_test_pvalue</t>
  </si>
  <si>
    <t>PH_test_Pvalue</t>
  </si>
  <si>
    <t>Best_split</t>
  </si>
  <si>
    <t>CHR</t>
  </si>
  <si>
    <t>UCSC_RefGene_Name</t>
  </si>
  <si>
    <t>UCSC_RefGene_Group</t>
  </si>
  <si>
    <t>Relation_to_UCSC_CpG_Island</t>
  </si>
  <si>
    <t>cg20971527</t>
  </si>
  <si>
    <t>BRCA</t>
  </si>
  <si>
    <t>(0.312;0.681)</t>
  </si>
  <si>
    <t>q25</t>
  </si>
  <si>
    <t>ENO1</t>
  </si>
  <si>
    <t>3'UTR</t>
  </si>
  <si>
    <t>Open_Sea</t>
  </si>
  <si>
    <t>cg09819654</t>
  </si>
  <si>
    <t>(0.291;0.792)</t>
  </si>
  <si>
    <t>q75</t>
  </si>
  <si>
    <t>1stExon;5'UTR</t>
  </si>
  <si>
    <t>Island</t>
  </si>
  <si>
    <t>cg06972019</t>
  </si>
  <si>
    <t>(0.446;0.981)</t>
  </si>
  <si>
    <t>median</t>
  </si>
  <si>
    <t>5'UTR</t>
  </si>
  <si>
    <t>N_Shore</t>
  </si>
  <si>
    <t>cg13785123</t>
  </si>
  <si>
    <t>(0.36;0.978)</t>
  </si>
  <si>
    <t>Body</t>
  </si>
  <si>
    <t>cg01803717</t>
  </si>
  <si>
    <t>(0.348;1.014)</t>
  </si>
  <si>
    <t>TSS1500</t>
  </si>
  <si>
    <t>cg10780495</t>
  </si>
  <si>
    <t>(0.463;1.05)</t>
  </si>
  <si>
    <t>cg18687706</t>
  </si>
  <si>
    <t>(0.925;2.629)</t>
  </si>
  <si>
    <t>cg10365178</t>
  </si>
  <si>
    <t>(0.903;2.405)</t>
  </si>
  <si>
    <t>cg02088347</t>
  </si>
  <si>
    <t>(0.498;1.106)</t>
  </si>
  <si>
    <t>mean</t>
  </si>
  <si>
    <t>cg09684870</t>
  </si>
  <si>
    <t>(0.482;1.111)</t>
  </si>
  <si>
    <t>TSS200</t>
  </si>
  <si>
    <t>cg10443148</t>
  </si>
  <si>
    <t>(0.424;1.155)</t>
  </si>
  <si>
    <t>cg21691089</t>
  </si>
  <si>
    <t>(0.404;1.178)</t>
  </si>
  <si>
    <t>cg12902497</t>
  </si>
  <si>
    <t>(0.435;1.181)</t>
  </si>
  <si>
    <t>cg22221490</t>
  </si>
  <si>
    <t>(0.492;1.153)</t>
  </si>
  <si>
    <t>cg17167924</t>
  </si>
  <si>
    <t>(0.489;1.163)</t>
  </si>
  <si>
    <t>cg07483064</t>
  </si>
  <si>
    <t>(0.84;2.148)</t>
  </si>
  <si>
    <t>cg13432294</t>
  </si>
  <si>
    <t>(0.495;1.182)</t>
  </si>
  <si>
    <t>cg26145502</t>
  </si>
  <si>
    <t>(0.839;1.96)</t>
  </si>
  <si>
    <t>cg12711814</t>
  </si>
  <si>
    <t>(0.775;1.99)</t>
  </si>
  <si>
    <t>Supplementary table 4. ENO1 methylation profile and survival</t>
  </si>
  <si>
    <t>S_Shore</t>
  </si>
  <si>
    <t>MAP INFO</t>
  </si>
  <si>
    <t>Prefix</t>
  </si>
  <si>
    <t>TIL</t>
  </si>
  <si>
    <t>Immunoinhibitor</t>
  </si>
  <si>
    <t>chemokine</t>
  </si>
  <si>
    <t>Gene</t>
  </si>
  <si>
    <t>Expression</t>
  </si>
  <si>
    <t>exp</t>
  </si>
  <si>
    <t>Copy Number</t>
  </si>
  <si>
    <t>CNA</t>
  </si>
  <si>
    <t>Methylation</t>
  </si>
  <si>
    <t>met</t>
  </si>
  <si>
    <t>rho</t>
  </si>
  <si>
    <t>p</t>
  </si>
  <si>
    <t>Activated CD8 T cell</t>
  </si>
  <si>
    <t>Act_CD8</t>
  </si>
  <si>
    <t>ADORA2A</t>
  </si>
  <si>
    <t>CCL1</t>
  </si>
  <si>
    <t>Central Memory CD8 T cell</t>
  </si>
  <si>
    <t>Tcm_CD8</t>
  </si>
  <si>
    <t>BTLA</t>
  </si>
  <si>
    <t>CCL2</t>
  </si>
  <si>
    <t>Effector Memory CD8 T cell</t>
  </si>
  <si>
    <t>Tem_CD8</t>
  </si>
  <si>
    <t>CD160</t>
  </si>
  <si>
    <t>CCL3</t>
  </si>
  <si>
    <t>Activated CD4 T cell</t>
  </si>
  <si>
    <t>Act_CD4</t>
  </si>
  <si>
    <t>CD244</t>
  </si>
  <si>
    <t>CCL4</t>
  </si>
  <si>
    <t>Central memory CD4 T cell</t>
  </si>
  <si>
    <t>Tcm_CD4</t>
  </si>
  <si>
    <t>CD274</t>
  </si>
  <si>
    <t>CCL5</t>
  </si>
  <si>
    <t>T follicular helper cell</t>
  </si>
  <si>
    <t>Tem_CD4</t>
  </si>
  <si>
    <t>CD96</t>
  </si>
  <si>
    <t>CCL6</t>
  </si>
  <si>
    <t>Gamma Delta T cell</t>
  </si>
  <si>
    <t>Tgd</t>
  </si>
  <si>
    <t>CSF1R</t>
  </si>
  <si>
    <t>CCL7</t>
  </si>
  <si>
    <t>Type 1 T Helper Cell</t>
  </si>
  <si>
    <t>Th1</t>
  </si>
  <si>
    <t>CTLA4</t>
  </si>
  <si>
    <t>CCL8</t>
  </si>
  <si>
    <t>Type 17 T Helper Cell</t>
  </si>
  <si>
    <t>Th17</t>
  </si>
  <si>
    <t>HAVCR2</t>
  </si>
  <si>
    <t>CCL9</t>
  </si>
  <si>
    <t>Type 2 T Helper Cell</t>
  </si>
  <si>
    <t>Th2</t>
  </si>
  <si>
    <t>IDO1</t>
  </si>
  <si>
    <t>CCL10</t>
  </si>
  <si>
    <t>Regulatory T Cell</t>
  </si>
  <si>
    <t>Treg</t>
  </si>
  <si>
    <t>IL10</t>
  </si>
  <si>
    <t>CCL11</t>
  </si>
  <si>
    <t>Activated B Cell</t>
  </si>
  <si>
    <t>Act_B</t>
  </si>
  <si>
    <t>IL10RB</t>
  </si>
  <si>
    <t>CCL12</t>
  </si>
  <si>
    <t>Immature B Cell</t>
  </si>
  <si>
    <t>Imm_B</t>
  </si>
  <si>
    <t>KDR</t>
  </si>
  <si>
    <t>CCL13</t>
  </si>
  <si>
    <t>Memory B Cell</t>
  </si>
  <si>
    <t>Mem_B</t>
  </si>
  <si>
    <t>KIR2DL1</t>
  </si>
  <si>
    <t>CCL14</t>
  </si>
  <si>
    <t>Natural Killer Cell</t>
  </si>
  <si>
    <t>NK</t>
  </si>
  <si>
    <t>KIR2DL3</t>
  </si>
  <si>
    <t>CCL15</t>
  </si>
  <si>
    <t>CD56 Bright Natural Killer Cell</t>
  </si>
  <si>
    <t>CD56bright</t>
  </si>
  <si>
    <t>LAG3</t>
  </si>
  <si>
    <t>CCL16</t>
  </si>
  <si>
    <t>CD56 DIM Natural Killer Cell</t>
  </si>
  <si>
    <t>CD56dim</t>
  </si>
  <si>
    <t>LGALS9</t>
  </si>
  <si>
    <t>CCL17</t>
  </si>
  <si>
    <t>Myeloid Derived Suppressor Cell</t>
  </si>
  <si>
    <t>MDSC</t>
  </si>
  <si>
    <t>PDCD1</t>
  </si>
  <si>
    <t>CCL18</t>
  </si>
  <si>
    <t>Natural Killer T cell</t>
  </si>
  <si>
    <t>NKT</t>
  </si>
  <si>
    <t>PDCD1LG2</t>
  </si>
  <si>
    <t>CCL19</t>
  </si>
  <si>
    <t>Activated Dendritic Cell</t>
  </si>
  <si>
    <t>Act_DC</t>
  </si>
  <si>
    <t>PVRL2</t>
  </si>
  <si>
    <t>-0.332</t>
  </si>
  <si>
    <t>CCL20</t>
  </si>
  <si>
    <t>Plasmacytoid Dendritic Cell</t>
  </si>
  <si>
    <t>pDC</t>
  </si>
  <si>
    <t>TGFB1</t>
  </si>
  <si>
    <t>CCL21</t>
  </si>
  <si>
    <t>Immature Dendritic Cell</t>
  </si>
  <si>
    <t>iDC</t>
  </si>
  <si>
    <t>TGFBR1</t>
  </si>
  <si>
    <t>CCL22</t>
  </si>
  <si>
    <t>Macrophage</t>
  </si>
  <si>
    <t>TIGIT</t>
  </si>
  <si>
    <t>CCL23</t>
  </si>
  <si>
    <t>Eosinophil</t>
  </si>
  <si>
    <t>VTCN1</t>
  </si>
  <si>
    <t>CCL24</t>
  </si>
  <si>
    <t>Mast Cell</t>
  </si>
  <si>
    <t>Mast</t>
  </si>
  <si>
    <t>CCL25</t>
  </si>
  <si>
    <t>Monocyte</t>
  </si>
  <si>
    <t>CCL26</t>
  </si>
  <si>
    <t>Neutrophil</t>
  </si>
  <si>
    <t>CCL27</t>
  </si>
  <si>
    <t>CCL28</t>
  </si>
  <si>
    <t>CX3CL1</t>
  </si>
  <si>
    <t>CXCL1</t>
  </si>
  <si>
    <t>CXCL2</t>
  </si>
  <si>
    <t>CXCL3</t>
  </si>
  <si>
    <t>CXCL5</t>
  </si>
  <si>
    <t>CXCL6</t>
  </si>
  <si>
    <t>CXCL8</t>
  </si>
  <si>
    <t>CXCL9</t>
  </si>
  <si>
    <t>CXCL10</t>
  </si>
  <si>
    <t>CXCL11</t>
  </si>
  <si>
    <t>CXCL12</t>
  </si>
  <si>
    <t>CXCL13</t>
  </si>
  <si>
    <t>CXCL14</t>
  </si>
  <si>
    <t>CXCL16</t>
  </si>
  <si>
    <t>CXCL17</t>
  </si>
  <si>
    <t>XCL1</t>
  </si>
  <si>
    <t>XCL2</t>
  </si>
  <si>
    <t>Supplementary table 5. ENO1 expression and immune markers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</si>
</sst>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555555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11" fontId="6" fillId="0" borderId="0" xfId="0" applyNumberFormat="1" applyFont="1" applyAlignment="1">
      <alignment horizontal="center" vertical="center" shrinkToFit="1"/>
    </xf>
    <xf numFmtId="0" fontId="8" fillId="0" borderId="0" xfId="1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6" fillId="4" borderId="0" xfId="0" applyFont="1" applyFill="1" applyAlignment="1">
      <alignment horizontal="center" vertical="center" shrinkToFit="1"/>
    </xf>
    <xf numFmtId="0" fontId="6" fillId="5" borderId="0" xfId="0" applyFont="1" applyFill="1" applyAlignment="1">
      <alignment horizontal="center" vertical="center" shrinkToFit="1"/>
    </xf>
    <xf numFmtId="0" fontId="6" fillId="4" borderId="0" xfId="0" quotePrefix="1" applyFont="1" applyFill="1" applyAlignment="1">
      <alignment horizontal="center" vertical="center" shrinkToFit="1"/>
    </xf>
    <xf numFmtId="11" fontId="9" fillId="0" borderId="0" xfId="0" applyNumberFormat="1" applyFont="1" applyAlignment="1">
      <alignment horizontal="center" vertical="center" shrinkToFit="1"/>
    </xf>
    <xf numFmtId="0" fontId="6" fillId="6" borderId="0" xfId="0" applyFont="1" applyFill="1" applyAlignment="1">
      <alignment horizontal="center" vertical="center" shrinkToFit="1"/>
    </xf>
    <xf numFmtId="164" fontId="6" fillId="5" borderId="0" xfId="0" applyNumberFormat="1" applyFont="1" applyFill="1" applyAlignment="1">
      <alignment horizontal="center" vertical="center" shrinkToFit="1"/>
    </xf>
    <xf numFmtId="0" fontId="6" fillId="0" borderId="0" xfId="0" applyFont="1"/>
    <xf numFmtId="0" fontId="5" fillId="0" borderId="0" xfId="0" applyFont="1" applyAlignment="1">
      <alignment horizontal="center" vertical="center" shrinkToFit="1"/>
    </xf>
    <xf numFmtId="11" fontId="5" fillId="0" borderId="0" xfId="0" applyNumberFormat="1" applyFont="1" applyAlignment="1">
      <alignment horizontal="center" vertical="center" shrinkToFit="1"/>
    </xf>
  </cellXfs>
  <cellStyles count="2">
    <cellStyle name="Hyperlink" xfId="1" builtinId="8"/>
    <cellStyle name="Normal" xfId="0" builtinId="0"/>
  </cellStyles>
  <dxfs count="2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8685-DA49-437A-9E19-F3B36D0F627D}">
  <dimension ref="A1:M22"/>
  <sheetViews>
    <sheetView tabSelected="1" workbookViewId="0">
      <selection sqref="A1:XFD1"/>
    </sheetView>
  </sheetViews>
  <sheetFormatPr defaultColWidth="17.5546875" defaultRowHeight="24" customHeight="1" x14ac:dyDescent="0.3"/>
  <cols>
    <col min="1" max="1" width="17.5546875" style="1"/>
    <col min="2" max="4" width="12.77734375" style="2" customWidth="1"/>
    <col min="5" max="6" width="13.5546875" style="2" customWidth="1"/>
    <col min="7" max="7" width="14.44140625" style="2" customWidth="1"/>
    <col min="8" max="10" width="13.5546875" style="2" customWidth="1"/>
    <col min="11" max="12" width="13.33203125" style="2" customWidth="1"/>
    <col min="13" max="13" width="15.33203125" style="2" customWidth="1"/>
    <col min="14" max="16384" width="17.5546875" style="1"/>
  </cols>
  <sheetData>
    <row r="1" spans="1:13" s="3" customFormat="1" ht="15.6" customHeight="1" x14ac:dyDescent="0.3">
      <c r="A1" s="3" t="s">
        <v>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3" customFormat="1" ht="15.6" customHeight="1" thickBot="1" x14ac:dyDescent="0.3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30" customHeight="1" thickBot="1" x14ac:dyDescent="0.35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67</v>
      </c>
      <c r="K3" s="8" t="s">
        <v>9</v>
      </c>
      <c r="L3" s="8" t="s">
        <v>10</v>
      </c>
      <c r="M3" s="8" t="s">
        <v>11</v>
      </c>
    </row>
    <row r="4" spans="1:13" ht="22.8" customHeight="1" thickBot="1" x14ac:dyDescent="0.35">
      <c r="A4" s="9" t="s">
        <v>12</v>
      </c>
      <c r="B4" s="10" t="s">
        <v>13</v>
      </c>
      <c r="C4" s="11">
        <v>0.46100000000000002</v>
      </c>
      <c r="D4" s="11" t="s">
        <v>14</v>
      </c>
      <c r="E4" s="11">
        <v>9.7E-5</v>
      </c>
      <c r="F4" s="11">
        <v>1.3999999999999999E-4</v>
      </c>
      <c r="G4" s="10">
        <v>0.93</v>
      </c>
      <c r="H4" s="10" t="s">
        <v>15</v>
      </c>
      <c r="I4" s="10">
        <v>1</v>
      </c>
      <c r="J4" s="10">
        <v>8921294</v>
      </c>
      <c r="K4" s="10" t="s">
        <v>16</v>
      </c>
      <c r="L4" s="10" t="s">
        <v>17</v>
      </c>
      <c r="M4" s="10" t="s">
        <v>18</v>
      </c>
    </row>
    <row r="5" spans="1:13" ht="22.8" customHeight="1" thickBot="1" x14ac:dyDescent="0.35">
      <c r="A5" s="12" t="s">
        <v>19</v>
      </c>
      <c r="B5" s="13" t="s">
        <v>13</v>
      </c>
      <c r="C5" s="14">
        <v>0.48</v>
      </c>
      <c r="D5" s="14" t="s">
        <v>20</v>
      </c>
      <c r="E5" s="14">
        <v>4.1000000000000003E-3</v>
      </c>
      <c r="F5" s="14">
        <v>2.0999999999999999E-3</v>
      </c>
      <c r="G5" s="13">
        <v>0.26</v>
      </c>
      <c r="H5" s="13" t="s">
        <v>21</v>
      </c>
      <c r="I5" s="13">
        <v>1</v>
      </c>
      <c r="J5" s="13">
        <v>8938701</v>
      </c>
      <c r="K5" s="13" t="s">
        <v>16</v>
      </c>
      <c r="L5" s="13" t="s">
        <v>22</v>
      </c>
      <c r="M5" s="13" t="s">
        <v>23</v>
      </c>
    </row>
    <row r="6" spans="1:13" ht="22.8" customHeight="1" thickBot="1" x14ac:dyDescent="0.35">
      <c r="A6" s="9" t="s">
        <v>24</v>
      </c>
      <c r="B6" s="10" t="s">
        <v>13</v>
      </c>
      <c r="C6" s="11">
        <v>0.66200000000000003</v>
      </c>
      <c r="D6" s="11" t="s">
        <v>25</v>
      </c>
      <c r="E6" s="11">
        <v>0.04</v>
      </c>
      <c r="F6" s="11">
        <v>3.7999999999999999E-2</v>
      </c>
      <c r="G6" s="10">
        <v>0.12</v>
      </c>
      <c r="H6" s="10" t="s">
        <v>26</v>
      </c>
      <c r="I6" s="10">
        <v>1</v>
      </c>
      <c r="J6" s="10">
        <v>8937448</v>
      </c>
      <c r="K6" s="10" t="s">
        <v>16</v>
      </c>
      <c r="L6" s="10" t="s">
        <v>27</v>
      </c>
      <c r="M6" s="10" t="s">
        <v>28</v>
      </c>
    </row>
    <row r="7" spans="1:13" ht="22.8" customHeight="1" thickBot="1" x14ac:dyDescent="0.35">
      <c r="A7" s="12" t="s">
        <v>29</v>
      </c>
      <c r="B7" s="13" t="s">
        <v>13</v>
      </c>
      <c r="C7" s="14">
        <v>0.59399999999999997</v>
      </c>
      <c r="D7" s="14" t="s">
        <v>30</v>
      </c>
      <c r="E7" s="14">
        <v>0.04</v>
      </c>
      <c r="F7" s="14">
        <v>3.1E-2</v>
      </c>
      <c r="G7" s="13">
        <v>0.76</v>
      </c>
      <c r="H7" s="13" t="s">
        <v>21</v>
      </c>
      <c r="I7" s="13">
        <v>1</v>
      </c>
      <c r="J7" s="13">
        <v>8931135</v>
      </c>
      <c r="K7" s="13" t="s">
        <v>16</v>
      </c>
      <c r="L7" s="13" t="s">
        <v>31</v>
      </c>
      <c r="M7" s="13" t="s">
        <v>18</v>
      </c>
    </row>
    <row r="8" spans="1:13" ht="22.8" customHeight="1" thickBot="1" x14ac:dyDescent="0.35">
      <c r="A8" s="9" t="s">
        <v>32</v>
      </c>
      <c r="B8" s="10" t="s">
        <v>13</v>
      </c>
      <c r="C8" s="10">
        <v>0.59399999999999997</v>
      </c>
      <c r="D8" s="10" t="s">
        <v>33</v>
      </c>
      <c r="E8" s="10">
        <v>5.6000000000000001E-2</v>
      </c>
      <c r="F8" s="10">
        <v>4.2999999999999997E-2</v>
      </c>
      <c r="G8" s="10">
        <v>0.76</v>
      </c>
      <c r="H8" s="10" t="s">
        <v>21</v>
      </c>
      <c r="I8" s="10">
        <v>1</v>
      </c>
      <c r="J8" s="10">
        <v>8939106</v>
      </c>
      <c r="K8" s="10" t="s">
        <v>16</v>
      </c>
      <c r="L8" s="10" t="s">
        <v>34</v>
      </c>
      <c r="M8" s="10" t="s">
        <v>23</v>
      </c>
    </row>
    <row r="9" spans="1:13" ht="22.8" customHeight="1" thickBot="1" x14ac:dyDescent="0.35">
      <c r="A9" s="12" t="s">
        <v>35</v>
      </c>
      <c r="B9" s="13" t="s">
        <v>13</v>
      </c>
      <c r="C9" s="13">
        <v>0.69699999999999995</v>
      </c>
      <c r="D9" s="13" t="s">
        <v>36</v>
      </c>
      <c r="E9" s="13">
        <v>8.4000000000000005E-2</v>
      </c>
      <c r="F9" s="13">
        <v>9.0999999999999998E-2</v>
      </c>
      <c r="G9" s="13">
        <v>0.15</v>
      </c>
      <c r="H9" s="13" t="s">
        <v>15</v>
      </c>
      <c r="I9" s="13">
        <v>1</v>
      </c>
      <c r="J9" s="13">
        <v>8939136</v>
      </c>
      <c r="K9" s="13" t="s">
        <v>16</v>
      </c>
      <c r="L9" s="13" t="s">
        <v>34</v>
      </c>
      <c r="M9" s="13" t="s">
        <v>23</v>
      </c>
    </row>
    <row r="10" spans="1:13" ht="22.8" customHeight="1" thickBot="1" x14ac:dyDescent="0.35">
      <c r="A10" s="9" t="s">
        <v>37</v>
      </c>
      <c r="B10" s="10" t="s">
        <v>13</v>
      </c>
      <c r="C10" s="10">
        <v>1.5589999999999999</v>
      </c>
      <c r="D10" s="10" t="s">
        <v>38</v>
      </c>
      <c r="E10" s="10">
        <v>9.6000000000000002E-2</v>
      </c>
      <c r="F10" s="10">
        <v>8.1000000000000003E-2</v>
      </c>
      <c r="G10" s="10">
        <v>0.21</v>
      </c>
      <c r="H10" s="10" t="s">
        <v>15</v>
      </c>
      <c r="I10" s="10">
        <v>1</v>
      </c>
      <c r="J10" s="10">
        <v>8939382</v>
      </c>
      <c r="K10" s="10" t="s">
        <v>16</v>
      </c>
      <c r="L10" s="10" t="s">
        <v>34</v>
      </c>
      <c r="M10" s="10" t="s">
        <v>23</v>
      </c>
    </row>
    <row r="11" spans="1:13" ht="22.8" customHeight="1" thickBot="1" x14ac:dyDescent="0.35">
      <c r="A11" s="12" t="s">
        <v>39</v>
      </c>
      <c r="B11" s="13" t="s">
        <v>13</v>
      </c>
      <c r="C11" s="13">
        <v>1.4730000000000001</v>
      </c>
      <c r="D11" s="13" t="s">
        <v>40</v>
      </c>
      <c r="E11" s="13">
        <v>0.12</v>
      </c>
      <c r="F11" s="13">
        <v>0.11</v>
      </c>
      <c r="G11" s="13">
        <v>0.18</v>
      </c>
      <c r="H11" s="13" t="s">
        <v>15</v>
      </c>
      <c r="I11" s="13">
        <v>1</v>
      </c>
      <c r="J11" s="13">
        <v>8938099</v>
      </c>
      <c r="K11" s="13" t="s">
        <v>16</v>
      </c>
      <c r="L11" s="13" t="s">
        <v>27</v>
      </c>
      <c r="M11" s="13" t="s">
        <v>23</v>
      </c>
    </row>
    <row r="12" spans="1:13" ht="22.8" customHeight="1" thickBot="1" x14ac:dyDescent="0.35">
      <c r="A12" s="9" t="s">
        <v>41</v>
      </c>
      <c r="B12" s="10" t="s">
        <v>13</v>
      </c>
      <c r="C12" s="10">
        <v>0.74199999999999999</v>
      </c>
      <c r="D12" s="10" t="s">
        <v>42</v>
      </c>
      <c r="E12" s="10">
        <v>0.14000000000000001</v>
      </c>
      <c r="F12" s="10">
        <v>0.15</v>
      </c>
      <c r="G12" s="10">
        <v>0.68</v>
      </c>
      <c r="H12" s="10" t="s">
        <v>43</v>
      </c>
      <c r="I12" s="10">
        <v>1</v>
      </c>
      <c r="J12" s="10">
        <v>8923969</v>
      </c>
      <c r="K12" s="10" t="s">
        <v>16</v>
      </c>
      <c r="L12" s="10" t="s">
        <v>31</v>
      </c>
      <c r="M12" s="10" t="s">
        <v>18</v>
      </c>
    </row>
    <row r="13" spans="1:13" s="5" customFormat="1" ht="22.8" customHeight="1" thickBot="1" x14ac:dyDescent="0.35">
      <c r="A13" s="15" t="s">
        <v>44</v>
      </c>
      <c r="B13" s="6" t="s">
        <v>13</v>
      </c>
      <c r="C13" s="6">
        <v>0.73199999999999998</v>
      </c>
      <c r="D13" s="6" t="s">
        <v>45</v>
      </c>
      <c r="E13" s="6">
        <v>0.14000000000000001</v>
      </c>
      <c r="F13" s="6">
        <v>0.14000000000000001</v>
      </c>
      <c r="G13" s="6">
        <v>0.97</v>
      </c>
      <c r="H13" s="6" t="s">
        <v>43</v>
      </c>
      <c r="I13" s="6">
        <v>1</v>
      </c>
      <c r="J13" s="6">
        <v>8938963</v>
      </c>
      <c r="K13" s="6" t="s">
        <v>16</v>
      </c>
      <c r="L13" s="6" t="s">
        <v>46</v>
      </c>
      <c r="M13" s="6" t="s">
        <v>23</v>
      </c>
    </row>
    <row r="14" spans="1:13" ht="22.8" customHeight="1" thickBot="1" x14ac:dyDescent="0.35">
      <c r="A14" s="9" t="s">
        <v>47</v>
      </c>
      <c r="B14" s="10" t="s">
        <v>13</v>
      </c>
      <c r="C14" s="10">
        <v>0.7</v>
      </c>
      <c r="D14" s="10" t="s">
        <v>48</v>
      </c>
      <c r="E14" s="10">
        <v>0.16</v>
      </c>
      <c r="F14" s="10">
        <v>0.15</v>
      </c>
      <c r="G14" s="10">
        <v>0.76</v>
      </c>
      <c r="H14" s="10" t="s">
        <v>21</v>
      </c>
      <c r="I14" s="10">
        <v>1</v>
      </c>
      <c r="J14" s="10">
        <v>8922612</v>
      </c>
      <c r="K14" s="10" t="s">
        <v>16</v>
      </c>
      <c r="L14" s="10" t="s">
        <v>31</v>
      </c>
      <c r="M14" s="10" t="s">
        <v>18</v>
      </c>
    </row>
    <row r="15" spans="1:13" ht="22.8" customHeight="1" thickBot="1" x14ac:dyDescent="0.35">
      <c r="A15" s="12" t="s">
        <v>49</v>
      </c>
      <c r="B15" s="13" t="s">
        <v>13</v>
      </c>
      <c r="C15" s="13">
        <v>0.69</v>
      </c>
      <c r="D15" s="13" t="s">
        <v>50</v>
      </c>
      <c r="E15" s="13">
        <v>0.17</v>
      </c>
      <c r="F15" s="13">
        <v>0.16</v>
      </c>
      <c r="G15" s="13">
        <v>0.63</v>
      </c>
      <c r="H15" s="13" t="s">
        <v>21</v>
      </c>
      <c r="I15" s="13">
        <v>1</v>
      </c>
      <c r="J15" s="13">
        <v>8938721</v>
      </c>
      <c r="K15" s="13" t="s">
        <v>16</v>
      </c>
      <c r="L15" s="13" t="s">
        <v>22</v>
      </c>
      <c r="M15" s="13" t="s">
        <v>23</v>
      </c>
    </row>
    <row r="16" spans="1:13" ht="22.8" customHeight="1" thickBot="1" x14ac:dyDescent="0.35">
      <c r="A16" s="9" t="s">
        <v>51</v>
      </c>
      <c r="B16" s="10" t="s">
        <v>13</v>
      </c>
      <c r="C16" s="10">
        <v>0.71699999999999997</v>
      </c>
      <c r="D16" s="10" t="s">
        <v>52</v>
      </c>
      <c r="E16" s="10">
        <v>0.19</v>
      </c>
      <c r="F16" s="10">
        <v>0.18</v>
      </c>
      <c r="G16" s="10">
        <v>0.95</v>
      </c>
      <c r="H16" s="10" t="s">
        <v>21</v>
      </c>
      <c r="I16" s="10">
        <v>1</v>
      </c>
      <c r="J16" s="10">
        <v>8938815</v>
      </c>
      <c r="K16" s="10" t="s">
        <v>16</v>
      </c>
      <c r="L16" s="10" t="s">
        <v>46</v>
      </c>
      <c r="M16" s="10" t="s">
        <v>23</v>
      </c>
    </row>
    <row r="17" spans="1:13" ht="22.8" customHeight="1" thickBot="1" x14ac:dyDescent="0.35">
      <c r="A17" s="12" t="s">
        <v>53</v>
      </c>
      <c r="B17" s="13" t="s">
        <v>13</v>
      </c>
      <c r="C17" s="13">
        <v>0.753</v>
      </c>
      <c r="D17" s="13" t="s">
        <v>54</v>
      </c>
      <c r="E17" s="13">
        <v>0.19</v>
      </c>
      <c r="F17" s="13">
        <v>0.2</v>
      </c>
      <c r="G17" s="13">
        <v>0.93</v>
      </c>
      <c r="H17" s="13" t="s">
        <v>15</v>
      </c>
      <c r="I17" s="13">
        <v>1</v>
      </c>
      <c r="J17" s="13">
        <v>8938754</v>
      </c>
      <c r="K17" s="13" t="s">
        <v>16</v>
      </c>
      <c r="L17" s="13" t="s">
        <v>22</v>
      </c>
      <c r="M17" s="13" t="s">
        <v>23</v>
      </c>
    </row>
    <row r="18" spans="1:13" ht="22.8" customHeight="1" thickBot="1" x14ac:dyDescent="0.35">
      <c r="A18" s="9" t="s">
        <v>55</v>
      </c>
      <c r="B18" s="10" t="s">
        <v>13</v>
      </c>
      <c r="C18" s="10">
        <v>0.754</v>
      </c>
      <c r="D18" s="10" t="s">
        <v>56</v>
      </c>
      <c r="E18" s="10">
        <v>0.2</v>
      </c>
      <c r="F18" s="10">
        <v>0.21</v>
      </c>
      <c r="G18" s="10">
        <v>0.21</v>
      </c>
      <c r="H18" s="10" t="s">
        <v>15</v>
      </c>
      <c r="I18" s="10">
        <v>1</v>
      </c>
      <c r="J18" s="10">
        <v>8938131</v>
      </c>
      <c r="K18" s="10" t="s">
        <v>16</v>
      </c>
      <c r="L18" s="10" t="s">
        <v>27</v>
      </c>
      <c r="M18" s="10" t="s">
        <v>23</v>
      </c>
    </row>
    <row r="19" spans="1:13" ht="22.8" customHeight="1" thickBot="1" x14ac:dyDescent="0.35">
      <c r="A19" s="12" t="s">
        <v>57</v>
      </c>
      <c r="B19" s="13" t="s">
        <v>13</v>
      </c>
      <c r="C19" s="13">
        <v>1.343</v>
      </c>
      <c r="D19" s="13" t="s">
        <v>58</v>
      </c>
      <c r="E19" s="13">
        <v>0.22</v>
      </c>
      <c r="F19" s="13">
        <v>0.21</v>
      </c>
      <c r="G19" s="13">
        <v>0.33</v>
      </c>
      <c r="H19" s="13" t="s">
        <v>15</v>
      </c>
      <c r="I19" s="13">
        <v>1</v>
      </c>
      <c r="J19" s="13">
        <v>8938751</v>
      </c>
      <c r="K19" s="13" t="s">
        <v>16</v>
      </c>
      <c r="L19" s="13" t="s">
        <v>22</v>
      </c>
      <c r="M19" s="13" t="s">
        <v>23</v>
      </c>
    </row>
    <row r="20" spans="1:13" ht="22.8" customHeight="1" thickBot="1" x14ac:dyDescent="0.35">
      <c r="A20" s="9" t="s">
        <v>59</v>
      </c>
      <c r="B20" s="10" t="s">
        <v>13</v>
      </c>
      <c r="C20" s="10">
        <v>0.76500000000000001</v>
      </c>
      <c r="D20" s="10" t="s">
        <v>60</v>
      </c>
      <c r="E20" s="10">
        <v>0.23</v>
      </c>
      <c r="F20" s="10">
        <v>0.22</v>
      </c>
      <c r="G20" s="10">
        <v>0.68</v>
      </c>
      <c r="H20" s="10" t="s">
        <v>43</v>
      </c>
      <c r="I20" s="10">
        <v>1</v>
      </c>
      <c r="J20" s="10">
        <v>8937640</v>
      </c>
      <c r="K20" s="10" t="s">
        <v>16</v>
      </c>
      <c r="L20" s="10" t="s">
        <v>27</v>
      </c>
      <c r="M20" s="10" t="s">
        <v>28</v>
      </c>
    </row>
    <row r="21" spans="1:13" ht="22.8" customHeight="1" thickBot="1" x14ac:dyDescent="0.35">
      <c r="A21" s="12" t="s">
        <v>61</v>
      </c>
      <c r="B21" s="13" t="s">
        <v>13</v>
      </c>
      <c r="C21" s="13">
        <v>1.282</v>
      </c>
      <c r="D21" s="13" t="s">
        <v>62</v>
      </c>
      <c r="E21" s="13">
        <v>0.25</v>
      </c>
      <c r="F21" s="13">
        <v>0.26</v>
      </c>
      <c r="G21" s="13">
        <v>0.99</v>
      </c>
      <c r="H21" s="13" t="s">
        <v>21</v>
      </c>
      <c r="I21" s="13">
        <v>1</v>
      </c>
      <c r="J21" s="13">
        <v>8939074</v>
      </c>
      <c r="K21" s="13" t="s">
        <v>16</v>
      </c>
      <c r="L21" s="13" t="s">
        <v>34</v>
      </c>
      <c r="M21" s="13" t="s">
        <v>23</v>
      </c>
    </row>
    <row r="22" spans="1:13" ht="22.8" customHeight="1" thickBot="1" x14ac:dyDescent="0.35">
      <c r="A22" s="17" t="s">
        <v>63</v>
      </c>
      <c r="B22" s="18" t="s">
        <v>13</v>
      </c>
      <c r="C22" s="18">
        <v>1.242</v>
      </c>
      <c r="D22" s="18" t="s">
        <v>64</v>
      </c>
      <c r="E22" s="18">
        <v>0.37</v>
      </c>
      <c r="F22" s="18">
        <v>0.36</v>
      </c>
      <c r="G22" s="18">
        <v>0.78</v>
      </c>
      <c r="H22" s="18" t="s">
        <v>15</v>
      </c>
      <c r="I22" s="18">
        <v>1</v>
      </c>
      <c r="J22" s="18">
        <v>8939529</v>
      </c>
      <c r="K22" s="10" t="s">
        <v>16</v>
      </c>
      <c r="L22" s="16" t="s">
        <v>34</v>
      </c>
      <c r="M22" s="16" t="s">
        <v>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8A922-A5C9-4C82-A5F1-9184708D49ED}">
  <dimension ref="A1:AH50"/>
  <sheetViews>
    <sheetView workbookViewId="0">
      <selection sqref="A1:XFD1048576"/>
    </sheetView>
  </sheetViews>
  <sheetFormatPr defaultColWidth="9.21875" defaultRowHeight="15" customHeight="1" x14ac:dyDescent="0.25"/>
  <cols>
    <col min="1" max="1" width="9.21875" style="37"/>
    <col min="2" max="2" width="26.21875" style="37" customWidth="1"/>
    <col min="3" max="12" width="9.21875" style="37"/>
    <col min="13" max="13" width="3.109375" style="37" customWidth="1"/>
    <col min="14" max="14" width="9.21875" style="37"/>
    <col min="15" max="15" width="8.88671875" style="37" customWidth="1"/>
    <col min="16" max="16" width="9.21875" style="37"/>
    <col min="17" max="17" width="12.77734375" style="37" customWidth="1"/>
    <col min="18" max="19" width="9.21875" style="37"/>
    <col min="20" max="20" width="12.77734375" style="37" customWidth="1"/>
    <col min="21" max="21" width="11.109375" style="37" customWidth="1"/>
    <col min="22" max="22" width="9.21875" style="37"/>
    <col min="23" max="23" width="12.77734375" style="37" customWidth="1"/>
    <col min="24" max="24" width="3" style="37" customWidth="1"/>
    <col min="25" max="25" width="8.44140625" style="37" customWidth="1"/>
    <col min="26" max="28" width="10.109375" style="37" customWidth="1"/>
    <col min="29" max="31" width="11.44140625" style="37" customWidth="1"/>
    <col min="32" max="32" width="12.77734375" style="37" customWidth="1"/>
    <col min="33" max="33" width="11.44140625" style="37" customWidth="1"/>
    <col min="34" max="16384" width="9.21875" style="37"/>
  </cols>
  <sheetData>
    <row r="1" spans="1:34" s="3" customFormat="1" ht="15" customHeight="1" x14ac:dyDescent="0.3">
      <c r="A1" s="3" t="s">
        <v>201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3" spans="1:34" s="19" customFormat="1" ht="15" customHeight="1" x14ac:dyDescent="0.3">
      <c r="C3" s="20" t="s">
        <v>68</v>
      </c>
      <c r="D3" s="19" t="str">
        <f>D5&amp;"-"&amp;F4</f>
        <v>rho-exp</v>
      </c>
      <c r="E3" s="19" t="str">
        <f>E5&amp;"-"&amp;F4</f>
        <v>p-exp</v>
      </c>
      <c r="F3" s="19" t="s">
        <v>69</v>
      </c>
      <c r="G3" s="19" t="str">
        <f>G5&amp;"-"&amp;I4</f>
        <v>rho-CNA</v>
      </c>
      <c r="H3" s="19" t="str">
        <f>H5&amp;"-"&amp;I4</f>
        <v>p-CNA</v>
      </c>
      <c r="I3" s="19" t="s">
        <v>69</v>
      </c>
      <c r="J3" s="19" t="str">
        <f>J5&amp;"-"&amp;L4</f>
        <v>rho-met</v>
      </c>
      <c r="K3" s="19" t="str">
        <f>K5&amp;"-"&amp;L4</f>
        <v>p-met</v>
      </c>
      <c r="L3" s="19" t="s">
        <v>69</v>
      </c>
      <c r="N3" s="20" t="s">
        <v>68</v>
      </c>
      <c r="O3" s="19" t="str">
        <f>O5&amp;"-"&amp;Q4</f>
        <v>rho-exp</v>
      </c>
      <c r="P3" s="19" t="str">
        <f>P5&amp;"-"&amp;Q4</f>
        <v>p-exp</v>
      </c>
      <c r="Q3" s="19" t="s">
        <v>70</v>
      </c>
      <c r="R3" s="19" t="str">
        <f>R5&amp;"-"&amp;T4</f>
        <v>rho-CNA</v>
      </c>
      <c r="S3" s="19" t="str">
        <f>S5&amp;"-"&amp;T4</f>
        <v>p-CNA</v>
      </c>
      <c r="T3" s="19" t="s">
        <v>70</v>
      </c>
      <c r="U3" s="19" t="str">
        <f>U5&amp;"-"&amp;W4</f>
        <v>rho-met</v>
      </c>
      <c r="V3" s="19" t="str">
        <f>V5&amp;"-"&amp;W4</f>
        <v>p-met</v>
      </c>
      <c r="W3" s="19" t="s">
        <v>70</v>
      </c>
      <c r="Y3" s="20" t="s">
        <v>68</v>
      </c>
      <c r="Z3" s="19" t="str">
        <f>Z5&amp;"-"&amp;AB4</f>
        <v>rho-exp</v>
      </c>
      <c r="AA3" s="19" t="str">
        <f>AA5&amp;"-"&amp;AB4</f>
        <v>p-exp</v>
      </c>
      <c r="AB3" s="19" t="s">
        <v>71</v>
      </c>
      <c r="AC3" s="19" t="str">
        <f>AC5&amp;"-"&amp;AE4</f>
        <v>rho-CNA</v>
      </c>
      <c r="AD3" s="19" t="str">
        <f>AD5&amp;"-"&amp;AE4</f>
        <v>p-CNA</v>
      </c>
      <c r="AE3" s="19" t="s">
        <v>71</v>
      </c>
      <c r="AF3" s="19" t="str">
        <f>AF5&amp;"-"&amp;AH4</f>
        <v>rho-met</v>
      </c>
      <c r="AG3" s="19" t="str">
        <f>AG5&amp;"-"&amp;AH4</f>
        <v>p-met</v>
      </c>
      <c r="AH3" s="19" t="s">
        <v>71</v>
      </c>
    </row>
    <row r="4" spans="1:34" s="19" customFormat="1" ht="15" customHeight="1" x14ac:dyDescent="0.3">
      <c r="A4" s="38" t="s">
        <v>72</v>
      </c>
      <c r="C4" s="38" t="s">
        <v>68</v>
      </c>
      <c r="D4" s="21" t="s">
        <v>73</v>
      </c>
      <c r="E4" s="21"/>
      <c r="F4" s="38" t="s">
        <v>74</v>
      </c>
      <c r="G4" s="21" t="s">
        <v>75</v>
      </c>
      <c r="H4" s="21"/>
      <c r="I4" s="39" t="s">
        <v>76</v>
      </c>
      <c r="J4" s="21" t="s">
        <v>77</v>
      </c>
      <c r="K4" s="21"/>
      <c r="L4" s="38" t="s">
        <v>78</v>
      </c>
      <c r="M4" s="22"/>
      <c r="N4" s="38" t="s">
        <v>68</v>
      </c>
      <c r="O4" s="21" t="s">
        <v>73</v>
      </c>
      <c r="P4" s="21"/>
      <c r="Q4" s="38" t="s">
        <v>74</v>
      </c>
      <c r="R4" s="21" t="s">
        <v>75</v>
      </c>
      <c r="S4" s="21"/>
      <c r="T4" s="39" t="s">
        <v>76</v>
      </c>
      <c r="U4" s="21" t="s">
        <v>77</v>
      </c>
      <c r="V4" s="21"/>
      <c r="W4" s="38" t="s">
        <v>78</v>
      </c>
      <c r="X4" s="22"/>
      <c r="Y4" s="38" t="s">
        <v>68</v>
      </c>
      <c r="Z4" s="21" t="s">
        <v>73</v>
      </c>
      <c r="AA4" s="21"/>
      <c r="AB4" s="38" t="s">
        <v>74</v>
      </c>
      <c r="AC4" s="21" t="s">
        <v>75</v>
      </c>
      <c r="AD4" s="21"/>
      <c r="AE4" s="39" t="s">
        <v>76</v>
      </c>
      <c r="AF4" s="21" t="s">
        <v>77</v>
      </c>
      <c r="AG4" s="21"/>
      <c r="AH4" s="38" t="s">
        <v>78</v>
      </c>
    </row>
    <row r="5" spans="1:34" s="20" customFormat="1" ht="15" customHeight="1" x14ac:dyDescent="0.3">
      <c r="A5" s="38"/>
      <c r="C5" s="38"/>
      <c r="D5" s="19" t="s">
        <v>79</v>
      </c>
      <c r="E5" s="23" t="s">
        <v>80</v>
      </c>
      <c r="F5" s="38"/>
      <c r="G5" s="19" t="s">
        <v>79</v>
      </c>
      <c r="H5" s="23" t="s">
        <v>80</v>
      </c>
      <c r="I5" s="39"/>
      <c r="J5" s="19" t="s">
        <v>79</v>
      </c>
      <c r="K5" s="23" t="s">
        <v>80</v>
      </c>
      <c r="L5" s="38"/>
      <c r="M5" s="24"/>
      <c r="N5" s="38"/>
      <c r="O5" s="19" t="s">
        <v>79</v>
      </c>
      <c r="P5" s="23" t="s">
        <v>80</v>
      </c>
      <c r="Q5" s="38"/>
      <c r="R5" s="19" t="s">
        <v>79</v>
      </c>
      <c r="S5" s="23" t="s">
        <v>80</v>
      </c>
      <c r="T5" s="39"/>
      <c r="U5" s="19" t="s">
        <v>79</v>
      </c>
      <c r="V5" s="23" t="s">
        <v>80</v>
      </c>
      <c r="W5" s="38"/>
      <c r="X5" s="24"/>
      <c r="Y5" s="38"/>
      <c r="Z5" s="19" t="s">
        <v>79</v>
      </c>
      <c r="AA5" s="23" t="s">
        <v>80</v>
      </c>
      <c r="AB5" s="38"/>
      <c r="AC5" s="19" t="s">
        <v>79</v>
      </c>
      <c r="AD5" s="23" t="s">
        <v>80</v>
      </c>
      <c r="AE5" s="39"/>
      <c r="AF5" s="19" t="s">
        <v>79</v>
      </c>
      <c r="AG5" s="23" t="s">
        <v>80</v>
      </c>
      <c r="AH5" s="38"/>
    </row>
    <row r="6" spans="1:34" s="30" customFormat="1" ht="15" customHeight="1" x14ac:dyDescent="0.3">
      <c r="A6" s="25" t="s">
        <v>16</v>
      </c>
      <c r="B6" s="26" t="s">
        <v>81</v>
      </c>
      <c r="C6" s="26" t="s">
        <v>82</v>
      </c>
      <c r="D6" s="26">
        <v>0.252</v>
      </c>
      <c r="E6" s="27">
        <v>2.6100000000000001E-17</v>
      </c>
      <c r="F6" s="28" t="str">
        <f>HYPERLINK("http://cis.hku.hk/TISIDB/immunomodulator_scatter.php?gene="&amp;$A6&amp;"&amp;group="&amp;F$3&amp;"&amp;type="&amp;F$4&amp;"&amp;cancer=BRCA&amp;target="&amp;$C6&amp;"&amp;submit=Plot")</f>
        <v>http://cis.hku.hk/TISIDB/immunomodulator_scatter.php?gene=ENO1&amp;group=TIL&amp;type=exp&amp;cancer=BRCA&amp;target=Act_CD8&amp;submit=Plot</v>
      </c>
      <c r="G6" s="26">
        <v>0.01</v>
      </c>
      <c r="H6" s="27">
        <v>0.73199999999999998</v>
      </c>
      <c r="I6" s="28" t="str">
        <f>HYPERLINK("http://cis.hku.hk/TISIDB/immunomodulator_scatter.php?gene="&amp;$A6&amp;"&amp;group="&amp;I$3&amp;"&amp;type="&amp;I$4&amp;"&amp;cancer=BRCA&amp;target="&amp;$C6&amp;"&amp;submit=Plot")</f>
        <v>http://cis.hku.hk/TISIDB/immunomodulator_scatter.php?gene=ENO1&amp;group=TIL&amp;type=CNA&amp;cancer=BRCA&amp;target=Act_CD8&amp;submit=Plot</v>
      </c>
      <c r="J6" s="26">
        <v>-0.29499999999999998</v>
      </c>
      <c r="K6" s="27">
        <v>3.7100000000000001E-17</v>
      </c>
      <c r="L6" s="28" t="str">
        <f>HYPERLINK("http://cis.hku.hk/TISIDB/immunomodulator_scatter.php?gene="&amp;$A6&amp;"&amp;group="&amp;L$3&amp;"&amp;type="&amp;L$4&amp;"&amp;cancer=BRCA&amp;target="&amp;$C6&amp;"&amp;submit=Plot")</f>
        <v>http://cis.hku.hk/TISIDB/immunomodulator_scatter.php?gene=ENO1&amp;group=TIL&amp;type=met&amp;cancer=BRCA&amp;target=Act_CD8&amp;submit=Plot</v>
      </c>
      <c r="M6" s="29"/>
      <c r="N6" s="26" t="s">
        <v>83</v>
      </c>
      <c r="O6" s="26">
        <v>-2.8000000000000001E-2</v>
      </c>
      <c r="P6" s="27">
        <v>0.36</v>
      </c>
      <c r="Q6" s="28" t="str">
        <f t="shared" ref="Q6:Q29" si="0">HYPERLINK("http://cis.hku.hk/TISIDB/immunomodulator_scatter.php?gene="&amp;$A6&amp;"&amp;group="&amp;Q$3&amp;"&amp;type="&amp;Q$4&amp;"&amp;cancer=BRCA&amp;target="&amp;$N6&amp;"&amp;submit=Plot")</f>
        <v>http://cis.hku.hk/TISIDB/immunomodulator_scatter.php?gene=ENO1&amp;group=Immunoinhibitor&amp;type=exp&amp;cancer=BRCA&amp;target=ADORA2A&amp;submit=Plot</v>
      </c>
      <c r="R6" s="26">
        <v>-3.2000000000000001E-2</v>
      </c>
      <c r="S6" s="27">
        <v>0.29299999999999998</v>
      </c>
      <c r="T6" s="28" t="str">
        <f t="shared" ref="T6:T29" si="1">HYPERLINK("http://cis.hku.hk/TISIDB/immunomodulator_scatter.php?gene="&amp;$A6&amp;"&amp;group="&amp;T$3&amp;"&amp;type="&amp;T$4&amp;"&amp;cancer=BRCA&amp;target="&amp;$N6&amp;"&amp;submit=Plot")</f>
        <v>http://cis.hku.hk/TISIDB/immunomodulator_scatter.php?gene=ENO1&amp;group=Immunoinhibitor&amp;type=CNA&amp;cancer=BRCA&amp;target=ADORA2A&amp;submit=Plot</v>
      </c>
      <c r="U6" s="26">
        <v>4.9000000000000002E-2</v>
      </c>
      <c r="V6" s="27">
        <v>0.16800000000000001</v>
      </c>
      <c r="W6" s="28" t="str">
        <f>HYPERLINK("http://cis.hku.hk/TISIDB/immunomodulator_scatter.php?gene="&amp;$A6&amp;"&amp;group="&amp;W$3&amp;"&amp;type="&amp;W$4&amp;"&amp;cancer=BRCA&amp;target="&amp;$N6&amp;"&amp;submit=Plot")</f>
        <v>http://cis.hku.hk/TISIDB/immunomodulator_scatter.php?gene=ENO1&amp;group=Immunoinhibitor&amp;type=met&amp;cancer=BRCA&amp;target=ADORA2A&amp;submit=Plot</v>
      </c>
      <c r="X6" s="29"/>
      <c r="Y6" s="26" t="s">
        <v>84</v>
      </c>
      <c r="Z6" s="26"/>
      <c r="AA6" s="27"/>
      <c r="AB6" s="28" t="str">
        <f>HYPERLINK("http://cis.hku.hk/TISIDB/immunomodulator_scatter.php?gene="&amp;$A6&amp;"&amp;group="&amp;AB$3&amp;"&amp;type="&amp;AB$4&amp;"&amp;cancer=BRCA&amp;target="&amp;$Y6&amp;"&amp;submit=Plot")</f>
        <v>http://cis.hku.hk/TISIDB/immunomodulator_scatter.php?gene=ENO1&amp;group=chemokine&amp;type=exp&amp;cancer=BRCA&amp;target=CCL1&amp;submit=Plot</v>
      </c>
      <c r="AC6" s="26"/>
      <c r="AD6" s="27"/>
      <c r="AE6" s="28" t="str">
        <f>HYPERLINK("http://cis.hku.hk/TISIDB/immunomodulator_scatter.php?gene="&amp;$A6&amp;"&amp;group="&amp;AE$3&amp;"&amp;type="&amp;AE$4&amp;"&amp;cancer=BRCA&amp;target="&amp;$Y6&amp;"&amp;submit=Plot")</f>
        <v>http://cis.hku.hk/TISIDB/immunomodulator_scatter.php?gene=ENO1&amp;group=chemokine&amp;type=CNA&amp;cancer=BRCA&amp;target=CCL1&amp;submit=Plot</v>
      </c>
      <c r="AF6" s="26"/>
      <c r="AG6" s="27"/>
      <c r="AH6" s="28" t="str">
        <f>HYPERLINK("http://cis.hku.hk/TISIDB/immunomodulator_scatter.php?gene="&amp;$A6&amp;"&amp;group="&amp;AH$3&amp;"&amp;type="&amp;AH$4&amp;"&amp;cancer=BRCA&amp;target="&amp;$Y6&amp;"&amp;submit=Plot")</f>
        <v>http://cis.hku.hk/TISIDB/immunomodulator_scatter.php?gene=ENO1&amp;group=chemokine&amp;type=met&amp;cancer=BRCA&amp;target=CCL1&amp;submit=Plot</v>
      </c>
    </row>
    <row r="7" spans="1:34" s="30" customFormat="1" ht="15" customHeight="1" x14ac:dyDescent="0.3">
      <c r="A7" s="30" t="s">
        <v>16</v>
      </c>
      <c r="B7" s="26" t="s">
        <v>85</v>
      </c>
      <c r="C7" s="26" t="s">
        <v>86</v>
      </c>
      <c r="D7" s="26">
        <v>0.114</v>
      </c>
      <c r="E7" s="27">
        <v>1.4300000000000001E-4</v>
      </c>
      <c r="F7" s="28" t="str">
        <f t="shared" ref="F7:F32" si="2">HYPERLINK("http://cis.hku.hk/TISIDB/immunomodulator_scatter.php?gene="&amp;$A7&amp;"&amp;group="&amp;F$3&amp;"&amp;type="&amp;F$4&amp;"&amp;cancer=BRCA&amp;target="&amp;$C7&amp;"&amp;submit=Plot")</f>
        <v>http://cis.hku.hk/TISIDB/immunomodulator_scatter.php?gene=ENO1&amp;group=TIL&amp;type=exp&amp;cancer=BRCA&amp;target=Tcm_CD8&amp;submit=Plot</v>
      </c>
      <c r="G7" s="26">
        <v>-3.2000000000000001E-2</v>
      </c>
      <c r="H7" s="27">
        <v>0.29299999999999998</v>
      </c>
      <c r="I7" s="28" t="str">
        <f t="shared" ref="I7:I32" si="3">HYPERLINK("http://cis.hku.hk/TISIDB/immunomodulator_scatter.php?gene="&amp;$A7&amp;"&amp;group="&amp;I$3&amp;"&amp;type="&amp;I$4&amp;"&amp;cancer=BRCA&amp;target="&amp;$C7&amp;"&amp;submit=Plot")</f>
        <v>http://cis.hku.hk/TISIDB/immunomodulator_scatter.php?gene=ENO1&amp;group=TIL&amp;type=CNA&amp;cancer=BRCA&amp;target=Tcm_CD8&amp;submit=Plot</v>
      </c>
      <c r="J7" s="26">
        <v>-4.4999999999999998E-2</v>
      </c>
      <c r="K7" s="27">
        <v>0.20799999999999999</v>
      </c>
      <c r="L7" s="28" t="str">
        <f t="shared" ref="L7:L32" si="4">HYPERLINK("http://cis.hku.hk/TISIDB/immunomodulator_scatter.php?gene="&amp;$A7&amp;"&amp;group="&amp;L$3&amp;"&amp;type="&amp;L$4&amp;"&amp;cancer=BRCA&amp;target="&amp;$C7&amp;"&amp;submit=Plot")</f>
        <v>http://cis.hku.hk/TISIDB/immunomodulator_scatter.php?gene=ENO1&amp;group=TIL&amp;type=met&amp;cancer=BRCA&amp;target=Tcm_CD8&amp;submit=Plot</v>
      </c>
      <c r="M7" s="29"/>
      <c r="N7" s="26" t="s">
        <v>87</v>
      </c>
      <c r="O7" s="26">
        <v>7.4999999999999997E-2</v>
      </c>
      <c r="P7" s="27">
        <v>1.3299999999999999E-2</v>
      </c>
      <c r="Q7" s="28" t="str">
        <f t="shared" si="0"/>
        <v>http://cis.hku.hk/TISIDB/immunomodulator_scatter.php?gene=ENO1&amp;group=Immunoinhibitor&amp;type=exp&amp;cancer=BRCA&amp;target=BTLA&amp;submit=Plot</v>
      </c>
      <c r="R7" s="26">
        <v>0.129</v>
      </c>
      <c r="S7" s="27">
        <v>2.19E-5</v>
      </c>
      <c r="T7" s="28" t="str">
        <f t="shared" si="1"/>
        <v>http://cis.hku.hk/TISIDB/immunomodulator_scatter.php?gene=ENO1&amp;group=Immunoinhibitor&amp;type=CNA&amp;cancer=BRCA&amp;target=BTLA&amp;submit=Plot</v>
      </c>
      <c r="U7" s="31">
        <v>-0.30399999999999999</v>
      </c>
      <c r="V7" s="27">
        <v>3.6399999999999999E-18</v>
      </c>
      <c r="W7" s="28" t="str">
        <f t="shared" ref="W7:W29" si="5">HYPERLINK("http://cis.hku.hk/TISIDB/immunomodulator_scatter.php?gene="&amp;$A7&amp;"&amp;group="&amp;W$3&amp;"&amp;type="&amp;W$4&amp;"&amp;cancer=BRCA&amp;target="&amp;$N7&amp;"&amp;submit=Plot")</f>
        <v>http://cis.hku.hk/TISIDB/immunomodulator_scatter.php?gene=ENO1&amp;group=Immunoinhibitor&amp;type=met&amp;cancer=BRCA&amp;target=BTLA&amp;submit=Plot</v>
      </c>
      <c r="X7" s="29"/>
      <c r="Y7" s="26" t="s">
        <v>88</v>
      </c>
      <c r="Z7" s="26">
        <v>0.252</v>
      </c>
      <c r="AA7" s="27">
        <v>3.0660000000000002E-17</v>
      </c>
      <c r="AB7" s="28" t="str">
        <f t="shared" ref="AB7:AB50" si="6">HYPERLINK("http://cis.hku.hk/TISIDB/immunomodulator_scatter.php?gene="&amp;$A7&amp;"&amp;group="&amp;AB$3&amp;"&amp;type="&amp;AB$4&amp;"&amp;cancer=BRCA&amp;target="&amp;$Y7&amp;"&amp;submit=Plot")</f>
        <v>http://cis.hku.hk/TISIDB/immunomodulator_scatter.php?gene=ENO1&amp;group=chemokine&amp;type=exp&amp;cancer=BRCA&amp;target=CCL2&amp;submit=Plot</v>
      </c>
      <c r="AC7" s="26">
        <v>0.115</v>
      </c>
      <c r="AD7" s="27">
        <v>1.5500000000000001E-5</v>
      </c>
      <c r="AE7" s="28" t="str">
        <f t="shared" ref="AE7:AE50" si="7">HYPERLINK("http://cis.hku.hk/TISIDB/immunomodulator_scatter.php?gene="&amp;$A7&amp;"&amp;group="&amp;AE$3&amp;"&amp;type="&amp;AE$4&amp;"&amp;cancer=BRCA&amp;target="&amp;$Y7&amp;"&amp;submit=Plot")</f>
        <v>http://cis.hku.hk/TISIDB/immunomodulator_scatter.php?gene=ENO1&amp;group=chemokine&amp;type=CNA&amp;cancer=BRCA&amp;target=CCL2&amp;submit=Plot</v>
      </c>
      <c r="AF7" s="31">
        <v>-0.35899999999999999</v>
      </c>
      <c r="AG7" s="27">
        <v>2.2E-16</v>
      </c>
      <c r="AH7" s="28" t="str">
        <f t="shared" ref="AH7:AH50" si="8">HYPERLINK("http://cis.hku.hk/TISIDB/immunomodulator_scatter.php?gene="&amp;$A7&amp;"&amp;group="&amp;AH$3&amp;"&amp;type="&amp;AH$4&amp;"&amp;cancer=BRCA&amp;target="&amp;$Y7&amp;"&amp;submit=Plot")</f>
        <v>http://cis.hku.hk/TISIDB/immunomodulator_scatter.php?gene=ENO1&amp;group=chemokine&amp;type=met&amp;cancer=BRCA&amp;target=CCL2&amp;submit=Plot</v>
      </c>
    </row>
    <row r="8" spans="1:34" s="30" customFormat="1" ht="15" customHeight="1" x14ac:dyDescent="0.3">
      <c r="A8" s="30" t="s">
        <v>16</v>
      </c>
      <c r="B8" s="26" t="s">
        <v>89</v>
      </c>
      <c r="C8" s="26" t="s">
        <v>90</v>
      </c>
      <c r="D8" s="26">
        <v>0.161</v>
      </c>
      <c r="E8" s="27">
        <v>7.7000000000000001E-8</v>
      </c>
      <c r="F8" s="28" t="str">
        <f t="shared" si="2"/>
        <v>http://cis.hku.hk/TISIDB/immunomodulator_scatter.php?gene=ENO1&amp;group=TIL&amp;type=exp&amp;cancer=BRCA&amp;target=Tem_CD8&amp;submit=Plot</v>
      </c>
      <c r="G8" s="26">
        <v>0.152</v>
      </c>
      <c r="H8" s="27">
        <v>5.4099999999999999E-7</v>
      </c>
      <c r="I8" s="28" t="str">
        <f t="shared" si="3"/>
        <v>http://cis.hku.hk/TISIDB/immunomodulator_scatter.php?gene=ENO1&amp;group=TIL&amp;type=CNA&amp;cancer=BRCA&amp;target=Tem_CD8&amp;submit=Plot</v>
      </c>
      <c r="J8" s="31">
        <v>-0.35499999999999998</v>
      </c>
      <c r="K8" s="27">
        <v>2.2E-16</v>
      </c>
      <c r="L8" s="28" t="str">
        <f t="shared" si="4"/>
        <v>http://cis.hku.hk/TISIDB/immunomodulator_scatter.php?gene=ENO1&amp;group=TIL&amp;type=met&amp;cancer=BRCA&amp;target=Tem_CD8&amp;submit=Plot</v>
      </c>
      <c r="M8" s="29"/>
      <c r="N8" s="26" t="s">
        <v>91</v>
      </c>
      <c r="O8" s="26">
        <v>-0.17100000000000001</v>
      </c>
      <c r="P8" s="27">
        <v>1.2100000000000001E-8</v>
      </c>
      <c r="Q8" s="28" t="str">
        <f t="shared" si="0"/>
        <v>http://cis.hku.hk/TISIDB/immunomodulator_scatter.php?gene=ENO1&amp;group=Immunoinhibitor&amp;type=exp&amp;cancer=BRCA&amp;target=CD160&amp;submit=Plot</v>
      </c>
      <c r="R8" s="26">
        <v>1.0500000000000001E-2</v>
      </c>
      <c r="S8" s="27">
        <v>5.6899999999999995E-4</v>
      </c>
      <c r="T8" s="28" t="str">
        <f t="shared" si="1"/>
        <v>http://cis.hku.hk/TISIDB/immunomodulator_scatter.php?gene=ENO1&amp;group=Immunoinhibitor&amp;type=CNA&amp;cancer=BRCA&amp;target=CD160&amp;submit=Plot</v>
      </c>
      <c r="U8" s="26">
        <v>1.2999999999999999E-2</v>
      </c>
      <c r="V8" s="27">
        <v>0.70599999999999996</v>
      </c>
      <c r="W8" s="28" t="str">
        <f t="shared" si="5"/>
        <v>http://cis.hku.hk/TISIDB/immunomodulator_scatter.php?gene=ENO1&amp;group=Immunoinhibitor&amp;type=met&amp;cancer=BRCA&amp;target=CD160&amp;submit=Plot</v>
      </c>
      <c r="X8" s="29"/>
      <c r="Y8" s="26" t="s">
        <v>92</v>
      </c>
      <c r="Z8" s="26">
        <v>0.25800000000000001</v>
      </c>
      <c r="AA8" s="27">
        <v>4.2399999999999998E-18</v>
      </c>
      <c r="AB8" s="28" t="str">
        <f t="shared" si="6"/>
        <v>http://cis.hku.hk/TISIDB/immunomodulator_scatter.php?gene=ENO1&amp;group=chemokine&amp;type=exp&amp;cancer=BRCA&amp;target=CCL3&amp;submit=Plot</v>
      </c>
      <c r="AC8" s="26">
        <v>7.5999999999999998E-2</v>
      </c>
      <c r="AD8" s="27">
        <v>1.29E-2</v>
      </c>
      <c r="AE8" s="28" t="str">
        <f t="shared" si="7"/>
        <v>http://cis.hku.hk/TISIDB/immunomodulator_scatter.php?gene=ENO1&amp;group=chemokine&amp;type=CNA&amp;cancer=BRCA&amp;target=CCL3&amp;submit=Plot</v>
      </c>
      <c r="AF8" s="26">
        <v>-0.28899999999999998</v>
      </c>
      <c r="AG8" s="27">
        <v>1.9000000000000001E-16</v>
      </c>
      <c r="AH8" s="28" t="str">
        <f t="shared" si="8"/>
        <v>http://cis.hku.hk/TISIDB/immunomodulator_scatter.php?gene=ENO1&amp;group=chemokine&amp;type=met&amp;cancer=BRCA&amp;target=CCL3&amp;submit=Plot</v>
      </c>
    </row>
    <row r="9" spans="1:34" s="30" customFormat="1" ht="15" customHeight="1" x14ac:dyDescent="0.3">
      <c r="A9" s="30" t="s">
        <v>16</v>
      </c>
      <c r="B9" s="26" t="s">
        <v>93</v>
      </c>
      <c r="C9" s="26" t="s">
        <v>94</v>
      </c>
      <c r="D9" s="31">
        <v>0.30599999999999999</v>
      </c>
      <c r="E9" s="27">
        <v>2.2E-16</v>
      </c>
      <c r="F9" s="28" t="str">
        <f t="shared" si="2"/>
        <v>http://cis.hku.hk/TISIDB/immunomodulator_scatter.php?gene=ENO1&amp;group=TIL&amp;type=exp&amp;cancer=BRCA&amp;target=Act_CD4&amp;submit=Plot</v>
      </c>
      <c r="G9" s="26">
        <v>-6.8000000000000005E-2</v>
      </c>
      <c r="H9" s="27">
        <v>2.5700000000000001E-2</v>
      </c>
      <c r="I9" s="28" t="str">
        <f t="shared" si="3"/>
        <v>http://cis.hku.hk/TISIDB/immunomodulator_scatter.php?gene=ENO1&amp;group=TIL&amp;type=CNA&amp;cancer=BRCA&amp;target=Act_CD4&amp;submit=Plot</v>
      </c>
      <c r="J9" s="32">
        <v>-0.44</v>
      </c>
      <c r="K9" s="27">
        <v>2.2E-16</v>
      </c>
      <c r="L9" s="28" t="str">
        <f t="shared" si="4"/>
        <v>http://cis.hku.hk/TISIDB/immunomodulator_scatter.php?gene=ENO1&amp;group=TIL&amp;type=met&amp;cancer=BRCA&amp;target=Act_CD4&amp;submit=Plot</v>
      </c>
      <c r="M9" s="29"/>
      <c r="N9" s="26" t="s">
        <v>95</v>
      </c>
      <c r="O9" s="26">
        <v>0.156</v>
      </c>
      <c r="P9" s="27">
        <v>1.98E-7</v>
      </c>
      <c r="Q9" s="28" t="str">
        <f t="shared" si="0"/>
        <v>http://cis.hku.hk/TISIDB/immunomodulator_scatter.php?gene=ENO1&amp;group=Immunoinhibitor&amp;type=exp&amp;cancer=BRCA&amp;target=CD244&amp;submit=Plot</v>
      </c>
      <c r="R9" s="26">
        <v>0.14799999999999999</v>
      </c>
      <c r="S9" s="27">
        <v>1.1200000000000001E-6</v>
      </c>
      <c r="T9" s="28" t="str">
        <f t="shared" si="1"/>
        <v>http://cis.hku.hk/TISIDB/immunomodulator_scatter.php?gene=ENO1&amp;group=Immunoinhibitor&amp;type=CNA&amp;cancer=BRCA&amp;target=CD244&amp;submit=Plot</v>
      </c>
      <c r="U9" s="31">
        <v>-0.34200000000000003</v>
      </c>
      <c r="V9" s="27">
        <v>2.2E-16</v>
      </c>
      <c r="W9" s="28" t="str">
        <f t="shared" si="5"/>
        <v>http://cis.hku.hk/TISIDB/immunomodulator_scatter.php?gene=ENO1&amp;group=Immunoinhibitor&amp;type=met&amp;cancer=BRCA&amp;target=CD244&amp;submit=Plot</v>
      </c>
      <c r="X9" s="29"/>
      <c r="Y9" s="26" t="s">
        <v>96</v>
      </c>
      <c r="Z9" s="26">
        <v>0.25600000000000001</v>
      </c>
      <c r="AA9" s="27">
        <v>9.26E-18</v>
      </c>
      <c r="AB9" s="28" t="str">
        <f t="shared" si="6"/>
        <v>http://cis.hku.hk/TISIDB/immunomodulator_scatter.php?gene=ENO1&amp;group=chemokine&amp;type=exp&amp;cancer=BRCA&amp;target=CCL4&amp;submit=Plot</v>
      </c>
      <c r="AC9" s="26">
        <v>0.1</v>
      </c>
      <c r="AD9" s="27">
        <v>1.0200000000000001E-3</v>
      </c>
      <c r="AE9" s="28" t="str">
        <f t="shared" si="7"/>
        <v>http://cis.hku.hk/TISIDB/immunomodulator_scatter.php?gene=ENO1&amp;group=chemokine&amp;type=CNA&amp;cancer=BRCA&amp;target=CCL4&amp;submit=Plot</v>
      </c>
      <c r="AF9" s="31">
        <v>-0.39600000000000002</v>
      </c>
      <c r="AG9" s="27">
        <v>2.2E-16</v>
      </c>
      <c r="AH9" s="28" t="str">
        <f t="shared" si="8"/>
        <v>http://cis.hku.hk/TISIDB/immunomodulator_scatter.php?gene=ENO1&amp;group=chemokine&amp;type=met&amp;cancer=BRCA&amp;target=CCL4&amp;submit=Plot</v>
      </c>
    </row>
    <row r="10" spans="1:34" s="30" customFormat="1" ht="15" customHeight="1" x14ac:dyDescent="0.3">
      <c r="A10" s="30" t="s">
        <v>16</v>
      </c>
      <c r="B10" s="26" t="s">
        <v>97</v>
      </c>
      <c r="C10" s="26" t="s">
        <v>98</v>
      </c>
      <c r="D10" s="26">
        <v>0.26600000000000001</v>
      </c>
      <c r="E10" s="27">
        <v>4.0399999999999998E-19</v>
      </c>
      <c r="F10" s="28" t="str">
        <f t="shared" si="2"/>
        <v>http://cis.hku.hk/TISIDB/immunomodulator_scatter.php?gene=ENO1&amp;group=TIL&amp;type=exp&amp;cancer=BRCA&amp;target=Tcm_CD4&amp;submit=Plot</v>
      </c>
      <c r="G10" s="26">
        <v>7.3999999999999996E-2</v>
      </c>
      <c r="H10" s="27">
        <v>1.5800000000000002E-2</v>
      </c>
      <c r="I10" s="28" t="str">
        <f t="shared" si="3"/>
        <v>http://cis.hku.hk/TISIDB/immunomodulator_scatter.php?gene=ENO1&amp;group=TIL&amp;type=CNA&amp;cancer=BRCA&amp;target=Tcm_CD4&amp;submit=Plot</v>
      </c>
      <c r="J10" s="26">
        <v>0.24199999999999999</v>
      </c>
      <c r="K10" s="27">
        <v>8.1200000000000001E-12</v>
      </c>
      <c r="L10" s="28" t="str">
        <f t="shared" si="4"/>
        <v>http://cis.hku.hk/TISIDB/immunomodulator_scatter.php?gene=ENO1&amp;group=TIL&amp;type=met&amp;cancer=BRCA&amp;target=Tcm_CD4&amp;submit=Plot</v>
      </c>
      <c r="M10" s="29"/>
      <c r="N10" s="26" t="s">
        <v>99</v>
      </c>
      <c r="O10" s="26">
        <v>0.123</v>
      </c>
      <c r="P10" s="27">
        <v>4.2200000000000003E-5</v>
      </c>
      <c r="Q10" s="28" t="str">
        <f t="shared" si="0"/>
        <v>http://cis.hku.hk/TISIDB/immunomodulator_scatter.php?gene=ENO1&amp;group=Immunoinhibitor&amp;type=exp&amp;cancer=BRCA&amp;target=CD274&amp;submit=Plot</v>
      </c>
      <c r="R10" s="26">
        <v>0.09</v>
      </c>
      <c r="S10" s="27">
        <v>3.1800000000000001E-3</v>
      </c>
      <c r="T10" s="28" t="str">
        <f t="shared" si="1"/>
        <v>http://cis.hku.hk/TISIDB/immunomodulator_scatter.php?gene=ENO1&amp;group=Immunoinhibitor&amp;type=CNA&amp;cancer=BRCA&amp;target=CD274&amp;submit=Plot</v>
      </c>
      <c r="U10" s="26">
        <v>-0.28799999999999998</v>
      </c>
      <c r="V10" s="27">
        <v>2.2099999999999999E-16</v>
      </c>
      <c r="W10" s="28" t="str">
        <f t="shared" si="5"/>
        <v>http://cis.hku.hk/TISIDB/immunomodulator_scatter.php?gene=ENO1&amp;group=Immunoinhibitor&amp;type=met&amp;cancer=BRCA&amp;target=CD274&amp;submit=Plot</v>
      </c>
      <c r="X10" s="29"/>
      <c r="Y10" s="26" t="s">
        <v>100</v>
      </c>
      <c r="Z10" s="26">
        <v>0.221</v>
      </c>
      <c r="AA10" s="27">
        <v>1.47E-13</v>
      </c>
      <c r="AB10" s="28" t="str">
        <f t="shared" si="6"/>
        <v>http://cis.hku.hk/TISIDB/immunomodulator_scatter.php?gene=ENO1&amp;group=chemokine&amp;type=exp&amp;cancer=BRCA&amp;target=CCL5&amp;submit=Plot</v>
      </c>
      <c r="AC10" s="26">
        <v>0.106</v>
      </c>
      <c r="AD10" s="27">
        <v>5.2099999999999998E-4</v>
      </c>
      <c r="AE10" s="28" t="str">
        <f t="shared" si="7"/>
        <v>http://cis.hku.hk/TISIDB/immunomodulator_scatter.php?gene=ENO1&amp;group=chemokine&amp;type=CNA&amp;cancer=BRCA&amp;target=CCL5&amp;submit=Plot</v>
      </c>
      <c r="AF10" s="31">
        <v>-0.34899999999999998</v>
      </c>
      <c r="AG10" s="27">
        <v>2.2E-16</v>
      </c>
      <c r="AH10" s="28" t="str">
        <f t="shared" si="8"/>
        <v>http://cis.hku.hk/TISIDB/immunomodulator_scatter.php?gene=ENO1&amp;group=chemokine&amp;type=met&amp;cancer=BRCA&amp;target=CCL5&amp;submit=Plot</v>
      </c>
    </row>
    <row r="11" spans="1:34" s="30" customFormat="1" ht="15" customHeight="1" x14ac:dyDescent="0.3">
      <c r="A11" s="30" t="s">
        <v>16</v>
      </c>
      <c r="B11" s="26" t="s">
        <v>101</v>
      </c>
      <c r="C11" s="26" t="s">
        <v>102</v>
      </c>
      <c r="D11" s="26">
        <v>-5.5E-2</v>
      </c>
      <c r="E11" s="27">
        <v>6.8199999999999997E-2</v>
      </c>
      <c r="F11" s="28" t="str">
        <f t="shared" si="2"/>
        <v>http://cis.hku.hk/TISIDB/immunomodulator_scatter.php?gene=ENO1&amp;group=TIL&amp;type=exp&amp;cancer=BRCA&amp;target=Tem_CD4&amp;submit=Plot</v>
      </c>
      <c r="G11" s="26">
        <v>0.107</v>
      </c>
      <c r="H11" s="27">
        <v>4.4200000000000001E-4</v>
      </c>
      <c r="I11" s="28" t="str">
        <f t="shared" si="3"/>
        <v>http://cis.hku.hk/TISIDB/immunomodulator_scatter.php?gene=ENO1&amp;group=TIL&amp;type=CNA&amp;cancer=BRCA&amp;target=Tem_CD4&amp;submit=Plot</v>
      </c>
      <c r="J11" s="26">
        <v>-0.14699999999999999</v>
      </c>
      <c r="K11" s="27">
        <v>3.65E-5</v>
      </c>
      <c r="L11" s="28" t="str">
        <f t="shared" si="4"/>
        <v>http://cis.hku.hk/TISIDB/immunomodulator_scatter.php?gene=ENO1&amp;group=TIL&amp;type=met&amp;cancer=BRCA&amp;target=Tem_CD4&amp;submit=Plot</v>
      </c>
      <c r="M11" s="29"/>
      <c r="N11" s="26" t="s">
        <v>103</v>
      </c>
      <c r="O11" s="26">
        <v>7.6999999999999999E-2</v>
      </c>
      <c r="P11" s="27">
        <v>1.0200000000000001E-2</v>
      </c>
      <c r="Q11" s="28" t="str">
        <f t="shared" si="0"/>
        <v>http://cis.hku.hk/TISIDB/immunomodulator_scatter.php?gene=ENO1&amp;group=Immunoinhibitor&amp;type=exp&amp;cancer=BRCA&amp;target=CD96&amp;submit=Plot</v>
      </c>
      <c r="R11" s="26">
        <v>9.2999999999999999E-2</v>
      </c>
      <c r="S11" s="27">
        <v>2.2799999999999999E-3</v>
      </c>
      <c r="T11" s="28" t="str">
        <f t="shared" si="1"/>
        <v>http://cis.hku.hk/TISIDB/immunomodulator_scatter.php?gene=ENO1&amp;group=Immunoinhibitor&amp;type=CNA&amp;cancer=BRCA&amp;target=CD96&amp;submit=Plot</v>
      </c>
      <c r="U11" s="31">
        <v>-0.311</v>
      </c>
      <c r="V11" s="27">
        <v>4.6099999999999999E-19</v>
      </c>
      <c r="W11" s="28" t="str">
        <f t="shared" si="5"/>
        <v>http://cis.hku.hk/TISIDB/immunomodulator_scatter.php?gene=ENO1&amp;group=Immunoinhibitor&amp;type=met&amp;cancer=BRCA&amp;target=CD96&amp;submit=Plot</v>
      </c>
      <c r="X11" s="29"/>
      <c r="Y11" s="26" t="s">
        <v>104</v>
      </c>
      <c r="Z11" s="26"/>
      <c r="AA11" s="27"/>
      <c r="AB11" s="28" t="str">
        <f t="shared" si="6"/>
        <v>http://cis.hku.hk/TISIDB/immunomodulator_scatter.php?gene=ENO1&amp;group=chemokine&amp;type=exp&amp;cancer=BRCA&amp;target=CCL6&amp;submit=Plot</v>
      </c>
      <c r="AC11" s="26"/>
      <c r="AD11" s="27"/>
      <c r="AE11" s="28" t="str">
        <f t="shared" si="7"/>
        <v>http://cis.hku.hk/TISIDB/immunomodulator_scatter.php?gene=ENO1&amp;group=chemokine&amp;type=CNA&amp;cancer=BRCA&amp;target=CCL6&amp;submit=Plot</v>
      </c>
      <c r="AF11" s="26"/>
      <c r="AG11" s="27"/>
      <c r="AH11" s="28" t="str">
        <f t="shared" si="8"/>
        <v>http://cis.hku.hk/TISIDB/immunomodulator_scatter.php?gene=ENO1&amp;group=chemokine&amp;type=met&amp;cancer=BRCA&amp;target=CCL6&amp;submit=Plot</v>
      </c>
    </row>
    <row r="12" spans="1:34" s="30" customFormat="1" ht="15" customHeight="1" x14ac:dyDescent="0.3">
      <c r="A12" s="30" t="s">
        <v>16</v>
      </c>
      <c r="B12" s="26" t="s">
        <v>105</v>
      </c>
      <c r="C12" s="26" t="s">
        <v>106</v>
      </c>
      <c r="D12" s="32">
        <v>0.45700000000000002</v>
      </c>
      <c r="E12" s="27">
        <v>2.2E-16</v>
      </c>
      <c r="F12" s="28" t="str">
        <f t="shared" si="2"/>
        <v>http://cis.hku.hk/TISIDB/immunomodulator_scatter.php?gene=ENO1&amp;group=TIL&amp;type=exp&amp;cancer=BRCA&amp;target=Tgd&amp;submit=Plot</v>
      </c>
      <c r="G12" s="26">
        <v>9.1999999999999998E-2</v>
      </c>
      <c r="H12" s="27">
        <v>2.5999999999999999E-3</v>
      </c>
      <c r="I12" s="28" t="str">
        <f t="shared" si="3"/>
        <v>http://cis.hku.hk/TISIDB/immunomodulator_scatter.php?gene=ENO1&amp;group=TIL&amp;type=CNA&amp;cancer=BRCA&amp;target=Tgd&amp;submit=Plot</v>
      </c>
      <c r="J12" s="32">
        <v>-0.441</v>
      </c>
      <c r="K12" s="27">
        <v>2.2E-16</v>
      </c>
      <c r="L12" s="28" t="str">
        <f t="shared" si="4"/>
        <v>http://cis.hku.hk/TISIDB/immunomodulator_scatter.php?gene=ENO1&amp;group=TIL&amp;type=met&amp;cancer=BRCA&amp;target=Tgd&amp;submit=Plot</v>
      </c>
      <c r="M12" s="29"/>
      <c r="N12" s="26" t="s">
        <v>107</v>
      </c>
      <c r="O12" s="26">
        <v>9.8000000000000004E-2</v>
      </c>
      <c r="P12" s="27">
        <v>1.1199999999999999E-3</v>
      </c>
      <c r="Q12" s="28" t="str">
        <f t="shared" si="0"/>
        <v>http://cis.hku.hk/TISIDB/immunomodulator_scatter.php?gene=ENO1&amp;group=Immunoinhibitor&amp;type=exp&amp;cancer=BRCA&amp;target=CSF1R&amp;submit=Plot</v>
      </c>
      <c r="R12" s="26">
        <v>1.7000000000000001E-2</v>
      </c>
      <c r="S12" s="27">
        <v>1.9000000000000001E-8</v>
      </c>
      <c r="T12" s="28" t="str">
        <f t="shared" si="1"/>
        <v>http://cis.hku.hk/TISIDB/immunomodulator_scatter.php?gene=ENO1&amp;group=Immunoinhibitor&amp;type=CNA&amp;cancer=BRCA&amp;target=CSF1R&amp;submit=Plot</v>
      </c>
      <c r="U12" s="26">
        <v>-0.251</v>
      </c>
      <c r="V12" s="27">
        <v>1.13E-12</v>
      </c>
      <c r="W12" s="28" t="str">
        <f t="shared" si="5"/>
        <v>http://cis.hku.hk/TISIDB/immunomodulator_scatter.php?gene=ENO1&amp;group=Immunoinhibitor&amp;type=met&amp;cancer=BRCA&amp;target=CSF1R&amp;submit=Plot</v>
      </c>
      <c r="X12" s="29"/>
      <c r="Y12" s="26" t="s">
        <v>108</v>
      </c>
      <c r="Z12" s="26">
        <v>0.47</v>
      </c>
      <c r="AA12" s="27">
        <v>2.2E-16</v>
      </c>
      <c r="AB12" s="28" t="str">
        <f t="shared" si="6"/>
        <v>http://cis.hku.hk/TISIDB/immunomodulator_scatter.php?gene=ENO1&amp;group=chemokine&amp;type=exp&amp;cancer=BRCA&amp;target=CCL7&amp;submit=Plot</v>
      </c>
      <c r="AC12" s="26">
        <v>-3.3000000000000002E-2</v>
      </c>
      <c r="AD12" s="27">
        <v>0.27900000000000003</v>
      </c>
      <c r="AE12" s="28" t="str">
        <f t="shared" si="7"/>
        <v>http://cis.hku.hk/TISIDB/immunomodulator_scatter.php?gene=ENO1&amp;group=chemokine&amp;type=CNA&amp;cancer=BRCA&amp;target=CCL7&amp;submit=Plot</v>
      </c>
      <c r="AF12" s="26">
        <v>-0.107</v>
      </c>
      <c r="AG12" s="27">
        <v>2.2E-16</v>
      </c>
      <c r="AH12" s="28" t="str">
        <f t="shared" si="8"/>
        <v>http://cis.hku.hk/TISIDB/immunomodulator_scatter.php?gene=ENO1&amp;group=chemokine&amp;type=met&amp;cancer=BRCA&amp;target=CCL7&amp;submit=Plot</v>
      </c>
    </row>
    <row r="13" spans="1:34" s="30" customFormat="1" ht="15" customHeight="1" x14ac:dyDescent="0.3">
      <c r="A13" s="30" t="s">
        <v>16</v>
      </c>
      <c r="B13" s="26" t="s">
        <v>109</v>
      </c>
      <c r="C13" s="26" t="s">
        <v>110</v>
      </c>
      <c r="D13" s="26">
        <v>0.19500000000000001</v>
      </c>
      <c r="E13" s="27">
        <v>7.5999999999999996E-11</v>
      </c>
      <c r="F13" s="28" t="str">
        <f t="shared" si="2"/>
        <v>http://cis.hku.hk/TISIDB/immunomodulator_scatter.php?gene=ENO1&amp;group=TIL&amp;type=exp&amp;cancer=BRCA&amp;target=Th1&amp;submit=Plot</v>
      </c>
      <c r="G13" s="26">
        <v>0.17199999999999999</v>
      </c>
      <c r="H13" s="27">
        <v>1.3599999999999999E-8</v>
      </c>
      <c r="I13" s="28" t="str">
        <f t="shared" si="3"/>
        <v>http://cis.hku.hk/TISIDB/immunomodulator_scatter.php?gene=ENO1&amp;group=TIL&amp;type=CNA&amp;cancer=BRCA&amp;target=Th1&amp;submit=Plot</v>
      </c>
      <c r="J13" s="32">
        <v>-0.41899999999999998</v>
      </c>
      <c r="K13" s="27">
        <v>2.2E-16</v>
      </c>
      <c r="L13" s="28" t="str">
        <f t="shared" si="4"/>
        <v>http://cis.hku.hk/TISIDB/immunomodulator_scatter.php?gene=ENO1&amp;group=TIL&amp;type=met&amp;cancer=BRCA&amp;target=Th1&amp;submit=Plot</v>
      </c>
      <c r="M13" s="29"/>
      <c r="N13" s="26" t="s">
        <v>111</v>
      </c>
      <c r="O13" s="26">
        <v>0.26100000000000001</v>
      </c>
      <c r="P13" s="27">
        <v>1.9899999999999998E-18</v>
      </c>
      <c r="Q13" s="28" t="str">
        <f t="shared" si="0"/>
        <v>http://cis.hku.hk/TISIDB/immunomodulator_scatter.php?gene=ENO1&amp;group=Immunoinhibitor&amp;type=exp&amp;cancer=BRCA&amp;target=CTLA4&amp;submit=Plot</v>
      </c>
      <c r="R13" s="26">
        <v>7.0000000000000007E-2</v>
      </c>
      <c r="S13" s="27">
        <v>2.1399999999999999E-2</v>
      </c>
      <c r="T13" s="28" t="str">
        <f t="shared" si="1"/>
        <v>http://cis.hku.hk/TISIDB/immunomodulator_scatter.php?gene=ENO1&amp;group=Immunoinhibitor&amp;type=CNA&amp;cancer=BRCA&amp;target=CTLA4&amp;submit=Plot</v>
      </c>
      <c r="U13" s="31">
        <v>-0.39300000000000002</v>
      </c>
      <c r="V13" s="27">
        <v>2.2E-16</v>
      </c>
      <c r="W13" s="28" t="str">
        <f t="shared" si="5"/>
        <v>http://cis.hku.hk/TISIDB/immunomodulator_scatter.php?gene=ENO1&amp;group=Immunoinhibitor&amp;type=met&amp;cancer=BRCA&amp;target=CTLA4&amp;submit=Plot</v>
      </c>
      <c r="X13" s="29"/>
      <c r="Y13" s="26" t="s">
        <v>112</v>
      </c>
      <c r="Z13" s="31">
        <v>0.33</v>
      </c>
      <c r="AA13" s="27">
        <v>2.2E-16</v>
      </c>
      <c r="AB13" s="28" t="str">
        <f t="shared" si="6"/>
        <v>http://cis.hku.hk/TISIDB/immunomodulator_scatter.php?gene=ENO1&amp;group=chemokine&amp;type=exp&amp;cancer=BRCA&amp;target=CCL8&amp;submit=Plot</v>
      </c>
      <c r="AC13" s="26">
        <v>-1.2999999999999999E-2</v>
      </c>
      <c r="AD13" s="27">
        <v>0.66200000000000003</v>
      </c>
      <c r="AE13" s="28" t="str">
        <f t="shared" si="7"/>
        <v>http://cis.hku.hk/TISIDB/immunomodulator_scatter.php?gene=ENO1&amp;group=chemokine&amp;type=CNA&amp;cancer=BRCA&amp;target=CCL8&amp;submit=Plot</v>
      </c>
      <c r="AF13" s="32">
        <v>-0.40699999999999997</v>
      </c>
      <c r="AG13" s="27">
        <v>2.2E-16</v>
      </c>
      <c r="AH13" s="28" t="str">
        <f t="shared" si="8"/>
        <v>http://cis.hku.hk/TISIDB/immunomodulator_scatter.php?gene=ENO1&amp;group=chemokine&amp;type=met&amp;cancer=BRCA&amp;target=CCL8&amp;submit=Plot</v>
      </c>
    </row>
    <row r="14" spans="1:34" s="30" customFormat="1" ht="15" customHeight="1" x14ac:dyDescent="0.3">
      <c r="A14" s="30" t="s">
        <v>16</v>
      </c>
      <c r="B14" s="26" t="s">
        <v>113</v>
      </c>
      <c r="C14" s="26" t="s">
        <v>114</v>
      </c>
      <c r="D14" s="26">
        <v>5.8999999999999997E-2</v>
      </c>
      <c r="E14" s="27">
        <v>5.1999999999999998E-2</v>
      </c>
      <c r="F14" s="28" t="str">
        <f t="shared" si="2"/>
        <v>http://cis.hku.hk/TISIDB/immunomodulator_scatter.php?gene=ENO1&amp;group=TIL&amp;type=exp&amp;cancer=BRCA&amp;target=Th17&amp;submit=Plot</v>
      </c>
      <c r="G14" s="26">
        <v>0.224</v>
      </c>
      <c r="H14" s="27">
        <v>1.06E-13</v>
      </c>
      <c r="I14" s="28" t="str">
        <f t="shared" si="3"/>
        <v>http://cis.hku.hk/TISIDB/immunomodulator_scatter.php?gene=ENO1&amp;group=TIL&amp;type=CNA&amp;cancer=BRCA&amp;target=Th17&amp;submit=Plot</v>
      </c>
      <c r="J14" s="26">
        <v>-0.183</v>
      </c>
      <c r="K14" s="27">
        <v>2.6600000000000003E-7</v>
      </c>
      <c r="L14" s="28" t="str">
        <f t="shared" si="4"/>
        <v>http://cis.hku.hk/TISIDB/immunomodulator_scatter.php?gene=ENO1&amp;group=TIL&amp;type=met&amp;cancer=BRCA&amp;target=Th17&amp;submit=Plot</v>
      </c>
      <c r="M14" s="29"/>
      <c r="N14" s="26" t="s">
        <v>115</v>
      </c>
      <c r="O14" s="26">
        <v>2.0400000000000001E-2</v>
      </c>
      <c r="P14" s="27">
        <v>1.0599999999999999E-11</v>
      </c>
      <c r="Q14" s="28" t="str">
        <f t="shared" si="0"/>
        <v>http://cis.hku.hk/TISIDB/immunomodulator_scatter.php?gene=ENO1&amp;group=Immunoinhibitor&amp;type=exp&amp;cancer=BRCA&amp;target=HAVCR2&amp;submit=Plot</v>
      </c>
      <c r="R14" s="26">
        <v>0.04</v>
      </c>
      <c r="S14" s="27">
        <v>1.9199999999999998E-2</v>
      </c>
      <c r="T14" s="28" t="str">
        <f t="shared" si="1"/>
        <v>http://cis.hku.hk/TISIDB/immunomodulator_scatter.php?gene=ENO1&amp;group=Immunoinhibitor&amp;type=CNA&amp;cancer=BRCA&amp;target=HAVCR2&amp;submit=Plot</v>
      </c>
      <c r="U14" s="26">
        <v>-0.28399999999999997</v>
      </c>
      <c r="V14" s="27">
        <v>6.2299999999999997E-16</v>
      </c>
      <c r="W14" s="28" t="str">
        <f t="shared" si="5"/>
        <v>http://cis.hku.hk/TISIDB/immunomodulator_scatter.php?gene=ENO1&amp;group=Immunoinhibitor&amp;type=met&amp;cancer=BRCA&amp;target=HAVCR2&amp;submit=Plot</v>
      </c>
      <c r="X14" s="29"/>
      <c r="Y14" s="26" t="s">
        <v>116</v>
      </c>
      <c r="Z14" s="26"/>
      <c r="AA14" s="27"/>
      <c r="AB14" s="28" t="str">
        <f t="shared" si="6"/>
        <v>http://cis.hku.hk/TISIDB/immunomodulator_scatter.php?gene=ENO1&amp;group=chemokine&amp;type=exp&amp;cancer=BRCA&amp;target=CCL9&amp;submit=Plot</v>
      </c>
      <c r="AC14" s="26"/>
      <c r="AD14" s="27"/>
      <c r="AE14" s="28" t="str">
        <f t="shared" si="7"/>
        <v>http://cis.hku.hk/TISIDB/immunomodulator_scatter.php?gene=ENO1&amp;group=chemokine&amp;type=CNA&amp;cancer=BRCA&amp;target=CCL9&amp;submit=Plot</v>
      </c>
      <c r="AF14" s="26"/>
      <c r="AG14" s="27"/>
      <c r="AH14" s="28" t="str">
        <f t="shared" si="8"/>
        <v>http://cis.hku.hk/TISIDB/immunomodulator_scatter.php?gene=ENO1&amp;group=chemokine&amp;type=met&amp;cancer=BRCA&amp;target=CCL9&amp;submit=Plot</v>
      </c>
    </row>
    <row r="15" spans="1:34" s="30" customFormat="1" ht="15" customHeight="1" x14ac:dyDescent="0.3">
      <c r="A15" s="30" t="s">
        <v>16</v>
      </c>
      <c r="B15" s="26" t="s">
        <v>117</v>
      </c>
      <c r="C15" s="26" t="s">
        <v>118</v>
      </c>
      <c r="D15" s="26">
        <v>0.11700000000000001</v>
      </c>
      <c r="E15" s="27">
        <v>1.0399999999999999E-4</v>
      </c>
      <c r="F15" s="28" t="str">
        <f t="shared" si="2"/>
        <v>http://cis.hku.hk/TISIDB/immunomodulator_scatter.php?gene=ENO1&amp;group=TIL&amp;type=exp&amp;cancer=BRCA&amp;target=Th2&amp;submit=Plot</v>
      </c>
      <c r="G15" s="26">
        <v>5.8999999999999997E-2</v>
      </c>
      <c r="H15" s="27">
        <v>5.1799999999999999E-2</v>
      </c>
      <c r="I15" s="28" t="str">
        <f t="shared" si="3"/>
        <v>http://cis.hku.hk/TISIDB/immunomodulator_scatter.php?gene=ENO1&amp;group=TIL&amp;type=CNA&amp;cancer=BRCA&amp;target=Th2&amp;submit=Plot</v>
      </c>
      <c r="J15" s="31">
        <v>-0.30599999999999999</v>
      </c>
      <c r="K15" s="27">
        <v>2.4099999999999999E-18</v>
      </c>
      <c r="L15" s="28" t="str">
        <f t="shared" si="4"/>
        <v>http://cis.hku.hk/TISIDB/immunomodulator_scatter.php?gene=ENO1&amp;group=TIL&amp;type=met&amp;cancer=BRCA&amp;target=Th2&amp;submit=Plot</v>
      </c>
      <c r="M15" s="29"/>
      <c r="N15" s="26" t="s">
        <v>119</v>
      </c>
      <c r="O15" s="31">
        <v>0.309</v>
      </c>
      <c r="P15" s="27">
        <v>2.2E-16</v>
      </c>
      <c r="Q15" s="28" t="str">
        <f t="shared" si="0"/>
        <v>http://cis.hku.hk/TISIDB/immunomodulator_scatter.php?gene=ENO1&amp;group=Immunoinhibitor&amp;type=exp&amp;cancer=BRCA&amp;target=IDO1&amp;submit=Plot</v>
      </c>
      <c r="R15" s="26">
        <v>1.7999999999999999E-2</v>
      </c>
      <c r="S15" s="27">
        <v>0.56200000000000006</v>
      </c>
      <c r="T15" s="28" t="str">
        <f t="shared" si="1"/>
        <v>http://cis.hku.hk/TISIDB/immunomodulator_scatter.php?gene=ENO1&amp;group=Immunoinhibitor&amp;type=CNA&amp;cancer=BRCA&amp;target=IDO1&amp;submit=Plot</v>
      </c>
      <c r="U15" s="32">
        <v>-0.436</v>
      </c>
      <c r="V15" s="27">
        <v>2.2E-16</v>
      </c>
      <c r="W15" s="28" t="str">
        <f t="shared" si="5"/>
        <v>http://cis.hku.hk/TISIDB/immunomodulator_scatter.php?gene=ENO1&amp;group=Immunoinhibitor&amp;type=met&amp;cancer=BRCA&amp;target=IDO1&amp;submit=Plot</v>
      </c>
      <c r="X15" s="29"/>
      <c r="Y15" s="26" t="s">
        <v>120</v>
      </c>
      <c r="Z15" s="26"/>
      <c r="AA15" s="27"/>
      <c r="AB15" s="28" t="str">
        <f t="shared" si="6"/>
        <v>http://cis.hku.hk/TISIDB/immunomodulator_scatter.php?gene=ENO1&amp;group=chemokine&amp;type=exp&amp;cancer=BRCA&amp;target=CCL10&amp;submit=Plot</v>
      </c>
      <c r="AC15" s="26"/>
      <c r="AD15" s="27"/>
      <c r="AE15" s="28" t="str">
        <f t="shared" si="7"/>
        <v>http://cis.hku.hk/TISIDB/immunomodulator_scatter.php?gene=ENO1&amp;group=chemokine&amp;type=CNA&amp;cancer=BRCA&amp;target=CCL10&amp;submit=Plot</v>
      </c>
      <c r="AF15" s="26"/>
      <c r="AG15" s="27"/>
      <c r="AH15" s="28" t="str">
        <f t="shared" si="8"/>
        <v>http://cis.hku.hk/TISIDB/immunomodulator_scatter.php?gene=ENO1&amp;group=chemokine&amp;type=met&amp;cancer=BRCA&amp;target=CCL10&amp;submit=Plot</v>
      </c>
    </row>
    <row r="16" spans="1:34" s="30" customFormat="1" ht="15" customHeight="1" x14ac:dyDescent="0.3">
      <c r="A16" s="30" t="s">
        <v>16</v>
      </c>
      <c r="B16" s="26" t="s">
        <v>121</v>
      </c>
      <c r="C16" s="26" t="s">
        <v>122</v>
      </c>
      <c r="D16" s="26">
        <v>0.251</v>
      </c>
      <c r="E16" s="27">
        <v>4.1800000000000003E-17</v>
      </c>
      <c r="F16" s="28" t="str">
        <f t="shared" si="2"/>
        <v>http://cis.hku.hk/TISIDB/immunomodulator_scatter.php?gene=ENO1&amp;group=TIL&amp;type=exp&amp;cancer=BRCA&amp;target=Treg&amp;submit=Plot</v>
      </c>
      <c r="G16" s="26">
        <v>0.14899999999999999</v>
      </c>
      <c r="H16" s="27">
        <v>9.2299999999999999E-7</v>
      </c>
      <c r="I16" s="28" t="str">
        <f t="shared" si="3"/>
        <v>http://cis.hku.hk/TISIDB/immunomodulator_scatter.php?gene=ENO1&amp;group=TIL&amp;type=CNA&amp;cancer=BRCA&amp;target=Treg&amp;submit=Plot</v>
      </c>
      <c r="J16" s="26">
        <v>-0.37</v>
      </c>
      <c r="K16" s="27">
        <v>2.2E-16</v>
      </c>
      <c r="L16" s="28" t="str">
        <f t="shared" si="4"/>
        <v>http://cis.hku.hk/TISIDB/immunomodulator_scatter.php?gene=ENO1&amp;group=TIL&amp;type=met&amp;cancer=BRCA&amp;target=Treg&amp;submit=Plot</v>
      </c>
      <c r="M16" s="29"/>
      <c r="N16" s="26" t="s">
        <v>123</v>
      </c>
      <c r="O16" s="26">
        <v>0.184</v>
      </c>
      <c r="P16" s="27">
        <v>8.4899999999999996E-10</v>
      </c>
      <c r="Q16" s="28" t="str">
        <f t="shared" si="0"/>
        <v>http://cis.hku.hk/TISIDB/immunomodulator_scatter.php?gene=ENO1&amp;group=Immunoinhibitor&amp;type=exp&amp;cancer=BRCA&amp;target=IL10&amp;submit=Plot</v>
      </c>
      <c r="R16" s="26">
        <v>1.7999999999999999E-2</v>
      </c>
      <c r="S16" s="27">
        <v>0.54700000000000004</v>
      </c>
      <c r="T16" s="28" t="str">
        <f t="shared" si="1"/>
        <v>http://cis.hku.hk/TISIDB/immunomodulator_scatter.php?gene=ENO1&amp;group=Immunoinhibitor&amp;type=CNA&amp;cancer=BRCA&amp;target=IL10&amp;submit=Plot</v>
      </c>
      <c r="U16" s="31">
        <v>-0.32400000000000001</v>
      </c>
      <c r="V16" s="27">
        <v>5.2000000000000003E-21</v>
      </c>
      <c r="W16" s="28" t="str">
        <f t="shared" si="5"/>
        <v>http://cis.hku.hk/TISIDB/immunomodulator_scatter.php?gene=ENO1&amp;group=Immunoinhibitor&amp;type=met&amp;cancer=BRCA&amp;target=IL10&amp;submit=Plot</v>
      </c>
      <c r="X16" s="29"/>
      <c r="Y16" s="26" t="s">
        <v>124</v>
      </c>
      <c r="Z16" s="26">
        <v>0.16900000000000001</v>
      </c>
      <c r="AA16" s="27">
        <v>1.6899999999999999E-8</v>
      </c>
      <c r="AB16" s="28" t="str">
        <f t="shared" si="6"/>
        <v>http://cis.hku.hk/TISIDB/immunomodulator_scatter.php?gene=ENO1&amp;group=chemokine&amp;type=exp&amp;cancer=BRCA&amp;target=CCL11&amp;submit=Plot</v>
      </c>
      <c r="AC16" s="26">
        <v>4.1000000000000002E-2</v>
      </c>
      <c r="AD16" s="27">
        <v>0.18099999999999999</v>
      </c>
      <c r="AE16" s="28" t="str">
        <f t="shared" si="7"/>
        <v>http://cis.hku.hk/TISIDB/immunomodulator_scatter.php?gene=ENO1&amp;group=chemokine&amp;type=CNA&amp;cancer=BRCA&amp;target=CCL11&amp;submit=Plot</v>
      </c>
      <c r="AF16" s="26">
        <v>-0.153</v>
      </c>
      <c r="AG16" s="27">
        <v>1.7900000000000001E-5</v>
      </c>
      <c r="AH16" s="28" t="str">
        <f t="shared" si="8"/>
        <v>http://cis.hku.hk/TISIDB/immunomodulator_scatter.php?gene=ENO1&amp;group=chemokine&amp;type=met&amp;cancer=BRCA&amp;target=CCL11&amp;submit=Plot</v>
      </c>
    </row>
    <row r="17" spans="1:34" s="30" customFormat="1" ht="15" customHeight="1" x14ac:dyDescent="0.3">
      <c r="A17" s="30" t="s">
        <v>16</v>
      </c>
      <c r="B17" s="26" t="s">
        <v>125</v>
      </c>
      <c r="C17" s="26" t="s">
        <v>126</v>
      </c>
      <c r="D17" s="26">
        <v>0.11700000000000001</v>
      </c>
      <c r="E17" s="27">
        <v>1.0399999999999999E-4</v>
      </c>
      <c r="F17" s="28" t="str">
        <f t="shared" si="2"/>
        <v>http://cis.hku.hk/TISIDB/immunomodulator_scatter.php?gene=ENO1&amp;group=TIL&amp;type=exp&amp;cancer=BRCA&amp;target=Act_B&amp;submit=Plot</v>
      </c>
      <c r="G17" s="26">
        <v>0.20899999999999999</v>
      </c>
      <c r="H17" s="27">
        <v>4.0700000000000002E-12</v>
      </c>
      <c r="I17" s="28" t="str">
        <f t="shared" si="3"/>
        <v>http://cis.hku.hk/TISIDB/immunomodulator_scatter.php?gene=ENO1&amp;group=TIL&amp;type=CNA&amp;cancer=BRCA&amp;target=Act_B&amp;submit=Plot</v>
      </c>
      <c r="J17" s="31">
        <v>-0.35199999999999998</v>
      </c>
      <c r="K17" s="27">
        <v>2.2E-16</v>
      </c>
      <c r="L17" s="28" t="str">
        <f t="shared" si="4"/>
        <v>http://cis.hku.hk/TISIDB/immunomodulator_scatter.php?gene=ENO1&amp;group=TIL&amp;type=met&amp;cancer=BRCA&amp;target=Act_B&amp;submit=Plot</v>
      </c>
      <c r="M17" s="29"/>
      <c r="N17" s="26" t="s">
        <v>127</v>
      </c>
      <c r="O17" s="31">
        <v>0.34100000000000003</v>
      </c>
      <c r="P17" s="27">
        <v>2.2E-16</v>
      </c>
      <c r="Q17" s="28" t="str">
        <f t="shared" si="0"/>
        <v>http://cis.hku.hk/TISIDB/immunomodulator_scatter.php?gene=ENO1&amp;group=Immunoinhibitor&amp;type=exp&amp;cancer=BRCA&amp;target=IL10RB&amp;submit=Plot</v>
      </c>
      <c r="R17" s="26">
        <v>2.7E-2</v>
      </c>
      <c r="S17" s="27">
        <v>0.38200000000000001</v>
      </c>
      <c r="T17" s="28" t="str">
        <f t="shared" si="1"/>
        <v>http://cis.hku.hk/TISIDB/immunomodulator_scatter.php?gene=ENO1&amp;group=Immunoinhibitor&amp;type=CNA&amp;cancer=BRCA&amp;target=IL10RB&amp;submit=Plot</v>
      </c>
      <c r="U17" s="31">
        <v>-0.35899999999999999</v>
      </c>
      <c r="V17" s="27">
        <v>2.2E-16</v>
      </c>
      <c r="W17" s="28" t="str">
        <f t="shared" si="5"/>
        <v>http://cis.hku.hk/TISIDB/immunomodulator_scatter.php?gene=ENO1&amp;group=Immunoinhibitor&amp;type=met&amp;cancer=BRCA&amp;target=IL10RB&amp;submit=Plot</v>
      </c>
      <c r="X17" s="29"/>
      <c r="Y17" s="26" t="s">
        <v>128</v>
      </c>
      <c r="Z17" s="26"/>
      <c r="AA17" s="27"/>
      <c r="AB17" s="28" t="str">
        <f t="shared" si="6"/>
        <v>http://cis.hku.hk/TISIDB/immunomodulator_scatter.php?gene=ENO1&amp;group=chemokine&amp;type=exp&amp;cancer=BRCA&amp;target=CCL12&amp;submit=Plot</v>
      </c>
      <c r="AC17" s="26"/>
      <c r="AD17" s="27"/>
      <c r="AE17" s="28" t="str">
        <f t="shared" si="7"/>
        <v>http://cis.hku.hk/TISIDB/immunomodulator_scatter.php?gene=ENO1&amp;group=chemokine&amp;type=CNA&amp;cancer=BRCA&amp;target=CCL12&amp;submit=Plot</v>
      </c>
      <c r="AF17" s="26"/>
      <c r="AG17" s="27"/>
      <c r="AH17" s="28" t="str">
        <f t="shared" si="8"/>
        <v>http://cis.hku.hk/TISIDB/immunomodulator_scatter.php?gene=ENO1&amp;group=chemokine&amp;type=met&amp;cancer=BRCA&amp;target=CCL12&amp;submit=Plot</v>
      </c>
    </row>
    <row r="18" spans="1:34" s="30" customFormat="1" ht="15" customHeight="1" x14ac:dyDescent="0.3">
      <c r="A18" s="30" t="s">
        <v>16</v>
      </c>
      <c r="B18" s="26" t="s">
        <v>129</v>
      </c>
      <c r="C18" s="26" t="s">
        <v>130</v>
      </c>
      <c r="D18" s="26">
        <v>4.7E-2</v>
      </c>
      <c r="E18" s="27">
        <v>0.12</v>
      </c>
      <c r="F18" s="28" t="str">
        <f t="shared" si="2"/>
        <v>http://cis.hku.hk/TISIDB/immunomodulator_scatter.php?gene=ENO1&amp;group=TIL&amp;type=exp&amp;cancer=BRCA&amp;target=Imm_B&amp;submit=Plot</v>
      </c>
      <c r="G18" s="26">
        <v>0.156</v>
      </c>
      <c r="H18" s="27">
        <v>2.7700000000000001E-7</v>
      </c>
      <c r="I18" s="28" t="str">
        <f t="shared" si="3"/>
        <v>http://cis.hku.hk/TISIDB/immunomodulator_scatter.php?gene=ENO1&amp;group=TIL&amp;type=CNA&amp;cancer=BRCA&amp;target=Imm_B&amp;submit=Plot</v>
      </c>
      <c r="J18" s="26">
        <v>-0.30099999999999999</v>
      </c>
      <c r="K18" s="27">
        <v>7.5900000000000004E-18</v>
      </c>
      <c r="L18" s="28" t="str">
        <f t="shared" si="4"/>
        <v>http://cis.hku.hk/TISIDB/immunomodulator_scatter.php?gene=ENO1&amp;group=TIL&amp;type=met&amp;cancer=BRCA&amp;target=Imm_B&amp;submit=Plot</v>
      </c>
      <c r="M18" s="29"/>
      <c r="N18" s="26" t="s">
        <v>131</v>
      </c>
      <c r="O18" s="26">
        <v>-0.26</v>
      </c>
      <c r="P18" s="27">
        <v>2.6399999999999998E-18</v>
      </c>
      <c r="Q18" s="28" t="str">
        <f t="shared" si="0"/>
        <v>http://cis.hku.hk/TISIDB/immunomodulator_scatter.php?gene=ENO1&amp;group=Immunoinhibitor&amp;type=exp&amp;cancer=BRCA&amp;target=KDR&amp;submit=Plot</v>
      </c>
      <c r="R18" s="26">
        <v>8.6999999999999994E-2</v>
      </c>
      <c r="S18" s="27">
        <v>4.1099999999999999E-3</v>
      </c>
      <c r="T18" s="28" t="str">
        <f t="shared" si="1"/>
        <v>http://cis.hku.hk/TISIDB/immunomodulator_scatter.php?gene=ENO1&amp;group=Immunoinhibitor&amp;type=CNA&amp;cancer=BRCA&amp;target=KDR&amp;submit=Plot</v>
      </c>
      <c r="U18" s="26">
        <v>0.106</v>
      </c>
      <c r="V18" s="27">
        <v>2.9199999999999999E-3</v>
      </c>
      <c r="W18" s="28" t="str">
        <f t="shared" si="5"/>
        <v>http://cis.hku.hk/TISIDB/immunomodulator_scatter.php?gene=ENO1&amp;group=Immunoinhibitor&amp;type=met&amp;cancer=BRCA&amp;target=KDR&amp;submit=Plot</v>
      </c>
      <c r="X18" s="29"/>
      <c r="Y18" s="26" t="s">
        <v>132</v>
      </c>
      <c r="Z18" s="31">
        <v>0.33900000000000002</v>
      </c>
      <c r="AA18" s="27">
        <v>2.2E-16</v>
      </c>
      <c r="AB18" s="28" t="str">
        <f t="shared" si="6"/>
        <v>http://cis.hku.hk/TISIDB/immunomodulator_scatter.php?gene=ENO1&amp;group=chemokine&amp;type=exp&amp;cancer=BRCA&amp;target=CCL13&amp;submit=Plot</v>
      </c>
      <c r="AC18" s="26">
        <v>9.0999999999999998E-2</v>
      </c>
      <c r="AD18" s="27">
        <v>2.7899999999999999E-3</v>
      </c>
      <c r="AE18" s="28" t="str">
        <f t="shared" si="7"/>
        <v>http://cis.hku.hk/TISIDB/immunomodulator_scatter.php?gene=ENO1&amp;group=chemokine&amp;type=CNA&amp;cancer=BRCA&amp;target=CCL13&amp;submit=Plot</v>
      </c>
      <c r="AF18" s="32">
        <v>-0.443</v>
      </c>
      <c r="AG18" s="27">
        <v>2.2E-16</v>
      </c>
      <c r="AH18" s="28" t="str">
        <f t="shared" si="8"/>
        <v>http://cis.hku.hk/TISIDB/immunomodulator_scatter.php?gene=ENO1&amp;group=chemokine&amp;type=met&amp;cancer=BRCA&amp;target=CCL13&amp;submit=Plot</v>
      </c>
    </row>
    <row r="19" spans="1:34" s="30" customFormat="1" ht="15" customHeight="1" x14ac:dyDescent="0.3">
      <c r="A19" s="30" t="s">
        <v>16</v>
      </c>
      <c r="B19" s="26" t="s">
        <v>133</v>
      </c>
      <c r="C19" s="26" t="s">
        <v>134</v>
      </c>
      <c r="D19" s="26">
        <v>7.3999999999999996E-2</v>
      </c>
      <c r="E19" s="27">
        <v>1.4500000000000001E-2</v>
      </c>
      <c r="F19" s="28" t="str">
        <f t="shared" si="2"/>
        <v>http://cis.hku.hk/TISIDB/immunomodulator_scatter.php?gene=ENO1&amp;group=TIL&amp;type=exp&amp;cancer=BRCA&amp;target=Mem_B&amp;submit=Plot</v>
      </c>
      <c r="G19" s="26">
        <v>6.4000000000000001E-2</v>
      </c>
      <c r="H19" s="27">
        <v>3.6499999999999998E-2</v>
      </c>
      <c r="I19" s="28" t="str">
        <f t="shared" si="3"/>
        <v>http://cis.hku.hk/TISIDB/immunomodulator_scatter.php?gene=ENO1&amp;group=TIL&amp;type=CNA&amp;cancer=BRCA&amp;target=Mem_B&amp;submit=Plot</v>
      </c>
      <c r="J19" s="26">
        <v>-0.249</v>
      </c>
      <c r="K19" s="27">
        <v>1.85E-12</v>
      </c>
      <c r="L19" s="28" t="str">
        <f t="shared" si="4"/>
        <v>http://cis.hku.hk/TISIDB/immunomodulator_scatter.php?gene=ENO1&amp;group=TIL&amp;type=met&amp;cancer=BRCA&amp;target=Mem_B&amp;submit=Plot</v>
      </c>
      <c r="M19" s="29"/>
      <c r="N19" s="26" t="s">
        <v>135</v>
      </c>
      <c r="O19" s="26"/>
      <c r="P19" s="27"/>
      <c r="Q19" s="28" t="str">
        <f t="shared" si="0"/>
        <v>http://cis.hku.hk/TISIDB/immunomodulator_scatter.php?gene=ENO1&amp;group=Immunoinhibitor&amp;type=exp&amp;cancer=BRCA&amp;target=KIR2DL1&amp;submit=Plot</v>
      </c>
      <c r="R19" s="26"/>
      <c r="S19" s="27"/>
      <c r="T19" s="28" t="str">
        <f t="shared" si="1"/>
        <v>http://cis.hku.hk/TISIDB/immunomodulator_scatter.php?gene=ENO1&amp;group=Immunoinhibitor&amp;type=CNA&amp;cancer=BRCA&amp;target=KIR2DL1&amp;submit=Plot</v>
      </c>
      <c r="U19" s="26"/>
      <c r="V19" s="27"/>
      <c r="W19" s="28" t="str">
        <f t="shared" si="5"/>
        <v>http://cis.hku.hk/TISIDB/immunomodulator_scatter.php?gene=ENO1&amp;group=Immunoinhibitor&amp;type=met&amp;cancer=BRCA&amp;target=KIR2DL1&amp;submit=Plot</v>
      </c>
      <c r="X19" s="29"/>
      <c r="Y19" s="26" t="s">
        <v>136</v>
      </c>
      <c r="Z19" s="31">
        <v>-0.33200000000000002</v>
      </c>
      <c r="AA19" s="27">
        <v>2.2E-16</v>
      </c>
      <c r="AB19" s="28" t="str">
        <f t="shared" si="6"/>
        <v>http://cis.hku.hk/TISIDB/immunomodulator_scatter.php?gene=ENO1&amp;group=chemokine&amp;type=exp&amp;cancer=BRCA&amp;target=CCL14&amp;submit=Plot</v>
      </c>
      <c r="AC19" s="26">
        <v>0.17599999999999999</v>
      </c>
      <c r="AD19" s="27">
        <v>6.6899999999999999E-9</v>
      </c>
      <c r="AE19" s="28" t="str">
        <f t="shared" si="7"/>
        <v>http://cis.hku.hk/TISIDB/immunomodulator_scatter.php?gene=ENO1&amp;group=chemokine&amp;type=CNA&amp;cancer=BRCA&amp;target=CCL14&amp;submit=Plot</v>
      </c>
      <c r="AF19" s="26">
        <v>0.183</v>
      </c>
      <c r="AG19" s="27">
        <v>2.7099999999999998E-7</v>
      </c>
      <c r="AH19" s="28" t="str">
        <f t="shared" si="8"/>
        <v>http://cis.hku.hk/TISIDB/immunomodulator_scatter.php?gene=ENO1&amp;group=chemokine&amp;type=met&amp;cancer=BRCA&amp;target=CCL14&amp;submit=Plot</v>
      </c>
    </row>
    <row r="20" spans="1:34" s="30" customFormat="1" ht="15" customHeight="1" x14ac:dyDescent="0.3">
      <c r="A20" s="30" t="s">
        <v>16</v>
      </c>
      <c r="B20" s="26" t="s">
        <v>137</v>
      </c>
      <c r="C20" s="26" t="s">
        <v>138</v>
      </c>
      <c r="D20" s="26">
        <v>-1.9E-2</v>
      </c>
      <c r="E20" s="27">
        <v>0.53100000000000003</v>
      </c>
      <c r="F20" s="28" t="str">
        <f t="shared" si="2"/>
        <v>http://cis.hku.hk/TISIDB/immunomodulator_scatter.php?gene=ENO1&amp;group=TIL&amp;type=exp&amp;cancer=BRCA&amp;target=NK&amp;submit=Plot</v>
      </c>
      <c r="G20" s="26">
        <v>0.11700000000000001</v>
      </c>
      <c r="H20" s="27">
        <v>1.2899999999999999E-4</v>
      </c>
      <c r="I20" s="28" t="str">
        <f t="shared" si="3"/>
        <v>http://cis.hku.hk/TISIDB/immunomodulator_scatter.php?gene=ENO1&amp;group=TIL&amp;type=CNA&amp;cancer=BRCA&amp;target=NK&amp;submit=Plot</v>
      </c>
      <c r="J20" s="26">
        <v>-0.09</v>
      </c>
      <c r="K20" s="27">
        <v>1.2E-2</v>
      </c>
      <c r="L20" s="28" t="str">
        <f t="shared" si="4"/>
        <v>http://cis.hku.hk/TISIDB/immunomodulator_scatter.php?gene=ENO1&amp;group=TIL&amp;type=met&amp;cancer=BRCA&amp;target=NK&amp;submit=Plot</v>
      </c>
      <c r="M20" s="29"/>
      <c r="N20" s="26" t="s">
        <v>139</v>
      </c>
      <c r="O20" s="26"/>
      <c r="P20" s="27"/>
      <c r="Q20" s="28" t="str">
        <f t="shared" si="0"/>
        <v>http://cis.hku.hk/TISIDB/immunomodulator_scatter.php?gene=ENO1&amp;group=Immunoinhibitor&amp;type=exp&amp;cancer=BRCA&amp;target=KIR2DL3&amp;submit=Plot</v>
      </c>
      <c r="R20" s="26"/>
      <c r="S20" s="27"/>
      <c r="T20" s="28" t="str">
        <f t="shared" si="1"/>
        <v>http://cis.hku.hk/TISIDB/immunomodulator_scatter.php?gene=ENO1&amp;group=Immunoinhibitor&amp;type=CNA&amp;cancer=BRCA&amp;target=KIR2DL3&amp;submit=Plot</v>
      </c>
      <c r="U20" s="26"/>
      <c r="V20" s="27"/>
      <c r="W20" s="28" t="str">
        <f t="shared" si="5"/>
        <v>http://cis.hku.hk/TISIDB/immunomodulator_scatter.php?gene=ENO1&amp;group=Immunoinhibitor&amp;type=met&amp;cancer=BRCA&amp;target=KIR2DL3&amp;submit=Plot</v>
      </c>
      <c r="X20" s="29"/>
      <c r="Y20" s="26" t="s">
        <v>140</v>
      </c>
      <c r="Z20" s="26"/>
      <c r="AA20" s="27"/>
      <c r="AB20" s="28" t="str">
        <f t="shared" si="6"/>
        <v>http://cis.hku.hk/TISIDB/immunomodulator_scatter.php?gene=ENO1&amp;group=chemokine&amp;type=exp&amp;cancer=BRCA&amp;target=CCL15&amp;submit=Plot</v>
      </c>
      <c r="AC20" s="26"/>
      <c r="AD20" s="27"/>
      <c r="AE20" s="28" t="str">
        <f t="shared" si="7"/>
        <v>http://cis.hku.hk/TISIDB/immunomodulator_scatter.php?gene=ENO1&amp;group=chemokine&amp;type=CNA&amp;cancer=BRCA&amp;target=CCL15&amp;submit=Plot</v>
      </c>
      <c r="AF20" s="26"/>
      <c r="AG20" s="27"/>
      <c r="AH20" s="28" t="str">
        <f t="shared" si="8"/>
        <v>http://cis.hku.hk/TISIDB/immunomodulator_scatter.php?gene=ENO1&amp;group=chemokine&amp;type=met&amp;cancer=BRCA&amp;target=CCL15&amp;submit=Plot</v>
      </c>
    </row>
    <row r="21" spans="1:34" s="30" customFormat="1" ht="15" customHeight="1" x14ac:dyDescent="0.3">
      <c r="A21" s="30" t="s">
        <v>16</v>
      </c>
      <c r="B21" s="26" t="s">
        <v>141</v>
      </c>
      <c r="C21" s="26" t="s">
        <v>142</v>
      </c>
      <c r="D21" s="31">
        <v>0.30399999999999999</v>
      </c>
      <c r="E21" s="27">
        <v>2.2E-16</v>
      </c>
      <c r="F21" s="28" t="str">
        <f t="shared" si="2"/>
        <v>http://cis.hku.hk/TISIDB/immunomodulator_scatter.php?gene=ENO1&amp;group=TIL&amp;type=exp&amp;cancer=BRCA&amp;target=CD56bright&amp;submit=Plot</v>
      </c>
      <c r="G21" s="26">
        <v>8.5000000000000006E-2</v>
      </c>
      <c r="H21" s="27">
        <v>5.5300000000000002E-3</v>
      </c>
      <c r="I21" s="28" t="str">
        <f t="shared" si="3"/>
        <v>http://cis.hku.hk/TISIDB/immunomodulator_scatter.php?gene=ENO1&amp;group=TIL&amp;type=CNA&amp;cancer=BRCA&amp;target=CD56bright&amp;submit=Plot</v>
      </c>
      <c r="J21" s="31">
        <v>-0.30299999999999999</v>
      </c>
      <c r="K21" s="27">
        <v>5.7500000000000002E-18</v>
      </c>
      <c r="L21" s="28" t="str">
        <f t="shared" si="4"/>
        <v>http://cis.hku.hk/TISIDB/immunomodulator_scatter.php?gene=ENO1&amp;group=TIL&amp;type=met&amp;cancer=BRCA&amp;target=CD56bright&amp;submit=Plot</v>
      </c>
      <c r="M21" s="29"/>
      <c r="N21" s="26" t="s">
        <v>143</v>
      </c>
      <c r="O21" s="31">
        <v>0.33200000000000002</v>
      </c>
      <c r="P21" s="27">
        <v>2.2E-16</v>
      </c>
      <c r="Q21" s="28" t="str">
        <f t="shared" si="0"/>
        <v>http://cis.hku.hk/TISIDB/immunomodulator_scatter.php?gene=ENO1&amp;group=Immunoinhibitor&amp;type=exp&amp;cancer=BRCA&amp;target=LAG3&amp;submit=Plot</v>
      </c>
      <c r="R21" s="26">
        <v>-0.01</v>
      </c>
      <c r="S21" s="27">
        <v>0.73299999999999998</v>
      </c>
      <c r="T21" s="28" t="str">
        <f t="shared" si="1"/>
        <v>http://cis.hku.hk/TISIDB/immunomodulator_scatter.php?gene=ENO1&amp;group=Immunoinhibitor&amp;type=CNA&amp;cancer=BRCA&amp;target=LAG3&amp;submit=Plot</v>
      </c>
      <c r="U21" s="31">
        <v>-0.35699999999999998</v>
      </c>
      <c r="V21" s="27">
        <v>2.2E-16</v>
      </c>
      <c r="W21" s="28" t="str">
        <f t="shared" si="5"/>
        <v>http://cis.hku.hk/TISIDB/immunomodulator_scatter.php?gene=ENO1&amp;group=Immunoinhibitor&amp;type=met&amp;cancer=BRCA&amp;target=LAG3&amp;submit=Plot</v>
      </c>
      <c r="X21" s="29"/>
      <c r="Y21" s="26" t="s">
        <v>144</v>
      </c>
      <c r="Z21" s="26"/>
      <c r="AA21" s="27"/>
      <c r="AB21" s="28" t="str">
        <f t="shared" si="6"/>
        <v>http://cis.hku.hk/TISIDB/immunomodulator_scatter.php?gene=ENO1&amp;group=chemokine&amp;type=exp&amp;cancer=BRCA&amp;target=CCL16&amp;submit=Plot</v>
      </c>
      <c r="AC21" s="26"/>
      <c r="AD21" s="27"/>
      <c r="AE21" s="28" t="str">
        <f t="shared" si="7"/>
        <v>http://cis.hku.hk/TISIDB/immunomodulator_scatter.php?gene=ENO1&amp;group=chemokine&amp;type=CNA&amp;cancer=BRCA&amp;target=CCL16&amp;submit=Plot</v>
      </c>
      <c r="AF21" s="26"/>
      <c r="AG21" s="27"/>
      <c r="AH21" s="28" t="str">
        <f t="shared" si="8"/>
        <v>http://cis.hku.hk/TISIDB/immunomodulator_scatter.php?gene=ENO1&amp;group=chemokine&amp;type=met&amp;cancer=BRCA&amp;target=CCL16&amp;submit=Plot</v>
      </c>
    </row>
    <row r="22" spans="1:34" s="30" customFormat="1" ht="15" customHeight="1" x14ac:dyDescent="0.3">
      <c r="A22" s="30" t="s">
        <v>16</v>
      </c>
      <c r="B22" s="26" t="s">
        <v>145</v>
      </c>
      <c r="C22" s="26" t="s">
        <v>146</v>
      </c>
      <c r="D22" s="31">
        <v>0.33400000000000002</v>
      </c>
      <c r="E22" s="27">
        <v>2.2E-16</v>
      </c>
      <c r="F22" s="28" t="str">
        <f t="shared" si="2"/>
        <v>http://cis.hku.hk/TISIDB/immunomodulator_scatter.php?gene=ENO1&amp;group=TIL&amp;type=exp&amp;cancer=BRCA&amp;target=CD56dim&amp;submit=Plot</v>
      </c>
      <c r="G22" s="26">
        <v>-0.01</v>
      </c>
      <c r="H22" s="27">
        <v>0.73399999999999999</v>
      </c>
      <c r="I22" s="28" t="str">
        <f t="shared" si="3"/>
        <v>http://cis.hku.hk/TISIDB/immunomodulator_scatter.php?gene=ENO1&amp;group=TIL&amp;type=CNA&amp;cancer=BRCA&amp;target=CD56dim&amp;submit=Plot</v>
      </c>
      <c r="J22" s="26">
        <v>-0.221</v>
      </c>
      <c r="K22" s="27">
        <v>3.9800000000000002E-10</v>
      </c>
      <c r="L22" s="28" t="str">
        <f t="shared" si="4"/>
        <v>http://cis.hku.hk/TISIDB/immunomodulator_scatter.php?gene=ENO1&amp;group=TIL&amp;type=met&amp;cancer=BRCA&amp;target=CD56dim&amp;submit=Plot</v>
      </c>
      <c r="M22" s="29"/>
      <c r="N22" s="26" t="s">
        <v>147</v>
      </c>
      <c r="O22" s="26">
        <v>0.20799999999999999</v>
      </c>
      <c r="P22" s="27">
        <v>3.9399999999999998E-12</v>
      </c>
      <c r="Q22" s="28" t="str">
        <f t="shared" si="0"/>
        <v>http://cis.hku.hk/TISIDB/immunomodulator_scatter.php?gene=ENO1&amp;group=Immunoinhibitor&amp;type=exp&amp;cancer=BRCA&amp;target=LGALS9&amp;submit=Plot</v>
      </c>
      <c r="R22" s="26">
        <v>6.6000000000000003E-2</v>
      </c>
      <c r="S22" s="27">
        <v>2.93E-2</v>
      </c>
      <c r="T22" s="28" t="str">
        <f t="shared" si="1"/>
        <v>http://cis.hku.hk/TISIDB/immunomodulator_scatter.php?gene=ENO1&amp;group=Immunoinhibitor&amp;type=CNA&amp;cancer=BRCA&amp;target=LGALS9&amp;submit=Plot</v>
      </c>
      <c r="U22" s="26">
        <v>-0.21299999999999999</v>
      </c>
      <c r="V22" s="27">
        <v>1.8E-9</v>
      </c>
      <c r="W22" s="28" t="str">
        <f t="shared" si="5"/>
        <v>http://cis.hku.hk/TISIDB/immunomodulator_scatter.php?gene=ENO1&amp;group=Immunoinhibitor&amp;type=met&amp;cancer=BRCA&amp;target=LGALS9&amp;submit=Plot</v>
      </c>
      <c r="X22" s="29"/>
      <c r="Y22" s="26" t="s">
        <v>148</v>
      </c>
      <c r="Z22" s="26">
        <v>0.11700000000000001</v>
      </c>
      <c r="AA22" s="27">
        <v>1.0399999999999999E-4</v>
      </c>
      <c r="AB22" s="28" t="str">
        <f t="shared" si="6"/>
        <v>http://cis.hku.hk/TISIDB/immunomodulator_scatter.php?gene=ENO1&amp;group=chemokine&amp;type=exp&amp;cancer=BRCA&amp;target=CCL17&amp;submit=Plot</v>
      </c>
      <c r="AC22" s="26">
        <v>0.13</v>
      </c>
      <c r="AD22" s="27">
        <v>1.88E-5</v>
      </c>
      <c r="AE22" s="28" t="str">
        <f t="shared" si="7"/>
        <v>http://cis.hku.hk/TISIDB/immunomodulator_scatter.php?gene=ENO1&amp;group=chemokine&amp;type=CNA&amp;cancer=BRCA&amp;target=CCL17&amp;submit=Plot</v>
      </c>
      <c r="AF22" s="26">
        <v>-0.19800000000000001</v>
      </c>
      <c r="AG22" s="27">
        <v>2.4299999999999999E-8</v>
      </c>
      <c r="AH22" s="28" t="str">
        <f t="shared" si="8"/>
        <v>http://cis.hku.hk/TISIDB/immunomodulator_scatter.php?gene=ENO1&amp;group=chemokine&amp;type=met&amp;cancer=BRCA&amp;target=CCL17&amp;submit=Plot</v>
      </c>
    </row>
    <row r="23" spans="1:34" s="30" customFormat="1" ht="15" customHeight="1" x14ac:dyDescent="0.3">
      <c r="A23" s="30" t="s">
        <v>16</v>
      </c>
      <c r="B23" s="26" t="s">
        <v>149</v>
      </c>
      <c r="C23" s="26" t="s">
        <v>150</v>
      </c>
      <c r="D23" s="26">
        <v>0.29299999999999998</v>
      </c>
      <c r="E23" s="27">
        <v>2.3100000000000001E-23</v>
      </c>
      <c r="F23" s="28" t="str">
        <f t="shared" si="2"/>
        <v>http://cis.hku.hk/TISIDB/immunomodulator_scatter.php?gene=ENO1&amp;group=TIL&amp;type=exp&amp;cancer=BRCA&amp;target=MDSC&amp;submit=Plot</v>
      </c>
      <c r="G23" s="26">
        <v>9.9000000000000005E-2</v>
      </c>
      <c r="H23" s="27">
        <v>1.17E-3</v>
      </c>
      <c r="I23" s="28" t="str">
        <f t="shared" si="3"/>
        <v>http://cis.hku.hk/TISIDB/immunomodulator_scatter.php?gene=ENO1&amp;group=TIL&amp;type=CNA&amp;cancer=BRCA&amp;target=MDSC&amp;submit=Plot</v>
      </c>
      <c r="J23" s="31">
        <v>-0.376</v>
      </c>
      <c r="K23" s="27">
        <v>2.2E-16</v>
      </c>
      <c r="L23" s="28" t="str">
        <f t="shared" si="4"/>
        <v>http://cis.hku.hk/TISIDB/immunomodulator_scatter.php?gene=ENO1&amp;group=TIL&amp;type=met&amp;cancer=BRCA&amp;target=MDSC&amp;submit=Plot</v>
      </c>
      <c r="M23" s="29"/>
      <c r="N23" s="26" t="s">
        <v>151</v>
      </c>
      <c r="O23" s="26">
        <v>0.17699999999999999</v>
      </c>
      <c r="P23" s="27">
        <v>3.4699999999999998E-9</v>
      </c>
      <c r="Q23" s="28" t="str">
        <f t="shared" si="0"/>
        <v>http://cis.hku.hk/TISIDB/immunomodulator_scatter.php?gene=ENO1&amp;group=Immunoinhibitor&amp;type=exp&amp;cancer=BRCA&amp;target=PDCD1&amp;submit=Plot</v>
      </c>
      <c r="R23" s="26">
        <v>8.8999999999999996E-2</v>
      </c>
      <c r="S23" s="27">
        <v>3.5999999999999999E-3</v>
      </c>
      <c r="T23" s="28" t="str">
        <f t="shared" si="1"/>
        <v>http://cis.hku.hk/TISIDB/immunomodulator_scatter.php?gene=ENO1&amp;group=Immunoinhibitor&amp;type=CNA&amp;cancer=BRCA&amp;target=PDCD1&amp;submit=Plot</v>
      </c>
      <c r="U23" s="26">
        <v>-0.28999999999999998</v>
      </c>
      <c r="V23" s="27">
        <v>1.32E-16</v>
      </c>
      <c r="W23" s="28" t="str">
        <f t="shared" si="5"/>
        <v>http://cis.hku.hk/TISIDB/immunomodulator_scatter.php?gene=ENO1&amp;group=Immunoinhibitor&amp;type=met&amp;cancer=BRCA&amp;target=PDCD1&amp;submit=Plot</v>
      </c>
      <c r="X23" s="29"/>
      <c r="Y23" s="26" t="s">
        <v>152</v>
      </c>
      <c r="Z23" s="31">
        <v>0.36899999999999999</v>
      </c>
      <c r="AA23" s="27">
        <v>2.2E-16</v>
      </c>
      <c r="AB23" s="28" t="str">
        <f t="shared" si="6"/>
        <v>http://cis.hku.hk/TISIDB/immunomodulator_scatter.php?gene=ENO1&amp;group=chemokine&amp;type=exp&amp;cancer=BRCA&amp;target=CCL18&amp;submit=Plot</v>
      </c>
      <c r="AC23" s="26">
        <v>0.01</v>
      </c>
      <c r="AD23" s="27">
        <v>0.73599999999999999</v>
      </c>
      <c r="AE23" s="28" t="str">
        <f t="shared" si="7"/>
        <v>http://cis.hku.hk/TISIDB/immunomodulator_scatter.php?gene=ENO1&amp;group=chemokine&amp;type=CNA&amp;cancer=BRCA&amp;target=CCL18&amp;submit=Plot</v>
      </c>
      <c r="AF23" s="32">
        <v>-0.442</v>
      </c>
      <c r="AG23" s="27">
        <v>2.2E-16</v>
      </c>
      <c r="AH23" s="28" t="str">
        <f t="shared" si="8"/>
        <v>http://cis.hku.hk/TISIDB/immunomodulator_scatter.php?gene=ENO1&amp;group=chemokine&amp;type=met&amp;cancer=BRCA&amp;target=CCL18&amp;submit=Plot</v>
      </c>
    </row>
    <row r="24" spans="1:34" s="30" customFormat="1" ht="15" customHeight="1" x14ac:dyDescent="0.3">
      <c r="A24" s="30" t="s">
        <v>16</v>
      </c>
      <c r="B24" s="26" t="s">
        <v>153</v>
      </c>
      <c r="C24" s="26" t="s">
        <v>154</v>
      </c>
      <c r="D24" s="26">
        <v>0.24299999999999999</v>
      </c>
      <c r="E24" s="27">
        <v>4.1300000000000001E-16</v>
      </c>
      <c r="F24" s="28" t="str">
        <f t="shared" si="2"/>
        <v>http://cis.hku.hk/TISIDB/immunomodulator_scatter.php?gene=ENO1&amp;group=TIL&amp;type=exp&amp;cancer=BRCA&amp;target=NKT&amp;submit=Plot</v>
      </c>
      <c r="G24" s="26">
        <v>0.159</v>
      </c>
      <c r="H24" s="27">
        <v>1.6500000000000001E-7</v>
      </c>
      <c r="I24" s="28" t="str">
        <f t="shared" si="3"/>
        <v>http://cis.hku.hk/TISIDB/immunomodulator_scatter.php?gene=ENO1&amp;group=TIL&amp;type=CNA&amp;cancer=BRCA&amp;target=NKT&amp;submit=Plot</v>
      </c>
      <c r="J24" s="32">
        <v>-0.42</v>
      </c>
      <c r="K24" s="27">
        <v>2.2E-16</v>
      </c>
      <c r="L24" s="28" t="str">
        <f t="shared" si="4"/>
        <v>http://cis.hku.hk/TISIDB/immunomodulator_scatter.php?gene=ENO1&amp;group=TIL&amp;type=met&amp;cancer=BRCA&amp;target=NKT&amp;submit=Plot</v>
      </c>
      <c r="M24" s="29"/>
      <c r="N24" s="26" t="s">
        <v>155</v>
      </c>
      <c r="O24" s="26">
        <v>0.251</v>
      </c>
      <c r="P24" s="27">
        <v>3.7899999999999997E-17</v>
      </c>
      <c r="Q24" s="28" t="str">
        <f t="shared" si="0"/>
        <v>http://cis.hku.hk/TISIDB/immunomodulator_scatter.php?gene=ENO1&amp;group=Immunoinhibitor&amp;type=exp&amp;cancer=BRCA&amp;target=PDCD1LG2&amp;submit=Plot</v>
      </c>
      <c r="R24" s="26">
        <v>6.9000000000000006E-2</v>
      </c>
      <c r="S24" s="27">
        <v>2.47E-2</v>
      </c>
      <c r="T24" s="28" t="str">
        <f t="shared" si="1"/>
        <v>http://cis.hku.hk/TISIDB/immunomodulator_scatter.php?gene=ENO1&amp;group=Immunoinhibitor&amp;type=CNA&amp;cancer=BRCA&amp;target=PDCD1LG2&amp;submit=Plot</v>
      </c>
      <c r="U24" s="32">
        <v>0.44</v>
      </c>
      <c r="V24" s="27">
        <v>2.2E-16</v>
      </c>
      <c r="W24" s="28" t="str">
        <f t="shared" si="5"/>
        <v>http://cis.hku.hk/TISIDB/immunomodulator_scatter.php?gene=ENO1&amp;group=Immunoinhibitor&amp;type=met&amp;cancer=BRCA&amp;target=PDCD1LG2&amp;submit=Plot</v>
      </c>
      <c r="X24" s="29"/>
      <c r="Y24" s="26" t="s">
        <v>156</v>
      </c>
      <c r="Z24" s="26">
        <v>-2.7E-2</v>
      </c>
      <c r="AA24" s="27">
        <v>0.379</v>
      </c>
      <c r="AB24" s="28" t="str">
        <f t="shared" si="6"/>
        <v>http://cis.hku.hk/TISIDB/immunomodulator_scatter.php?gene=ENO1&amp;group=chemokine&amp;type=exp&amp;cancer=BRCA&amp;target=CCL19&amp;submit=Plot</v>
      </c>
      <c r="AC24" s="26">
        <v>0.17899999999999999</v>
      </c>
      <c r="AD24" s="27">
        <v>3.53E-9</v>
      </c>
      <c r="AE24" s="28" t="str">
        <f t="shared" si="7"/>
        <v>http://cis.hku.hk/TISIDB/immunomodulator_scatter.php?gene=ENO1&amp;group=chemokine&amp;type=CNA&amp;cancer=BRCA&amp;target=CCL19&amp;submit=Plot</v>
      </c>
      <c r="AF24" s="26">
        <v>-0.13200000000000001</v>
      </c>
      <c r="AG24" s="27">
        <v>2.05E-4</v>
      </c>
      <c r="AH24" s="28" t="str">
        <f t="shared" si="8"/>
        <v>http://cis.hku.hk/TISIDB/immunomodulator_scatter.php?gene=ENO1&amp;group=chemokine&amp;type=met&amp;cancer=BRCA&amp;target=CCL19&amp;submit=Plot</v>
      </c>
    </row>
    <row r="25" spans="1:34" s="30" customFormat="1" ht="15" customHeight="1" x14ac:dyDescent="0.3">
      <c r="A25" s="30" t="s">
        <v>16</v>
      </c>
      <c r="B25" s="26" t="s">
        <v>157</v>
      </c>
      <c r="C25" s="26" t="s">
        <v>158</v>
      </c>
      <c r="D25" s="32">
        <v>0.47099999999999997</v>
      </c>
      <c r="E25" s="27">
        <v>2.2E-16</v>
      </c>
      <c r="F25" s="28" t="str">
        <f t="shared" si="2"/>
        <v>http://cis.hku.hk/TISIDB/immunomodulator_scatter.php?gene=ENO1&amp;group=TIL&amp;type=exp&amp;cancer=BRCA&amp;target=Act_DC&amp;submit=Plot</v>
      </c>
      <c r="G25" s="26">
        <v>5.1999999999999998E-2</v>
      </c>
      <c r="H25" s="27">
        <v>8.6900000000000005E-2</v>
      </c>
      <c r="I25" s="28" t="str">
        <f t="shared" si="3"/>
        <v>http://cis.hku.hk/TISIDB/immunomodulator_scatter.php?gene=ENO1&amp;group=TIL&amp;type=CNA&amp;cancer=BRCA&amp;target=Act_DC&amp;submit=Plot</v>
      </c>
      <c r="J25" s="32">
        <v>-0.442</v>
      </c>
      <c r="K25" s="27">
        <v>2.2E-16</v>
      </c>
      <c r="L25" s="28" t="str">
        <f t="shared" si="4"/>
        <v>http://cis.hku.hk/TISIDB/immunomodulator_scatter.php?gene=ENO1&amp;group=TIL&amp;type=met&amp;cancer=BRCA&amp;target=Act_DC&amp;submit=Plot</v>
      </c>
      <c r="M25" s="29"/>
      <c r="N25" s="26" t="s">
        <v>159</v>
      </c>
      <c r="O25" s="33" t="s">
        <v>160</v>
      </c>
      <c r="P25" s="27">
        <v>2.2E-16</v>
      </c>
      <c r="Q25" s="28" t="str">
        <f t="shared" si="0"/>
        <v>http://cis.hku.hk/TISIDB/immunomodulator_scatter.php?gene=ENO1&amp;group=Immunoinhibitor&amp;type=exp&amp;cancer=BRCA&amp;target=PVRL2&amp;submit=Plot</v>
      </c>
      <c r="R25" s="26">
        <v>-0.10100000000000001</v>
      </c>
      <c r="S25" s="27">
        <v>9.0600000000000001E-4</v>
      </c>
      <c r="T25" s="28" t="str">
        <f t="shared" si="1"/>
        <v>http://cis.hku.hk/TISIDB/immunomodulator_scatter.php?gene=ENO1&amp;group=Immunoinhibitor&amp;type=CNA&amp;cancer=BRCA&amp;target=PVRL2&amp;submit=Plot</v>
      </c>
      <c r="U25" s="32">
        <v>0.498</v>
      </c>
      <c r="V25" s="27">
        <v>2.2E-16</v>
      </c>
      <c r="W25" s="28" t="str">
        <f t="shared" si="5"/>
        <v>http://cis.hku.hk/TISIDB/immunomodulator_scatter.php?gene=ENO1&amp;group=Immunoinhibitor&amp;type=met&amp;cancer=BRCA&amp;target=PVRL2&amp;submit=Plot</v>
      </c>
      <c r="X25" s="29"/>
      <c r="Y25" s="26" t="s">
        <v>161</v>
      </c>
      <c r="Z25" s="32">
        <v>0.40600000000000003</v>
      </c>
      <c r="AA25" s="27">
        <v>2.2E-16</v>
      </c>
      <c r="AB25" s="28" t="str">
        <f t="shared" si="6"/>
        <v>http://cis.hku.hk/TISIDB/immunomodulator_scatter.php?gene=ENO1&amp;group=chemokine&amp;type=exp&amp;cancer=BRCA&amp;target=CCL20&amp;submit=Plot</v>
      </c>
      <c r="AC25" s="26">
        <v>4.2999999999999997E-2</v>
      </c>
      <c r="AD25" s="27">
        <v>0.16300000000000001</v>
      </c>
      <c r="AE25" s="28" t="str">
        <f t="shared" si="7"/>
        <v>http://cis.hku.hk/TISIDB/immunomodulator_scatter.php?gene=ENO1&amp;group=chemokine&amp;type=CNA&amp;cancer=BRCA&amp;target=CCL20&amp;submit=Plot</v>
      </c>
      <c r="AF25" s="32">
        <v>-0.44</v>
      </c>
      <c r="AG25" s="27">
        <v>2.2E-16</v>
      </c>
      <c r="AH25" s="28" t="str">
        <f t="shared" si="8"/>
        <v>http://cis.hku.hk/TISIDB/immunomodulator_scatter.php?gene=ENO1&amp;group=chemokine&amp;type=met&amp;cancer=BRCA&amp;target=CCL20&amp;submit=Plot</v>
      </c>
    </row>
    <row r="26" spans="1:34" s="30" customFormat="1" ht="15" customHeight="1" x14ac:dyDescent="0.3">
      <c r="A26" s="30" t="s">
        <v>16</v>
      </c>
      <c r="B26" s="26" t="s">
        <v>162</v>
      </c>
      <c r="C26" s="26" t="s">
        <v>163</v>
      </c>
      <c r="D26" s="26">
        <v>7.8E-2</v>
      </c>
      <c r="E26" s="27">
        <v>9.8300000000000002E-3</v>
      </c>
      <c r="F26" s="28" t="str">
        <f t="shared" si="2"/>
        <v>http://cis.hku.hk/TISIDB/immunomodulator_scatter.php?gene=ENO1&amp;group=TIL&amp;type=exp&amp;cancer=BRCA&amp;target=pDC&amp;submit=Plot</v>
      </c>
      <c r="G26" s="26">
        <v>0.19600000000000001</v>
      </c>
      <c r="H26" s="27">
        <v>9.0400000000000006E-11</v>
      </c>
      <c r="I26" s="28" t="str">
        <f t="shared" si="3"/>
        <v>http://cis.hku.hk/TISIDB/immunomodulator_scatter.php?gene=ENO1&amp;group=TIL&amp;type=CNA&amp;cancer=BRCA&amp;target=pDC&amp;submit=Plot</v>
      </c>
      <c r="J26" s="26">
        <v>-0.19</v>
      </c>
      <c r="K26" s="27">
        <v>8.6000000000000002E-8</v>
      </c>
      <c r="L26" s="28" t="str">
        <f t="shared" si="4"/>
        <v>http://cis.hku.hk/TISIDB/immunomodulator_scatter.php?gene=ENO1&amp;group=TIL&amp;type=met&amp;cancer=BRCA&amp;target=pDC&amp;submit=Plot</v>
      </c>
      <c r="M26" s="29"/>
      <c r="N26" s="26" t="s">
        <v>164</v>
      </c>
      <c r="O26" s="26">
        <v>-0.02</v>
      </c>
      <c r="P26" s="27">
        <v>0.50800000000000001</v>
      </c>
      <c r="Q26" s="28" t="str">
        <f t="shared" si="0"/>
        <v>http://cis.hku.hk/TISIDB/immunomodulator_scatter.php?gene=ENO1&amp;group=Immunoinhibitor&amp;type=exp&amp;cancer=BRCA&amp;target=TGFB1&amp;submit=Plot</v>
      </c>
      <c r="R26" s="26">
        <v>0.14099999999999999</v>
      </c>
      <c r="S26" s="27">
        <v>3.63E-6</v>
      </c>
      <c r="T26" s="28" t="str">
        <f t="shared" si="1"/>
        <v>http://cis.hku.hk/TISIDB/immunomodulator_scatter.php?gene=ENO1&amp;group=Immunoinhibitor&amp;type=CNA&amp;cancer=BRCA&amp;target=TGFB1&amp;submit=Plot</v>
      </c>
      <c r="U26" s="26">
        <v>2.5000000000000001E-2</v>
      </c>
      <c r="V26" s="27">
        <v>0.48199999999999998</v>
      </c>
      <c r="W26" s="28" t="str">
        <f t="shared" si="5"/>
        <v>http://cis.hku.hk/TISIDB/immunomodulator_scatter.php?gene=ENO1&amp;group=Immunoinhibitor&amp;type=met&amp;cancer=BRCA&amp;target=TGFB1&amp;submit=Plot</v>
      </c>
      <c r="X26" s="29"/>
      <c r="Y26" s="26" t="s">
        <v>165</v>
      </c>
      <c r="Z26" s="26">
        <v>-4.7E-2</v>
      </c>
      <c r="AA26" s="27">
        <v>0.11700000000000001</v>
      </c>
      <c r="AB26" s="28" t="str">
        <f t="shared" si="6"/>
        <v>http://cis.hku.hk/TISIDB/immunomodulator_scatter.php?gene=ENO1&amp;group=chemokine&amp;type=exp&amp;cancer=BRCA&amp;target=CCL21&amp;submit=Plot</v>
      </c>
      <c r="AC26" s="26">
        <v>0.151</v>
      </c>
      <c r="AD26" s="27">
        <v>6.3300000000000002E-7</v>
      </c>
      <c r="AE26" s="28" t="str">
        <f t="shared" si="7"/>
        <v>http://cis.hku.hk/TISIDB/immunomodulator_scatter.php?gene=ENO1&amp;group=chemokine&amp;type=CNA&amp;cancer=BRCA&amp;target=CCL21&amp;submit=Plot</v>
      </c>
      <c r="AF26" s="26">
        <v>-5.8000000000000003E-2</v>
      </c>
      <c r="AG26" s="27">
        <v>0.105</v>
      </c>
      <c r="AH26" s="28" t="str">
        <f t="shared" si="8"/>
        <v>http://cis.hku.hk/TISIDB/immunomodulator_scatter.php?gene=ENO1&amp;group=chemokine&amp;type=met&amp;cancer=BRCA&amp;target=CCL21&amp;submit=Plot</v>
      </c>
    </row>
    <row r="27" spans="1:34" s="30" customFormat="1" ht="15" customHeight="1" x14ac:dyDescent="0.3">
      <c r="A27" s="30" t="s">
        <v>16</v>
      </c>
      <c r="B27" s="26" t="s">
        <v>166</v>
      </c>
      <c r="C27" s="26" t="s">
        <v>167</v>
      </c>
      <c r="D27" s="26">
        <v>0.14399999999999999</v>
      </c>
      <c r="E27" s="27">
        <v>1.7099999999999999E-6</v>
      </c>
      <c r="F27" s="28" t="str">
        <f t="shared" si="2"/>
        <v>http://cis.hku.hk/TISIDB/immunomodulator_scatter.php?gene=ENO1&amp;group=TIL&amp;type=exp&amp;cancer=BRCA&amp;target=iDC&amp;submit=Plot</v>
      </c>
      <c r="G27" s="26">
        <v>0.129</v>
      </c>
      <c r="H27" s="27">
        <v>2.2900000000000001E-5</v>
      </c>
      <c r="I27" s="28" t="str">
        <f t="shared" si="3"/>
        <v>http://cis.hku.hk/TISIDB/immunomodulator_scatter.php?gene=ENO1&amp;group=TIL&amp;type=CNA&amp;cancer=BRCA&amp;target=iDC&amp;submit=Plot</v>
      </c>
      <c r="J27" s="26">
        <v>-0.17100000000000001</v>
      </c>
      <c r="K27" s="27">
        <v>1.44E-6</v>
      </c>
      <c r="L27" s="28" t="str">
        <f t="shared" si="4"/>
        <v>http://cis.hku.hk/TISIDB/immunomodulator_scatter.php?gene=ENO1&amp;group=TIL&amp;type=met&amp;cancer=BRCA&amp;target=iDC&amp;submit=Plot</v>
      </c>
      <c r="M27" s="29"/>
      <c r="N27" s="26" t="s">
        <v>168</v>
      </c>
      <c r="O27" s="26">
        <v>0.105</v>
      </c>
      <c r="P27" s="27">
        <v>5.1699999999999999E-4</v>
      </c>
      <c r="Q27" s="28" t="str">
        <f t="shared" si="0"/>
        <v>http://cis.hku.hk/TISIDB/immunomodulator_scatter.php?gene=ENO1&amp;group=Immunoinhibitor&amp;type=exp&amp;cancer=BRCA&amp;target=TGFBR1&amp;submit=Plot</v>
      </c>
      <c r="R27" s="26">
        <v>-2E-3</v>
      </c>
      <c r="S27" s="27">
        <v>0.94499999999999995</v>
      </c>
      <c r="T27" s="28" t="str">
        <f t="shared" si="1"/>
        <v>http://cis.hku.hk/TISIDB/immunomodulator_scatter.php?gene=ENO1&amp;group=Immunoinhibitor&amp;type=CNA&amp;cancer=BRCA&amp;target=TGFBR1&amp;submit=Plot</v>
      </c>
      <c r="U27" s="26">
        <v>-0.17899999999999999</v>
      </c>
      <c r="V27" s="27">
        <v>4.7E-7</v>
      </c>
      <c r="W27" s="28" t="str">
        <f t="shared" si="5"/>
        <v>http://cis.hku.hk/TISIDB/immunomodulator_scatter.php?gene=ENO1&amp;group=Immunoinhibitor&amp;type=met&amp;cancer=BRCA&amp;target=TGFBR1&amp;submit=Plot</v>
      </c>
      <c r="X27" s="29"/>
      <c r="Y27" s="26" t="s">
        <v>169</v>
      </c>
      <c r="Z27" s="26">
        <v>0.115</v>
      </c>
      <c r="AA27" s="27">
        <v>1.34E-4</v>
      </c>
      <c r="AB27" s="28" t="str">
        <f t="shared" si="6"/>
        <v>http://cis.hku.hk/TISIDB/immunomodulator_scatter.php?gene=ENO1&amp;group=chemokine&amp;type=exp&amp;cancer=BRCA&amp;target=CCL22&amp;submit=Plot</v>
      </c>
      <c r="AC27" s="26">
        <v>0.10199999999999999</v>
      </c>
      <c r="AD27" s="27">
        <v>8.5599999999999999E-4</v>
      </c>
      <c r="AE27" s="28" t="str">
        <f t="shared" si="7"/>
        <v>http://cis.hku.hk/TISIDB/immunomodulator_scatter.php?gene=ENO1&amp;group=chemokine&amp;type=CNA&amp;cancer=BRCA&amp;target=CCL22&amp;submit=Plot</v>
      </c>
      <c r="AF27" s="26">
        <v>-186</v>
      </c>
      <c r="AG27" s="27">
        <v>1.4999999999999999E-7</v>
      </c>
      <c r="AH27" s="28" t="str">
        <f t="shared" si="8"/>
        <v>http://cis.hku.hk/TISIDB/immunomodulator_scatter.php?gene=ENO1&amp;group=chemokine&amp;type=met&amp;cancer=BRCA&amp;target=CCL22&amp;submit=Plot</v>
      </c>
    </row>
    <row r="28" spans="1:34" s="30" customFormat="1" ht="15" customHeight="1" x14ac:dyDescent="0.3">
      <c r="A28" s="30" t="s">
        <v>16</v>
      </c>
      <c r="B28" s="26" t="s">
        <v>170</v>
      </c>
      <c r="C28" s="26" t="s">
        <v>170</v>
      </c>
      <c r="D28" s="26">
        <v>0.14099999999999999</v>
      </c>
      <c r="E28" s="27">
        <v>2.6800000000000002E-6</v>
      </c>
      <c r="F28" s="28" t="str">
        <f t="shared" si="2"/>
        <v>http://cis.hku.hk/TISIDB/immunomodulator_scatter.php?gene=ENO1&amp;group=TIL&amp;type=exp&amp;cancer=BRCA&amp;target=Macrophage&amp;submit=Plot</v>
      </c>
      <c r="G28" s="26">
        <v>0.11799999999999999</v>
      </c>
      <c r="H28" s="27">
        <v>1.06E-4</v>
      </c>
      <c r="I28" s="28" t="str">
        <f t="shared" si="3"/>
        <v>http://cis.hku.hk/TISIDB/immunomodulator_scatter.php?gene=ENO1&amp;group=TIL&amp;type=CNA&amp;cancer=BRCA&amp;target=Macrophage&amp;submit=Plot</v>
      </c>
      <c r="J28" s="26">
        <v>-0.254</v>
      </c>
      <c r="K28" s="27">
        <v>6.0700000000000004E-13</v>
      </c>
      <c r="L28" s="28" t="str">
        <f t="shared" si="4"/>
        <v>http://cis.hku.hk/TISIDB/immunomodulator_scatter.php?gene=ENO1&amp;group=TIL&amp;type=met&amp;cancer=BRCA&amp;target=Macrophage&amp;submit=Plot</v>
      </c>
      <c r="M28" s="29"/>
      <c r="N28" s="26" t="s">
        <v>171</v>
      </c>
      <c r="O28" s="26">
        <v>0.18</v>
      </c>
      <c r="P28" s="27">
        <v>2.09E-9</v>
      </c>
      <c r="Q28" s="28" t="str">
        <f t="shared" si="0"/>
        <v>http://cis.hku.hk/TISIDB/immunomodulator_scatter.php?gene=ENO1&amp;group=Immunoinhibitor&amp;type=exp&amp;cancer=BRCA&amp;target=TIGIT&amp;submit=Plot</v>
      </c>
      <c r="R28" s="26">
        <v>7.5999999999999998E-2</v>
      </c>
      <c r="S28" s="27">
        <v>1.2699999999999999E-2</v>
      </c>
      <c r="T28" s="28" t="str">
        <f t="shared" si="1"/>
        <v>http://cis.hku.hk/TISIDB/immunomodulator_scatter.php?gene=ENO1&amp;group=Immunoinhibitor&amp;type=CNA&amp;cancer=BRCA&amp;target=TIGIT&amp;submit=Plot</v>
      </c>
      <c r="U28" s="31">
        <v>-0.35699999999999998</v>
      </c>
      <c r="V28" s="27">
        <v>2.2E-16</v>
      </c>
      <c r="W28" s="28" t="str">
        <f t="shared" si="5"/>
        <v>http://cis.hku.hk/TISIDB/immunomodulator_scatter.php?gene=ENO1&amp;group=Immunoinhibitor&amp;type=met&amp;cancer=BRCA&amp;target=TIGIT&amp;submit=Plot</v>
      </c>
      <c r="X28" s="29"/>
      <c r="Y28" s="26" t="s">
        <v>172</v>
      </c>
      <c r="Z28" s="26"/>
      <c r="AA28" s="27"/>
      <c r="AB28" s="28" t="str">
        <f t="shared" si="6"/>
        <v>http://cis.hku.hk/TISIDB/immunomodulator_scatter.php?gene=ENO1&amp;group=chemokine&amp;type=exp&amp;cancer=BRCA&amp;target=CCL23&amp;submit=Plot</v>
      </c>
      <c r="AC28" s="26"/>
      <c r="AD28" s="27"/>
      <c r="AE28" s="28" t="str">
        <f t="shared" si="7"/>
        <v>http://cis.hku.hk/TISIDB/immunomodulator_scatter.php?gene=ENO1&amp;group=chemokine&amp;type=CNA&amp;cancer=BRCA&amp;target=CCL23&amp;submit=Plot</v>
      </c>
      <c r="AF28" s="26"/>
      <c r="AG28" s="27"/>
      <c r="AH28" s="28" t="str">
        <f t="shared" si="8"/>
        <v>http://cis.hku.hk/TISIDB/immunomodulator_scatter.php?gene=ENO1&amp;group=chemokine&amp;type=met&amp;cancer=BRCA&amp;target=CCL23&amp;submit=Plot</v>
      </c>
    </row>
    <row r="29" spans="1:34" s="30" customFormat="1" ht="15" customHeight="1" x14ac:dyDescent="0.3">
      <c r="A29" s="30" t="s">
        <v>16</v>
      </c>
      <c r="B29" s="26" t="s">
        <v>173</v>
      </c>
      <c r="C29" s="26" t="s">
        <v>173</v>
      </c>
      <c r="D29" s="26">
        <v>-0.11700000000000001</v>
      </c>
      <c r="E29" s="27">
        <v>9.7499999999999998E-5</v>
      </c>
      <c r="F29" s="28" t="str">
        <f t="shared" si="2"/>
        <v>http://cis.hku.hk/TISIDB/immunomodulator_scatter.php?gene=ENO1&amp;group=TIL&amp;type=exp&amp;cancer=BRCA&amp;target=Eosinophil&amp;submit=Plot</v>
      </c>
      <c r="G29" s="26">
        <v>0.14499999999999999</v>
      </c>
      <c r="H29" s="27">
        <v>1.6899999999999999E-6</v>
      </c>
      <c r="I29" s="28" t="str">
        <f t="shared" si="3"/>
        <v>http://cis.hku.hk/TISIDB/immunomodulator_scatter.php?gene=ENO1&amp;group=TIL&amp;type=CNA&amp;cancer=BRCA&amp;target=Eosinophil&amp;submit=Plot</v>
      </c>
      <c r="J29" s="26">
        <v>-0.12</v>
      </c>
      <c r="K29" s="27">
        <v>7.3399999999999995E-4</v>
      </c>
      <c r="L29" s="28" t="str">
        <f t="shared" si="4"/>
        <v>http://cis.hku.hk/TISIDB/immunomodulator_scatter.php?gene=ENO1&amp;group=TIL&amp;type=met&amp;cancer=BRCA&amp;target=Eosinophil&amp;submit=Plot</v>
      </c>
      <c r="M29" s="29"/>
      <c r="N29" s="26" t="s">
        <v>174</v>
      </c>
      <c r="O29" s="26">
        <v>1.54E-2</v>
      </c>
      <c r="P29" s="27">
        <v>3.1E-7</v>
      </c>
      <c r="Q29" s="28" t="str">
        <f t="shared" si="0"/>
        <v>http://cis.hku.hk/TISIDB/immunomodulator_scatter.php?gene=ENO1&amp;group=Immunoinhibitor&amp;type=exp&amp;cancer=BRCA&amp;target=VTCN1&amp;submit=Plot</v>
      </c>
      <c r="R29" s="26">
        <v>0.186</v>
      </c>
      <c r="S29" s="27">
        <v>7.8899999999999996E-10</v>
      </c>
      <c r="T29" s="28" t="str">
        <f t="shared" si="1"/>
        <v>http://cis.hku.hk/TISIDB/immunomodulator_scatter.php?gene=ENO1&amp;group=Immunoinhibitor&amp;type=CNA&amp;cancer=BRCA&amp;target=VTCN1&amp;submit=Plot</v>
      </c>
      <c r="U29" s="26">
        <v>-0.20699999999999999</v>
      </c>
      <c r="V29" s="27">
        <v>5.1700000000000001E-9</v>
      </c>
      <c r="W29" s="28" t="str">
        <f t="shared" si="5"/>
        <v>http://cis.hku.hk/TISIDB/immunomodulator_scatter.php?gene=ENO1&amp;group=Immunoinhibitor&amp;type=met&amp;cancer=BRCA&amp;target=VTCN1&amp;submit=Plot</v>
      </c>
      <c r="X29" s="29"/>
      <c r="Y29" s="26" t="s">
        <v>175</v>
      </c>
      <c r="Z29" s="26"/>
      <c r="AA29" s="27"/>
      <c r="AB29" s="28" t="str">
        <f t="shared" si="6"/>
        <v>http://cis.hku.hk/TISIDB/immunomodulator_scatter.php?gene=ENO1&amp;group=chemokine&amp;type=exp&amp;cancer=BRCA&amp;target=CCL24&amp;submit=Plot</v>
      </c>
      <c r="AC29" s="26"/>
      <c r="AD29" s="27"/>
      <c r="AE29" s="28" t="str">
        <f t="shared" si="7"/>
        <v>http://cis.hku.hk/TISIDB/immunomodulator_scatter.php?gene=ENO1&amp;group=chemokine&amp;type=CNA&amp;cancer=BRCA&amp;target=CCL24&amp;submit=Plot</v>
      </c>
      <c r="AF29" s="26"/>
      <c r="AG29" s="27"/>
      <c r="AH29" s="28" t="str">
        <f t="shared" si="8"/>
        <v>http://cis.hku.hk/TISIDB/immunomodulator_scatter.php?gene=ENO1&amp;group=chemokine&amp;type=met&amp;cancer=BRCA&amp;target=CCL24&amp;submit=Plot</v>
      </c>
    </row>
    <row r="30" spans="1:34" s="30" customFormat="1" ht="15" customHeight="1" x14ac:dyDescent="0.3">
      <c r="A30" s="30" t="s">
        <v>16</v>
      </c>
      <c r="B30" s="26" t="s">
        <v>176</v>
      </c>
      <c r="C30" s="26" t="s">
        <v>177</v>
      </c>
      <c r="D30" s="26">
        <v>8.0000000000000002E-3</v>
      </c>
      <c r="E30" s="27">
        <v>0.78600000000000003</v>
      </c>
      <c r="F30" s="28" t="str">
        <f t="shared" si="2"/>
        <v>http://cis.hku.hk/TISIDB/immunomodulator_scatter.php?gene=ENO1&amp;group=TIL&amp;type=exp&amp;cancer=BRCA&amp;target=Mast&amp;submit=Plot</v>
      </c>
      <c r="G30" s="26">
        <v>0.14899999999999999</v>
      </c>
      <c r="H30" s="27">
        <v>9.4200000000000004E-7</v>
      </c>
      <c r="I30" s="28" t="str">
        <f t="shared" si="3"/>
        <v>http://cis.hku.hk/TISIDB/immunomodulator_scatter.php?gene=ENO1&amp;group=TIL&amp;type=CNA&amp;cancer=BRCA&amp;target=Mast&amp;submit=Plot</v>
      </c>
      <c r="J30" s="26">
        <v>-0.186</v>
      </c>
      <c r="K30" s="27">
        <v>1.6E-7</v>
      </c>
      <c r="L30" s="28" t="str">
        <f t="shared" si="4"/>
        <v>http://cis.hku.hk/TISIDB/immunomodulator_scatter.php?gene=ENO1&amp;group=TIL&amp;type=met&amp;cancer=BRCA&amp;target=Mast&amp;submit=Plot</v>
      </c>
      <c r="M30" s="29"/>
      <c r="O30" s="26"/>
      <c r="P30" s="27"/>
      <c r="R30" s="26"/>
      <c r="S30" s="27"/>
      <c r="T30" s="34"/>
      <c r="U30" s="26"/>
      <c r="V30" s="27"/>
      <c r="X30" s="29"/>
      <c r="Y30" s="26" t="s">
        <v>178</v>
      </c>
      <c r="Z30" s="26"/>
      <c r="AA30" s="27"/>
      <c r="AB30" s="28" t="str">
        <f t="shared" si="6"/>
        <v>http://cis.hku.hk/TISIDB/immunomodulator_scatter.php?gene=ENO1&amp;group=chemokine&amp;type=exp&amp;cancer=BRCA&amp;target=CCL25&amp;submit=Plot</v>
      </c>
      <c r="AC30" s="26"/>
      <c r="AD30" s="27"/>
      <c r="AE30" s="28" t="str">
        <f t="shared" si="7"/>
        <v>http://cis.hku.hk/TISIDB/immunomodulator_scatter.php?gene=ENO1&amp;group=chemokine&amp;type=CNA&amp;cancer=BRCA&amp;target=CCL25&amp;submit=Plot</v>
      </c>
      <c r="AF30" s="26"/>
      <c r="AG30" s="27"/>
      <c r="AH30" s="28" t="str">
        <f t="shared" si="8"/>
        <v>http://cis.hku.hk/TISIDB/immunomodulator_scatter.php?gene=ENO1&amp;group=chemokine&amp;type=met&amp;cancer=BRCA&amp;target=CCL25&amp;submit=Plot</v>
      </c>
    </row>
    <row r="31" spans="1:34" s="30" customFormat="1" ht="15" customHeight="1" x14ac:dyDescent="0.3">
      <c r="A31" s="30" t="s">
        <v>16</v>
      </c>
      <c r="B31" s="26" t="s">
        <v>179</v>
      </c>
      <c r="C31" s="26" t="s">
        <v>179</v>
      </c>
      <c r="D31" s="26">
        <v>0.27600000000000002</v>
      </c>
      <c r="E31" s="27">
        <v>1.3399999999999999E-20</v>
      </c>
      <c r="F31" s="28" t="str">
        <f t="shared" si="2"/>
        <v>http://cis.hku.hk/TISIDB/immunomodulator_scatter.php?gene=ENO1&amp;group=TIL&amp;type=exp&amp;cancer=BRCA&amp;target=Monocyte&amp;submit=Plot</v>
      </c>
      <c r="G31" s="26">
        <v>0.107</v>
      </c>
      <c r="H31" s="27">
        <v>4.5600000000000003E-4</v>
      </c>
      <c r="I31" s="28" t="str">
        <f t="shared" si="3"/>
        <v>http://cis.hku.hk/TISIDB/immunomodulator_scatter.php?gene=ENO1&amp;group=TIL&amp;type=CNA&amp;cancer=BRCA&amp;target=Monocyte&amp;submit=Plot</v>
      </c>
      <c r="J31" s="26">
        <v>-0.183</v>
      </c>
      <c r="K31" s="27">
        <v>2.3699999999999999E-7</v>
      </c>
      <c r="L31" s="28" t="str">
        <f t="shared" si="4"/>
        <v>http://cis.hku.hk/TISIDB/immunomodulator_scatter.php?gene=ENO1&amp;group=TIL&amp;type=met&amp;cancer=BRCA&amp;target=Monocyte&amp;submit=Plot</v>
      </c>
      <c r="M31" s="29"/>
      <c r="O31" s="26"/>
      <c r="P31" s="27"/>
      <c r="R31" s="26"/>
      <c r="S31" s="27"/>
      <c r="T31" s="34"/>
      <c r="U31" s="26"/>
      <c r="V31" s="27"/>
      <c r="X31" s="29"/>
      <c r="Y31" s="26" t="s">
        <v>180</v>
      </c>
      <c r="Z31" s="26"/>
      <c r="AA31" s="27"/>
      <c r="AB31" s="28" t="str">
        <f t="shared" si="6"/>
        <v>http://cis.hku.hk/TISIDB/immunomodulator_scatter.php?gene=ENO1&amp;group=chemokine&amp;type=exp&amp;cancer=BRCA&amp;target=CCL26&amp;submit=Plot</v>
      </c>
      <c r="AC31" s="26"/>
      <c r="AD31" s="27"/>
      <c r="AE31" s="28" t="str">
        <f t="shared" si="7"/>
        <v>http://cis.hku.hk/TISIDB/immunomodulator_scatter.php?gene=ENO1&amp;group=chemokine&amp;type=CNA&amp;cancer=BRCA&amp;target=CCL26&amp;submit=Plot</v>
      </c>
      <c r="AF31" s="26"/>
      <c r="AG31" s="27"/>
      <c r="AH31" s="28" t="str">
        <f t="shared" si="8"/>
        <v>http://cis.hku.hk/TISIDB/immunomodulator_scatter.php?gene=ENO1&amp;group=chemokine&amp;type=met&amp;cancer=BRCA&amp;target=CCL26&amp;submit=Plot</v>
      </c>
    </row>
    <row r="32" spans="1:34" s="30" customFormat="1" ht="15" customHeight="1" x14ac:dyDescent="0.3">
      <c r="A32" s="30" t="s">
        <v>16</v>
      </c>
      <c r="B32" s="26" t="s">
        <v>181</v>
      </c>
      <c r="C32" s="26" t="s">
        <v>181</v>
      </c>
      <c r="D32" s="26">
        <v>-0.22500000000000001</v>
      </c>
      <c r="E32" s="27">
        <v>5.3399999999999998E-14</v>
      </c>
      <c r="F32" s="28" t="str">
        <f t="shared" si="2"/>
        <v>http://cis.hku.hk/TISIDB/immunomodulator_scatter.php?gene=ENO1&amp;group=TIL&amp;type=exp&amp;cancer=BRCA&amp;target=Neutrophil&amp;submit=Plot</v>
      </c>
      <c r="G32" s="26">
        <v>6.7000000000000004E-2</v>
      </c>
      <c r="H32" s="27">
        <v>2.69E-2</v>
      </c>
      <c r="I32" s="28" t="str">
        <f t="shared" si="3"/>
        <v>http://cis.hku.hk/TISIDB/immunomodulator_scatter.php?gene=ENO1&amp;group=TIL&amp;type=CNA&amp;cancer=BRCA&amp;target=Neutrophil&amp;submit=Plot</v>
      </c>
      <c r="J32" s="26">
        <v>0.114</v>
      </c>
      <c r="K32" s="27">
        <v>1.41E-3</v>
      </c>
      <c r="L32" s="28" t="str">
        <f t="shared" si="4"/>
        <v>http://cis.hku.hk/TISIDB/immunomodulator_scatter.php?gene=ENO1&amp;group=TIL&amp;type=met&amp;cancer=BRCA&amp;target=Neutrophil&amp;submit=Plot</v>
      </c>
      <c r="M32" s="29"/>
      <c r="O32" s="26"/>
      <c r="P32" s="27"/>
      <c r="R32" s="26"/>
      <c r="S32" s="27"/>
      <c r="T32" s="34"/>
      <c r="U32" s="26"/>
      <c r="V32" s="27"/>
      <c r="X32" s="29"/>
      <c r="Y32" s="26" t="s">
        <v>182</v>
      </c>
      <c r="Z32" s="26"/>
      <c r="AA32" s="27"/>
      <c r="AB32" s="28" t="str">
        <f t="shared" si="6"/>
        <v>http://cis.hku.hk/TISIDB/immunomodulator_scatter.php?gene=ENO1&amp;group=chemokine&amp;type=exp&amp;cancer=BRCA&amp;target=CCL27&amp;submit=Plot</v>
      </c>
      <c r="AC32" s="26"/>
      <c r="AD32" s="27"/>
      <c r="AE32" s="28" t="str">
        <f t="shared" si="7"/>
        <v>http://cis.hku.hk/TISIDB/immunomodulator_scatter.php?gene=ENO1&amp;group=chemokine&amp;type=CNA&amp;cancer=BRCA&amp;target=CCL27&amp;submit=Plot</v>
      </c>
      <c r="AF32" s="26"/>
      <c r="AG32" s="27"/>
      <c r="AH32" s="28" t="str">
        <f t="shared" si="8"/>
        <v>http://cis.hku.hk/TISIDB/immunomodulator_scatter.php?gene=ENO1&amp;group=chemokine&amp;type=met&amp;cancer=BRCA&amp;target=CCL27&amp;submit=Plot</v>
      </c>
    </row>
    <row r="33" spans="1:34" s="30" customFormat="1" ht="15" customHeight="1" x14ac:dyDescent="0.3">
      <c r="A33" s="30" t="s">
        <v>16</v>
      </c>
      <c r="D33" s="26"/>
      <c r="E33" s="27"/>
      <c r="G33" s="26"/>
      <c r="H33" s="27"/>
      <c r="I33" s="34"/>
      <c r="J33" s="26"/>
      <c r="K33" s="27"/>
      <c r="M33" s="29"/>
      <c r="O33" s="26"/>
      <c r="P33" s="27"/>
      <c r="R33" s="26"/>
      <c r="S33" s="27"/>
      <c r="T33" s="34"/>
      <c r="U33" s="26"/>
      <c r="V33" s="27"/>
      <c r="X33" s="29"/>
      <c r="Y33" s="26" t="s">
        <v>183</v>
      </c>
      <c r="Z33" s="26">
        <v>-3.2000000000000001E-2</v>
      </c>
      <c r="AA33" s="27">
        <v>0.29199999999999998</v>
      </c>
      <c r="AB33" s="28" t="str">
        <f t="shared" si="6"/>
        <v>http://cis.hku.hk/TISIDB/immunomodulator_scatter.php?gene=ENO1&amp;group=chemokine&amp;type=exp&amp;cancer=BRCA&amp;target=CCL28&amp;submit=Plot</v>
      </c>
      <c r="AC33" s="26">
        <v>0.151</v>
      </c>
      <c r="AD33" s="27">
        <v>6.3499999999999996E-7</v>
      </c>
      <c r="AE33" s="28" t="str">
        <f t="shared" si="7"/>
        <v>http://cis.hku.hk/TISIDB/immunomodulator_scatter.php?gene=ENO1&amp;group=chemokine&amp;type=CNA&amp;cancer=BRCA&amp;target=CCL28&amp;submit=Plot</v>
      </c>
      <c r="AF33" s="26">
        <v>-3.0000000000000001E-3</v>
      </c>
      <c r="AG33" s="27">
        <v>0.92300000000000004</v>
      </c>
      <c r="AH33" s="28" t="str">
        <f t="shared" si="8"/>
        <v>http://cis.hku.hk/TISIDB/immunomodulator_scatter.php?gene=ENO1&amp;group=chemokine&amp;type=met&amp;cancer=BRCA&amp;target=CCL28&amp;submit=Plot</v>
      </c>
    </row>
    <row r="34" spans="1:34" s="30" customFormat="1" ht="15" customHeight="1" x14ac:dyDescent="0.3">
      <c r="A34" s="30" t="s">
        <v>16</v>
      </c>
      <c r="D34" s="26"/>
      <c r="E34" s="27"/>
      <c r="G34" s="26"/>
      <c r="H34" s="27"/>
      <c r="I34" s="34"/>
      <c r="J34" s="26"/>
      <c r="K34" s="27"/>
      <c r="M34" s="29"/>
      <c r="O34" s="26"/>
      <c r="P34" s="27"/>
      <c r="R34" s="26"/>
      <c r="S34" s="27"/>
      <c r="T34" s="34"/>
      <c r="U34" s="26"/>
      <c r="V34" s="27"/>
      <c r="X34" s="29"/>
      <c r="Y34" s="26" t="s">
        <v>184</v>
      </c>
      <c r="Z34" s="26">
        <v>0.27400000000000002</v>
      </c>
      <c r="AA34" s="27">
        <v>3.1400000000000001E-20</v>
      </c>
      <c r="AB34" s="28" t="str">
        <f t="shared" si="6"/>
        <v>http://cis.hku.hk/TISIDB/immunomodulator_scatter.php?gene=ENO1&amp;group=chemokine&amp;type=exp&amp;cancer=BRCA&amp;target=CX3CL1&amp;submit=Plot</v>
      </c>
      <c r="AC34" s="26">
        <v>0.193</v>
      </c>
      <c r="AD34" s="27">
        <v>1.73E-10</v>
      </c>
      <c r="AE34" s="28" t="str">
        <f t="shared" si="7"/>
        <v>http://cis.hku.hk/TISIDB/immunomodulator_scatter.php?gene=ENO1&amp;group=chemokine&amp;type=CNA&amp;cancer=BRCA&amp;target=CX3CL1&amp;submit=Plot</v>
      </c>
      <c r="AF34" s="31">
        <v>-0.38600000000000001</v>
      </c>
      <c r="AG34" s="27">
        <v>2.2E-16</v>
      </c>
      <c r="AH34" s="28" t="str">
        <f t="shared" si="8"/>
        <v>http://cis.hku.hk/TISIDB/immunomodulator_scatter.php?gene=ENO1&amp;group=chemokine&amp;type=met&amp;cancer=BRCA&amp;target=CX3CL1&amp;submit=Plot</v>
      </c>
    </row>
    <row r="35" spans="1:34" s="30" customFormat="1" ht="15" customHeight="1" x14ac:dyDescent="0.3">
      <c r="A35" s="30" t="s">
        <v>16</v>
      </c>
      <c r="D35" s="26"/>
      <c r="E35" s="27"/>
      <c r="G35" s="26"/>
      <c r="H35" s="27"/>
      <c r="I35" s="34"/>
      <c r="J35" s="26"/>
      <c r="K35" s="27"/>
      <c r="M35" s="29"/>
      <c r="O35" s="26"/>
      <c r="P35" s="27"/>
      <c r="R35" s="26"/>
      <c r="S35" s="27"/>
      <c r="T35" s="34"/>
      <c r="U35" s="26"/>
      <c r="V35" s="27"/>
      <c r="X35" s="29"/>
      <c r="Y35" s="26" t="s">
        <v>185</v>
      </c>
      <c r="Z35" s="31">
        <v>0.38300000000000001</v>
      </c>
      <c r="AA35" s="27">
        <v>2.2E-16</v>
      </c>
      <c r="AB35" s="28" t="str">
        <f t="shared" si="6"/>
        <v>http://cis.hku.hk/TISIDB/immunomodulator_scatter.php?gene=ENO1&amp;group=chemokine&amp;type=exp&amp;cancer=BRCA&amp;target=CXCL1&amp;submit=Plot</v>
      </c>
      <c r="AC35" s="26">
        <v>0.191</v>
      </c>
      <c r="AD35" s="27">
        <v>2.5699999999999999E-10</v>
      </c>
      <c r="AE35" s="28" t="str">
        <f t="shared" si="7"/>
        <v>http://cis.hku.hk/TISIDB/immunomodulator_scatter.php?gene=ENO1&amp;group=chemokine&amp;type=CNA&amp;cancer=BRCA&amp;target=CXCL1&amp;submit=Plot</v>
      </c>
      <c r="AF35" s="32">
        <v>-0.48</v>
      </c>
      <c r="AG35" s="27">
        <v>2.2E-16</v>
      </c>
      <c r="AH35" s="28" t="str">
        <f t="shared" si="8"/>
        <v>http://cis.hku.hk/TISIDB/immunomodulator_scatter.php?gene=ENO1&amp;group=chemokine&amp;type=met&amp;cancer=BRCA&amp;target=CXCL1&amp;submit=Plot</v>
      </c>
    </row>
    <row r="36" spans="1:34" s="30" customFormat="1" ht="15" customHeight="1" x14ac:dyDescent="0.3">
      <c r="A36" s="30" t="s">
        <v>16</v>
      </c>
      <c r="D36" s="26"/>
      <c r="E36" s="27"/>
      <c r="G36" s="26"/>
      <c r="H36" s="27"/>
      <c r="I36" s="34"/>
      <c r="J36" s="26"/>
      <c r="K36" s="27"/>
      <c r="M36" s="29"/>
      <c r="O36" s="26"/>
      <c r="P36" s="27"/>
      <c r="R36" s="26"/>
      <c r="S36" s="27"/>
      <c r="T36" s="34"/>
      <c r="U36" s="26"/>
      <c r="V36" s="27"/>
      <c r="X36" s="29"/>
      <c r="Y36" s="26" t="s">
        <v>186</v>
      </c>
      <c r="Z36" s="26">
        <v>0.17599999999999999</v>
      </c>
      <c r="AA36" s="27">
        <v>4.7799999999999996E-9</v>
      </c>
      <c r="AB36" s="28" t="str">
        <f t="shared" si="6"/>
        <v>http://cis.hku.hk/TISIDB/immunomodulator_scatter.php?gene=ENO1&amp;group=chemokine&amp;type=exp&amp;cancer=BRCA&amp;target=CXCL2&amp;submit=Plot</v>
      </c>
      <c r="AC36" s="26">
        <v>0.22500000000000001</v>
      </c>
      <c r="AD36" s="27">
        <v>7.9000000000000004E-14</v>
      </c>
      <c r="AE36" s="28" t="str">
        <f t="shared" si="7"/>
        <v>http://cis.hku.hk/TISIDB/immunomodulator_scatter.php?gene=ENO1&amp;group=chemokine&amp;type=CNA&amp;cancer=BRCA&amp;target=CXCL2&amp;submit=Plot</v>
      </c>
      <c r="AF36" s="31">
        <v>-0.32100000000000001</v>
      </c>
      <c r="AG36" s="27">
        <v>1.8099999999999999E-20</v>
      </c>
      <c r="AH36" s="28" t="str">
        <f t="shared" si="8"/>
        <v>http://cis.hku.hk/TISIDB/immunomodulator_scatter.php?gene=ENO1&amp;group=chemokine&amp;type=met&amp;cancer=BRCA&amp;target=CXCL2&amp;submit=Plot</v>
      </c>
    </row>
    <row r="37" spans="1:34" s="30" customFormat="1" ht="15" customHeight="1" x14ac:dyDescent="0.3">
      <c r="A37" s="30" t="s">
        <v>16</v>
      </c>
      <c r="D37" s="26"/>
      <c r="E37" s="27"/>
      <c r="G37" s="26"/>
      <c r="H37" s="27"/>
      <c r="I37" s="34"/>
      <c r="J37" s="26"/>
      <c r="K37" s="27"/>
      <c r="M37" s="29"/>
      <c r="O37" s="26"/>
      <c r="P37" s="27"/>
      <c r="R37" s="26"/>
      <c r="S37" s="27"/>
      <c r="T37" s="34"/>
      <c r="U37" s="26"/>
      <c r="V37" s="27"/>
      <c r="X37" s="29"/>
      <c r="Y37" s="26" t="s">
        <v>187</v>
      </c>
      <c r="Z37" s="31">
        <v>0.34599999999999997</v>
      </c>
      <c r="AA37" s="27">
        <v>2.2E-16</v>
      </c>
      <c r="AB37" s="28" t="str">
        <f t="shared" si="6"/>
        <v>http://cis.hku.hk/TISIDB/immunomodulator_scatter.php?gene=ENO1&amp;group=chemokine&amp;type=exp&amp;cancer=BRCA&amp;target=CXCL3&amp;submit=Plot</v>
      </c>
      <c r="AC37" s="26">
        <v>0.17499999999999999</v>
      </c>
      <c r="AD37" s="27">
        <v>7.2799999999999997E-9</v>
      </c>
      <c r="AE37" s="28" t="str">
        <f t="shared" si="7"/>
        <v>http://cis.hku.hk/TISIDB/immunomodulator_scatter.php?gene=ENO1&amp;group=chemokine&amp;type=CNA&amp;cancer=BRCA&amp;target=CXCL3&amp;submit=Plot</v>
      </c>
      <c r="AF37" s="35">
        <v>-0.45</v>
      </c>
      <c r="AG37" s="27">
        <v>2.2E-16</v>
      </c>
      <c r="AH37" s="28" t="str">
        <f t="shared" si="8"/>
        <v>http://cis.hku.hk/TISIDB/immunomodulator_scatter.php?gene=ENO1&amp;group=chemokine&amp;type=met&amp;cancer=BRCA&amp;target=CXCL3&amp;submit=Plot</v>
      </c>
    </row>
    <row r="38" spans="1:34" s="30" customFormat="1" ht="15" customHeight="1" x14ac:dyDescent="0.3">
      <c r="A38" s="30" t="s">
        <v>16</v>
      </c>
      <c r="D38" s="26"/>
      <c r="E38" s="27"/>
      <c r="G38" s="26"/>
      <c r="H38" s="27"/>
      <c r="I38" s="34"/>
      <c r="J38" s="26"/>
      <c r="K38" s="27"/>
      <c r="M38" s="29"/>
      <c r="O38" s="26"/>
      <c r="P38" s="27"/>
      <c r="R38" s="26"/>
      <c r="S38" s="27"/>
      <c r="T38" s="34"/>
      <c r="U38" s="26"/>
      <c r="V38" s="27"/>
      <c r="X38" s="29"/>
      <c r="Y38" s="26" t="s">
        <v>188</v>
      </c>
      <c r="Z38" s="32">
        <v>0.42599999999999999</v>
      </c>
      <c r="AA38" s="27">
        <v>2.2E-16</v>
      </c>
      <c r="AB38" s="28" t="str">
        <f t="shared" si="6"/>
        <v>http://cis.hku.hk/TISIDB/immunomodulator_scatter.php?gene=ENO1&amp;group=chemokine&amp;type=exp&amp;cancer=BRCA&amp;target=CXCL5&amp;submit=Plot</v>
      </c>
      <c r="AC38" s="26">
        <v>0.14199999999999999</v>
      </c>
      <c r="AD38" s="27">
        <v>3.0800000000000002E-6</v>
      </c>
      <c r="AE38" s="28" t="str">
        <f t="shared" si="7"/>
        <v>http://cis.hku.hk/TISIDB/immunomodulator_scatter.php?gene=ENO1&amp;group=chemokine&amp;type=CNA&amp;cancer=BRCA&amp;target=CXCL5&amp;submit=Plot</v>
      </c>
      <c r="AF38" s="36">
        <v>-0.48799999999999999</v>
      </c>
      <c r="AG38" s="27">
        <v>2.2E-16</v>
      </c>
      <c r="AH38" s="28" t="str">
        <f t="shared" si="8"/>
        <v>http://cis.hku.hk/TISIDB/immunomodulator_scatter.php?gene=ENO1&amp;group=chemokine&amp;type=met&amp;cancer=BRCA&amp;target=CXCL5&amp;submit=Plot</v>
      </c>
    </row>
    <row r="39" spans="1:34" s="30" customFormat="1" ht="15" customHeight="1" x14ac:dyDescent="0.3">
      <c r="A39" s="30" t="s">
        <v>16</v>
      </c>
      <c r="D39" s="26"/>
      <c r="E39" s="27"/>
      <c r="G39" s="26"/>
      <c r="H39" s="27"/>
      <c r="I39" s="34"/>
      <c r="J39" s="26"/>
      <c r="K39" s="27"/>
      <c r="M39" s="29"/>
      <c r="O39" s="26"/>
      <c r="P39" s="27"/>
      <c r="R39" s="26"/>
      <c r="S39" s="27"/>
      <c r="T39" s="34"/>
      <c r="U39" s="26"/>
      <c r="V39" s="27"/>
      <c r="X39" s="29"/>
      <c r="Y39" s="26" t="s">
        <v>189</v>
      </c>
      <c r="Z39" s="26">
        <v>0.26</v>
      </c>
      <c r="AA39" s="27">
        <v>2.2699999999999999E-18</v>
      </c>
      <c r="AB39" s="28" t="str">
        <f t="shared" si="6"/>
        <v>http://cis.hku.hk/TISIDB/immunomodulator_scatter.php?gene=ENO1&amp;group=chemokine&amp;type=exp&amp;cancer=BRCA&amp;target=CXCL6&amp;submit=Plot</v>
      </c>
      <c r="AC39" s="26">
        <v>0.17199999999999999</v>
      </c>
      <c r="AD39" s="27">
        <v>1.46E-8</v>
      </c>
      <c r="AE39" s="28" t="str">
        <f t="shared" si="7"/>
        <v>http://cis.hku.hk/TISIDB/immunomodulator_scatter.php?gene=ENO1&amp;group=chemokine&amp;type=CNA&amp;cancer=BRCA&amp;target=CXCL6&amp;submit=Plot</v>
      </c>
      <c r="AF39" s="31">
        <v>-0.35399999999999998</v>
      </c>
      <c r="AG39" s="27">
        <v>2.2E-16</v>
      </c>
      <c r="AH39" s="28" t="str">
        <f t="shared" si="8"/>
        <v>http://cis.hku.hk/TISIDB/immunomodulator_scatter.php?gene=ENO1&amp;group=chemokine&amp;type=met&amp;cancer=BRCA&amp;target=CXCL6&amp;submit=Plot</v>
      </c>
    </row>
    <row r="40" spans="1:34" s="30" customFormat="1" ht="15" customHeight="1" x14ac:dyDescent="0.3">
      <c r="A40" s="30" t="s">
        <v>16</v>
      </c>
      <c r="D40" s="26"/>
      <c r="E40" s="27"/>
      <c r="G40" s="26"/>
      <c r="H40" s="27"/>
      <c r="I40" s="34"/>
      <c r="J40" s="26"/>
      <c r="K40" s="27"/>
      <c r="M40" s="29"/>
      <c r="O40" s="26"/>
      <c r="P40" s="27"/>
      <c r="R40" s="26"/>
      <c r="S40" s="27"/>
      <c r="T40" s="34"/>
      <c r="U40" s="26"/>
      <c r="V40" s="27"/>
      <c r="X40" s="29"/>
      <c r="Y40" s="26" t="s">
        <v>190</v>
      </c>
      <c r="Z40" s="32">
        <v>0.44800000000000001</v>
      </c>
      <c r="AA40" s="27">
        <v>2.2E-16</v>
      </c>
      <c r="AB40" s="28" t="str">
        <f t="shared" si="6"/>
        <v>http://cis.hku.hk/TISIDB/immunomodulator_scatter.php?gene=ENO1&amp;group=chemokine&amp;type=exp&amp;cancer=BRCA&amp;target=CXCL8&amp;submit=Plot</v>
      </c>
      <c r="AC40" s="26">
        <v>7.2999999999999995E-2</v>
      </c>
      <c r="AD40" s="27">
        <v>1.6799999999999999E-2</v>
      </c>
      <c r="AE40" s="28" t="str">
        <f t="shared" si="7"/>
        <v>http://cis.hku.hk/TISIDB/immunomodulator_scatter.php?gene=ENO1&amp;group=chemokine&amp;type=CNA&amp;cancer=BRCA&amp;target=CXCL8&amp;submit=Plot</v>
      </c>
      <c r="AF40" s="35">
        <v>-0.41499999999999998</v>
      </c>
      <c r="AG40" s="27">
        <v>2.2E-16</v>
      </c>
      <c r="AH40" s="28" t="str">
        <f t="shared" si="8"/>
        <v>http://cis.hku.hk/TISIDB/immunomodulator_scatter.php?gene=ENO1&amp;group=chemokine&amp;type=met&amp;cancer=BRCA&amp;target=CXCL8&amp;submit=Plot</v>
      </c>
    </row>
    <row r="41" spans="1:34" s="30" customFormat="1" ht="15" customHeight="1" x14ac:dyDescent="0.3">
      <c r="A41" s="30" t="s">
        <v>16</v>
      </c>
      <c r="D41" s="26"/>
      <c r="E41" s="27"/>
      <c r="G41" s="26"/>
      <c r="H41" s="27"/>
      <c r="I41" s="34"/>
      <c r="J41" s="26"/>
      <c r="K41" s="27"/>
      <c r="M41" s="29"/>
      <c r="O41" s="26"/>
      <c r="P41" s="27"/>
      <c r="R41" s="26"/>
      <c r="S41" s="27"/>
      <c r="T41" s="34"/>
      <c r="U41" s="26"/>
      <c r="V41" s="27"/>
      <c r="X41" s="29"/>
      <c r="Y41" s="26" t="s">
        <v>191</v>
      </c>
      <c r="Z41" s="26">
        <v>0.13400000000000001</v>
      </c>
      <c r="AA41" s="27">
        <v>8.3599999999999996E-6</v>
      </c>
      <c r="AB41" s="28" t="str">
        <f t="shared" si="6"/>
        <v>http://cis.hku.hk/TISIDB/immunomodulator_scatter.php?gene=ENO1&amp;group=chemokine&amp;type=exp&amp;cancer=BRCA&amp;target=CXCL9&amp;submit=Plot</v>
      </c>
      <c r="AC41" s="26">
        <v>1.0999999999999999E-2</v>
      </c>
      <c r="AD41" s="27">
        <v>0.71</v>
      </c>
      <c r="AE41" s="28" t="str">
        <f t="shared" si="7"/>
        <v>http://cis.hku.hk/TISIDB/immunomodulator_scatter.php?gene=ENO1&amp;group=chemokine&amp;type=CNA&amp;cancer=BRCA&amp;target=CXCL9&amp;submit=Plot</v>
      </c>
      <c r="AF41" s="26">
        <v>-0.29899999999999999</v>
      </c>
      <c r="AG41" s="27">
        <v>1.3800000000000001E-17</v>
      </c>
      <c r="AH41" s="28" t="str">
        <f t="shared" si="8"/>
        <v>http://cis.hku.hk/TISIDB/immunomodulator_scatter.php?gene=ENO1&amp;group=chemokine&amp;type=met&amp;cancer=BRCA&amp;target=CXCL9&amp;submit=Plot</v>
      </c>
    </row>
    <row r="42" spans="1:34" s="30" customFormat="1" ht="15" customHeight="1" x14ac:dyDescent="0.3">
      <c r="A42" s="30" t="s">
        <v>16</v>
      </c>
      <c r="D42" s="26"/>
      <c r="E42" s="27"/>
      <c r="G42" s="26"/>
      <c r="H42" s="27"/>
      <c r="I42" s="34"/>
      <c r="J42" s="26"/>
      <c r="K42" s="27"/>
      <c r="M42" s="29"/>
      <c r="O42" s="26"/>
      <c r="P42" s="27"/>
      <c r="R42" s="26"/>
      <c r="S42" s="27"/>
      <c r="T42" s="34"/>
      <c r="U42" s="26"/>
      <c r="V42" s="27"/>
      <c r="X42" s="29"/>
      <c r="Y42" s="26" t="s">
        <v>192</v>
      </c>
      <c r="Z42" s="31">
        <v>0.3</v>
      </c>
      <c r="AA42" s="27">
        <v>4.9699999999999997E-25</v>
      </c>
      <c r="AB42" s="28" t="str">
        <f t="shared" si="6"/>
        <v>http://cis.hku.hk/TISIDB/immunomodulator_scatter.php?gene=ENO1&amp;group=chemokine&amp;type=exp&amp;cancer=BRCA&amp;target=CXCL10&amp;submit=Plot</v>
      </c>
      <c r="AC42" s="26">
        <v>-1.9E-2</v>
      </c>
      <c r="AD42" s="27">
        <v>0.53800000000000003</v>
      </c>
      <c r="AE42" s="28" t="str">
        <f t="shared" si="7"/>
        <v>http://cis.hku.hk/TISIDB/immunomodulator_scatter.php?gene=ENO1&amp;group=chemokine&amp;type=CNA&amp;cancer=BRCA&amp;target=CXCL10&amp;submit=Plot</v>
      </c>
      <c r="AF42" s="32">
        <v>-0.40100000000000002</v>
      </c>
      <c r="AG42" s="27">
        <v>2.2E-16</v>
      </c>
      <c r="AH42" s="28" t="str">
        <f t="shared" si="8"/>
        <v>http://cis.hku.hk/TISIDB/immunomodulator_scatter.php?gene=ENO1&amp;group=chemokine&amp;type=met&amp;cancer=BRCA&amp;target=CXCL10&amp;submit=Plot</v>
      </c>
    </row>
    <row r="43" spans="1:34" s="30" customFormat="1" ht="15" customHeight="1" x14ac:dyDescent="0.3">
      <c r="A43" s="30" t="s">
        <v>16</v>
      </c>
      <c r="D43" s="26"/>
      <c r="E43" s="27"/>
      <c r="G43" s="26"/>
      <c r="H43" s="27"/>
      <c r="I43" s="34"/>
      <c r="J43" s="26"/>
      <c r="K43" s="27"/>
      <c r="M43" s="29"/>
      <c r="O43" s="26"/>
      <c r="P43" s="27"/>
      <c r="R43" s="26"/>
      <c r="S43" s="27"/>
      <c r="T43" s="34"/>
      <c r="U43" s="26"/>
      <c r="V43" s="27"/>
      <c r="X43" s="29"/>
      <c r="Y43" s="26" t="s">
        <v>193</v>
      </c>
      <c r="Z43" s="26">
        <v>0.26500000000000001</v>
      </c>
      <c r="AA43" s="27">
        <v>5.1599999999999999E-19</v>
      </c>
      <c r="AB43" s="28" t="str">
        <f t="shared" si="6"/>
        <v>http://cis.hku.hk/TISIDB/immunomodulator_scatter.php?gene=ENO1&amp;group=chemokine&amp;type=exp&amp;cancer=BRCA&amp;target=CXCL11&amp;submit=Plot</v>
      </c>
      <c r="AC43" s="26">
        <v>-0.01</v>
      </c>
      <c r="AD43" s="27">
        <v>0.73899999999999999</v>
      </c>
      <c r="AE43" s="28" t="str">
        <f t="shared" si="7"/>
        <v>http://cis.hku.hk/TISIDB/immunomodulator_scatter.php?gene=ENO1&amp;group=chemokine&amp;type=CNA&amp;cancer=BRCA&amp;target=CXCL11&amp;submit=Plot</v>
      </c>
      <c r="AF43" s="31">
        <v>-0.35699999999999998</v>
      </c>
      <c r="AG43" s="27">
        <v>2.2E-16</v>
      </c>
      <c r="AH43" s="28" t="str">
        <f t="shared" si="8"/>
        <v>http://cis.hku.hk/TISIDB/immunomodulator_scatter.php?gene=ENO1&amp;group=chemokine&amp;type=met&amp;cancer=BRCA&amp;target=CXCL11&amp;submit=Plot</v>
      </c>
    </row>
    <row r="44" spans="1:34" s="30" customFormat="1" ht="15" customHeight="1" x14ac:dyDescent="0.3">
      <c r="A44" s="30" t="s">
        <v>16</v>
      </c>
      <c r="D44" s="26"/>
      <c r="E44" s="27"/>
      <c r="G44" s="26"/>
      <c r="H44" s="27"/>
      <c r="I44" s="34"/>
      <c r="J44" s="26"/>
      <c r="K44" s="27"/>
      <c r="M44" s="29"/>
      <c r="O44" s="26"/>
      <c r="P44" s="27"/>
      <c r="R44" s="26"/>
      <c r="S44" s="27"/>
      <c r="T44" s="34"/>
      <c r="U44" s="26"/>
      <c r="V44" s="27"/>
      <c r="X44" s="29"/>
      <c r="Y44" s="26" t="s">
        <v>194</v>
      </c>
      <c r="Z44" s="26">
        <v>-0.20300000000000001</v>
      </c>
      <c r="AA44" s="27">
        <v>1.33E-11</v>
      </c>
      <c r="AB44" s="28" t="str">
        <f t="shared" si="6"/>
        <v>http://cis.hku.hk/TISIDB/immunomodulator_scatter.php?gene=ENO1&amp;group=chemokine&amp;type=exp&amp;cancer=BRCA&amp;target=CXCL12&amp;submit=Plot</v>
      </c>
      <c r="AC44" s="26">
        <v>0.16400000000000001</v>
      </c>
      <c r="AD44" s="27">
        <v>6.06E-8</v>
      </c>
      <c r="AE44" s="28" t="str">
        <f t="shared" si="7"/>
        <v>http://cis.hku.hk/TISIDB/immunomodulator_scatter.php?gene=ENO1&amp;group=chemokine&amp;type=CNA&amp;cancer=BRCA&amp;target=CXCL12&amp;submit=Plot</v>
      </c>
      <c r="AF44" s="26">
        <v>4.2999999999999997E-2</v>
      </c>
      <c r="AG44" s="27">
        <v>0.22700000000000001</v>
      </c>
      <c r="AH44" s="28" t="str">
        <f t="shared" si="8"/>
        <v>http://cis.hku.hk/TISIDB/immunomodulator_scatter.php?gene=ENO1&amp;group=chemokine&amp;type=met&amp;cancer=BRCA&amp;target=CXCL12&amp;submit=Plot</v>
      </c>
    </row>
    <row r="45" spans="1:34" s="30" customFormat="1" ht="15" customHeight="1" x14ac:dyDescent="0.3">
      <c r="A45" s="30" t="s">
        <v>16</v>
      </c>
      <c r="D45" s="26"/>
      <c r="E45" s="27"/>
      <c r="G45" s="26"/>
      <c r="H45" s="27"/>
      <c r="I45" s="34"/>
      <c r="J45" s="26"/>
      <c r="K45" s="27"/>
      <c r="M45" s="29"/>
      <c r="O45" s="26"/>
      <c r="P45" s="27"/>
      <c r="R45" s="26"/>
      <c r="S45" s="27"/>
      <c r="T45" s="34"/>
      <c r="U45" s="26"/>
      <c r="V45" s="27"/>
      <c r="X45" s="29"/>
      <c r="Y45" s="26" t="s">
        <v>195</v>
      </c>
      <c r="Z45" s="26">
        <v>0.221</v>
      </c>
      <c r="AA45" s="27">
        <v>1.4600000000000001E-13</v>
      </c>
      <c r="AB45" s="28" t="str">
        <f t="shared" si="6"/>
        <v>http://cis.hku.hk/TISIDB/immunomodulator_scatter.php?gene=ENO1&amp;group=chemokine&amp;type=exp&amp;cancer=BRCA&amp;target=CXCL13&amp;submit=Plot</v>
      </c>
      <c r="AC45" s="26">
        <v>0.114</v>
      </c>
      <c r="AD45" s="27">
        <v>1.6899999999999999E-4</v>
      </c>
      <c r="AE45" s="28" t="str">
        <f t="shared" si="7"/>
        <v>http://cis.hku.hk/TISIDB/immunomodulator_scatter.php?gene=ENO1&amp;group=chemokine&amp;type=CNA&amp;cancer=BRCA&amp;target=CXCL13&amp;submit=Plot</v>
      </c>
      <c r="AF45" s="31">
        <v>-0.35899999999999999</v>
      </c>
      <c r="AG45" s="27">
        <v>2.2E-16</v>
      </c>
      <c r="AH45" s="28" t="str">
        <f t="shared" si="8"/>
        <v>http://cis.hku.hk/TISIDB/immunomodulator_scatter.php?gene=ENO1&amp;group=chemokine&amp;type=met&amp;cancer=BRCA&amp;target=CXCL13&amp;submit=Plot</v>
      </c>
    </row>
    <row r="46" spans="1:34" s="30" customFormat="1" ht="15" customHeight="1" x14ac:dyDescent="0.3">
      <c r="A46" s="30" t="s">
        <v>16</v>
      </c>
      <c r="D46" s="26"/>
      <c r="E46" s="27"/>
      <c r="G46" s="26"/>
      <c r="H46" s="27"/>
      <c r="I46" s="34"/>
      <c r="J46" s="26"/>
      <c r="K46" s="27"/>
      <c r="M46" s="29"/>
      <c r="O46" s="26"/>
      <c r="P46" s="27"/>
      <c r="R46" s="26"/>
      <c r="S46" s="27"/>
      <c r="T46" s="34"/>
      <c r="U46" s="26"/>
      <c r="V46" s="27"/>
      <c r="X46" s="29"/>
      <c r="Y46" s="26" t="s">
        <v>196</v>
      </c>
      <c r="Z46" s="26">
        <v>-0.25800000000000001</v>
      </c>
      <c r="AA46" s="27">
        <v>4.8800000000000002E-18</v>
      </c>
      <c r="AB46" s="28" t="str">
        <f t="shared" si="6"/>
        <v>http://cis.hku.hk/TISIDB/immunomodulator_scatter.php?gene=ENO1&amp;group=chemokine&amp;type=exp&amp;cancer=BRCA&amp;target=CXCL14&amp;submit=Plot</v>
      </c>
      <c r="AC46" s="26">
        <v>7.0000000000000007E-2</v>
      </c>
      <c r="AD46" s="27">
        <v>2.2599999999999999E-2</v>
      </c>
      <c r="AE46" s="28" t="str">
        <f t="shared" si="7"/>
        <v>http://cis.hku.hk/TISIDB/immunomodulator_scatter.php?gene=ENO1&amp;group=chemokine&amp;type=CNA&amp;cancer=BRCA&amp;target=CXCL14&amp;submit=Plot</v>
      </c>
      <c r="AF46" s="26">
        <v>0.16</v>
      </c>
      <c r="AG46" s="27">
        <v>6.7499999999999997E-6</v>
      </c>
      <c r="AH46" s="28" t="str">
        <f t="shared" si="8"/>
        <v>http://cis.hku.hk/TISIDB/immunomodulator_scatter.php?gene=ENO1&amp;group=chemokine&amp;type=met&amp;cancer=BRCA&amp;target=CXCL14&amp;submit=Plot</v>
      </c>
    </row>
    <row r="47" spans="1:34" s="30" customFormat="1" ht="15" customHeight="1" x14ac:dyDescent="0.3">
      <c r="A47" s="30" t="s">
        <v>16</v>
      </c>
      <c r="D47" s="26"/>
      <c r="E47" s="27"/>
      <c r="G47" s="26"/>
      <c r="H47" s="27"/>
      <c r="I47" s="34"/>
      <c r="J47" s="26"/>
      <c r="K47" s="27"/>
      <c r="M47" s="29"/>
      <c r="O47" s="26"/>
      <c r="P47" s="27"/>
      <c r="R47" s="26"/>
      <c r="S47" s="27"/>
      <c r="T47" s="34"/>
      <c r="U47" s="26"/>
      <c r="V47" s="27"/>
      <c r="X47" s="29"/>
      <c r="Y47" s="26" t="s">
        <v>197</v>
      </c>
      <c r="Z47" s="31">
        <v>0.34399999999999997</v>
      </c>
      <c r="AA47" s="27">
        <v>2.2E-16</v>
      </c>
      <c r="AB47" s="28" t="str">
        <f t="shared" si="6"/>
        <v>http://cis.hku.hk/TISIDB/immunomodulator_scatter.php?gene=ENO1&amp;group=chemokine&amp;type=exp&amp;cancer=BRCA&amp;target=CXCL16&amp;submit=Plot</v>
      </c>
      <c r="AC47" s="26">
        <v>0.127</v>
      </c>
      <c r="AD47" s="27">
        <v>3.0499999999999999E-5</v>
      </c>
      <c r="AE47" s="28" t="str">
        <f t="shared" si="7"/>
        <v>http://cis.hku.hk/TISIDB/immunomodulator_scatter.php?gene=ENO1&amp;group=chemokine&amp;type=CNA&amp;cancer=BRCA&amp;target=CXCL16&amp;submit=Plot</v>
      </c>
      <c r="AF47" s="32">
        <v>-0.42399999999999999</v>
      </c>
      <c r="AG47" s="27">
        <v>2.2E-16</v>
      </c>
      <c r="AH47" s="28" t="str">
        <f t="shared" si="8"/>
        <v>http://cis.hku.hk/TISIDB/immunomodulator_scatter.php?gene=ENO1&amp;group=chemokine&amp;type=met&amp;cancer=BRCA&amp;target=CXCL16&amp;submit=Plot</v>
      </c>
    </row>
    <row r="48" spans="1:34" s="30" customFormat="1" ht="15" customHeight="1" x14ac:dyDescent="0.3">
      <c r="A48" s="30" t="s">
        <v>16</v>
      </c>
      <c r="D48" s="26"/>
      <c r="E48" s="27"/>
      <c r="G48" s="26"/>
      <c r="H48" s="27"/>
      <c r="I48" s="34"/>
      <c r="J48" s="26"/>
      <c r="K48" s="27"/>
      <c r="M48" s="29"/>
      <c r="O48" s="26"/>
      <c r="P48" s="27"/>
      <c r="R48" s="26"/>
      <c r="S48" s="27"/>
      <c r="T48" s="34"/>
      <c r="U48" s="26"/>
      <c r="V48" s="27"/>
      <c r="X48" s="29"/>
      <c r="Y48" s="26" t="s">
        <v>198</v>
      </c>
      <c r="Z48" s="26">
        <v>4.0000000000000001E-3</v>
      </c>
      <c r="AA48" s="27">
        <v>0.89400000000000002</v>
      </c>
      <c r="AB48" s="28" t="str">
        <f t="shared" si="6"/>
        <v>http://cis.hku.hk/TISIDB/immunomodulator_scatter.php?gene=ENO1&amp;group=chemokine&amp;type=exp&amp;cancer=BRCA&amp;target=CXCL17&amp;submit=Plot</v>
      </c>
      <c r="AC48" s="26">
        <v>-0.13500000000000001</v>
      </c>
      <c r="AD48" s="27">
        <v>8.9099999999999994E-6</v>
      </c>
      <c r="AE48" s="28" t="str">
        <f t="shared" si="7"/>
        <v>http://cis.hku.hk/TISIDB/immunomodulator_scatter.php?gene=ENO1&amp;group=chemokine&amp;type=CNA&amp;cancer=BRCA&amp;target=CXCL17&amp;submit=Plot</v>
      </c>
      <c r="AF48" s="26">
        <v>-5.0000000000000001E-3</v>
      </c>
      <c r="AG48" s="27">
        <v>0.89100000000000001</v>
      </c>
      <c r="AH48" s="28" t="str">
        <f t="shared" si="8"/>
        <v>http://cis.hku.hk/TISIDB/immunomodulator_scatter.php?gene=ENO1&amp;group=chemokine&amp;type=met&amp;cancer=BRCA&amp;target=CXCL17&amp;submit=Plot</v>
      </c>
    </row>
    <row r="49" spans="1:34" s="30" customFormat="1" ht="15" customHeight="1" x14ac:dyDescent="0.3">
      <c r="A49" s="30" t="s">
        <v>16</v>
      </c>
      <c r="D49" s="26"/>
      <c r="E49" s="27"/>
      <c r="G49" s="26"/>
      <c r="H49" s="27"/>
      <c r="I49" s="34"/>
      <c r="J49" s="26"/>
      <c r="K49" s="27"/>
      <c r="M49" s="29"/>
      <c r="O49" s="26"/>
      <c r="P49" s="27"/>
      <c r="R49" s="26"/>
      <c r="S49" s="27"/>
      <c r="T49" s="34"/>
      <c r="U49" s="26"/>
      <c r="V49" s="27"/>
      <c r="X49" s="29"/>
      <c r="Y49" s="26" t="s">
        <v>199</v>
      </c>
      <c r="Z49" s="26">
        <v>0.16200000000000001</v>
      </c>
      <c r="AA49" s="27">
        <v>6.6100000000000003E-8</v>
      </c>
      <c r="AB49" s="28" t="str">
        <f t="shared" si="6"/>
        <v>http://cis.hku.hk/TISIDB/immunomodulator_scatter.php?gene=ENO1&amp;group=chemokine&amp;type=exp&amp;cancer=BRCA&amp;target=XCL1&amp;submit=Plot</v>
      </c>
      <c r="AC49" s="26">
        <v>0.10199999999999999</v>
      </c>
      <c r="AD49" s="27">
        <v>8.53E-5</v>
      </c>
      <c r="AE49" s="28" t="str">
        <f t="shared" si="7"/>
        <v>http://cis.hku.hk/TISIDB/immunomodulator_scatter.php?gene=ENO1&amp;group=chemokine&amp;type=CNA&amp;cancer=BRCA&amp;target=XCL1&amp;submit=Plot</v>
      </c>
      <c r="AF49" s="31">
        <v>-0.307</v>
      </c>
      <c r="AG49" s="27">
        <v>1.5299999999999999E-18</v>
      </c>
      <c r="AH49" s="28" t="str">
        <f t="shared" si="8"/>
        <v>http://cis.hku.hk/TISIDB/immunomodulator_scatter.php?gene=ENO1&amp;group=chemokine&amp;type=met&amp;cancer=BRCA&amp;target=XCL1&amp;submit=Plot</v>
      </c>
    </row>
    <row r="50" spans="1:34" s="30" customFormat="1" ht="15" customHeight="1" x14ac:dyDescent="0.3">
      <c r="A50" s="30" t="s">
        <v>16</v>
      </c>
      <c r="D50" s="26"/>
      <c r="E50" s="27"/>
      <c r="G50" s="26"/>
      <c r="H50" s="27"/>
      <c r="I50" s="34"/>
      <c r="J50" s="26"/>
      <c r="K50" s="27"/>
      <c r="M50" s="29"/>
      <c r="O50" s="26"/>
      <c r="P50" s="27"/>
      <c r="R50" s="26"/>
      <c r="S50" s="27"/>
      <c r="T50" s="34"/>
      <c r="U50" s="26"/>
      <c r="V50" s="27"/>
      <c r="X50" s="29"/>
      <c r="Y50" s="26" t="s">
        <v>200</v>
      </c>
      <c r="Z50" s="26">
        <v>0.16400000000000001</v>
      </c>
      <c r="AA50" s="27">
        <v>4.6700000000000001E-8</v>
      </c>
      <c r="AB50" s="28" t="str">
        <f t="shared" si="6"/>
        <v>http://cis.hku.hk/TISIDB/immunomodulator_scatter.php?gene=ENO1&amp;group=chemokine&amp;type=exp&amp;cancer=BRCA&amp;target=XCL2&amp;submit=Plot</v>
      </c>
      <c r="AC50" s="26">
        <v>0.10299999999999999</v>
      </c>
      <c r="AD50" s="27">
        <v>7.2599999999999997E-4</v>
      </c>
      <c r="AE50" s="28" t="str">
        <f t="shared" si="7"/>
        <v>http://cis.hku.hk/TISIDB/immunomodulator_scatter.php?gene=ENO1&amp;group=chemokine&amp;type=CNA&amp;cancer=BRCA&amp;target=XCL2&amp;submit=Plot</v>
      </c>
      <c r="AF50" s="31">
        <v>-0.30299999999999999</v>
      </c>
      <c r="AG50" s="27">
        <v>5.5399999999999998E-18</v>
      </c>
      <c r="AH50" s="28" t="str">
        <f t="shared" si="8"/>
        <v>http://cis.hku.hk/TISIDB/immunomodulator_scatter.php?gene=ENO1&amp;group=chemokine&amp;type=met&amp;cancer=BRCA&amp;target=XCL2&amp;submit=Plot</v>
      </c>
    </row>
  </sheetData>
  <mergeCells count="13">
    <mergeCell ref="N4:N5"/>
    <mergeCell ref="A4:A5"/>
    <mergeCell ref="C4:C5"/>
    <mergeCell ref="F4:F5"/>
    <mergeCell ref="I4:I5"/>
    <mergeCell ref="L4:L5"/>
    <mergeCell ref="AH4:AH5"/>
    <mergeCell ref="Q4:Q5"/>
    <mergeCell ref="T4:T5"/>
    <mergeCell ref="W4:W5"/>
    <mergeCell ref="Y4:Y5"/>
    <mergeCell ref="AB4:AB5"/>
    <mergeCell ref="AE4:AE5"/>
  </mergeCells>
  <conditionalFormatting sqref="P4:P5 S4:S5 V4:V5 AD4:AD5 K4:K5 H4:H5 E4:E5 AG4:AG5 AA4:AA5">
    <cfRule type="cellIs" dxfId="1" priority="2" operator="lessThanOrEqual">
      <formula>0.05</formula>
    </cfRule>
  </conditionalFormatting>
  <conditionalFormatting sqref="P6:P50 S6:S50 V6:V50 AD6:AD50 K6:K50 H6:H50 E6:E50 AG6:AG50 AA6:AA50">
    <cfRule type="cellIs" dxfId="0" priority="1" operator="lessThanOrEqual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ENO1 methylation</vt:lpstr>
      <vt:lpstr>ENO1 Immune markers</vt:lpstr>
    </vt:vector>
  </TitlesOfParts>
  <Company>The University of Liverpool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Giannoudis, Athina</dc:creator>
  <cp:lastModifiedBy>Giannoudis, Athina</cp:lastModifiedBy>
  <dcterms:created xsi:type="dcterms:W3CDTF">2023-07-27T19:38:17Z</dcterms:created>
  <dcterms:modified xsi:type="dcterms:W3CDTF">2023-08-02T17:28:10Z</dcterms:modified>
</cp:coreProperties>
</file>