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PhD\Manuscripts\Sphingolipids\"/>
    </mc:Choice>
  </mc:AlternateContent>
  <xr:revisionPtr revIDLastSave="0" documentId="13_ncr:1_{97B45D85-A64E-4AC1-90CD-74F4D1A4F2C4}" xr6:coauthVersionLast="47" xr6:coauthVersionMax="47" xr10:uidLastSave="{00000000-0000-0000-0000-000000000000}"/>
  <bookViews>
    <workbookView xWindow="13620" yWindow="-16365" windowWidth="29040" windowHeight="15720" activeTab="1" xr2:uid="{B86FB2CB-D17F-45EC-B33F-5A2A959BAAE5}"/>
  </bookViews>
  <sheets>
    <sheet name="Figure 1 primer" sheetId="12" r:id="rId1"/>
    <sheet name="Figure 1A" sheetId="2" r:id="rId2"/>
    <sheet name="Figure 1B" sheetId="4" r:id="rId3"/>
    <sheet name="Figure 1E" sheetId="9" r:id="rId4"/>
    <sheet name="Figure1A,B,E_stats" sheetId="5" r:id="rId5"/>
    <sheet name="Survival MYb115 vs PBAD" sheetId="10" r:id="rId6"/>
    <sheet name="Survival MYb115 vs PBAD stats" sheetId="11" r:id="rId7"/>
  </sheets>
  <definedNames>
    <definedName name="_xlnm._FilterDatabase" localSheetId="5" hidden="1">'Survival MYb115 vs PBAD'!$A$5:$I$149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0" l="1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6" i="10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H159" i="2"/>
  <c r="G159" i="2"/>
  <c r="G158" i="2"/>
  <c r="H158" i="2" s="1"/>
  <c r="H157" i="2"/>
  <c r="G157" i="2"/>
  <c r="H156" i="2"/>
  <c r="G156" i="2"/>
  <c r="G155" i="2"/>
  <c r="H155" i="2" s="1"/>
  <c r="H154" i="2"/>
  <c r="G154" i="2"/>
  <c r="H153" i="2"/>
  <c r="G153" i="2"/>
  <c r="H152" i="2"/>
  <c r="G152" i="2"/>
  <c r="H151" i="2"/>
  <c r="G151" i="2"/>
  <c r="H150" i="2"/>
  <c r="G150" i="2"/>
  <c r="G149" i="2"/>
  <c r="H149" i="2" s="1"/>
  <c r="H148" i="2"/>
  <c r="G148" i="2"/>
  <c r="H147" i="2"/>
  <c r="G147" i="2"/>
  <c r="H146" i="2"/>
  <c r="G146" i="2"/>
  <c r="H145" i="2"/>
  <c r="G145" i="2"/>
  <c r="H144" i="2"/>
  <c r="G144" i="2"/>
  <c r="G143" i="2"/>
  <c r="H143" i="2" s="1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</calcChain>
</file>

<file path=xl/sharedStrings.xml><?xml version="1.0" encoding="utf-8"?>
<sst xmlns="http://schemas.openxmlformats.org/spreadsheetml/2006/main" count="2484" uniqueCount="108">
  <si>
    <t>Figure 1A</t>
  </si>
  <si>
    <t>Bt407</t>
  </si>
  <si>
    <t>Bt247</t>
  </si>
  <si>
    <t>arabinose</t>
  </si>
  <si>
    <t>Treatment</t>
  </si>
  <si>
    <t>Bt strain</t>
  </si>
  <si>
    <t>Bt conc.</t>
  </si>
  <si>
    <t>1:200</t>
  </si>
  <si>
    <t>1:50</t>
  </si>
  <si>
    <t>1:100</t>
  </si>
  <si>
    <t>Alive</t>
  </si>
  <si>
    <t>Dead</t>
  </si>
  <si>
    <t>Total</t>
  </si>
  <si>
    <t>Survival</t>
  </si>
  <si>
    <t>Figure 1B</t>
  </si>
  <si>
    <t>no_arabinose</t>
  </si>
  <si>
    <t>MYb115</t>
  </si>
  <si>
    <t>OP50</t>
  </si>
  <si>
    <t>Figure 1</t>
  </si>
  <si>
    <t>A</t>
  </si>
  <si>
    <t>B</t>
  </si>
  <si>
    <t>run</t>
  </si>
  <si>
    <t>comparison</t>
  </si>
  <si>
    <t>asterisk</t>
  </si>
  <si>
    <t>test</t>
  </si>
  <si>
    <t>correction</t>
  </si>
  <si>
    <t>OP50 vs OP50 + arabinose</t>
  </si>
  <si>
    <t>***</t>
  </si>
  <si>
    <t>GLM, Tukey's HSD test</t>
  </si>
  <si>
    <t>Bonferroni</t>
  </si>
  <si>
    <r>
      <rPr>
        <b/>
        <i/>
        <sz val="10"/>
        <color theme="1"/>
        <rFont val="Arial"/>
        <family val="2"/>
      </rPr>
      <t>p</t>
    </r>
    <r>
      <rPr>
        <b/>
        <sz val="10"/>
        <color theme="1"/>
        <rFont val="Arial"/>
        <family val="2"/>
      </rPr>
      <t>-value</t>
    </r>
  </si>
  <si>
    <t>Run</t>
  </si>
  <si>
    <t>**</t>
  </si>
  <si>
    <t>Bacterium</t>
  </si>
  <si>
    <r>
      <t>MYb115 P</t>
    </r>
    <r>
      <rPr>
        <i/>
        <vertAlign val="subscript"/>
        <sz val="10"/>
        <color rgb="FF000000"/>
        <rFont val="Arial"/>
        <family val="2"/>
      </rPr>
      <t>BAD</t>
    </r>
    <r>
      <rPr>
        <i/>
        <sz val="10"/>
        <color rgb="FF000000"/>
        <rFont val="Arial"/>
        <family val="2"/>
      </rPr>
      <t>sga</t>
    </r>
  </si>
  <si>
    <r>
      <t>Worm survival proportion of worms exposed to MYb115 P</t>
    </r>
    <r>
      <rPr>
        <b/>
        <i/>
        <vertAlign val="subscript"/>
        <sz val="10"/>
        <color theme="1"/>
        <rFont val="Arial"/>
        <family val="2"/>
      </rPr>
      <t>BAD</t>
    </r>
    <r>
      <rPr>
        <b/>
        <i/>
        <sz val="10"/>
        <color theme="1"/>
        <rFont val="Arial"/>
        <family val="2"/>
      </rPr>
      <t>sga</t>
    </r>
    <r>
      <rPr>
        <b/>
        <sz val="10"/>
        <color theme="1"/>
        <rFont val="Arial"/>
        <family val="2"/>
      </rPr>
      <t xml:space="preserve"> with or without arabinose when challenged with different concentrations of Bt247 spores</t>
    </r>
  </si>
  <si>
    <r>
      <t>Worm survival proportion of worms exposed to MYb115 P</t>
    </r>
    <r>
      <rPr>
        <b/>
        <i/>
        <vertAlign val="subscript"/>
        <sz val="10"/>
        <color theme="1"/>
        <rFont val="Arial"/>
        <family val="2"/>
      </rPr>
      <t>BAD</t>
    </r>
    <r>
      <rPr>
        <b/>
        <i/>
        <sz val="10"/>
        <color theme="1"/>
        <rFont val="Arial"/>
        <family val="2"/>
      </rPr>
      <t>nrpA</t>
    </r>
    <r>
      <rPr>
        <b/>
        <sz val="10"/>
        <color theme="1"/>
        <rFont val="Arial"/>
        <family val="2"/>
      </rPr>
      <t xml:space="preserve"> with or without arabinose when challenged with different concentrations of Bt247 spores</t>
    </r>
  </si>
  <si>
    <r>
      <t>MYb115 P</t>
    </r>
    <r>
      <rPr>
        <i/>
        <vertAlign val="subscript"/>
        <sz val="10"/>
        <color rgb="FF000000"/>
        <rFont val="Arial"/>
        <family val="2"/>
      </rPr>
      <t>BAD</t>
    </r>
    <r>
      <rPr>
        <i/>
        <sz val="10"/>
        <color rgb="FF000000"/>
        <rFont val="Arial"/>
        <family val="2"/>
      </rPr>
      <t>nrpA</t>
    </r>
  </si>
  <si>
    <r>
      <t>MYb115 P</t>
    </r>
    <r>
      <rPr>
        <i/>
        <vertAlign val="subscript"/>
        <sz val="10"/>
        <color rgb="FF000000"/>
        <rFont val="Arial"/>
        <family val="2"/>
      </rPr>
      <t>BAD</t>
    </r>
    <r>
      <rPr>
        <i/>
        <sz val="10"/>
        <color rgb="FF000000"/>
        <rFont val="Arial"/>
        <family val="2"/>
      </rPr>
      <t>nrpA</t>
    </r>
    <r>
      <rPr>
        <sz val="10"/>
        <color rgb="FF000000"/>
        <rFont val="Arial"/>
        <family val="2"/>
      </rPr>
      <t xml:space="preserve"> vs MYb115 P</t>
    </r>
    <r>
      <rPr>
        <i/>
        <vertAlign val="subscript"/>
        <sz val="10"/>
        <color rgb="FF000000"/>
        <rFont val="Arial"/>
        <family val="2"/>
      </rPr>
      <t>BAD</t>
    </r>
    <r>
      <rPr>
        <i/>
        <sz val="10"/>
        <color rgb="FF000000"/>
        <rFont val="Arial"/>
        <family val="2"/>
      </rPr>
      <t>nrpA</t>
    </r>
    <r>
      <rPr>
        <sz val="10"/>
        <color rgb="FF000000"/>
        <rFont val="Arial"/>
        <family val="2"/>
      </rPr>
      <t xml:space="preserve"> + arabinose</t>
    </r>
  </si>
  <si>
    <r>
      <t>MYb115 P</t>
    </r>
    <r>
      <rPr>
        <i/>
        <vertAlign val="subscript"/>
        <sz val="10"/>
        <color rgb="FF000000"/>
        <rFont val="Arial"/>
        <family val="2"/>
      </rPr>
      <t>BAD</t>
    </r>
    <r>
      <rPr>
        <i/>
        <sz val="10"/>
        <color rgb="FF000000"/>
        <rFont val="Arial"/>
        <family val="2"/>
      </rPr>
      <t>sga</t>
    </r>
    <r>
      <rPr>
        <sz val="10"/>
        <color rgb="FF000000"/>
        <rFont val="Arial"/>
        <family val="2"/>
      </rPr>
      <t xml:space="preserve"> vs MYb115 P</t>
    </r>
    <r>
      <rPr>
        <i/>
        <vertAlign val="subscript"/>
        <sz val="10"/>
        <color rgb="FF000000"/>
        <rFont val="Arial"/>
        <family val="2"/>
      </rPr>
      <t>BAD</t>
    </r>
    <r>
      <rPr>
        <i/>
        <sz val="10"/>
        <color rgb="FF000000"/>
        <rFont val="Arial"/>
        <family val="2"/>
      </rPr>
      <t>sga</t>
    </r>
    <r>
      <rPr>
        <sz val="10"/>
        <color rgb="FF000000"/>
        <rFont val="Arial"/>
        <family val="2"/>
      </rPr>
      <t xml:space="preserve"> + arabinose</t>
    </r>
  </si>
  <si>
    <r>
      <t>MYb115 P</t>
    </r>
    <r>
      <rPr>
        <i/>
        <vertAlign val="subscript"/>
        <sz val="10"/>
        <rFont val="Arial"/>
        <family val="2"/>
      </rPr>
      <t>BAD</t>
    </r>
    <r>
      <rPr>
        <i/>
        <sz val="10"/>
        <rFont val="Arial"/>
        <family val="2"/>
      </rPr>
      <t>nrpA</t>
    </r>
  </si>
  <si>
    <t>Figure 1E</t>
  </si>
  <si>
    <t>1:25</t>
  </si>
  <si>
    <r>
      <t>MYb115 Δ</t>
    </r>
    <r>
      <rPr>
        <i/>
        <sz val="10"/>
        <color theme="1"/>
        <rFont val="Arial"/>
        <family val="2"/>
      </rPr>
      <t>sgaB</t>
    </r>
  </si>
  <si>
    <r>
      <t>MYb115 Δ</t>
    </r>
    <r>
      <rPr>
        <i/>
        <sz val="10"/>
        <color theme="1"/>
        <rFont val="Arial"/>
        <family val="2"/>
      </rPr>
      <t>sgaA</t>
    </r>
  </si>
  <si>
    <r>
      <t>MYb115 Δ</t>
    </r>
    <r>
      <rPr>
        <i/>
        <sz val="10"/>
        <color theme="1"/>
        <rFont val="Arial"/>
        <family val="2"/>
      </rPr>
      <t>sgaAB</t>
    </r>
  </si>
  <si>
    <t>E</t>
  </si>
  <si>
    <t>OP50 vs MYb115</t>
  </si>
  <si>
    <r>
      <t>MYb115 vs MYb115 Δ</t>
    </r>
    <r>
      <rPr>
        <i/>
        <sz val="10"/>
        <color theme="1"/>
        <rFont val="Arial"/>
        <family val="2"/>
      </rPr>
      <t>sgaB</t>
    </r>
  </si>
  <si>
    <r>
      <t>MYb115 vs MYb115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Δ</t>
    </r>
    <r>
      <rPr>
        <i/>
        <sz val="10"/>
        <color theme="1"/>
        <rFont val="Arial"/>
        <family val="2"/>
      </rPr>
      <t>sgaA</t>
    </r>
  </si>
  <si>
    <r>
      <t>MYb115 vs MYb115 Δ</t>
    </r>
    <r>
      <rPr>
        <i/>
        <sz val="10"/>
        <color theme="1"/>
        <rFont val="Arial"/>
        <family val="2"/>
      </rPr>
      <t>sgaAB</t>
    </r>
  </si>
  <si>
    <r>
      <t>Worm survival proportion of worms exposed to OP50, MYb115,MYb115 Δ</t>
    </r>
    <r>
      <rPr>
        <b/>
        <i/>
        <sz val="10"/>
        <color theme="1"/>
        <rFont val="Arial"/>
        <family val="2"/>
      </rPr>
      <t>sgaAB</t>
    </r>
    <r>
      <rPr>
        <b/>
        <sz val="10"/>
        <color theme="1"/>
        <rFont val="Arial"/>
        <family val="2"/>
      </rPr>
      <t>, MYb115 Δ</t>
    </r>
    <r>
      <rPr>
        <b/>
        <i/>
        <sz val="10"/>
        <color theme="1"/>
        <rFont val="Arial"/>
        <family val="2"/>
      </rPr>
      <t>sgaA</t>
    </r>
    <r>
      <rPr>
        <b/>
        <sz val="10"/>
        <color theme="1"/>
        <rFont val="Arial"/>
        <family val="2"/>
      </rPr>
      <t xml:space="preserve"> or MYb115 Δ</t>
    </r>
    <r>
      <rPr>
        <b/>
        <i/>
        <sz val="10"/>
        <color theme="1"/>
        <rFont val="Arial"/>
        <family val="2"/>
      </rPr>
      <t xml:space="preserve">sgaB </t>
    </r>
    <r>
      <rPr>
        <b/>
        <sz val="10"/>
        <color theme="1"/>
        <rFont val="Arial"/>
        <family val="2"/>
      </rPr>
      <t>when challenged with different concentrations of Bt247 spores</t>
    </r>
  </si>
  <si>
    <t>displayed</t>
  </si>
  <si>
    <t>additional</t>
  </si>
  <si>
    <t>Graph</t>
  </si>
  <si>
    <t xml:space="preserve">Bt conc. </t>
  </si>
  <si>
    <r>
      <t>Worm survival proportion of worms exposed to MYb115 or MYb115 P</t>
    </r>
    <r>
      <rPr>
        <b/>
        <i/>
        <vertAlign val="subscript"/>
        <sz val="10"/>
        <color theme="1"/>
        <rFont val="Arial"/>
        <family val="2"/>
      </rPr>
      <t>BAD</t>
    </r>
    <r>
      <rPr>
        <b/>
        <i/>
        <sz val="10"/>
        <color theme="1"/>
        <rFont val="Arial"/>
        <family val="2"/>
      </rPr>
      <t>sga</t>
    </r>
    <r>
      <rPr>
        <b/>
        <sz val="10"/>
        <color theme="1"/>
        <rFont val="Arial"/>
        <family val="2"/>
      </rPr>
      <t xml:space="preserve"> with arabinose when challenged with different concentrations of Bt247 spores</t>
    </r>
  </si>
  <si>
    <t>Additional Information</t>
  </si>
  <si>
    <r>
      <t>MYb115 vs MYb115 P</t>
    </r>
    <r>
      <rPr>
        <i/>
        <vertAlign val="subscript"/>
        <sz val="10"/>
        <color rgb="FF000000"/>
        <rFont val="Arial"/>
        <family val="2"/>
      </rPr>
      <t>BAD</t>
    </r>
    <r>
      <rPr>
        <i/>
        <sz val="10"/>
        <color rgb="FF000000"/>
        <rFont val="Arial"/>
        <family val="2"/>
      </rPr>
      <t>sga</t>
    </r>
    <r>
      <rPr>
        <sz val="10"/>
        <color rgb="FF000000"/>
        <rFont val="Arial"/>
        <family val="2"/>
      </rPr>
      <t xml:space="preserve"> + arabinose</t>
    </r>
  </si>
  <si>
    <t>Name</t>
  </si>
  <si>
    <t>Purpose/target</t>
  </si>
  <si>
    <t>Sequence (5' to 3')</t>
  </si>
  <si>
    <t>MDp89</t>
  </si>
  <si>
    <r>
      <t xml:space="preserve">Upstream region of </t>
    </r>
    <r>
      <rPr>
        <i/>
        <sz val="10"/>
        <color theme="1"/>
        <rFont val="Arial"/>
        <family val="2"/>
      </rPr>
      <t>sgaA</t>
    </r>
    <r>
      <rPr>
        <sz val="10"/>
        <color theme="1"/>
        <rFont val="Arial"/>
        <family val="2"/>
      </rPr>
      <t xml:space="preserve"> for deletion in MYb115</t>
    </r>
  </si>
  <si>
    <t>CGATCCTCTAGAGTCGACCTGCAGCACAACAGATTCTCCTCATTCC</t>
  </si>
  <si>
    <t>MDp105</t>
  </si>
  <si>
    <r>
      <t xml:space="preserve">Starting region of </t>
    </r>
    <r>
      <rPr>
        <i/>
        <sz val="10"/>
        <color theme="1"/>
        <rFont val="Arial"/>
        <family val="2"/>
      </rPr>
      <t>sgaA</t>
    </r>
    <r>
      <rPr>
        <sz val="10"/>
        <color theme="1"/>
        <rFont val="Arial"/>
        <family val="2"/>
      </rPr>
      <t xml:space="preserve"> for promoter exchange</t>
    </r>
  </si>
  <si>
    <t>GGCTAACAGGAGGCTAGCATATGTTGACAAAGCGTAGACAGG</t>
  </si>
  <si>
    <t>MDp106</t>
  </si>
  <si>
    <t>CCGTTTAAACATTTAAATCTGCAGGCAATACTTGAGGTGTTGC</t>
  </si>
  <si>
    <t>MDp181</t>
  </si>
  <si>
    <r>
      <t xml:space="preserve">Upstream region of </t>
    </r>
    <r>
      <rPr>
        <i/>
        <sz val="10"/>
        <color theme="1"/>
        <rFont val="Arial"/>
        <family val="2"/>
      </rPr>
      <t>sgaB</t>
    </r>
    <r>
      <rPr>
        <sz val="10"/>
        <color theme="1"/>
        <rFont val="Arial"/>
        <family val="2"/>
      </rPr>
      <t xml:space="preserve"> for deletion in MYb115</t>
    </r>
  </si>
  <si>
    <t>CGATCCTCTAGAGTCGACCTGCAGGGTGTTCGAACGTATCGC</t>
  </si>
  <si>
    <t>MDp182</t>
  </si>
  <si>
    <t>CACAATCGCCTGCACATTTAGATCACGAACTATCACTCAATCAAACG</t>
  </si>
  <si>
    <t>MDp183</t>
  </si>
  <si>
    <r>
      <t xml:space="preserve">Downstream region of </t>
    </r>
    <r>
      <rPr>
        <i/>
        <sz val="10"/>
        <color theme="1"/>
        <rFont val="Arial"/>
        <family val="2"/>
      </rPr>
      <t>sgaB</t>
    </r>
    <r>
      <rPr>
        <sz val="10"/>
        <color theme="1"/>
        <rFont val="Arial"/>
        <family val="2"/>
      </rPr>
      <t xml:space="preserve"> for deletion in MYb115</t>
    </r>
  </si>
  <si>
    <t>CCTAACCGTTTGATTGAGTGATAGTTCGTGATCTAAATGTGCAGGCG</t>
  </si>
  <si>
    <t>MDp184</t>
  </si>
  <si>
    <t>GGAGAGCTCAGATCTACGCGTTTCATATGCGAACTCGGTGAACTGC</t>
  </si>
  <si>
    <t>MDp191</t>
  </si>
  <si>
    <t>CCGGTGGGCGTTTTTACAGTCATGTCTACGCTTTGTCAAAACCC</t>
  </si>
  <si>
    <t>MDp192</t>
  </si>
  <si>
    <r>
      <t xml:space="preserve">Downstream region of </t>
    </r>
    <r>
      <rPr>
        <i/>
        <sz val="10"/>
        <color theme="1"/>
        <rFont val="Arial"/>
        <family val="2"/>
      </rPr>
      <t>sgaA</t>
    </r>
    <r>
      <rPr>
        <sz val="10"/>
        <color theme="1"/>
        <rFont val="Arial"/>
        <family val="2"/>
      </rPr>
      <t xml:space="preserve"> for deletion in MYb115</t>
    </r>
  </si>
  <si>
    <t>GGAATGGGTTTTGACAAAGCGTAGACATGACTGTAAAAACGCCCAC</t>
  </si>
  <si>
    <t>MDp193</t>
  </si>
  <si>
    <t>CCCGGGAGAGCTCAGATCTACGCGTTTCATATGCCCATCCAGATATCCACG</t>
  </si>
  <si>
    <t>MDp194</t>
  </si>
  <si>
    <r>
      <t xml:space="preserve">Upstream region of </t>
    </r>
    <r>
      <rPr>
        <i/>
        <sz val="10"/>
        <color theme="1"/>
        <rFont val="Arial"/>
        <family val="2"/>
      </rPr>
      <t>sgaA</t>
    </r>
    <r>
      <rPr>
        <sz val="10"/>
        <color theme="1"/>
        <rFont val="Arial"/>
        <family val="2"/>
      </rPr>
      <t xml:space="preserve"> for deletion of </t>
    </r>
    <r>
      <rPr>
        <i/>
        <sz val="10"/>
        <color theme="1"/>
        <rFont val="Arial"/>
        <family val="2"/>
      </rPr>
      <t>sgaAB</t>
    </r>
    <r>
      <rPr>
        <sz val="10"/>
        <color theme="1"/>
        <rFont val="Arial"/>
        <family val="2"/>
      </rPr>
      <t xml:space="preserve"> in MYb115</t>
    </r>
  </si>
  <si>
    <t>CCACACAATCGCCTGCACATTTAGATCAGTCTACGCTTTGTCAAAACCC</t>
  </si>
  <si>
    <t>MDp195</t>
  </si>
  <si>
    <t>Downstream region of sgaA for deletion of sgaAB in MYb115</t>
  </si>
  <si>
    <t>GGAATGGGTTTTGACAAAGCGTAGACTGATCTAAATGTGCAGGCG</t>
  </si>
  <si>
    <t>MDp196</t>
  </si>
  <si>
    <r>
      <t xml:space="preserve">Verification of the deletion of </t>
    </r>
    <r>
      <rPr>
        <i/>
        <sz val="10"/>
        <color theme="1"/>
        <rFont val="Arial"/>
        <family val="2"/>
      </rPr>
      <t>sgaB</t>
    </r>
  </si>
  <si>
    <t>CTGTTGCGCTATGCGC</t>
  </si>
  <si>
    <t>MDp197</t>
  </si>
  <si>
    <t>GCGATTTCTACCAGAACACCC</t>
  </si>
  <si>
    <t>MDp204</t>
  </si>
  <si>
    <r>
      <t xml:space="preserve">Verification of the deletion of </t>
    </r>
    <r>
      <rPr>
        <i/>
        <sz val="10"/>
        <color theme="1"/>
        <rFont val="Arial"/>
        <family val="2"/>
      </rPr>
      <t>sgaAB</t>
    </r>
  </si>
  <si>
    <t>GCACCTCTTACTCATGTTATGCC</t>
  </si>
  <si>
    <t>MDp205</t>
  </si>
  <si>
    <t>GCGGCAGACCACAAAATCTG</t>
  </si>
  <si>
    <t>MDp208</t>
  </si>
  <si>
    <r>
      <t xml:space="preserve">Verification of the deletion of </t>
    </r>
    <r>
      <rPr>
        <i/>
        <sz val="10"/>
        <color theme="1"/>
        <rFont val="Arial"/>
        <family val="2"/>
      </rPr>
      <t>sgaA</t>
    </r>
  </si>
  <si>
    <t>CGCGAAAAACTTCCGGACAC</t>
  </si>
  <si>
    <t>MDp209</t>
  </si>
  <si>
    <t>GAACCGATAGAACGCTTCCG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</si>
</sst>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5" x14ac:knownFonts="1">
    <font>
      <sz val="11"/>
      <color theme="1"/>
      <name val="Atkinson Hyperlegible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vertAlign val="subscript"/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i/>
      <vertAlign val="subscript"/>
      <sz val="10"/>
      <name val="Arial"/>
      <family val="2"/>
    </font>
    <font>
      <i/>
      <sz val="10"/>
      <name val="Arial"/>
      <family val="2"/>
    </font>
    <font>
      <b/>
      <i/>
      <vertAlign val="subscript"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Atkinson Hyperlegibl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">
    <xf numFmtId="0" fontId="0" fillId="0" borderId="0" xfId="0"/>
    <xf numFmtId="0" fontId="2" fillId="0" borderId="0" xfId="0" applyFont="1"/>
    <xf numFmtId="0" fontId="5" fillId="0" borderId="0" xfId="0" applyFont="1"/>
    <xf numFmtId="49" fontId="5" fillId="0" borderId="0" xfId="0" applyNumberFormat="1" applyFont="1"/>
    <xf numFmtId="0" fontId="7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5" fillId="0" borderId="0" xfId="2" applyFont="1" applyAlignment="1">
      <alignment horizontal="left" wrapText="1"/>
    </xf>
    <xf numFmtId="0" fontId="9" fillId="0" borderId="0" xfId="0" applyFont="1"/>
    <xf numFmtId="164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7" fillId="0" borderId="0" xfId="0" applyNumberFormat="1" applyFont="1"/>
    <xf numFmtId="165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/>
    </xf>
    <xf numFmtId="0" fontId="7" fillId="0" borderId="0" xfId="1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0" fontId="7" fillId="0" borderId="1" xfId="1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2F000000}"/>
    <cellStyle name="Normal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DA27-A69C-48AD-9818-40A878C1AC8E}">
  <dimension ref="A1:C19"/>
  <sheetViews>
    <sheetView workbookViewId="0">
      <selection activeCell="B11" sqref="B11"/>
    </sheetView>
  </sheetViews>
  <sheetFormatPr defaultRowHeight="14.5" x14ac:dyDescent="0.35"/>
  <cols>
    <col min="2" max="2" width="48.640625" customWidth="1"/>
    <col min="3" max="3" width="53.7109375" customWidth="1"/>
    <col min="4" max="4" width="28.0703125" customWidth="1"/>
  </cols>
  <sheetData>
    <row r="1" spans="1:3" x14ac:dyDescent="0.35">
      <c r="A1" s="4" t="s">
        <v>59</v>
      </c>
      <c r="B1" s="4" t="s">
        <v>60</v>
      </c>
      <c r="C1" s="4" t="s">
        <v>61</v>
      </c>
    </row>
    <row r="2" spans="1:3" x14ac:dyDescent="0.35">
      <c r="A2" s="2" t="s">
        <v>62</v>
      </c>
      <c r="B2" s="2" t="s">
        <v>63</v>
      </c>
      <c r="C2" s="2" t="s">
        <v>64</v>
      </c>
    </row>
    <row r="3" spans="1:3" x14ac:dyDescent="0.35">
      <c r="A3" s="2" t="s">
        <v>65</v>
      </c>
      <c r="B3" s="2" t="s">
        <v>66</v>
      </c>
      <c r="C3" s="2" t="s">
        <v>67</v>
      </c>
    </row>
    <row r="4" spans="1:3" x14ac:dyDescent="0.35">
      <c r="A4" s="2" t="s">
        <v>68</v>
      </c>
      <c r="B4" s="2" t="s">
        <v>66</v>
      </c>
      <c r="C4" s="2" t="s">
        <v>69</v>
      </c>
    </row>
    <row r="5" spans="1:3" x14ac:dyDescent="0.35">
      <c r="A5" s="2" t="s">
        <v>70</v>
      </c>
      <c r="B5" s="2" t="s">
        <v>71</v>
      </c>
      <c r="C5" s="2" t="s">
        <v>72</v>
      </c>
    </row>
    <row r="6" spans="1:3" x14ac:dyDescent="0.35">
      <c r="A6" s="2" t="s">
        <v>73</v>
      </c>
      <c r="B6" s="2" t="s">
        <v>71</v>
      </c>
      <c r="C6" s="2" t="s">
        <v>74</v>
      </c>
    </row>
    <row r="7" spans="1:3" x14ac:dyDescent="0.35">
      <c r="A7" s="2" t="s">
        <v>75</v>
      </c>
      <c r="B7" s="2" t="s">
        <v>76</v>
      </c>
      <c r="C7" s="2" t="s">
        <v>77</v>
      </c>
    </row>
    <row r="8" spans="1:3" x14ac:dyDescent="0.35">
      <c r="A8" s="2" t="s">
        <v>78</v>
      </c>
      <c r="B8" s="2" t="s">
        <v>76</v>
      </c>
      <c r="C8" s="2" t="s">
        <v>79</v>
      </c>
    </row>
    <row r="9" spans="1:3" x14ac:dyDescent="0.35">
      <c r="A9" s="2" t="s">
        <v>80</v>
      </c>
      <c r="B9" s="2" t="s">
        <v>63</v>
      </c>
      <c r="C9" s="2" t="s">
        <v>81</v>
      </c>
    </row>
    <row r="10" spans="1:3" x14ac:dyDescent="0.35">
      <c r="A10" s="2" t="s">
        <v>82</v>
      </c>
      <c r="B10" s="2" t="s">
        <v>83</v>
      </c>
      <c r="C10" s="2" t="s">
        <v>84</v>
      </c>
    </row>
    <row r="11" spans="1:3" x14ac:dyDescent="0.35">
      <c r="A11" s="2" t="s">
        <v>85</v>
      </c>
      <c r="B11" s="2" t="s">
        <v>83</v>
      </c>
      <c r="C11" s="15" t="s">
        <v>86</v>
      </c>
    </row>
    <row r="12" spans="1:3" x14ac:dyDescent="0.35">
      <c r="A12" s="2" t="s">
        <v>87</v>
      </c>
      <c r="B12" s="2" t="s">
        <v>88</v>
      </c>
      <c r="C12" s="2" t="s">
        <v>89</v>
      </c>
    </row>
    <row r="13" spans="1:3" x14ac:dyDescent="0.35">
      <c r="A13" s="2" t="s">
        <v>90</v>
      </c>
      <c r="B13" s="2" t="s">
        <v>91</v>
      </c>
      <c r="C13" s="2" t="s">
        <v>92</v>
      </c>
    </row>
    <row r="14" spans="1:3" x14ac:dyDescent="0.35">
      <c r="A14" s="2" t="s">
        <v>93</v>
      </c>
      <c r="B14" s="2" t="s">
        <v>94</v>
      </c>
      <c r="C14" s="2" t="s">
        <v>95</v>
      </c>
    </row>
    <row r="15" spans="1:3" x14ac:dyDescent="0.35">
      <c r="A15" s="2" t="s">
        <v>96</v>
      </c>
      <c r="B15" s="2" t="s">
        <v>94</v>
      </c>
      <c r="C15" s="15" t="s">
        <v>97</v>
      </c>
    </row>
    <row r="16" spans="1:3" x14ac:dyDescent="0.35">
      <c r="A16" s="2" t="s">
        <v>98</v>
      </c>
      <c r="B16" s="2" t="s">
        <v>99</v>
      </c>
      <c r="C16" s="2" t="s">
        <v>100</v>
      </c>
    </row>
    <row r="17" spans="1:3" x14ac:dyDescent="0.35">
      <c r="A17" s="2" t="s">
        <v>101</v>
      </c>
      <c r="B17" s="2" t="s">
        <v>99</v>
      </c>
      <c r="C17" s="2" t="s">
        <v>102</v>
      </c>
    </row>
    <row r="18" spans="1:3" x14ac:dyDescent="0.35">
      <c r="A18" s="2" t="s">
        <v>103</v>
      </c>
      <c r="B18" s="2" t="s">
        <v>104</v>
      </c>
      <c r="C18" s="2" t="s">
        <v>105</v>
      </c>
    </row>
    <row r="19" spans="1:3" x14ac:dyDescent="0.35">
      <c r="A19" s="2" t="s">
        <v>106</v>
      </c>
      <c r="B19" s="2" t="s">
        <v>104</v>
      </c>
      <c r="C19" s="2" t="s">
        <v>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0454-8112-4E03-82A1-A0EE8534283A}">
  <dimension ref="A1:J165"/>
  <sheetViews>
    <sheetView tabSelected="1" zoomScaleNormal="100" workbookViewId="0">
      <selection activeCell="C13" sqref="C13"/>
    </sheetView>
  </sheetViews>
  <sheetFormatPr defaultColWidth="8.640625" defaultRowHeight="12.5" x14ac:dyDescent="0.25"/>
  <cols>
    <col min="1" max="1" width="12.2109375" style="2" customWidth="1"/>
    <col min="2" max="2" width="11.640625" style="2" customWidth="1"/>
    <col min="3" max="4" width="8.640625" style="2"/>
    <col min="5" max="6" width="4.5703125" style="2" customWidth="1"/>
    <col min="7" max="7" width="5.2109375" style="2" customWidth="1"/>
    <col min="8" max="16384" width="8.640625" style="2"/>
  </cols>
  <sheetData>
    <row r="1" spans="1:10" ht="13" x14ac:dyDescent="0.3">
      <c r="A1" s="4" t="s">
        <v>0</v>
      </c>
      <c r="B1" s="4"/>
      <c r="C1" s="4"/>
      <c r="D1" s="4"/>
      <c r="E1" s="4"/>
      <c r="F1" s="4"/>
      <c r="G1" s="4"/>
      <c r="H1" s="4"/>
    </row>
    <row r="2" spans="1:10" ht="13.75" customHeight="1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2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5" spans="1:10" ht="13" x14ac:dyDescent="0.3">
      <c r="A5" s="4" t="s">
        <v>33</v>
      </c>
      <c r="B5" s="4" t="s">
        <v>4</v>
      </c>
      <c r="C5" s="4" t="s">
        <v>5</v>
      </c>
      <c r="D5" s="4" t="s">
        <v>6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31</v>
      </c>
      <c r="J5" s="4" t="s">
        <v>54</v>
      </c>
    </row>
    <row r="6" spans="1:10" ht="15" x14ac:dyDescent="0.4">
      <c r="A6" s="1" t="s">
        <v>34</v>
      </c>
      <c r="B6" s="2" t="s">
        <v>15</v>
      </c>
      <c r="C6" s="2" t="s">
        <v>1</v>
      </c>
      <c r="D6" s="3" t="s">
        <v>8</v>
      </c>
      <c r="E6" s="2">
        <v>32</v>
      </c>
      <c r="F6" s="2">
        <v>0</v>
      </c>
      <c r="G6" s="2">
        <v>32</v>
      </c>
      <c r="H6" s="2">
        <v>1</v>
      </c>
      <c r="I6" s="2">
        <v>1</v>
      </c>
      <c r="J6" s="2" t="s">
        <v>52</v>
      </c>
    </row>
    <row r="7" spans="1:10" ht="15" x14ac:dyDescent="0.4">
      <c r="A7" s="1" t="s">
        <v>34</v>
      </c>
      <c r="B7" s="2" t="s">
        <v>15</v>
      </c>
      <c r="C7" s="2" t="s">
        <v>1</v>
      </c>
      <c r="D7" s="3" t="s">
        <v>8</v>
      </c>
      <c r="E7" s="2">
        <v>36</v>
      </c>
      <c r="F7" s="2">
        <v>1</v>
      </c>
      <c r="G7" s="2">
        <v>37</v>
      </c>
      <c r="H7" s="2">
        <v>0.97297297299999996</v>
      </c>
      <c r="I7" s="2">
        <v>1</v>
      </c>
      <c r="J7" s="2" t="s">
        <v>52</v>
      </c>
    </row>
    <row r="8" spans="1:10" ht="15" x14ac:dyDescent="0.4">
      <c r="A8" s="1" t="s">
        <v>34</v>
      </c>
      <c r="B8" s="2" t="s">
        <v>15</v>
      </c>
      <c r="C8" s="2" t="s">
        <v>1</v>
      </c>
      <c r="D8" s="3" t="s">
        <v>8</v>
      </c>
      <c r="E8" s="2">
        <v>30</v>
      </c>
      <c r="F8" s="2">
        <v>1</v>
      </c>
      <c r="G8" s="2">
        <v>31</v>
      </c>
      <c r="H8" s="2">
        <v>0.96774193500000005</v>
      </c>
      <c r="I8" s="2">
        <v>1</v>
      </c>
      <c r="J8" s="2" t="s">
        <v>52</v>
      </c>
    </row>
    <row r="9" spans="1:10" ht="15" x14ac:dyDescent="0.4">
      <c r="A9" s="1" t="s">
        <v>34</v>
      </c>
      <c r="B9" s="2" t="s">
        <v>15</v>
      </c>
      <c r="C9" s="2" t="s">
        <v>1</v>
      </c>
      <c r="D9" s="3" t="s">
        <v>8</v>
      </c>
      <c r="E9" s="2">
        <v>31</v>
      </c>
      <c r="F9" s="2">
        <v>1</v>
      </c>
      <c r="G9" s="2">
        <v>32</v>
      </c>
      <c r="H9" s="2">
        <v>0.96875</v>
      </c>
      <c r="I9" s="2">
        <v>1</v>
      </c>
      <c r="J9" s="2" t="s">
        <v>52</v>
      </c>
    </row>
    <row r="10" spans="1:10" ht="15" x14ac:dyDescent="0.4">
      <c r="A10" s="1" t="s">
        <v>34</v>
      </c>
      <c r="B10" s="2" t="s">
        <v>15</v>
      </c>
      <c r="C10" s="2" t="s">
        <v>2</v>
      </c>
      <c r="D10" s="3" t="s">
        <v>8</v>
      </c>
      <c r="E10" s="2">
        <v>12</v>
      </c>
      <c r="F10" s="2">
        <v>15</v>
      </c>
      <c r="G10" s="2">
        <v>27</v>
      </c>
      <c r="H10" s="2">
        <v>0.44444444399999999</v>
      </c>
      <c r="I10" s="2">
        <v>1</v>
      </c>
      <c r="J10" s="2" t="s">
        <v>52</v>
      </c>
    </row>
    <row r="11" spans="1:10" ht="15" x14ac:dyDescent="0.4">
      <c r="A11" s="1" t="s">
        <v>34</v>
      </c>
      <c r="B11" s="2" t="s">
        <v>15</v>
      </c>
      <c r="C11" s="2" t="s">
        <v>2</v>
      </c>
      <c r="D11" s="3" t="s">
        <v>8</v>
      </c>
      <c r="E11" s="2">
        <v>17</v>
      </c>
      <c r="F11" s="2">
        <v>13</v>
      </c>
      <c r="G11" s="2">
        <v>30</v>
      </c>
      <c r="H11" s="2">
        <v>0.56666666700000001</v>
      </c>
      <c r="I11" s="2">
        <v>1</v>
      </c>
      <c r="J11" s="2" t="s">
        <v>52</v>
      </c>
    </row>
    <row r="12" spans="1:10" ht="15" x14ac:dyDescent="0.4">
      <c r="A12" s="1" t="s">
        <v>34</v>
      </c>
      <c r="B12" s="2" t="s">
        <v>15</v>
      </c>
      <c r="C12" s="2" t="s">
        <v>2</v>
      </c>
      <c r="D12" s="3" t="s">
        <v>8</v>
      </c>
      <c r="E12" s="2">
        <v>11</v>
      </c>
      <c r="F12" s="2">
        <v>17</v>
      </c>
      <c r="G12" s="2">
        <v>28</v>
      </c>
      <c r="H12" s="2">
        <v>0.39285714300000002</v>
      </c>
      <c r="I12" s="2">
        <v>1</v>
      </c>
      <c r="J12" s="2" t="s">
        <v>52</v>
      </c>
    </row>
    <row r="13" spans="1:10" ht="15" x14ac:dyDescent="0.4">
      <c r="A13" s="1" t="s">
        <v>34</v>
      </c>
      <c r="B13" s="2" t="s">
        <v>15</v>
      </c>
      <c r="C13" s="2" t="s">
        <v>2</v>
      </c>
      <c r="D13" s="3" t="s">
        <v>8</v>
      </c>
      <c r="E13" s="2">
        <v>14</v>
      </c>
      <c r="F13" s="2">
        <v>19</v>
      </c>
      <c r="G13" s="2">
        <v>33</v>
      </c>
      <c r="H13" s="2">
        <v>0.42424242400000001</v>
      </c>
      <c r="I13" s="2">
        <v>1</v>
      </c>
      <c r="J13" s="2" t="s">
        <v>52</v>
      </c>
    </row>
    <row r="14" spans="1:10" ht="15" x14ac:dyDescent="0.4">
      <c r="A14" s="1" t="s">
        <v>34</v>
      </c>
      <c r="B14" s="2" t="s">
        <v>3</v>
      </c>
      <c r="C14" s="2" t="s">
        <v>2</v>
      </c>
      <c r="D14" s="3" t="s">
        <v>8</v>
      </c>
      <c r="E14" s="2">
        <v>31</v>
      </c>
      <c r="F14" s="2">
        <v>0</v>
      </c>
      <c r="G14" s="2">
        <v>31</v>
      </c>
      <c r="H14" s="2">
        <v>1</v>
      </c>
      <c r="I14" s="2">
        <v>1</v>
      </c>
      <c r="J14" s="2" t="s">
        <v>52</v>
      </c>
    </row>
    <row r="15" spans="1:10" ht="15" x14ac:dyDescent="0.4">
      <c r="A15" s="1" t="s">
        <v>34</v>
      </c>
      <c r="B15" s="2" t="s">
        <v>3</v>
      </c>
      <c r="C15" s="2" t="s">
        <v>2</v>
      </c>
      <c r="D15" s="3" t="s">
        <v>8</v>
      </c>
      <c r="E15" s="2">
        <v>26</v>
      </c>
      <c r="F15" s="2">
        <v>3</v>
      </c>
      <c r="G15" s="2">
        <v>29</v>
      </c>
      <c r="H15" s="2">
        <v>0.89655172400000005</v>
      </c>
      <c r="I15" s="2">
        <v>1</v>
      </c>
      <c r="J15" s="2" t="s">
        <v>52</v>
      </c>
    </row>
    <row r="16" spans="1:10" ht="15" x14ac:dyDescent="0.4">
      <c r="A16" s="1" t="s">
        <v>34</v>
      </c>
      <c r="B16" s="2" t="s">
        <v>3</v>
      </c>
      <c r="C16" s="2" t="s">
        <v>2</v>
      </c>
      <c r="D16" s="3" t="s">
        <v>8</v>
      </c>
      <c r="E16" s="2">
        <v>24</v>
      </c>
      <c r="F16" s="2">
        <v>7</v>
      </c>
      <c r="G16" s="2">
        <v>31</v>
      </c>
      <c r="H16" s="2">
        <v>0.77419354799999995</v>
      </c>
      <c r="I16" s="2">
        <v>1</v>
      </c>
      <c r="J16" s="2" t="s">
        <v>52</v>
      </c>
    </row>
    <row r="17" spans="1:10" ht="15" x14ac:dyDescent="0.4">
      <c r="A17" s="1" t="s">
        <v>34</v>
      </c>
      <c r="B17" s="2" t="s">
        <v>3</v>
      </c>
      <c r="C17" s="2" t="s">
        <v>2</v>
      </c>
      <c r="D17" s="3" t="s">
        <v>8</v>
      </c>
      <c r="E17" s="2">
        <v>39</v>
      </c>
      <c r="F17" s="2">
        <v>2</v>
      </c>
      <c r="G17" s="2">
        <v>41</v>
      </c>
      <c r="H17" s="2">
        <v>0.95121951199999999</v>
      </c>
      <c r="I17" s="2">
        <v>1</v>
      </c>
      <c r="J17" s="2" t="s">
        <v>52</v>
      </c>
    </row>
    <row r="18" spans="1:10" ht="15" x14ac:dyDescent="0.4">
      <c r="A18" s="1" t="s">
        <v>34</v>
      </c>
      <c r="B18" s="2" t="s">
        <v>3</v>
      </c>
      <c r="C18" s="2" t="s">
        <v>1</v>
      </c>
      <c r="D18" s="3" t="s">
        <v>8</v>
      </c>
      <c r="E18" s="2">
        <v>29</v>
      </c>
      <c r="F18" s="2">
        <v>3</v>
      </c>
      <c r="G18" s="2">
        <v>32</v>
      </c>
      <c r="H18" s="2">
        <v>0.90625</v>
      </c>
      <c r="I18" s="2">
        <v>1</v>
      </c>
      <c r="J18" s="2" t="s">
        <v>52</v>
      </c>
    </row>
    <row r="19" spans="1:10" ht="15" x14ac:dyDescent="0.4">
      <c r="A19" s="1" t="s">
        <v>34</v>
      </c>
      <c r="B19" s="2" t="s">
        <v>3</v>
      </c>
      <c r="C19" s="2" t="s">
        <v>1</v>
      </c>
      <c r="D19" s="3" t="s">
        <v>8</v>
      </c>
      <c r="E19" s="2">
        <v>32</v>
      </c>
      <c r="F19" s="2">
        <v>0</v>
      </c>
      <c r="G19" s="2">
        <v>32</v>
      </c>
      <c r="H19" s="2">
        <v>1</v>
      </c>
      <c r="I19" s="2">
        <v>1</v>
      </c>
      <c r="J19" s="2" t="s">
        <v>52</v>
      </c>
    </row>
    <row r="20" spans="1:10" ht="15" x14ac:dyDescent="0.4">
      <c r="A20" s="1" t="s">
        <v>34</v>
      </c>
      <c r="B20" s="2" t="s">
        <v>3</v>
      </c>
      <c r="C20" s="2" t="s">
        <v>1</v>
      </c>
      <c r="D20" s="3" t="s">
        <v>8</v>
      </c>
      <c r="E20" s="2">
        <v>31</v>
      </c>
      <c r="F20" s="2">
        <v>0</v>
      </c>
      <c r="G20" s="2">
        <v>31</v>
      </c>
      <c r="H20" s="2">
        <v>1</v>
      </c>
      <c r="I20" s="2">
        <v>1</v>
      </c>
      <c r="J20" s="2" t="s">
        <v>52</v>
      </c>
    </row>
    <row r="21" spans="1:10" ht="15" x14ac:dyDescent="0.4">
      <c r="A21" s="1" t="s">
        <v>34</v>
      </c>
      <c r="B21" s="2" t="s">
        <v>3</v>
      </c>
      <c r="C21" s="2" t="s">
        <v>1</v>
      </c>
      <c r="D21" s="3" t="s">
        <v>8</v>
      </c>
      <c r="E21" s="2">
        <v>36</v>
      </c>
      <c r="F21" s="2">
        <v>0</v>
      </c>
      <c r="G21" s="2">
        <v>36</v>
      </c>
      <c r="H21" s="2">
        <v>1</v>
      </c>
      <c r="I21" s="2">
        <v>1</v>
      </c>
      <c r="J21" s="2" t="s">
        <v>52</v>
      </c>
    </row>
    <row r="22" spans="1:10" ht="15" x14ac:dyDescent="0.4">
      <c r="A22" s="1" t="s">
        <v>34</v>
      </c>
      <c r="B22" s="2" t="s">
        <v>3</v>
      </c>
      <c r="C22" s="2" t="s">
        <v>2</v>
      </c>
      <c r="D22" s="3" t="s">
        <v>7</v>
      </c>
      <c r="E22" s="2">
        <v>45</v>
      </c>
      <c r="F22" s="2">
        <v>4</v>
      </c>
      <c r="G22" s="2">
        <v>49</v>
      </c>
      <c r="H22" s="2">
        <v>0.918367347</v>
      </c>
      <c r="I22" s="2">
        <v>1</v>
      </c>
      <c r="J22" s="2" t="s">
        <v>52</v>
      </c>
    </row>
    <row r="23" spans="1:10" ht="15" x14ac:dyDescent="0.4">
      <c r="A23" s="1" t="s">
        <v>34</v>
      </c>
      <c r="B23" s="2" t="s">
        <v>3</v>
      </c>
      <c r="C23" s="2" t="s">
        <v>2</v>
      </c>
      <c r="D23" s="3" t="s">
        <v>7</v>
      </c>
      <c r="E23" s="2">
        <v>35</v>
      </c>
      <c r="F23" s="2">
        <v>0</v>
      </c>
      <c r="G23" s="2">
        <v>35</v>
      </c>
      <c r="H23" s="2">
        <v>1</v>
      </c>
      <c r="I23" s="2">
        <v>1</v>
      </c>
      <c r="J23" s="2" t="s">
        <v>52</v>
      </c>
    </row>
    <row r="24" spans="1:10" ht="15" x14ac:dyDescent="0.4">
      <c r="A24" s="1" t="s">
        <v>34</v>
      </c>
      <c r="B24" s="2" t="s">
        <v>3</v>
      </c>
      <c r="C24" s="2" t="s">
        <v>2</v>
      </c>
      <c r="D24" s="3" t="s">
        <v>7</v>
      </c>
      <c r="E24" s="2">
        <v>31</v>
      </c>
      <c r="F24" s="2">
        <v>0</v>
      </c>
      <c r="G24" s="2">
        <v>31</v>
      </c>
      <c r="H24" s="2">
        <v>1</v>
      </c>
      <c r="I24" s="2">
        <v>1</v>
      </c>
      <c r="J24" s="2" t="s">
        <v>52</v>
      </c>
    </row>
    <row r="25" spans="1:10" ht="15" x14ac:dyDescent="0.4">
      <c r="A25" s="1" t="s">
        <v>34</v>
      </c>
      <c r="B25" s="2" t="s">
        <v>3</v>
      </c>
      <c r="C25" s="2" t="s">
        <v>2</v>
      </c>
      <c r="D25" s="3" t="s">
        <v>7</v>
      </c>
      <c r="E25" s="2">
        <v>25</v>
      </c>
      <c r="F25" s="2">
        <v>0</v>
      </c>
      <c r="G25" s="2">
        <v>25</v>
      </c>
      <c r="H25" s="2">
        <v>1</v>
      </c>
      <c r="I25" s="2">
        <v>1</v>
      </c>
      <c r="J25" s="2" t="s">
        <v>52</v>
      </c>
    </row>
    <row r="26" spans="1:10" ht="15" x14ac:dyDescent="0.4">
      <c r="A26" s="1" t="s">
        <v>34</v>
      </c>
      <c r="B26" s="2" t="s">
        <v>3</v>
      </c>
      <c r="C26" s="2" t="s">
        <v>2</v>
      </c>
      <c r="D26" s="3" t="s">
        <v>9</v>
      </c>
      <c r="E26" s="2">
        <v>30</v>
      </c>
      <c r="F26" s="2">
        <v>4</v>
      </c>
      <c r="G26" s="2">
        <v>34</v>
      </c>
      <c r="H26" s="2">
        <v>0.88235294099999995</v>
      </c>
      <c r="I26" s="2">
        <v>1</v>
      </c>
      <c r="J26" s="2" t="s">
        <v>52</v>
      </c>
    </row>
    <row r="27" spans="1:10" ht="15" x14ac:dyDescent="0.4">
      <c r="A27" s="1" t="s">
        <v>34</v>
      </c>
      <c r="B27" s="2" t="s">
        <v>3</v>
      </c>
      <c r="C27" s="2" t="s">
        <v>2</v>
      </c>
      <c r="D27" s="3" t="s">
        <v>9</v>
      </c>
      <c r="E27" s="2">
        <v>34</v>
      </c>
      <c r="F27" s="2">
        <v>1</v>
      </c>
      <c r="G27" s="2">
        <v>35</v>
      </c>
      <c r="H27" s="2">
        <v>0.97142857100000002</v>
      </c>
      <c r="I27" s="2">
        <v>1</v>
      </c>
      <c r="J27" s="2" t="s">
        <v>52</v>
      </c>
    </row>
    <row r="28" spans="1:10" ht="15" x14ac:dyDescent="0.4">
      <c r="A28" s="1" t="s">
        <v>34</v>
      </c>
      <c r="B28" s="2" t="s">
        <v>3</v>
      </c>
      <c r="C28" s="2" t="s">
        <v>2</v>
      </c>
      <c r="D28" s="3" t="s">
        <v>9</v>
      </c>
      <c r="E28" s="2">
        <v>58</v>
      </c>
      <c r="F28" s="2">
        <v>0</v>
      </c>
      <c r="G28" s="2">
        <v>58</v>
      </c>
      <c r="H28" s="2">
        <v>1</v>
      </c>
      <c r="I28" s="2">
        <v>1</v>
      </c>
      <c r="J28" s="2" t="s">
        <v>52</v>
      </c>
    </row>
    <row r="29" spans="1:10" ht="15" x14ac:dyDescent="0.4">
      <c r="A29" s="1" t="s">
        <v>34</v>
      </c>
      <c r="B29" s="2" t="s">
        <v>3</v>
      </c>
      <c r="C29" s="2" t="s">
        <v>2</v>
      </c>
      <c r="D29" s="3" t="s">
        <v>9</v>
      </c>
      <c r="E29" s="2">
        <v>26</v>
      </c>
      <c r="F29" s="2">
        <v>2</v>
      </c>
      <c r="G29" s="2">
        <v>28</v>
      </c>
      <c r="H29" s="2">
        <v>0.928571429</v>
      </c>
      <c r="I29" s="2">
        <v>1</v>
      </c>
      <c r="J29" s="2" t="s">
        <v>52</v>
      </c>
    </row>
    <row r="30" spans="1:10" ht="15" x14ac:dyDescent="0.4">
      <c r="A30" s="1" t="s">
        <v>34</v>
      </c>
      <c r="B30" s="2" t="s">
        <v>15</v>
      </c>
      <c r="C30" s="2" t="s">
        <v>2</v>
      </c>
      <c r="D30" s="3" t="s">
        <v>7</v>
      </c>
      <c r="E30" s="2">
        <v>17</v>
      </c>
      <c r="F30" s="2">
        <v>11</v>
      </c>
      <c r="G30" s="2">
        <v>28</v>
      </c>
      <c r="H30" s="2">
        <v>0.60714285700000004</v>
      </c>
      <c r="I30" s="2">
        <v>1</v>
      </c>
      <c r="J30" s="2" t="s">
        <v>52</v>
      </c>
    </row>
    <row r="31" spans="1:10" ht="15" x14ac:dyDescent="0.4">
      <c r="A31" s="1" t="s">
        <v>34</v>
      </c>
      <c r="B31" s="2" t="s">
        <v>15</v>
      </c>
      <c r="C31" s="2" t="s">
        <v>2</v>
      </c>
      <c r="D31" s="3" t="s">
        <v>7</v>
      </c>
      <c r="E31" s="2">
        <v>36</v>
      </c>
      <c r="F31" s="2">
        <v>1</v>
      </c>
      <c r="G31" s="2">
        <v>37</v>
      </c>
      <c r="H31" s="2">
        <v>0.97297297299999996</v>
      </c>
      <c r="I31" s="2">
        <v>1</v>
      </c>
      <c r="J31" s="2" t="s">
        <v>52</v>
      </c>
    </row>
    <row r="32" spans="1:10" ht="15" x14ac:dyDescent="0.4">
      <c r="A32" s="1" t="s">
        <v>34</v>
      </c>
      <c r="B32" s="2" t="s">
        <v>15</v>
      </c>
      <c r="C32" s="2" t="s">
        <v>2</v>
      </c>
      <c r="D32" s="3" t="s">
        <v>7</v>
      </c>
      <c r="E32" s="2">
        <v>24</v>
      </c>
      <c r="F32" s="2">
        <v>3</v>
      </c>
      <c r="G32" s="2">
        <v>27</v>
      </c>
      <c r="H32" s="2">
        <v>0.88888888899999996</v>
      </c>
      <c r="I32" s="2">
        <v>1</v>
      </c>
      <c r="J32" s="2" t="s">
        <v>52</v>
      </c>
    </row>
    <row r="33" spans="1:10" ht="15" x14ac:dyDescent="0.4">
      <c r="A33" s="1" t="s">
        <v>34</v>
      </c>
      <c r="B33" s="2" t="s">
        <v>15</v>
      </c>
      <c r="C33" s="2" t="s">
        <v>2</v>
      </c>
      <c r="D33" s="3" t="s">
        <v>7</v>
      </c>
      <c r="E33" s="2">
        <v>32</v>
      </c>
      <c r="F33" s="2">
        <v>2</v>
      </c>
      <c r="G33" s="2">
        <v>34</v>
      </c>
      <c r="H33" s="2">
        <v>0.94117647100000001</v>
      </c>
      <c r="I33" s="2">
        <v>1</v>
      </c>
      <c r="J33" s="2" t="s">
        <v>52</v>
      </c>
    </row>
    <row r="34" spans="1:10" ht="15" x14ac:dyDescent="0.4">
      <c r="A34" s="1" t="s">
        <v>34</v>
      </c>
      <c r="B34" s="2" t="s">
        <v>15</v>
      </c>
      <c r="C34" s="2" t="s">
        <v>2</v>
      </c>
      <c r="D34" s="3" t="s">
        <v>9</v>
      </c>
      <c r="E34" s="2">
        <v>21</v>
      </c>
      <c r="F34" s="2">
        <v>5</v>
      </c>
      <c r="G34" s="2">
        <v>26</v>
      </c>
      <c r="H34" s="2">
        <v>0.80769230800000003</v>
      </c>
      <c r="I34" s="2">
        <v>1</v>
      </c>
      <c r="J34" s="2" t="s">
        <v>52</v>
      </c>
    </row>
    <row r="35" spans="1:10" ht="15" x14ac:dyDescent="0.4">
      <c r="A35" s="1" t="s">
        <v>34</v>
      </c>
      <c r="B35" s="2" t="s">
        <v>15</v>
      </c>
      <c r="C35" s="2" t="s">
        <v>2</v>
      </c>
      <c r="D35" s="3" t="s">
        <v>9</v>
      </c>
      <c r="E35" s="2">
        <v>25</v>
      </c>
      <c r="F35" s="2">
        <v>3</v>
      </c>
      <c r="G35" s="2">
        <v>28</v>
      </c>
      <c r="H35" s="2">
        <v>0.89285714299999996</v>
      </c>
      <c r="I35" s="2">
        <v>1</v>
      </c>
      <c r="J35" s="2" t="s">
        <v>52</v>
      </c>
    </row>
    <row r="36" spans="1:10" ht="15" x14ac:dyDescent="0.4">
      <c r="A36" s="1" t="s">
        <v>34</v>
      </c>
      <c r="B36" s="2" t="s">
        <v>15</v>
      </c>
      <c r="C36" s="2" t="s">
        <v>2</v>
      </c>
      <c r="D36" s="3" t="s">
        <v>9</v>
      </c>
      <c r="E36" s="2">
        <v>20</v>
      </c>
      <c r="F36" s="2">
        <v>2</v>
      </c>
      <c r="G36" s="2">
        <v>22</v>
      </c>
      <c r="H36" s="2">
        <v>0.909090909</v>
      </c>
      <c r="I36" s="2">
        <v>1</v>
      </c>
      <c r="J36" s="2" t="s">
        <v>52</v>
      </c>
    </row>
    <row r="37" spans="1:10" ht="15" x14ac:dyDescent="0.4">
      <c r="A37" s="1" t="s">
        <v>34</v>
      </c>
      <c r="B37" s="2" t="s">
        <v>15</v>
      </c>
      <c r="C37" s="2" t="s">
        <v>2</v>
      </c>
      <c r="D37" s="3" t="s">
        <v>9</v>
      </c>
      <c r="E37" s="2">
        <v>20</v>
      </c>
      <c r="F37" s="2">
        <v>8</v>
      </c>
      <c r="G37" s="2">
        <v>28</v>
      </c>
      <c r="H37" s="2">
        <v>0.71428571399999996</v>
      </c>
      <c r="I37" s="2">
        <v>1</v>
      </c>
      <c r="J37" s="2" t="s">
        <v>52</v>
      </c>
    </row>
    <row r="38" spans="1:10" ht="15" x14ac:dyDescent="0.4">
      <c r="A38" s="1" t="s">
        <v>34</v>
      </c>
      <c r="B38" s="8" t="s">
        <v>15</v>
      </c>
      <c r="C38" s="8" t="s">
        <v>2</v>
      </c>
      <c r="D38" s="10" t="s">
        <v>9</v>
      </c>
      <c r="E38" s="8">
        <v>31</v>
      </c>
      <c r="F38" s="8">
        <v>0</v>
      </c>
      <c r="G38" s="8">
        <f t="shared" ref="G38:G101" si="0">E38+F38</f>
        <v>31</v>
      </c>
      <c r="H38" s="8">
        <f t="shared" ref="H38:H101" si="1">E38/G38</f>
        <v>1</v>
      </c>
      <c r="I38" s="8">
        <v>2</v>
      </c>
      <c r="J38" s="2" t="s">
        <v>53</v>
      </c>
    </row>
    <row r="39" spans="1:10" ht="15" x14ac:dyDescent="0.4">
      <c r="A39" s="1" t="s">
        <v>34</v>
      </c>
      <c r="B39" s="8" t="s">
        <v>15</v>
      </c>
      <c r="C39" s="8" t="s">
        <v>2</v>
      </c>
      <c r="D39" s="10" t="s">
        <v>9</v>
      </c>
      <c r="E39" s="8">
        <v>26</v>
      </c>
      <c r="F39" s="8">
        <v>2</v>
      </c>
      <c r="G39" s="8">
        <f t="shared" si="0"/>
        <v>28</v>
      </c>
      <c r="H39" s="8">
        <f t="shared" si="1"/>
        <v>0.9285714285714286</v>
      </c>
      <c r="I39" s="8">
        <v>2</v>
      </c>
      <c r="J39" s="2" t="s">
        <v>53</v>
      </c>
    </row>
    <row r="40" spans="1:10" ht="15" x14ac:dyDescent="0.4">
      <c r="A40" s="1" t="s">
        <v>34</v>
      </c>
      <c r="B40" s="8" t="s">
        <v>15</v>
      </c>
      <c r="C40" s="8" t="s">
        <v>2</v>
      </c>
      <c r="D40" s="10" t="s">
        <v>9</v>
      </c>
      <c r="E40" s="8">
        <v>28</v>
      </c>
      <c r="F40" s="8">
        <v>0</v>
      </c>
      <c r="G40" s="8">
        <f t="shared" si="0"/>
        <v>28</v>
      </c>
      <c r="H40" s="8">
        <f t="shared" si="1"/>
        <v>1</v>
      </c>
      <c r="I40" s="8">
        <v>2</v>
      </c>
      <c r="J40" s="2" t="s">
        <v>53</v>
      </c>
    </row>
    <row r="41" spans="1:10" ht="15" x14ac:dyDescent="0.4">
      <c r="A41" s="1" t="s">
        <v>34</v>
      </c>
      <c r="B41" s="8" t="s">
        <v>15</v>
      </c>
      <c r="C41" s="8" t="s">
        <v>2</v>
      </c>
      <c r="D41" s="10" t="s">
        <v>9</v>
      </c>
      <c r="E41" s="8">
        <v>30</v>
      </c>
      <c r="F41" s="8">
        <v>2</v>
      </c>
      <c r="G41" s="8">
        <f t="shared" si="0"/>
        <v>32</v>
      </c>
      <c r="H41" s="8">
        <f t="shared" si="1"/>
        <v>0.9375</v>
      </c>
      <c r="I41" s="8">
        <v>2</v>
      </c>
      <c r="J41" s="2" t="s">
        <v>53</v>
      </c>
    </row>
    <row r="42" spans="1:10" ht="15" x14ac:dyDescent="0.4">
      <c r="A42" s="1" t="s">
        <v>34</v>
      </c>
      <c r="B42" s="8" t="s">
        <v>15</v>
      </c>
      <c r="C42" s="8" t="s">
        <v>2</v>
      </c>
      <c r="D42" s="10" t="s">
        <v>8</v>
      </c>
      <c r="E42" s="8">
        <v>21</v>
      </c>
      <c r="F42" s="8">
        <v>13</v>
      </c>
      <c r="G42" s="8">
        <f t="shared" si="0"/>
        <v>34</v>
      </c>
      <c r="H42" s="8">
        <f t="shared" si="1"/>
        <v>0.61764705882352944</v>
      </c>
      <c r="I42" s="8">
        <v>2</v>
      </c>
      <c r="J42" s="2" t="s">
        <v>53</v>
      </c>
    </row>
    <row r="43" spans="1:10" ht="15" x14ac:dyDescent="0.4">
      <c r="A43" s="1" t="s">
        <v>34</v>
      </c>
      <c r="B43" s="8" t="s">
        <v>15</v>
      </c>
      <c r="C43" s="8" t="s">
        <v>2</v>
      </c>
      <c r="D43" s="10" t="s">
        <v>8</v>
      </c>
      <c r="E43" s="8">
        <v>23</v>
      </c>
      <c r="F43" s="8">
        <v>7</v>
      </c>
      <c r="G43" s="8">
        <f t="shared" si="0"/>
        <v>30</v>
      </c>
      <c r="H43" s="8">
        <f t="shared" si="1"/>
        <v>0.76666666666666672</v>
      </c>
      <c r="I43" s="8">
        <v>2</v>
      </c>
      <c r="J43" s="2" t="s">
        <v>53</v>
      </c>
    </row>
    <row r="44" spans="1:10" ht="15" x14ac:dyDescent="0.4">
      <c r="A44" s="1" t="s">
        <v>34</v>
      </c>
      <c r="B44" s="8" t="s">
        <v>15</v>
      </c>
      <c r="C44" s="8" t="s">
        <v>2</v>
      </c>
      <c r="D44" s="10" t="s">
        <v>8</v>
      </c>
      <c r="E44" s="8">
        <v>20</v>
      </c>
      <c r="F44" s="8">
        <v>10</v>
      </c>
      <c r="G44" s="8">
        <f t="shared" si="0"/>
        <v>30</v>
      </c>
      <c r="H44" s="8">
        <f t="shared" si="1"/>
        <v>0.66666666666666663</v>
      </c>
      <c r="I44" s="8">
        <v>2</v>
      </c>
      <c r="J44" s="2" t="s">
        <v>53</v>
      </c>
    </row>
    <row r="45" spans="1:10" ht="15" x14ac:dyDescent="0.4">
      <c r="A45" s="1" t="s">
        <v>34</v>
      </c>
      <c r="B45" s="8" t="s">
        <v>15</v>
      </c>
      <c r="C45" s="8" t="s">
        <v>2</v>
      </c>
      <c r="D45" s="10" t="s">
        <v>8</v>
      </c>
      <c r="E45" s="8">
        <v>29</v>
      </c>
      <c r="F45" s="8">
        <v>10</v>
      </c>
      <c r="G45" s="8">
        <f t="shared" si="0"/>
        <v>39</v>
      </c>
      <c r="H45" s="8">
        <f t="shared" si="1"/>
        <v>0.74358974358974361</v>
      </c>
      <c r="I45" s="8">
        <v>2</v>
      </c>
      <c r="J45" s="2" t="s">
        <v>53</v>
      </c>
    </row>
    <row r="46" spans="1:10" x14ac:dyDescent="0.25">
      <c r="A46" s="8" t="s">
        <v>17</v>
      </c>
      <c r="B46" s="8" t="s">
        <v>3</v>
      </c>
      <c r="C46" s="8" t="s">
        <v>2</v>
      </c>
      <c r="D46" s="10" t="s">
        <v>9</v>
      </c>
      <c r="E46" s="8">
        <v>32</v>
      </c>
      <c r="F46" s="8">
        <v>0</v>
      </c>
      <c r="G46" s="8">
        <f t="shared" si="0"/>
        <v>32</v>
      </c>
      <c r="H46" s="8">
        <f t="shared" si="1"/>
        <v>1</v>
      </c>
      <c r="I46" s="8">
        <v>2</v>
      </c>
      <c r="J46" s="2" t="s">
        <v>53</v>
      </c>
    </row>
    <row r="47" spans="1:10" x14ac:dyDescent="0.25">
      <c r="A47" s="8" t="s">
        <v>17</v>
      </c>
      <c r="B47" s="8" t="s">
        <v>3</v>
      </c>
      <c r="C47" s="8" t="s">
        <v>2</v>
      </c>
      <c r="D47" s="10" t="s">
        <v>9</v>
      </c>
      <c r="E47" s="8">
        <v>29</v>
      </c>
      <c r="F47" s="8">
        <v>2</v>
      </c>
      <c r="G47" s="8">
        <f t="shared" si="0"/>
        <v>31</v>
      </c>
      <c r="H47" s="8">
        <f t="shared" si="1"/>
        <v>0.93548387096774188</v>
      </c>
      <c r="I47" s="8">
        <v>2</v>
      </c>
      <c r="J47" s="2" t="s">
        <v>53</v>
      </c>
    </row>
    <row r="48" spans="1:10" x14ac:dyDescent="0.25">
      <c r="A48" s="8" t="s">
        <v>17</v>
      </c>
      <c r="B48" s="8" t="s">
        <v>3</v>
      </c>
      <c r="C48" s="8" t="s">
        <v>2</v>
      </c>
      <c r="D48" s="10" t="s">
        <v>9</v>
      </c>
      <c r="E48" s="8">
        <v>43</v>
      </c>
      <c r="F48" s="8">
        <v>5</v>
      </c>
      <c r="G48" s="8">
        <f t="shared" si="0"/>
        <v>48</v>
      </c>
      <c r="H48" s="8">
        <f t="shared" si="1"/>
        <v>0.89583333333333337</v>
      </c>
      <c r="I48" s="8">
        <v>2</v>
      </c>
      <c r="J48" s="2" t="s">
        <v>53</v>
      </c>
    </row>
    <row r="49" spans="1:10" x14ac:dyDescent="0.25">
      <c r="A49" s="8" t="s">
        <v>17</v>
      </c>
      <c r="B49" s="8" t="s">
        <v>3</v>
      </c>
      <c r="C49" s="8" t="s">
        <v>2</v>
      </c>
      <c r="D49" s="10" t="s">
        <v>9</v>
      </c>
      <c r="E49" s="8">
        <v>24</v>
      </c>
      <c r="F49" s="8">
        <v>6</v>
      </c>
      <c r="G49" s="8">
        <f t="shared" si="0"/>
        <v>30</v>
      </c>
      <c r="H49" s="8">
        <f t="shared" si="1"/>
        <v>0.8</v>
      </c>
      <c r="I49" s="8">
        <v>2</v>
      </c>
      <c r="J49" s="2" t="s">
        <v>53</v>
      </c>
    </row>
    <row r="50" spans="1:10" x14ac:dyDescent="0.25">
      <c r="A50" s="8" t="s">
        <v>17</v>
      </c>
      <c r="B50" s="8" t="s">
        <v>3</v>
      </c>
      <c r="C50" s="8" t="s">
        <v>2</v>
      </c>
      <c r="D50" s="10" t="s">
        <v>7</v>
      </c>
      <c r="E50" s="8">
        <v>42</v>
      </c>
      <c r="F50" s="8">
        <v>2</v>
      </c>
      <c r="G50" s="8">
        <f t="shared" si="0"/>
        <v>44</v>
      </c>
      <c r="H50" s="8">
        <f t="shared" si="1"/>
        <v>0.95454545454545459</v>
      </c>
      <c r="I50" s="8">
        <v>2</v>
      </c>
      <c r="J50" s="2" t="s">
        <v>53</v>
      </c>
    </row>
    <row r="51" spans="1:10" x14ac:dyDescent="0.25">
      <c r="A51" s="8" t="s">
        <v>17</v>
      </c>
      <c r="B51" s="8" t="s">
        <v>3</v>
      </c>
      <c r="C51" s="8" t="s">
        <v>2</v>
      </c>
      <c r="D51" s="10" t="s">
        <v>7</v>
      </c>
      <c r="E51" s="8">
        <v>48</v>
      </c>
      <c r="F51" s="8">
        <v>1</v>
      </c>
      <c r="G51" s="8">
        <f t="shared" si="0"/>
        <v>49</v>
      </c>
      <c r="H51" s="8">
        <f t="shared" si="1"/>
        <v>0.97959183673469385</v>
      </c>
      <c r="I51" s="8">
        <v>2</v>
      </c>
      <c r="J51" s="2" t="s">
        <v>53</v>
      </c>
    </row>
    <row r="52" spans="1:10" x14ac:dyDescent="0.25">
      <c r="A52" s="8" t="s">
        <v>17</v>
      </c>
      <c r="B52" s="8" t="s">
        <v>3</v>
      </c>
      <c r="C52" s="8" t="s">
        <v>2</v>
      </c>
      <c r="D52" s="10" t="s">
        <v>7</v>
      </c>
      <c r="E52" s="8">
        <v>32</v>
      </c>
      <c r="F52" s="8">
        <v>1</v>
      </c>
      <c r="G52" s="8">
        <f t="shared" si="0"/>
        <v>33</v>
      </c>
      <c r="H52" s="8">
        <f t="shared" si="1"/>
        <v>0.96969696969696972</v>
      </c>
      <c r="I52" s="8">
        <v>2</v>
      </c>
      <c r="J52" s="2" t="s">
        <v>53</v>
      </c>
    </row>
    <row r="53" spans="1:10" x14ac:dyDescent="0.25">
      <c r="A53" s="8" t="s">
        <v>17</v>
      </c>
      <c r="B53" s="8" t="s">
        <v>3</v>
      </c>
      <c r="C53" s="8" t="s">
        <v>2</v>
      </c>
      <c r="D53" s="10" t="s">
        <v>7</v>
      </c>
      <c r="E53" s="8">
        <v>30</v>
      </c>
      <c r="F53" s="8">
        <v>0</v>
      </c>
      <c r="G53" s="8">
        <f t="shared" si="0"/>
        <v>30</v>
      </c>
      <c r="H53" s="8">
        <f t="shared" si="1"/>
        <v>1</v>
      </c>
      <c r="I53" s="8">
        <v>2</v>
      </c>
      <c r="J53" s="2" t="s">
        <v>53</v>
      </c>
    </row>
    <row r="54" spans="1:10" x14ac:dyDescent="0.25">
      <c r="A54" s="8" t="s">
        <v>17</v>
      </c>
      <c r="B54" s="8" t="s">
        <v>15</v>
      </c>
      <c r="C54" s="8" t="s">
        <v>2</v>
      </c>
      <c r="D54" s="10" t="s">
        <v>7</v>
      </c>
      <c r="E54" s="8">
        <v>28</v>
      </c>
      <c r="F54" s="8">
        <v>1</v>
      </c>
      <c r="G54" s="8">
        <f t="shared" si="0"/>
        <v>29</v>
      </c>
      <c r="H54" s="8">
        <f t="shared" si="1"/>
        <v>0.96551724137931039</v>
      </c>
      <c r="I54" s="8">
        <v>2</v>
      </c>
      <c r="J54" s="2" t="s">
        <v>53</v>
      </c>
    </row>
    <row r="55" spans="1:10" x14ac:dyDescent="0.25">
      <c r="A55" s="8" t="s">
        <v>17</v>
      </c>
      <c r="B55" s="8" t="s">
        <v>15</v>
      </c>
      <c r="C55" s="8" t="s">
        <v>2</v>
      </c>
      <c r="D55" s="10" t="s">
        <v>7</v>
      </c>
      <c r="E55" s="8">
        <v>32</v>
      </c>
      <c r="F55" s="8">
        <v>0</v>
      </c>
      <c r="G55" s="8">
        <f t="shared" si="0"/>
        <v>32</v>
      </c>
      <c r="H55" s="8">
        <f t="shared" si="1"/>
        <v>1</v>
      </c>
      <c r="I55" s="8">
        <v>2</v>
      </c>
      <c r="J55" s="2" t="s">
        <v>53</v>
      </c>
    </row>
    <row r="56" spans="1:10" x14ac:dyDescent="0.25">
      <c r="A56" s="8" t="s">
        <v>17</v>
      </c>
      <c r="B56" s="8" t="s">
        <v>15</v>
      </c>
      <c r="C56" s="8" t="s">
        <v>2</v>
      </c>
      <c r="D56" s="10" t="s">
        <v>7</v>
      </c>
      <c r="E56" s="8">
        <v>29</v>
      </c>
      <c r="F56" s="8">
        <v>0</v>
      </c>
      <c r="G56" s="8">
        <f t="shared" si="0"/>
        <v>29</v>
      </c>
      <c r="H56" s="8">
        <f t="shared" si="1"/>
        <v>1</v>
      </c>
      <c r="I56" s="8">
        <v>2</v>
      </c>
      <c r="J56" s="2" t="s">
        <v>53</v>
      </c>
    </row>
    <row r="57" spans="1:10" x14ac:dyDescent="0.25">
      <c r="A57" s="8" t="s">
        <v>17</v>
      </c>
      <c r="B57" s="8" t="s">
        <v>15</v>
      </c>
      <c r="C57" s="8" t="s">
        <v>2</v>
      </c>
      <c r="D57" s="10" t="s">
        <v>7</v>
      </c>
      <c r="E57" s="8">
        <v>26</v>
      </c>
      <c r="F57" s="8">
        <v>2</v>
      </c>
      <c r="G57" s="8">
        <f t="shared" si="0"/>
        <v>28</v>
      </c>
      <c r="H57" s="8">
        <f t="shared" si="1"/>
        <v>0.9285714285714286</v>
      </c>
      <c r="I57" s="8">
        <v>2</v>
      </c>
      <c r="J57" s="2" t="s">
        <v>53</v>
      </c>
    </row>
    <row r="58" spans="1:10" x14ac:dyDescent="0.25">
      <c r="A58" s="8" t="s">
        <v>17</v>
      </c>
      <c r="B58" s="8" t="s">
        <v>15</v>
      </c>
      <c r="C58" s="8" t="s">
        <v>1</v>
      </c>
      <c r="D58" s="10" t="s">
        <v>8</v>
      </c>
      <c r="E58" s="8">
        <v>30</v>
      </c>
      <c r="F58" s="8">
        <v>0</v>
      </c>
      <c r="G58" s="8">
        <f t="shared" si="0"/>
        <v>30</v>
      </c>
      <c r="H58" s="8">
        <f t="shared" si="1"/>
        <v>1</v>
      </c>
      <c r="I58" s="8">
        <v>2</v>
      </c>
      <c r="J58" s="2" t="s">
        <v>53</v>
      </c>
    </row>
    <row r="59" spans="1:10" x14ac:dyDescent="0.25">
      <c r="A59" s="8" t="s">
        <v>17</v>
      </c>
      <c r="B59" s="8" t="s">
        <v>15</v>
      </c>
      <c r="C59" s="8" t="s">
        <v>1</v>
      </c>
      <c r="D59" s="10" t="s">
        <v>8</v>
      </c>
      <c r="E59" s="8">
        <v>35</v>
      </c>
      <c r="F59" s="8">
        <v>0</v>
      </c>
      <c r="G59" s="8">
        <f t="shared" si="0"/>
        <v>35</v>
      </c>
      <c r="H59" s="8">
        <f t="shared" si="1"/>
        <v>1</v>
      </c>
      <c r="I59" s="8">
        <v>2</v>
      </c>
      <c r="J59" s="2" t="s">
        <v>53</v>
      </c>
    </row>
    <row r="60" spans="1:10" x14ac:dyDescent="0.25">
      <c r="A60" s="8" t="s">
        <v>17</v>
      </c>
      <c r="B60" s="8" t="s">
        <v>15</v>
      </c>
      <c r="C60" s="8" t="s">
        <v>1</v>
      </c>
      <c r="D60" s="10" t="s">
        <v>8</v>
      </c>
      <c r="E60" s="8">
        <v>34</v>
      </c>
      <c r="F60" s="8">
        <v>0</v>
      </c>
      <c r="G60" s="8">
        <f t="shared" si="0"/>
        <v>34</v>
      </c>
      <c r="H60" s="8">
        <f t="shared" si="1"/>
        <v>1</v>
      </c>
      <c r="I60" s="8">
        <v>2</v>
      </c>
      <c r="J60" s="2" t="s">
        <v>53</v>
      </c>
    </row>
    <row r="61" spans="1:10" x14ac:dyDescent="0.25">
      <c r="A61" s="8" t="s">
        <v>17</v>
      </c>
      <c r="B61" s="8" t="s">
        <v>15</v>
      </c>
      <c r="C61" s="8" t="s">
        <v>1</v>
      </c>
      <c r="D61" s="10" t="s">
        <v>8</v>
      </c>
      <c r="E61" s="8">
        <v>27</v>
      </c>
      <c r="F61" s="8">
        <v>0</v>
      </c>
      <c r="G61" s="8">
        <f t="shared" si="0"/>
        <v>27</v>
      </c>
      <c r="H61" s="8">
        <f t="shared" si="1"/>
        <v>1</v>
      </c>
      <c r="I61" s="8">
        <v>2</v>
      </c>
      <c r="J61" s="2" t="s">
        <v>53</v>
      </c>
    </row>
    <row r="62" spans="1:10" x14ac:dyDescent="0.25">
      <c r="A62" s="8" t="s">
        <v>17</v>
      </c>
      <c r="B62" s="8" t="s">
        <v>15</v>
      </c>
      <c r="C62" s="8" t="s">
        <v>2</v>
      </c>
      <c r="D62" s="10" t="s">
        <v>8</v>
      </c>
      <c r="E62" s="8">
        <v>33</v>
      </c>
      <c r="F62" s="8">
        <v>6</v>
      </c>
      <c r="G62" s="8">
        <f t="shared" si="0"/>
        <v>39</v>
      </c>
      <c r="H62" s="8">
        <f t="shared" si="1"/>
        <v>0.84615384615384615</v>
      </c>
      <c r="I62" s="8">
        <v>2</v>
      </c>
      <c r="J62" s="2" t="s">
        <v>53</v>
      </c>
    </row>
    <row r="63" spans="1:10" x14ac:dyDescent="0.25">
      <c r="A63" s="8" t="s">
        <v>17</v>
      </c>
      <c r="B63" s="8" t="s">
        <v>15</v>
      </c>
      <c r="C63" s="8" t="s">
        <v>2</v>
      </c>
      <c r="D63" s="10" t="s">
        <v>8</v>
      </c>
      <c r="E63" s="8">
        <v>24</v>
      </c>
      <c r="F63" s="8">
        <v>5</v>
      </c>
      <c r="G63" s="8">
        <f t="shared" si="0"/>
        <v>29</v>
      </c>
      <c r="H63" s="8">
        <f t="shared" si="1"/>
        <v>0.82758620689655171</v>
      </c>
      <c r="I63" s="8">
        <v>2</v>
      </c>
      <c r="J63" s="2" t="s">
        <v>53</v>
      </c>
    </row>
    <row r="64" spans="1:10" x14ac:dyDescent="0.25">
      <c r="A64" s="8" t="s">
        <v>17</v>
      </c>
      <c r="B64" s="8" t="s">
        <v>15</v>
      </c>
      <c r="C64" s="8" t="s">
        <v>2</v>
      </c>
      <c r="D64" s="10" t="s">
        <v>8</v>
      </c>
      <c r="E64" s="8">
        <v>26</v>
      </c>
      <c r="F64" s="8">
        <v>6</v>
      </c>
      <c r="G64" s="8">
        <f t="shared" si="0"/>
        <v>32</v>
      </c>
      <c r="H64" s="8">
        <f t="shared" si="1"/>
        <v>0.8125</v>
      </c>
      <c r="I64" s="8">
        <v>2</v>
      </c>
      <c r="J64" s="2" t="s">
        <v>53</v>
      </c>
    </row>
    <row r="65" spans="1:10" x14ac:dyDescent="0.25">
      <c r="A65" s="8" t="s">
        <v>17</v>
      </c>
      <c r="B65" s="8" t="s">
        <v>15</v>
      </c>
      <c r="C65" s="8" t="s">
        <v>2</v>
      </c>
      <c r="D65" s="10" t="s">
        <v>8</v>
      </c>
      <c r="E65" s="8">
        <v>21</v>
      </c>
      <c r="F65" s="8">
        <v>12</v>
      </c>
      <c r="G65" s="8">
        <f t="shared" si="0"/>
        <v>33</v>
      </c>
      <c r="H65" s="8">
        <f t="shared" si="1"/>
        <v>0.63636363636363635</v>
      </c>
      <c r="I65" s="8">
        <v>2</v>
      </c>
      <c r="J65" s="2" t="s">
        <v>53</v>
      </c>
    </row>
    <row r="66" spans="1:10" ht="15" x14ac:dyDescent="0.4">
      <c r="A66" s="1" t="s">
        <v>34</v>
      </c>
      <c r="B66" s="8" t="s">
        <v>3</v>
      </c>
      <c r="C66" s="8" t="s">
        <v>1</v>
      </c>
      <c r="D66" s="10" t="s">
        <v>8</v>
      </c>
      <c r="E66" s="8">
        <v>28</v>
      </c>
      <c r="F66" s="8">
        <v>0</v>
      </c>
      <c r="G66" s="8">
        <f t="shared" si="0"/>
        <v>28</v>
      </c>
      <c r="H66" s="8">
        <f t="shared" si="1"/>
        <v>1</v>
      </c>
      <c r="I66" s="8">
        <v>2</v>
      </c>
      <c r="J66" s="2" t="s">
        <v>53</v>
      </c>
    </row>
    <row r="67" spans="1:10" ht="15" x14ac:dyDescent="0.4">
      <c r="A67" s="1" t="s">
        <v>34</v>
      </c>
      <c r="B67" s="8" t="s">
        <v>3</v>
      </c>
      <c r="C67" s="8" t="s">
        <v>1</v>
      </c>
      <c r="D67" s="10" t="s">
        <v>8</v>
      </c>
      <c r="E67" s="8">
        <v>30</v>
      </c>
      <c r="F67" s="8">
        <v>0</v>
      </c>
      <c r="G67" s="8">
        <f t="shared" si="0"/>
        <v>30</v>
      </c>
      <c r="H67" s="8">
        <f t="shared" si="1"/>
        <v>1</v>
      </c>
      <c r="I67" s="8">
        <v>2</v>
      </c>
      <c r="J67" s="2" t="s">
        <v>53</v>
      </c>
    </row>
    <row r="68" spans="1:10" ht="15" x14ac:dyDescent="0.4">
      <c r="A68" s="1" t="s">
        <v>34</v>
      </c>
      <c r="B68" s="8" t="s">
        <v>3</v>
      </c>
      <c r="C68" s="8" t="s">
        <v>1</v>
      </c>
      <c r="D68" s="10" t="s">
        <v>8</v>
      </c>
      <c r="E68" s="8">
        <v>32</v>
      </c>
      <c r="F68" s="8">
        <v>0</v>
      </c>
      <c r="G68" s="8">
        <f t="shared" si="0"/>
        <v>32</v>
      </c>
      <c r="H68" s="8">
        <f t="shared" si="1"/>
        <v>1</v>
      </c>
      <c r="I68" s="8">
        <v>2</v>
      </c>
      <c r="J68" s="2" t="s">
        <v>53</v>
      </c>
    </row>
    <row r="69" spans="1:10" ht="15" x14ac:dyDescent="0.4">
      <c r="A69" s="1" t="s">
        <v>34</v>
      </c>
      <c r="B69" s="8" t="s">
        <v>3</v>
      </c>
      <c r="C69" s="8" t="s">
        <v>1</v>
      </c>
      <c r="D69" s="10" t="s">
        <v>8</v>
      </c>
      <c r="E69" s="8">
        <v>36</v>
      </c>
      <c r="F69" s="8">
        <v>0</v>
      </c>
      <c r="G69" s="8">
        <f t="shared" si="0"/>
        <v>36</v>
      </c>
      <c r="H69" s="8">
        <f t="shared" si="1"/>
        <v>1</v>
      </c>
      <c r="I69" s="8">
        <v>2</v>
      </c>
      <c r="J69" s="2" t="s">
        <v>53</v>
      </c>
    </row>
    <row r="70" spans="1:10" x14ac:dyDescent="0.25">
      <c r="A70" s="8" t="s">
        <v>17</v>
      </c>
      <c r="B70" s="8" t="s">
        <v>15</v>
      </c>
      <c r="C70" s="8" t="s">
        <v>2</v>
      </c>
      <c r="D70" s="10" t="s">
        <v>9</v>
      </c>
      <c r="E70" s="8">
        <v>28</v>
      </c>
      <c r="F70" s="8">
        <v>1</v>
      </c>
      <c r="G70" s="8">
        <f t="shared" si="0"/>
        <v>29</v>
      </c>
      <c r="H70" s="8">
        <f t="shared" si="1"/>
        <v>0.96551724137931039</v>
      </c>
      <c r="I70" s="8">
        <v>2</v>
      </c>
      <c r="J70" s="2" t="s">
        <v>53</v>
      </c>
    </row>
    <row r="71" spans="1:10" x14ac:dyDescent="0.25">
      <c r="A71" s="8" t="s">
        <v>17</v>
      </c>
      <c r="B71" s="8" t="s">
        <v>15</v>
      </c>
      <c r="C71" s="8" t="s">
        <v>2</v>
      </c>
      <c r="D71" s="10" t="s">
        <v>9</v>
      </c>
      <c r="E71" s="8">
        <v>27</v>
      </c>
      <c r="F71" s="8">
        <v>2</v>
      </c>
      <c r="G71" s="8">
        <f t="shared" si="0"/>
        <v>29</v>
      </c>
      <c r="H71" s="8">
        <f t="shared" si="1"/>
        <v>0.93103448275862066</v>
      </c>
      <c r="I71" s="8">
        <v>2</v>
      </c>
      <c r="J71" s="2" t="s">
        <v>53</v>
      </c>
    </row>
    <row r="72" spans="1:10" x14ac:dyDescent="0.25">
      <c r="A72" s="8" t="s">
        <v>17</v>
      </c>
      <c r="B72" s="8" t="s">
        <v>15</v>
      </c>
      <c r="C72" s="8" t="s">
        <v>2</v>
      </c>
      <c r="D72" s="10" t="s">
        <v>9</v>
      </c>
      <c r="E72" s="8">
        <v>24</v>
      </c>
      <c r="F72" s="8">
        <v>4</v>
      </c>
      <c r="G72" s="8">
        <f t="shared" si="0"/>
        <v>28</v>
      </c>
      <c r="H72" s="8">
        <f t="shared" si="1"/>
        <v>0.8571428571428571</v>
      </c>
      <c r="I72" s="8">
        <v>2</v>
      </c>
      <c r="J72" s="2" t="s">
        <v>53</v>
      </c>
    </row>
    <row r="73" spans="1:10" x14ac:dyDescent="0.25">
      <c r="A73" s="8" t="s">
        <v>17</v>
      </c>
      <c r="B73" s="8" t="s">
        <v>15</v>
      </c>
      <c r="C73" s="8" t="s">
        <v>2</v>
      </c>
      <c r="D73" s="10" t="s">
        <v>9</v>
      </c>
      <c r="E73" s="8">
        <v>24</v>
      </c>
      <c r="F73" s="8">
        <v>4</v>
      </c>
      <c r="G73" s="8">
        <f t="shared" si="0"/>
        <v>28</v>
      </c>
      <c r="H73" s="8">
        <f t="shared" si="1"/>
        <v>0.8571428571428571</v>
      </c>
      <c r="I73" s="8">
        <v>2</v>
      </c>
      <c r="J73" s="2" t="s">
        <v>53</v>
      </c>
    </row>
    <row r="74" spans="1:10" ht="15" x14ac:dyDescent="0.4">
      <c r="A74" s="1" t="s">
        <v>34</v>
      </c>
      <c r="B74" s="8" t="s">
        <v>3</v>
      </c>
      <c r="C74" s="8" t="s">
        <v>2</v>
      </c>
      <c r="D74" s="10" t="s">
        <v>9</v>
      </c>
      <c r="E74" s="8">
        <v>29</v>
      </c>
      <c r="F74" s="8">
        <v>0</v>
      </c>
      <c r="G74" s="8">
        <f t="shared" si="0"/>
        <v>29</v>
      </c>
      <c r="H74" s="8">
        <f t="shared" si="1"/>
        <v>1</v>
      </c>
      <c r="I74" s="8">
        <v>2</v>
      </c>
      <c r="J74" s="2" t="s">
        <v>53</v>
      </c>
    </row>
    <row r="75" spans="1:10" ht="15" x14ac:dyDescent="0.4">
      <c r="A75" s="1" t="s">
        <v>34</v>
      </c>
      <c r="B75" s="8" t="s">
        <v>3</v>
      </c>
      <c r="C75" s="8" t="s">
        <v>2</v>
      </c>
      <c r="D75" s="10" t="s">
        <v>9</v>
      </c>
      <c r="E75" s="8">
        <v>29</v>
      </c>
      <c r="F75" s="8">
        <v>0</v>
      </c>
      <c r="G75" s="8">
        <f t="shared" si="0"/>
        <v>29</v>
      </c>
      <c r="H75" s="8">
        <f t="shared" si="1"/>
        <v>1</v>
      </c>
      <c r="I75" s="8">
        <v>2</v>
      </c>
      <c r="J75" s="2" t="s">
        <v>53</v>
      </c>
    </row>
    <row r="76" spans="1:10" ht="15" x14ac:dyDescent="0.4">
      <c r="A76" s="1" t="s">
        <v>34</v>
      </c>
      <c r="B76" s="8" t="s">
        <v>3</v>
      </c>
      <c r="C76" s="8" t="s">
        <v>2</v>
      </c>
      <c r="D76" s="10" t="s">
        <v>9</v>
      </c>
      <c r="E76" s="8">
        <v>29</v>
      </c>
      <c r="F76" s="8">
        <v>0</v>
      </c>
      <c r="G76" s="8">
        <f t="shared" si="0"/>
        <v>29</v>
      </c>
      <c r="H76" s="8">
        <f t="shared" si="1"/>
        <v>1</v>
      </c>
      <c r="I76" s="8">
        <v>2</v>
      </c>
      <c r="J76" s="2" t="s">
        <v>53</v>
      </c>
    </row>
    <row r="77" spans="1:10" ht="15" x14ac:dyDescent="0.4">
      <c r="A77" s="1" t="s">
        <v>34</v>
      </c>
      <c r="B77" s="8" t="s">
        <v>3</v>
      </c>
      <c r="C77" s="8" t="s">
        <v>2</v>
      </c>
      <c r="D77" s="10" t="s">
        <v>9</v>
      </c>
      <c r="E77" s="8">
        <v>29</v>
      </c>
      <c r="F77" s="8">
        <v>0</v>
      </c>
      <c r="G77" s="8">
        <f t="shared" si="0"/>
        <v>29</v>
      </c>
      <c r="H77" s="8">
        <f t="shared" si="1"/>
        <v>1</v>
      </c>
      <c r="I77" s="8">
        <v>2</v>
      </c>
      <c r="J77" s="2" t="s">
        <v>53</v>
      </c>
    </row>
    <row r="78" spans="1:10" ht="15" x14ac:dyDescent="0.4">
      <c r="A78" s="1" t="s">
        <v>34</v>
      </c>
      <c r="B78" s="8" t="s">
        <v>15</v>
      </c>
      <c r="C78" s="8" t="s">
        <v>2</v>
      </c>
      <c r="D78" s="10" t="s">
        <v>7</v>
      </c>
      <c r="E78" s="8">
        <v>28</v>
      </c>
      <c r="F78" s="8">
        <v>1</v>
      </c>
      <c r="G78" s="8">
        <f t="shared" si="0"/>
        <v>29</v>
      </c>
      <c r="H78" s="8">
        <f t="shared" si="1"/>
        <v>0.96551724137931039</v>
      </c>
      <c r="I78" s="8">
        <v>2</v>
      </c>
      <c r="J78" s="2" t="s">
        <v>53</v>
      </c>
    </row>
    <row r="79" spans="1:10" ht="15" x14ac:dyDescent="0.4">
      <c r="A79" s="1" t="s">
        <v>34</v>
      </c>
      <c r="B79" s="8" t="s">
        <v>15</v>
      </c>
      <c r="C79" s="8" t="s">
        <v>2</v>
      </c>
      <c r="D79" s="10" t="s">
        <v>7</v>
      </c>
      <c r="E79" s="8">
        <v>31</v>
      </c>
      <c r="F79" s="8">
        <v>1</v>
      </c>
      <c r="G79" s="8">
        <f t="shared" si="0"/>
        <v>32</v>
      </c>
      <c r="H79" s="8">
        <f t="shared" si="1"/>
        <v>0.96875</v>
      </c>
      <c r="I79" s="8">
        <v>2</v>
      </c>
      <c r="J79" s="2" t="s">
        <v>53</v>
      </c>
    </row>
    <row r="80" spans="1:10" ht="15" x14ac:dyDescent="0.4">
      <c r="A80" s="1" t="s">
        <v>34</v>
      </c>
      <c r="B80" s="8" t="s">
        <v>15</v>
      </c>
      <c r="C80" s="8" t="s">
        <v>2</v>
      </c>
      <c r="D80" s="10" t="s">
        <v>7</v>
      </c>
      <c r="E80" s="8">
        <v>32</v>
      </c>
      <c r="F80" s="8">
        <v>0</v>
      </c>
      <c r="G80" s="8">
        <f t="shared" si="0"/>
        <v>32</v>
      </c>
      <c r="H80" s="8">
        <f t="shared" si="1"/>
        <v>1</v>
      </c>
      <c r="I80" s="8">
        <v>2</v>
      </c>
      <c r="J80" s="2" t="s">
        <v>53</v>
      </c>
    </row>
    <row r="81" spans="1:10" ht="15" x14ac:dyDescent="0.4">
      <c r="A81" s="1" t="s">
        <v>34</v>
      </c>
      <c r="B81" s="8" t="s">
        <v>15</v>
      </c>
      <c r="C81" s="8" t="s">
        <v>2</v>
      </c>
      <c r="D81" s="10" t="s">
        <v>7</v>
      </c>
      <c r="E81" s="8">
        <v>31</v>
      </c>
      <c r="F81" s="8">
        <v>0</v>
      </c>
      <c r="G81" s="8">
        <f t="shared" si="0"/>
        <v>31</v>
      </c>
      <c r="H81" s="8">
        <f t="shared" si="1"/>
        <v>1</v>
      </c>
      <c r="I81" s="8">
        <v>2</v>
      </c>
      <c r="J81" s="2" t="s">
        <v>53</v>
      </c>
    </row>
    <row r="82" spans="1:10" x14ac:dyDescent="0.25">
      <c r="A82" s="8" t="s">
        <v>17</v>
      </c>
      <c r="B82" s="8" t="s">
        <v>3</v>
      </c>
      <c r="C82" s="8" t="s">
        <v>1</v>
      </c>
      <c r="D82" s="10" t="s">
        <v>8</v>
      </c>
      <c r="E82" s="8">
        <v>43</v>
      </c>
      <c r="F82" s="8">
        <v>0</v>
      </c>
      <c r="G82" s="8">
        <f t="shared" si="0"/>
        <v>43</v>
      </c>
      <c r="H82" s="8">
        <f t="shared" si="1"/>
        <v>1</v>
      </c>
      <c r="I82" s="8">
        <v>2</v>
      </c>
      <c r="J82" s="2" t="s">
        <v>53</v>
      </c>
    </row>
    <row r="83" spans="1:10" x14ac:dyDescent="0.25">
      <c r="A83" s="8" t="s">
        <v>17</v>
      </c>
      <c r="B83" s="8" t="s">
        <v>3</v>
      </c>
      <c r="C83" s="8" t="s">
        <v>1</v>
      </c>
      <c r="D83" s="10" t="s">
        <v>8</v>
      </c>
      <c r="E83" s="8">
        <v>30</v>
      </c>
      <c r="F83" s="8">
        <v>0</v>
      </c>
      <c r="G83" s="8">
        <f t="shared" si="0"/>
        <v>30</v>
      </c>
      <c r="H83" s="8">
        <f t="shared" si="1"/>
        <v>1</v>
      </c>
      <c r="I83" s="8">
        <v>2</v>
      </c>
      <c r="J83" s="2" t="s">
        <v>53</v>
      </c>
    </row>
    <row r="84" spans="1:10" x14ac:dyDescent="0.25">
      <c r="A84" s="8" t="s">
        <v>17</v>
      </c>
      <c r="B84" s="8" t="s">
        <v>3</v>
      </c>
      <c r="C84" s="8" t="s">
        <v>1</v>
      </c>
      <c r="D84" s="10" t="s">
        <v>8</v>
      </c>
      <c r="E84" s="8">
        <v>30</v>
      </c>
      <c r="F84" s="8">
        <v>0</v>
      </c>
      <c r="G84" s="8">
        <f t="shared" si="0"/>
        <v>30</v>
      </c>
      <c r="H84" s="8">
        <f t="shared" si="1"/>
        <v>1</v>
      </c>
      <c r="I84" s="8">
        <v>2</v>
      </c>
      <c r="J84" s="2" t="s">
        <v>53</v>
      </c>
    </row>
    <row r="85" spans="1:10" x14ac:dyDescent="0.25">
      <c r="A85" s="8" t="s">
        <v>17</v>
      </c>
      <c r="B85" s="8" t="s">
        <v>3</v>
      </c>
      <c r="C85" s="8" t="s">
        <v>1</v>
      </c>
      <c r="D85" s="10" t="s">
        <v>8</v>
      </c>
      <c r="E85" s="8">
        <v>38</v>
      </c>
      <c r="F85" s="8">
        <v>0</v>
      </c>
      <c r="G85" s="8">
        <f t="shared" si="0"/>
        <v>38</v>
      </c>
      <c r="H85" s="8">
        <f t="shared" si="1"/>
        <v>1</v>
      </c>
      <c r="I85" s="8">
        <v>2</v>
      </c>
      <c r="J85" s="2" t="s">
        <v>53</v>
      </c>
    </row>
    <row r="86" spans="1:10" x14ac:dyDescent="0.25">
      <c r="A86" s="8" t="s">
        <v>17</v>
      </c>
      <c r="B86" s="8" t="s">
        <v>3</v>
      </c>
      <c r="C86" s="8" t="s">
        <v>2</v>
      </c>
      <c r="D86" s="10" t="s">
        <v>8</v>
      </c>
      <c r="E86" s="8">
        <v>23</v>
      </c>
      <c r="F86" s="8">
        <v>8</v>
      </c>
      <c r="G86" s="8">
        <f t="shared" si="0"/>
        <v>31</v>
      </c>
      <c r="H86" s="8">
        <f t="shared" si="1"/>
        <v>0.74193548387096775</v>
      </c>
      <c r="I86" s="8">
        <v>2</v>
      </c>
      <c r="J86" s="2" t="s">
        <v>53</v>
      </c>
    </row>
    <row r="87" spans="1:10" x14ac:dyDescent="0.25">
      <c r="A87" s="8" t="s">
        <v>17</v>
      </c>
      <c r="B87" s="8" t="s">
        <v>3</v>
      </c>
      <c r="C87" s="8" t="s">
        <v>2</v>
      </c>
      <c r="D87" s="10" t="s">
        <v>8</v>
      </c>
      <c r="E87" s="8">
        <v>26</v>
      </c>
      <c r="F87" s="8">
        <v>8</v>
      </c>
      <c r="G87" s="8">
        <f t="shared" si="0"/>
        <v>34</v>
      </c>
      <c r="H87" s="8">
        <f t="shared" si="1"/>
        <v>0.76470588235294112</v>
      </c>
      <c r="I87" s="8">
        <v>2</v>
      </c>
      <c r="J87" s="2" t="s">
        <v>53</v>
      </c>
    </row>
    <row r="88" spans="1:10" x14ac:dyDescent="0.25">
      <c r="A88" s="8" t="s">
        <v>17</v>
      </c>
      <c r="B88" s="8" t="s">
        <v>3</v>
      </c>
      <c r="C88" s="8" t="s">
        <v>2</v>
      </c>
      <c r="D88" s="10" t="s">
        <v>8</v>
      </c>
      <c r="E88" s="8">
        <v>22</v>
      </c>
      <c r="F88" s="8">
        <v>7</v>
      </c>
      <c r="G88" s="8">
        <f t="shared" si="0"/>
        <v>29</v>
      </c>
      <c r="H88" s="8">
        <f t="shared" si="1"/>
        <v>0.75862068965517238</v>
      </c>
      <c r="I88" s="8">
        <v>2</v>
      </c>
      <c r="J88" s="2" t="s">
        <v>53</v>
      </c>
    </row>
    <row r="89" spans="1:10" x14ac:dyDescent="0.25">
      <c r="A89" s="8" t="s">
        <v>17</v>
      </c>
      <c r="B89" s="8" t="s">
        <v>3</v>
      </c>
      <c r="C89" s="8" t="s">
        <v>2</v>
      </c>
      <c r="D89" s="10" t="s">
        <v>8</v>
      </c>
      <c r="E89" s="8">
        <v>30</v>
      </c>
      <c r="F89" s="8">
        <v>12</v>
      </c>
      <c r="G89" s="8">
        <f t="shared" si="0"/>
        <v>42</v>
      </c>
      <c r="H89" s="8">
        <f t="shared" si="1"/>
        <v>0.7142857142857143</v>
      </c>
      <c r="I89" s="8">
        <v>2</v>
      </c>
      <c r="J89" s="2" t="s">
        <v>53</v>
      </c>
    </row>
    <row r="90" spans="1:10" ht="15" x14ac:dyDescent="0.4">
      <c r="A90" s="1" t="s">
        <v>34</v>
      </c>
      <c r="B90" s="8" t="s">
        <v>3</v>
      </c>
      <c r="C90" s="8" t="s">
        <v>2</v>
      </c>
      <c r="D90" s="10" t="s">
        <v>7</v>
      </c>
      <c r="E90" s="8">
        <v>35</v>
      </c>
      <c r="F90" s="8">
        <v>1</v>
      </c>
      <c r="G90" s="8">
        <f t="shared" si="0"/>
        <v>36</v>
      </c>
      <c r="H90" s="8">
        <f t="shared" si="1"/>
        <v>0.97222222222222221</v>
      </c>
      <c r="I90" s="8">
        <v>2</v>
      </c>
      <c r="J90" s="2" t="s">
        <v>53</v>
      </c>
    </row>
    <row r="91" spans="1:10" ht="15" x14ac:dyDescent="0.4">
      <c r="A91" s="1" t="s">
        <v>34</v>
      </c>
      <c r="B91" s="8" t="s">
        <v>3</v>
      </c>
      <c r="C91" s="8" t="s">
        <v>2</v>
      </c>
      <c r="D91" s="10" t="s">
        <v>7</v>
      </c>
      <c r="E91" s="8">
        <v>29</v>
      </c>
      <c r="F91" s="8">
        <v>0</v>
      </c>
      <c r="G91" s="8">
        <f t="shared" si="0"/>
        <v>29</v>
      </c>
      <c r="H91" s="8">
        <f t="shared" si="1"/>
        <v>1</v>
      </c>
      <c r="I91" s="8">
        <v>2</v>
      </c>
      <c r="J91" s="2" t="s">
        <v>53</v>
      </c>
    </row>
    <row r="92" spans="1:10" ht="15" x14ac:dyDescent="0.4">
      <c r="A92" s="1" t="s">
        <v>34</v>
      </c>
      <c r="B92" s="8" t="s">
        <v>3</v>
      </c>
      <c r="C92" s="8" t="s">
        <v>2</v>
      </c>
      <c r="D92" s="10" t="s">
        <v>7</v>
      </c>
      <c r="E92" s="8">
        <v>30</v>
      </c>
      <c r="F92" s="8">
        <v>0</v>
      </c>
      <c r="G92" s="8">
        <f t="shared" si="0"/>
        <v>30</v>
      </c>
      <c r="H92" s="8">
        <f t="shared" si="1"/>
        <v>1</v>
      </c>
      <c r="I92" s="8">
        <v>2</v>
      </c>
      <c r="J92" s="2" t="s">
        <v>53</v>
      </c>
    </row>
    <row r="93" spans="1:10" ht="15" x14ac:dyDescent="0.4">
      <c r="A93" s="1" t="s">
        <v>34</v>
      </c>
      <c r="B93" s="8" t="s">
        <v>3</v>
      </c>
      <c r="C93" s="8" t="s">
        <v>2</v>
      </c>
      <c r="D93" s="10" t="s">
        <v>7</v>
      </c>
      <c r="E93" s="8">
        <v>34</v>
      </c>
      <c r="F93" s="8">
        <v>0</v>
      </c>
      <c r="G93" s="8">
        <f t="shared" si="0"/>
        <v>34</v>
      </c>
      <c r="H93" s="8">
        <f t="shared" si="1"/>
        <v>1</v>
      </c>
      <c r="I93" s="8">
        <v>2</v>
      </c>
      <c r="J93" s="2" t="s">
        <v>53</v>
      </c>
    </row>
    <row r="94" spans="1:10" ht="15" x14ac:dyDescent="0.4">
      <c r="A94" s="1" t="s">
        <v>34</v>
      </c>
      <c r="B94" s="8" t="s">
        <v>3</v>
      </c>
      <c r="C94" s="8" t="s">
        <v>2</v>
      </c>
      <c r="D94" s="10" t="s">
        <v>8</v>
      </c>
      <c r="E94" s="8">
        <v>28</v>
      </c>
      <c r="F94" s="8">
        <v>0</v>
      </c>
      <c r="G94" s="8">
        <f t="shared" si="0"/>
        <v>28</v>
      </c>
      <c r="H94" s="8">
        <f t="shared" si="1"/>
        <v>1</v>
      </c>
      <c r="I94" s="8">
        <v>2</v>
      </c>
      <c r="J94" s="2" t="s">
        <v>53</v>
      </c>
    </row>
    <row r="95" spans="1:10" ht="15" x14ac:dyDescent="0.4">
      <c r="A95" s="1" t="s">
        <v>34</v>
      </c>
      <c r="B95" s="8" t="s">
        <v>3</v>
      </c>
      <c r="C95" s="8" t="s">
        <v>2</v>
      </c>
      <c r="D95" s="10" t="s">
        <v>8</v>
      </c>
      <c r="E95" s="8">
        <v>27</v>
      </c>
      <c r="F95" s="8">
        <v>0</v>
      </c>
      <c r="G95" s="8">
        <f t="shared" si="0"/>
        <v>27</v>
      </c>
      <c r="H95" s="8">
        <f t="shared" si="1"/>
        <v>1</v>
      </c>
      <c r="I95" s="8">
        <v>2</v>
      </c>
      <c r="J95" s="2" t="s">
        <v>53</v>
      </c>
    </row>
    <row r="96" spans="1:10" ht="15" x14ac:dyDescent="0.4">
      <c r="A96" s="1" t="s">
        <v>34</v>
      </c>
      <c r="B96" s="8" t="s">
        <v>3</v>
      </c>
      <c r="C96" s="8" t="s">
        <v>2</v>
      </c>
      <c r="D96" s="10" t="s">
        <v>8</v>
      </c>
      <c r="E96" s="8">
        <v>30</v>
      </c>
      <c r="F96" s="8">
        <v>0</v>
      </c>
      <c r="G96" s="8">
        <f t="shared" si="0"/>
        <v>30</v>
      </c>
      <c r="H96" s="8">
        <f t="shared" si="1"/>
        <v>1</v>
      </c>
      <c r="I96" s="8">
        <v>2</v>
      </c>
      <c r="J96" s="2" t="s">
        <v>53</v>
      </c>
    </row>
    <row r="97" spans="1:10" ht="15" x14ac:dyDescent="0.4">
      <c r="A97" s="1" t="s">
        <v>34</v>
      </c>
      <c r="B97" s="8" t="s">
        <v>3</v>
      </c>
      <c r="C97" s="8" t="s">
        <v>2</v>
      </c>
      <c r="D97" s="10" t="s">
        <v>8</v>
      </c>
      <c r="E97" s="8">
        <v>31</v>
      </c>
      <c r="F97" s="8">
        <v>0</v>
      </c>
      <c r="G97" s="8">
        <f t="shared" si="0"/>
        <v>31</v>
      </c>
      <c r="H97" s="8">
        <f t="shared" si="1"/>
        <v>1</v>
      </c>
      <c r="I97" s="8">
        <v>2</v>
      </c>
      <c r="J97" s="2" t="s">
        <v>53</v>
      </c>
    </row>
    <row r="98" spans="1:10" ht="15" x14ac:dyDescent="0.4">
      <c r="A98" s="1" t="s">
        <v>34</v>
      </c>
      <c r="B98" s="8" t="s">
        <v>15</v>
      </c>
      <c r="C98" s="8" t="s">
        <v>1</v>
      </c>
      <c r="D98" s="10" t="s">
        <v>8</v>
      </c>
      <c r="E98" s="8">
        <v>31</v>
      </c>
      <c r="F98" s="8">
        <v>0</v>
      </c>
      <c r="G98" s="8">
        <f t="shared" si="0"/>
        <v>31</v>
      </c>
      <c r="H98" s="8">
        <f t="shared" si="1"/>
        <v>1</v>
      </c>
      <c r="I98" s="8">
        <v>2</v>
      </c>
      <c r="J98" s="2" t="s">
        <v>53</v>
      </c>
    </row>
    <row r="99" spans="1:10" ht="15" x14ac:dyDescent="0.4">
      <c r="A99" s="1" t="s">
        <v>34</v>
      </c>
      <c r="B99" s="8" t="s">
        <v>15</v>
      </c>
      <c r="C99" s="8" t="s">
        <v>1</v>
      </c>
      <c r="D99" s="10" t="s">
        <v>8</v>
      </c>
      <c r="E99" s="8">
        <v>33</v>
      </c>
      <c r="F99" s="8">
        <v>0</v>
      </c>
      <c r="G99" s="8">
        <f t="shared" si="0"/>
        <v>33</v>
      </c>
      <c r="H99" s="8">
        <f t="shared" si="1"/>
        <v>1</v>
      </c>
      <c r="I99" s="8">
        <v>2</v>
      </c>
      <c r="J99" s="2" t="s">
        <v>53</v>
      </c>
    </row>
    <row r="100" spans="1:10" ht="15" x14ac:dyDescent="0.4">
      <c r="A100" s="1" t="s">
        <v>34</v>
      </c>
      <c r="B100" s="8" t="s">
        <v>15</v>
      </c>
      <c r="C100" s="8" t="s">
        <v>1</v>
      </c>
      <c r="D100" s="10" t="s">
        <v>8</v>
      </c>
      <c r="E100" s="8">
        <v>29</v>
      </c>
      <c r="F100" s="8">
        <v>0</v>
      </c>
      <c r="G100" s="8">
        <f t="shared" si="0"/>
        <v>29</v>
      </c>
      <c r="H100" s="8">
        <f t="shared" si="1"/>
        <v>1</v>
      </c>
      <c r="I100" s="8">
        <v>2</v>
      </c>
      <c r="J100" s="2" t="s">
        <v>53</v>
      </c>
    </row>
    <row r="101" spans="1:10" ht="15" x14ac:dyDescent="0.4">
      <c r="A101" s="1" t="s">
        <v>34</v>
      </c>
      <c r="B101" s="8" t="s">
        <v>15</v>
      </c>
      <c r="C101" s="8" t="s">
        <v>1</v>
      </c>
      <c r="D101" s="10" t="s">
        <v>8</v>
      </c>
      <c r="E101" s="8">
        <v>32</v>
      </c>
      <c r="F101" s="8">
        <v>1</v>
      </c>
      <c r="G101" s="8">
        <f t="shared" si="0"/>
        <v>33</v>
      </c>
      <c r="H101" s="8">
        <f t="shared" si="1"/>
        <v>0.96969696969696972</v>
      </c>
      <c r="I101" s="8">
        <v>2</v>
      </c>
      <c r="J101" s="2" t="s">
        <v>53</v>
      </c>
    </row>
    <row r="102" spans="1:10" ht="15" x14ac:dyDescent="0.4">
      <c r="A102" s="1" t="s">
        <v>34</v>
      </c>
      <c r="B102" s="8" t="s">
        <v>15</v>
      </c>
      <c r="C102" s="8" t="s">
        <v>2</v>
      </c>
      <c r="D102" s="10" t="s">
        <v>9</v>
      </c>
      <c r="E102" s="8">
        <v>26</v>
      </c>
      <c r="F102" s="8">
        <v>3</v>
      </c>
      <c r="G102" s="8">
        <f t="shared" ref="G102:G165" si="2">E102+F102</f>
        <v>29</v>
      </c>
      <c r="H102" s="8">
        <f t="shared" ref="H102:H165" si="3">E102/G102</f>
        <v>0.89655172413793105</v>
      </c>
      <c r="I102" s="8">
        <v>3</v>
      </c>
      <c r="J102" s="2" t="s">
        <v>53</v>
      </c>
    </row>
    <row r="103" spans="1:10" ht="15" x14ac:dyDescent="0.4">
      <c r="A103" s="1" t="s">
        <v>34</v>
      </c>
      <c r="B103" s="8" t="s">
        <v>15</v>
      </c>
      <c r="C103" s="8" t="s">
        <v>2</v>
      </c>
      <c r="D103" s="10" t="s">
        <v>9</v>
      </c>
      <c r="E103" s="8">
        <v>27</v>
      </c>
      <c r="F103" s="8">
        <v>3</v>
      </c>
      <c r="G103" s="8">
        <f t="shared" si="2"/>
        <v>30</v>
      </c>
      <c r="H103" s="8">
        <f t="shared" si="3"/>
        <v>0.9</v>
      </c>
      <c r="I103" s="8">
        <v>3</v>
      </c>
      <c r="J103" s="2" t="s">
        <v>53</v>
      </c>
    </row>
    <row r="104" spans="1:10" ht="15" x14ac:dyDescent="0.4">
      <c r="A104" s="1" t="s">
        <v>34</v>
      </c>
      <c r="B104" s="8" t="s">
        <v>15</v>
      </c>
      <c r="C104" s="8" t="s">
        <v>2</v>
      </c>
      <c r="D104" s="10" t="s">
        <v>9</v>
      </c>
      <c r="E104" s="8">
        <v>26</v>
      </c>
      <c r="F104" s="8">
        <v>4</v>
      </c>
      <c r="G104" s="8">
        <f t="shared" si="2"/>
        <v>30</v>
      </c>
      <c r="H104" s="8">
        <f t="shared" si="3"/>
        <v>0.8666666666666667</v>
      </c>
      <c r="I104" s="8">
        <v>3</v>
      </c>
      <c r="J104" s="2" t="s">
        <v>53</v>
      </c>
    </row>
    <row r="105" spans="1:10" ht="15" x14ac:dyDescent="0.4">
      <c r="A105" s="1" t="s">
        <v>34</v>
      </c>
      <c r="B105" s="8" t="s">
        <v>15</v>
      </c>
      <c r="C105" s="8" t="s">
        <v>2</v>
      </c>
      <c r="D105" s="10" t="s">
        <v>9</v>
      </c>
      <c r="E105" s="8">
        <v>25</v>
      </c>
      <c r="F105" s="8">
        <v>2</v>
      </c>
      <c r="G105" s="8">
        <f t="shared" si="2"/>
        <v>27</v>
      </c>
      <c r="H105" s="8">
        <f t="shared" si="3"/>
        <v>0.92592592592592593</v>
      </c>
      <c r="I105" s="8">
        <v>3</v>
      </c>
      <c r="J105" s="2" t="s">
        <v>53</v>
      </c>
    </row>
    <row r="106" spans="1:10" ht="15" x14ac:dyDescent="0.4">
      <c r="A106" s="1" t="s">
        <v>34</v>
      </c>
      <c r="B106" s="8" t="s">
        <v>15</v>
      </c>
      <c r="C106" s="8" t="s">
        <v>2</v>
      </c>
      <c r="D106" s="10" t="s">
        <v>8</v>
      </c>
      <c r="E106" s="8">
        <v>23</v>
      </c>
      <c r="F106" s="8">
        <v>10</v>
      </c>
      <c r="G106" s="8">
        <f t="shared" si="2"/>
        <v>33</v>
      </c>
      <c r="H106" s="8">
        <f t="shared" si="3"/>
        <v>0.69696969696969702</v>
      </c>
      <c r="I106" s="8">
        <v>3</v>
      </c>
      <c r="J106" s="2" t="s">
        <v>53</v>
      </c>
    </row>
    <row r="107" spans="1:10" ht="15" x14ac:dyDescent="0.4">
      <c r="A107" s="1" t="s">
        <v>34</v>
      </c>
      <c r="B107" s="8" t="s">
        <v>15</v>
      </c>
      <c r="C107" s="8" t="s">
        <v>2</v>
      </c>
      <c r="D107" s="10" t="s">
        <v>8</v>
      </c>
      <c r="E107" s="8">
        <v>22</v>
      </c>
      <c r="F107" s="8">
        <v>10</v>
      </c>
      <c r="G107" s="8">
        <f t="shared" si="2"/>
        <v>32</v>
      </c>
      <c r="H107" s="8">
        <f t="shared" si="3"/>
        <v>0.6875</v>
      </c>
      <c r="I107" s="8">
        <v>3</v>
      </c>
      <c r="J107" s="2" t="s">
        <v>53</v>
      </c>
    </row>
    <row r="108" spans="1:10" ht="15" x14ac:dyDescent="0.4">
      <c r="A108" s="1" t="s">
        <v>34</v>
      </c>
      <c r="B108" s="8" t="s">
        <v>15</v>
      </c>
      <c r="C108" s="8" t="s">
        <v>2</v>
      </c>
      <c r="D108" s="10" t="s">
        <v>8</v>
      </c>
      <c r="E108" s="8">
        <v>13</v>
      </c>
      <c r="F108" s="8">
        <v>12</v>
      </c>
      <c r="G108" s="8">
        <f t="shared" si="2"/>
        <v>25</v>
      </c>
      <c r="H108" s="8">
        <f t="shared" si="3"/>
        <v>0.52</v>
      </c>
      <c r="I108" s="8">
        <v>3</v>
      </c>
      <c r="J108" s="2" t="s">
        <v>53</v>
      </c>
    </row>
    <row r="109" spans="1:10" ht="15" x14ac:dyDescent="0.4">
      <c r="A109" s="1" t="s">
        <v>34</v>
      </c>
      <c r="B109" s="8" t="s">
        <v>15</v>
      </c>
      <c r="C109" s="8" t="s">
        <v>2</v>
      </c>
      <c r="D109" s="10" t="s">
        <v>8</v>
      </c>
      <c r="E109" s="8">
        <v>10</v>
      </c>
      <c r="F109" s="8">
        <v>9</v>
      </c>
      <c r="G109" s="8">
        <f t="shared" si="2"/>
        <v>19</v>
      </c>
      <c r="H109" s="8">
        <f t="shared" si="3"/>
        <v>0.52631578947368418</v>
      </c>
      <c r="I109" s="8">
        <v>3</v>
      </c>
      <c r="J109" s="2" t="s">
        <v>53</v>
      </c>
    </row>
    <row r="110" spans="1:10" ht="15" x14ac:dyDescent="0.4">
      <c r="A110" s="1" t="s">
        <v>34</v>
      </c>
      <c r="B110" s="8" t="s">
        <v>15</v>
      </c>
      <c r="C110" s="8" t="s">
        <v>1</v>
      </c>
      <c r="D110" s="10" t="s">
        <v>8</v>
      </c>
      <c r="E110" s="8">
        <v>30</v>
      </c>
      <c r="F110" s="8">
        <v>0</v>
      </c>
      <c r="G110" s="8">
        <f t="shared" si="2"/>
        <v>30</v>
      </c>
      <c r="H110" s="8">
        <f t="shared" si="3"/>
        <v>1</v>
      </c>
      <c r="I110" s="8">
        <v>3</v>
      </c>
      <c r="J110" s="2" t="s">
        <v>53</v>
      </c>
    </row>
    <row r="111" spans="1:10" ht="15" x14ac:dyDescent="0.4">
      <c r="A111" s="1" t="s">
        <v>34</v>
      </c>
      <c r="B111" s="8" t="s">
        <v>15</v>
      </c>
      <c r="C111" s="8" t="s">
        <v>1</v>
      </c>
      <c r="D111" s="10" t="s">
        <v>8</v>
      </c>
      <c r="E111" s="8">
        <v>28</v>
      </c>
      <c r="F111" s="8">
        <v>0</v>
      </c>
      <c r="G111" s="8">
        <f t="shared" si="2"/>
        <v>28</v>
      </c>
      <c r="H111" s="8">
        <f t="shared" si="3"/>
        <v>1</v>
      </c>
      <c r="I111" s="8">
        <v>3</v>
      </c>
      <c r="J111" s="2" t="s">
        <v>53</v>
      </c>
    </row>
    <row r="112" spans="1:10" ht="15" x14ac:dyDescent="0.4">
      <c r="A112" s="1" t="s">
        <v>34</v>
      </c>
      <c r="B112" s="8" t="s">
        <v>15</v>
      </c>
      <c r="C112" s="8" t="s">
        <v>1</v>
      </c>
      <c r="D112" s="10" t="s">
        <v>8</v>
      </c>
      <c r="E112" s="8">
        <v>30</v>
      </c>
      <c r="F112" s="8">
        <v>0</v>
      </c>
      <c r="G112" s="8">
        <f t="shared" si="2"/>
        <v>30</v>
      </c>
      <c r="H112" s="8">
        <f t="shared" si="3"/>
        <v>1</v>
      </c>
      <c r="I112" s="8">
        <v>3</v>
      </c>
      <c r="J112" s="2" t="s">
        <v>53</v>
      </c>
    </row>
    <row r="113" spans="1:10" ht="15" x14ac:dyDescent="0.4">
      <c r="A113" s="1" t="s">
        <v>34</v>
      </c>
      <c r="B113" s="8" t="s">
        <v>15</v>
      </c>
      <c r="C113" s="8" t="s">
        <v>1</v>
      </c>
      <c r="D113" s="10" t="s">
        <v>8</v>
      </c>
      <c r="E113" s="8">
        <v>30</v>
      </c>
      <c r="F113" s="8">
        <v>0</v>
      </c>
      <c r="G113" s="8">
        <f t="shared" si="2"/>
        <v>30</v>
      </c>
      <c r="H113" s="8">
        <f t="shared" si="3"/>
        <v>1</v>
      </c>
      <c r="I113" s="8">
        <v>3</v>
      </c>
      <c r="J113" s="2" t="s">
        <v>53</v>
      </c>
    </row>
    <row r="114" spans="1:10" x14ac:dyDescent="0.25">
      <c r="A114" s="8" t="s">
        <v>17</v>
      </c>
      <c r="B114" s="8" t="s">
        <v>15</v>
      </c>
      <c r="C114" s="8" t="s">
        <v>2</v>
      </c>
      <c r="D114" s="10" t="s">
        <v>7</v>
      </c>
      <c r="E114" s="8">
        <v>21</v>
      </c>
      <c r="F114" s="8">
        <v>1</v>
      </c>
      <c r="G114" s="8">
        <f t="shared" si="2"/>
        <v>22</v>
      </c>
      <c r="H114" s="8">
        <f t="shared" si="3"/>
        <v>0.95454545454545459</v>
      </c>
      <c r="I114" s="8">
        <v>3</v>
      </c>
      <c r="J114" s="2" t="s">
        <v>53</v>
      </c>
    </row>
    <row r="115" spans="1:10" x14ac:dyDescent="0.25">
      <c r="A115" s="8" t="s">
        <v>17</v>
      </c>
      <c r="B115" s="8" t="s">
        <v>15</v>
      </c>
      <c r="C115" s="8" t="s">
        <v>2</v>
      </c>
      <c r="D115" s="10" t="s">
        <v>7</v>
      </c>
      <c r="E115" s="8">
        <v>27</v>
      </c>
      <c r="F115" s="8">
        <v>1</v>
      </c>
      <c r="G115" s="8">
        <f t="shared" si="2"/>
        <v>28</v>
      </c>
      <c r="H115" s="8">
        <f t="shared" si="3"/>
        <v>0.9642857142857143</v>
      </c>
      <c r="I115" s="8">
        <v>3</v>
      </c>
      <c r="J115" s="2" t="s">
        <v>53</v>
      </c>
    </row>
    <row r="116" spans="1:10" x14ac:dyDescent="0.25">
      <c r="A116" s="8" t="s">
        <v>17</v>
      </c>
      <c r="B116" s="8" t="s">
        <v>15</v>
      </c>
      <c r="C116" s="8" t="s">
        <v>2</v>
      </c>
      <c r="D116" s="10" t="s">
        <v>7</v>
      </c>
      <c r="E116" s="8">
        <v>27</v>
      </c>
      <c r="F116" s="8">
        <v>4</v>
      </c>
      <c r="G116" s="8">
        <f t="shared" si="2"/>
        <v>31</v>
      </c>
      <c r="H116" s="8">
        <f t="shared" si="3"/>
        <v>0.87096774193548387</v>
      </c>
      <c r="I116" s="8">
        <v>3</v>
      </c>
      <c r="J116" s="2" t="s">
        <v>53</v>
      </c>
    </row>
    <row r="117" spans="1:10" x14ac:dyDescent="0.25">
      <c r="A117" s="8" t="s">
        <v>17</v>
      </c>
      <c r="B117" s="8" t="s">
        <v>15</v>
      </c>
      <c r="C117" s="8" t="s">
        <v>2</v>
      </c>
      <c r="D117" s="10" t="s">
        <v>7</v>
      </c>
      <c r="E117" s="8">
        <v>24</v>
      </c>
      <c r="F117" s="8">
        <v>0</v>
      </c>
      <c r="G117" s="8">
        <f t="shared" si="2"/>
        <v>24</v>
      </c>
      <c r="H117" s="8">
        <f t="shared" si="3"/>
        <v>1</v>
      </c>
      <c r="I117" s="8">
        <v>3</v>
      </c>
      <c r="J117" s="2" t="s">
        <v>53</v>
      </c>
    </row>
    <row r="118" spans="1:10" x14ac:dyDescent="0.25">
      <c r="A118" s="8" t="s">
        <v>17</v>
      </c>
      <c r="B118" s="8" t="s">
        <v>3</v>
      </c>
      <c r="C118" s="8" t="s">
        <v>2</v>
      </c>
      <c r="D118" s="10" t="s">
        <v>9</v>
      </c>
      <c r="E118" s="8">
        <v>18</v>
      </c>
      <c r="F118" s="8">
        <v>2</v>
      </c>
      <c r="G118" s="8">
        <f t="shared" si="2"/>
        <v>20</v>
      </c>
      <c r="H118" s="8">
        <f t="shared" si="3"/>
        <v>0.9</v>
      </c>
      <c r="I118" s="8">
        <v>3</v>
      </c>
      <c r="J118" s="2" t="s">
        <v>53</v>
      </c>
    </row>
    <row r="119" spans="1:10" x14ac:dyDescent="0.25">
      <c r="A119" s="8" t="s">
        <v>17</v>
      </c>
      <c r="B119" s="8" t="s">
        <v>3</v>
      </c>
      <c r="C119" s="8" t="s">
        <v>2</v>
      </c>
      <c r="D119" s="10" t="s">
        <v>9</v>
      </c>
      <c r="E119" s="8">
        <v>22</v>
      </c>
      <c r="F119" s="8">
        <v>2</v>
      </c>
      <c r="G119" s="8">
        <f t="shared" si="2"/>
        <v>24</v>
      </c>
      <c r="H119" s="8">
        <f t="shared" si="3"/>
        <v>0.91666666666666663</v>
      </c>
      <c r="I119" s="8">
        <v>3</v>
      </c>
      <c r="J119" s="2" t="s">
        <v>53</v>
      </c>
    </row>
    <row r="120" spans="1:10" x14ac:dyDescent="0.25">
      <c r="A120" s="8" t="s">
        <v>17</v>
      </c>
      <c r="B120" s="8" t="s">
        <v>3</v>
      </c>
      <c r="C120" s="8" t="s">
        <v>2</v>
      </c>
      <c r="D120" s="10" t="s">
        <v>9</v>
      </c>
      <c r="E120" s="8">
        <v>22</v>
      </c>
      <c r="F120" s="8">
        <v>3</v>
      </c>
      <c r="G120" s="8">
        <f t="shared" si="2"/>
        <v>25</v>
      </c>
      <c r="H120" s="8">
        <f t="shared" si="3"/>
        <v>0.88</v>
      </c>
      <c r="I120" s="8">
        <v>3</v>
      </c>
      <c r="J120" s="2" t="s">
        <v>53</v>
      </c>
    </row>
    <row r="121" spans="1:10" x14ac:dyDescent="0.25">
      <c r="A121" s="8" t="s">
        <v>17</v>
      </c>
      <c r="B121" s="8" t="s">
        <v>3</v>
      </c>
      <c r="C121" s="8" t="s">
        <v>2</v>
      </c>
      <c r="D121" s="10" t="s">
        <v>9</v>
      </c>
      <c r="E121" s="8">
        <v>20</v>
      </c>
      <c r="F121" s="8">
        <v>3</v>
      </c>
      <c r="G121" s="8">
        <f t="shared" si="2"/>
        <v>23</v>
      </c>
      <c r="H121" s="8">
        <f t="shared" si="3"/>
        <v>0.86956521739130432</v>
      </c>
      <c r="I121" s="8">
        <v>3</v>
      </c>
      <c r="J121" s="2" t="s">
        <v>53</v>
      </c>
    </row>
    <row r="122" spans="1:10" x14ac:dyDescent="0.25">
      <c r="A122" s="8" t="s">
        <v>17</v>
      </c>
      <c r="B122" s="8" t="s">
        <v>15</v>
      </c>
      <c r="C122" s="8" t="s">
        <v>2</v>
      </c>
      <c r="D122" s="10" t="s">
        <v>9</v>
      </c>
      <c r="E122" s="8">
        <v>21</v>
      </c>
      <c r="F122" s="8">
        <v>4</v>
      </c>
      <c r="G122" s="8">
        <f t="shared" si="2"/>
        <v>25</v>
      </c>
      <c r="H122" s="8">
        <f t="shared" si="3"/>
        <v>0.84</v>
      </c>
      <c r="I122" s="8">
        <v>3</v>
      </c>
      <c r="J122" s="2" t="s">
        <v>53</v>
      </c>
    </row>
    <row r="123" spans="1:10" x14ac:dyDescent="0.25">
      <c r="A123" s="8" t="s">
        <v>17</v>
      </c>
      <c r="B123" s="8" t="s">
        <v>15</v>
      </c>
      <c r="C123" s="8" t="s">
        <v>2</v>
      </c>
      <c r="D123" s="10" t="s">
        <v>9</v>
      </c>
      <c r="E123" s="8">
        <v>34</v>
      </c>
      <c r="F123" s="8">
        <v>4</v>
      </c>
      <c r="G123" s="8">
        <f t="shared" si="2"/>
        <v>38</v>
      </c>
      <c r="H123" s="8">
        <f t="shared" si="3"/>
        <v>0.89473684210526316</v>
      </c>
      <c r="I123" s="8">
        <v>3</v>
      </c>
      <c r="J123" s="2" t="s">
        <v>53</v>
      </c>
    </row>
    <row r="124" spans="1:10" x14ac:dyDescent="0.25">
      <c r="A124" s="8" t="s">
        <v>17</v>
      </c>
      <c r="B124" s="8" t="s">
        <v>15</v>
      </c>
      <c r="C124" s="8" t="s">
        <v>2</v>
      </c>
      <c r="D124" s="10" t="s">
        <v>9</v>
      </c>
      <c r="E124" s="8">
        <v>22</v>
      </c>
      <c r="F124" s="8">
        <v>5</v>
      </c>
      <c r="G124" s="8">
        <f t="shared" si="2"/>
        <v>27</v>
      </c>
      <c r="H124" s="8">
        <f t="shared" si="3"/>
        <v>0.81481481481481477</v>
      </c>
      <c r="I124" s="8">
        <v>3</v>
      </c>
      <c r="J124" s="2" t="s">
        <v>53</v>
      </c>
    </row>
    <row r="125" spans="1:10" x14ac:dyDescent="0.25">
      <c r="A125" s="8" t="s">
        <v>17</v>
      </c>
      <c r="B125" s="8" t="s">
        <v>15</v>
      </c>
      <c r="C125" s="8" t="s">
        <v>2</v>
      </c>
      <c r="D125" s="10" t="s">
        <v>9</v>
      </c>
      <c r="E125" s="8">
        <v>26</v>
      </c>
      <c r="F125" s="8">
        <v>3</v>
      </c>
      <c r="G125" s="8">
        <f t="shared" si="2"/>
        <v>29</v>
      </c>
      <c r="H125" s="8">
        <f t="shared" si="3"/>
        <v>0.89655172413793105</v>
      </c>
      <c r="I125" s="8">
        <v>3</v>
      </c>
      <c r="J125" s="2" t="s">
        <v>53</v>
      </c>
    </row>
    <row r="126" spans="1:10" ht="15" x14ac:dyDescent="0.4">
      <c r="A126" s="1" t="s">
        <v>34</v>
      </c>
      <c r="B126" s="8" t="s">
        <v>3</v>
      </c>
      <c r="C126" s="8" t="s">
        <v>2</v>
      </c>
      <c r="D126" s="10" t="s">
        <v>9</v>
      </c>
      <c r="E126" s="8">
        <v>30</v>
      </c>
      <c r="F126" s="8">
        <v>0</v>
      </c>
      <c r="G126" s="8">
        <f t="shared" si="2"/>
        <v>30</v>
      </c>
      <c r="H126" s="8">
        <f t="shared" si="3"/>
        <v>1</v>
      </c>
      <c r="I126" s="8">
        <v>3</v>
      </c>
      <c r="J126" s="2" t="s">
        <v>53</v>
      </c>
    </row>
    <row r="127" spans="1:10" ht="15" x14ac:dyDescent="0.4">
      <c r="A127" s="1" t="s">
        <v>34</v>
      </c>
      <c r="B127" s="8" t="s">
        <v>3</v>
      </c>
      <c r="C127" s="8" t="s">
        <v>2</v>
      </c>
      <c r="D127" s="10" t="s">
        <v>9</v>
      </c>
      <c r="E127" s="8">
        <v>27</v>
      </c>
      <c r="F127" s="8">
        <v>0</v>
      </c>
      <c r="G127" s="8">
        <f t="shared" si="2"/>
        <v>27</v>
      </c>
      <c r="H127" s="8">
        <f t="shared" si="3"/>
        <v>1</v>
      </c>
      <c r="I127" s="8">
        <v>3</v>
      </c>
      <c r="J127" s="2" t="s">
        <v>53</v>
      </c>
    </row>
    <row r="128" spans="1:10" ht="15" x14ac:dyDescent="0.4">
      <c r="A128" s="1" t="s">
        <v>34</v>
      </c>
      <c r="B128" s="8" t="s">
        <v>3</v>
      </c>
      <c r="C128" s="8" t="s">
        <v>2</v>
      </c>
      <c r="D128" s="10" t="s">
        <v>9</v>
      </c>
      <c r="E128" s="8">
        <v>23</v>
      </c>
      <c r="F128" s="8">
        <v>4</v>
      </c>
      <c r="G128" s="8">
        <f t="shared" si="2"/>
        <v>27</v>
      </c>
      <c r="H128" s="8">
        <f t="shared" si="3"/>
        <v>0.85185185185185186</v>
      </c>
      <c r="I128" s="8">
        <v>3</v>
      </c>
      <c r="J128" s="2" t="s">
        <v>53</v>
      </c>
    </row>
    <row r="129" spans="1:10" ht="15" x14ac:dyDescent="0.4">
      <c r="A129" s="1" t="s">
        <v>34</v>
      </c>
      <c r="B129" s="8" t="s">
        <v>3</v>
      </c>
      <c r="C129" s="8" t="s">
        <v>2</v>
      </c>
      <c r="D129" s="10" t="s">
        <v>9</v>
      </c>
      <c r="E129" s="8">
        <v>29</v>
      </c>
      <c r="F129" s="8">
        <v>1</v>
      </c>
      <c r="G129" s="8">
        <f t="shared" si="2"/>
        <v>30</v>
      </c>
      <c r="H129" s="8">
        <f t="shared" si="3"/>
        <v>0.96666666666666667</v>
      </c>
      <c r="I129" s="8">
        <v>3</v>
      </c>
      <c r="J129" s="2" t="s">
        <v>53</v>
      </c>
    </row>
    <row r="130" spans="1:10" ht="15" x14ac:dyDescent="0.4">
      <c r="A130" s="1" t="s">
        <v>34</v>
      </c>
      <c r="B130" s="8" t="s">
        <v>15</v>
      </c>
      <c r="C130" s="8" t="s">
        <v>2</v>
      </c>
      <c r="D130" s="10" t="s">
        <v>7</v>
      </c>
      <c r="E130" s="8">
        <v>26</v>
      </c>
      <c r="F130" s="8">
        <v>0</v>
      </c>
      <c r="G130" s="8">
        <f t="shared" si="2"/>
        <v>26</v>
      </c>
      <c r="H130" s="8">
        <f t="shared" si="3"/>
        <v>1</v>
      </c>
      <c r="I130" s="8">
        <v>3</v>
      </c>
      <c r="J130" s="2" t="s">
        <v>53</v>
      </c>
    </row>
    <row r="131" spans="1:10" ht="15" x14ac:dyDescent="0.4">
      <c r="A131" s="1" t="s">
        <v>34</v>
      </c>
      <c r="B131" s="8" t="s">
        <v>15</v>
      </c>
      <c r="C131" s="8" t="s">
        <v>2</v>
      </c>
      <c r="D131" s="10" t="s">
        <v>7</v>
      </c>
      <c r="E131" s="8">
        <v>25</v>
      </c>
      <c r="F131" s="8">
        <v>3</v>
      </c>
      <c r="G131" s="8">
        <f t="shared" si="2"/>
        <v>28</v>
      </c>
      <c r="H131" s="8">
        <f t="shared" si="3"/>
        <v>0.8928571428571429</v>
      </c>
      <c r="I131" s="8">
        <v>3</v>
      </c>
      <c r="J131" s="2" t="s">
        <v>53</v>
      </c>
    </row>
    <row r="132" spans="1:10" ht="15" x14ac:dyDescent="0.4">
      <c r="A132" s="1" t="s">
        <v>34</v>
      </c>
      <c r="B132" s="8" t="s">
        <v>15</v>
      </c>
      <c r="C132" s="8" t="s">
        <v>2</v>
      </c>
      <c r="D132" s="10" t="s">
        <v>7</v>
      </c>
      <c r="E132" s="8">
        <v>31</v>
      </c>
      <c r="F132" s="8">
        <v>1</v>
      </c>
      <c r="G132" s="8">
        <f t="shared" si="2"/>
        <v>32</v>
      </c>
      <c r="H132" s="8">
        <f t="shared" si="3"/>
        <v>0.96875</v>
      </c>
      <c r="I132" s="8">
        <v>3</v>
      </c>
      <c r="J132" s="2" t="s">
        <v>53</v>
      </c>
    </row>
    <row r="133" spans="1:10" ht="15" x14ac:dyDescent="0.4">
      <c r="A133" s="1" t="s">
        <v>34</v>
      </c>
      <c r="B133" s="8" t="s">
        <v>15</v>
      </c>
      <c r="C133" s="8" t="s">
        <v>2</v>
      </c>
      <c r="D133" s="10" t="s">
        <v>7</v>
      </c>
      <c r="E133" s="8">
        <v>28</v>
      </c>
      <c r="F133" s="8">
        <v>1</v>
      </c>
      <c r="G133" s="8">
        <f t="shared" si="2"/>
        <v>29</v>
      </c>
      <c r="H133" s="8">
        <f t="shared" si="3"/>
        <v>0.96551724137931039</v>
      </c>
      <c r="I133" s="8">
        <v>3</v>
      </c>
      <c r="J133" s="2" t="s">
        <v>53</v>
      </c>
    </row>
    <row r="134" spans="1:10" x14ac:dyDescent="0.25">
      <c r="A134" s="8" t="s">
        <v>17</v>
      </c>
      <c r="B134" s="8" t="s">
        <v>3</v>
      </c>
      <c r="C134" s="8" t="s">
        <v>2</v>
      </c>
      <c r="D134" s="10" t="s">
        <v>8</v>
      </c>
      <c r="E134" s="8">
        <v>22</v>
      </c>
      <c r="F134" s="8">
        <v>10</v>
      </c>
      <c r="G134" s="8">
        <f t="shared" si="2"/>
        <v>32</v>
      </c>
      <c r="H134" s="8">
        <f t="shared" si="3"/>
        <v>0.6875</v>
      </c>
      <c r="I134" s="8">
        <v>3</v>
      </c>
      <c r="J134" s="2" t="s">
        <v>53</v>
      </c>
    </row>
    <row r="135" spans="1:10" x14ac:dyDescent="0.25">
      <c r="A135" s="8" t="s">
        <v>17</v>
      </c>
      <c r="B135" s="8" t="s">
        <v>3</v>
      </c>
      <c r="C135" s="8" t="s">
        <v>2</v>
      </c>
      <c r="D135" s="10" t="s">
        <v>8</v>
      </c>
      <c r="E135" s="8">
        <v>17</v>
      </c>
      <c r="F135" s="8">
        <v>7</v>
      </c>
      <c r="G135" s="8">
        <f t="shared" si="2"/>
        <v>24</v>
      </c>
      <c r="H135" s="8">
        <f t="shared" si="3"/>
        <v>0.70833333333333337</v>
      </c>
      <c r="I135" s="8">
        <v>3</v>
      </c>
      <c r="J135" s="2" t="s">
        <v>53</v>
      </c>
    </row>
    <row r="136" spans="1:10" x14ac:dyDescent="0.25">
      <c r="A136" s="8" t="s">
        <v>17</v>
      </c>
      <c r="B136" s="8" t="s">
        <v>3</v>
      </c>
      <c r="C136" s="8" t="s">
        <v>2</v>
      </c>
      <c r="D136" s="10" t="s">
        <v>8</v>
      </c>
      <c r="E136" s="8">
        <v>16</v>
      </c>
      <c r="F136" s="8">
        <v>10</v>
      </c>
      <c r="G136" s="8">
        <f t="shared" si="2"/>
        <v>26</v>
      </c>
      <c r="H136" s="8">
        <f t="shared" si="3"/>
        <v>0.61538461538461542</v>
      </c>
      <c r="I136" s="8">
        <v>3</v>
      </c>
      <c r="J136" s="2" t="s">
        <v>53</v>
      </c>
    </row>
    <row r="137" spans="1:10" x14ac:dyDescent="0.25">
      <c r="A137" s="8" t="s">
        <v>17</v>
      </c>
      <c r="B137" s="8" t="s">
        <v>3</v>
      </c>
      <c r="C137" s="8" t="s">
        <v>2</v>
      </c>
      <c r="D137" s="10" t="s">
        <v>8</v>
      </c>
      <c r="E137" s="8">
        <v>25</v>
      </c>
      <c r="F137" s="8">
        <v>4</v>
      </c>
      <c r="G137" s="8">
        <f t="shared" si="2"/>
        <v>29</v>
      </c>
      <c r="H137" s="8">
        <f t="shared" si="3"/>
        <v>0.86206896551724133</v>
      </c>
      <c r="I137" s="8">
        <v>3</v>
      </c>
      <c r="J137" s="2" t="s">
        <v>53</v>
      </c>
    </row>
    <row r="138" spans="1:10" x14ac:dyDescent="0.25">
      <c r="A138" s="8" t="s">
        <v>17</v>
      </c>
      <c r="B138" s="8" t="s">
        <v>3</v>
      </c>
      <c r="C138" s="8" t="s">
        <v>1</v>
      </c>
      <c r="D138" s="10" t="s">
        <v>8</v>
      </c>
      <c r="E138" s="8">
        <v>29</v>
      </c>
      <c r="F138" s="8">
        <v>0</v>
      </c>
      <c r="G138" s="8">
        <f t="shared" si="2"/>
        <v>29</v>
      </c>
      <c r="H138" s="8">
        <f t="shared" si="3"/>
        <v>1</v>
      </c>
      <c r="I138" s="8">
        <v>3</v>
      </c>
      <c r="J138" s="2" t="s">
        <v>53</v>
      </c>
    </row>
    <row r="139" spans="1:10" x14ac:dyDescent="0.25">
      <c r="A139" s="8" t="s">
        <v>17</v>
      </c>
      <c r="B139" s="8" t="s">
        <v>3</v>
      </c>
      <c r="C139" s="8" t="s">
        <v>1</v>
      </c>
      <c r="D139" s="10" t="s">
        <v>8</v>
      </c>
      <c r="E139" s="8">
        <v>26</v>
      </c>
      <c r="F139" s="8">
        <v>0</v>
      </c>
      <c r="G139" s="8">
        <f t="shared" si="2"/>
        <v>26</v>
      </c>
      <c r="H139" s="8">
        <f t="shared" si="3"/>
        <v>1</v>
      </c>
      <c r="I139" s="8">
        <v>3</v>
      </c>
      <c r="J139" s="2" t="s">
        <v>53</v>
      </c>
    </row>
    <row r="140" spans="1:10" x14ac:dyDescent="0.25">
      <c r="A140" s="8" t="s">
        <v>17</v>
      </c>
      <c r="B140" s="8" t="s">
        <v>3</v>
      </c>
      <c r="C140" s="8" t="s">
        <v>1</v>
      </c>
      <c r="D140" s="10" t="s">
        <v>8</v>
      </c>
      <c r="E140" s="8">
        <v>30</v>
      </c>
      <c r="F140" s="8">
        <v>0</v>
      </c>
      <c r="G140" s="8">
        <f t="shared" si="2"/>
        <v>30</v>
      </c>
      <c r="H140" s="8">
        <f t="shared" si="3"/>
        <v>1</v>
      </c>
      <c r="I140" s="8">
        <v>3</v>
      </c>
      <c r="J140" s="2" t="s">
        <v>53</v>
      </c>
    </row>
    <row r="141" spans="1:10" x14ac:dyDescent="0.25">
      <c r="A141" s="8" t="s">
        <v>17</v>
      </c>
      <c r="B141" s="8" t="s">
        <v>3</v>
      </c>
      <c r="C141" s="8" t="s">
        <v>1</v>
      </c>
      <c r="D141" s="10" t="s">
        <v>8</v>
      </c>
      <c r="E141" s="8">
        <v>26</v>
      </c>
      <c r="F141" s="8">
        <v>0</v>
      </c>
      <c r="G141" s="8">
        <f t="shared" si="2"/>
        <v>26</v>
      </c>
      <c r="H141" s="8">
        <f t="shared" si="3"/>
        <v>1</v>
      </c>
      <c r="I141" s="8">
        <v>3</v>
      </c>
      <c r="J141" s="2" t="s">
        <v>53</v>
      </c>
    </row>
    <row r="142" spans="1:10" x14ac:dyDescent="0.25">
      <c r="A142" s="8" t="s">
        <v>17</v>
      </c>
      <c r="B142" s="8" t="s">
        <v>15</v>
      </c>
      <c r="C142" s="8" t="s">
        <v>2</v>
      </c>
      <c r="D142" s="10" t="s">
        <v>8</v>
      </c>
      <c r="E142" s="8">
        <v>14</v>
      </c>
      <c r="F142" s="8">
        <v>12</v>
      </c>
      <c r="G142" s="8">
        <f t="shared" si="2"/>
        <v>26</v>
      </c>
      <c r="H142" s="8">
        <f t="shared" si="3"/>
        <v>0.53846153846153844</v>
      </c>
      <c r="I142" s="8">
        <v>3</v>
      </c>
      <c r="J142" s="2" t="s">
        <v>53</v>
      </c>
    </row>
    <row r="143" spans="1:10" x14ac:dyDescent="0.25">
      <c r="A143" s="8" t="s">
        <v>17</v>
      </c>
      <c r="B143" s="8" t="s">
        <v>15</v>
      </c>
      <c r="C143" s="8" t="s">
        <v>2</v>
      </c>
      <c r="D143" s="10" t="s">
        <v>8</v>
      </c>
      <c r="E143" s="8">
        <v>19</v>
      </c>
      <c r="F143" s="8">
        <v>11</v>
      </c>
      <c r="G143" s="8">
        <f t="shared" si="2"/>
        <v>30</v>
      </c>
      <c r="H143" s="8">
        <f t="shared" si="3"/>
        <v>0.6333333333333333</v>
      </c>
      <c r="I143" s="8">
        <v>3</v>
      </c>
      <c r="J143" s="2" t="s">
        <v>53</v>
      </c>
    </row>
    <row r="144" spans="1:10" x14ac:dyDescent="0.25">
      <c r="A144" s="8" t="s">
        <v>17</v>
      </c>
      <c r="B144" s="8" t="s">
        <v>15</v>
      </c>
      <c r="C144" s="8" t="s">
        <v>2</v>
      </c>
      <c r="D144" s="10" t="s">
        <v>8</v>
      </c>
      <c r="E144" s="8">
        <v>14</v>
      </c>
      <c r="F144" s="8">
        <v>16</v>
      </c>
      <c r="G144" s="8">
        <f t="shared" si="2"/>
        <v>30</v>
      </c>
      <c r="H144" s="8">
        <f t="shared" si="3"/>
        <v>0.46666666666666667</v>
      </c>
      <c r="I144" s="8">
        <v>3</v>
      </c>
      <c r="J144" s="2" t="s">
        <v>53</v>
      </c>
    </row>
    <row r="145" spans="1:10" x14ac:dyDescent="0.25">
      <c r="A145" s="8" t="s">
        <v>17</v>
      </c>
      <c r="B145" s="8" t="s">
        <v>15</v>
      </c>
      <c r="C145" s="8" t="s">
        <v>2</v>
      </c>
      <c r="D145" s="10" t="s">
        <v>8</v>
      </c>
      <c r="E145" s="8">
        <v>24</v>
      </c>
      <c r="F145" s="8">
        <v>4</v>
      </c>
      <c r="G145" s="8">
        <f t="shared" si="2"/>
        <v>28</v>
      </c>
      <c r="H145" s="8">
        <f t="shared" si="3"/>
        <v>0.8571428571428571</v>
      </c>
      <c r="I145" s="8">
        <v>3</v>
      </c>
      <c r="J145" s="2" t="s">
        <v>53</v>
      </c>
    </row>
    <row r="146" spans="1:10" x14ac:dyDescent="0.25">
      <c r="A146" s="8" t="s">
        <v>17</v>
      </c>
      <c r="B146" s="8" t="s">
        <v>3</v>
      </c>
      <c r="C146" s="8" t="s">
        <v>2</v>
      </c>
      <c r="D146" s="10" t="s">
        <v>7</v>
      </c>
      <c r="E146" s="8">
        <v>16</v>
      </c>
      <c r="F146" s="8">
        <v>0</v>
      </c>
      <c r="G146" s="8">
        <f t="shared" si="2"/>
        <v>16</v>
      </c>
      <c r="H146" s="8">
        <f t="shared" si="3"/>
        <v>1</v>
      </c>
      <c r="I146" s="8">
        <v>3</v>
      </c>
      <c r="J146" s="2" t="s">
        <v>53</v>
      </c>
    </row>
    <row r="147" spans="1:10" x14ac:dyDescent="0.25">
      <c r="A147" s="8" t="s">
        <v>17</v>
      </c>
      <c r="B147" s="8" t="s">
        <v>3</v>
      </c>
      <c r="C147" s="8" t="s">
        <v>2</v>
      </c>
      <c r="D147" s="10" t="s">
        <v>7</v>
      </c>
      <c r="E147" s="8">
        <v>24</v>
      </c>
      <c r="F147" s="8">
        <v>0</v>
      </c>
      <c r="G147" s="8">
        <f t="shared" si="2"/>
        <v>24</v>
      </c>
      <c r="H147" s="8">
        <f t="shared" si="3"/>
        <v>1</v>
      </c>
      <c r="I147" s="8">
        <v>3</v>
      </c>
      <c r="J147" s="2" t="s">
        <v>53</v>
      </c>
    </row>
    <row r="148" spans="1:10" x14ac:dyDescent="0.25">
      <c r="A148" s="8" t="s">
        <v>17</v>
      </c>
      <c r="B148" s="8" t="s">
        <v>3</v>
      </c>
      <c r="C148" s="8" t="s">
        <v>2</v>
      </c>
      <c r="D148" s="10" t="s">
        <v>7</v>
      </c>
      <c r="E148" s="8">
        <v>30</v>
      </c>
      <c r="F148" s="8">
        <v>0</v>
      </c>
      <c r="G148" s="8">
        <f t="shared" si="2"/>
        <v>30</v>
      </c>
      <c r="H148" s="8">
        <f t="shared" si="3"/>
        <v>1</v>
      </c>
      <c r="I148" s="8">
        <v>3</v>
      </c>
      <c r="J148" s="2" t="s">
        <v>53</v>
      </c>
    </row>
    <row r="149" spans="1:10" x14ac:dyDescent="0.25">
      <c r="A149" s="8" t="s">
        <v>17</v>
      </c>
      <c r="B149" s="8" t="s">
        <v>3</v>
      </c>
      <c r="C149" s="8" t="s">
        <v>2</v>
      </c>
      <c r="D149" s="10" t="s">
        <v>7</v>
      </c>
      <c r="E149" s="8">
        <v>25</v>
      </c>
      <c r="F149" s="8">
        <v>1</v>
      </c>
      <c r="G149" s="8">
        <f t="shared" si="2"/>
        <v>26</v>
      </c>
      <c r="H149" s="8">
        <f t="shared" si="3"/>
        <v>0.96153846153846156</v>
      </c>
      <c r="I149" s="8">
        <v>3</v>
      </c>
      <c r="J149" s="2" t="s">
        <v>53</v>
      </c>
    </row>
    <row r="150" spans="1:10" ht="15" x14ac:dyDescent="0.4">
      <c r="A150" s="1" t="s">
        <v>34</v>
      </c>
      <c r="B150" s="8" t="s">
        <v>3</v>
      </c>
      <c r="C150" s="8" t="s">
        <v>1</v>
      </c>
      <c r="D150" s="10" t="s">
        <v>8</v>
      </c>
      <c r="E150" s="8">
        <v>30</v>
      </c>
      <c r="F150" s="8">
        <v>0</v>
      </c>
      <c r="G150" s="8">
        <f t="shared" si="2"/>
        <v>30</v>
      </c>
      <c r="H150" s="8">
        <f t="shared" si="3"/>
        <v>1</v>
      </c>
      <c r="I150" s="8">
        <v>3</v>
      </c>
      <c r="J150" s="2" t="s">
        <v>53</v>
      </c>
    </row>
    <row r="151" spans="1:10" ht="15" x14ac:dyDescent="0.4">
      <c r="A151" s="1" t="s">
        <v>34</v>
      </c>
      <c r="B151" s="8" t="s">
        <v>3</v>
      </c>
      <c r="C151" s="8" t="s">
        <v>1</v>
      </c>
      <c r="D151" s="10" t="s">
        <v>8</v>
      </c>
      <c r="E151" s="8">
        <v>31</v>
      </c>
      <c r="F151" s="8">
        <v>0</v>
      </c>
      <c r="G151" s="8">
        <f t="shared" si="2"/>
        <v>31</v>
      </c>
      <c r="H151" s="8">
        <f t="shared" si="3"/>
        <v>1</v>
      </c>
      <c r="I151" s="8">
        <v>3</v>
      </c>
      <c r="J151" s="2" t="s">
        <v>53</v>
      </c>
    </row>
    <row r="152" spans="1:10" ht="15" x14ac:dyDescent="0.4">
      <c r="A152" s="1" t="s">
        <v>34</v>
      </c>
      <c r="B152" s="8" t="s">
        <v>3</v>
      </c>
      <c r="C152" s="8" t="s">
        <v>1</v>
      </c>
      <c r="D152" s="10" t="s">
        <v>8</v>
      </c>
      <c r="E152" s="8">
        <v>30</v>
      </c>
      <c r="F152" s="8">
        <v>0</v>
      </c>
      <c r="G152" s="8">
        <f t="shared" si="2"/>
        <v>30</v>
      </c>
      <c r="H152" s="8">
        <f t="shared" si="3"/>
        <v>1</v>
      </c>
      <c r="I152" s="8">
        <v>3</v>
      </c>
      <c r="J152" s="2" t="s">
        <v>53</v>
      </c>
    </row>
    <row r="153" spans="1:10" ht="15" x14ac:dyDescent="0.4">
      <c r="A153" s="1" t="s">
        <v>34</v>
      </c>
      <c r="B153" s="8" t="s">
        <v>3</v>
      </c>
      <c r="C153" s="8" t="s">
        <v>1</v>
      </c>
      <c r="D153" s="10" t="s">
        <v>8</v>
      </c>
      <c r="E153" s="8">
        <v>30</v>
      </c>
      <c r="F153" s="8">
        <v>0</v>
      </c>
      <c r="G153" s="8">
        <f t="shared" si="2"/>
        <v>30</v>
      </c>
      <c r="H153" s="8">
        <f t="shared" si="3"/>
        <v>1</v>
      </c>
      <c r="I153" s="8">
        <v>3</v>
      </c>
      <c r="J153" s="2" t="s">
        <v>53</v>
      </c>
    </row>
    <row r="154" spans="1:10" x14ac:dyDescent="0.25">
      <c r="A154" s="8" t="s">
        <v>17</v>
      </c>
      <c r="B154" s="8" t="s">
        <v>15</v>
      </c>
      <c r="C154" s="8" t="s">
        <v>1</v>
      </c>
      <c r="D154" s="10" t="s">
        <v>8</v>
      </c>
      <c r="E154" s="8">
        <v>38</v>
      </c>
      <c r="F154" s="8">
        <v>0</v>
      </c>
      <c r="G154" s="8">
        <f t="shared" si="2"/>
        <v>38</v>
      </c>
      <c r="H154" s="8">
        <f t="shared" si="3"/>
        <v>1</v>
      </c>
      <c r="I154" s="8">
        <v>3</v>
      </c>
      <c r="J154" s="2" t="s">
        <v>53</v>
      </c>
    </row>
    <row r="155" spans="1:10" x14ac:dyDescent="0.25">
      <c r="A155" s="8" t="s">
        <v>17</v>
      </c>
      <c r="B155" s="8" t="s">
        <v>15</v>
      </c>
      <c r="C155" s="8" t="s">
        <v>1</v>
      </c>
      <c r="D155" s="10" t="s">
        <v>8</v>
      </c>
      <c r="E155" s="8">
        <v>27</v>
      </c>
      <c r="F155" s="8">
        <v>0</v>
      </c>
      <c r="G155" s="8">
        <f t="shared" si="2"/>
        <v>27</v>
      </c>
      <c r="H155" s="8">
        <f t="shared" si="3"/>
        <v>1</v>
      </c>
      <c r="I155" s="8">
        <v>3</v>
      </c>
      <c r="J155" s="2" t="s">
        <v>53</v>
      </c>
    </row>
    <row r="156" spans="1:10" x14ac:dyDescent="0.25">
      <c r="A156" s="8" t="s">
        <v>17</v>
      </c>
      <c r="B156" s="8" t="s">
        <v>15</v>
      </c>
      <c r="C156" s="8" t="s">
        <v>1</v>
      </c>
      <c r="D156" s="10" t="s">
        <v>8</v>
      </c>
      <c r="E156" s="8">
        <v>31</v>
      </c>
      <c r="F156" s="8">
        <v>0</v>
      </c>
      <c r="G156" s="8">
        <f t="shared" si="2"/>
        <v>31</v>
      </c>
      <c r="H156" s="8">
        <f t="shared" si="3"/>
        <v>1</v>
      </c>
      <c r="I156" s="8">
        <v>3</v>
      </c>
      <c r="J156" s="2" t="s">
        <v>53</v>
      </c>
    </row>
    <row r="157" spans="1:10" x14ac:dyDescent="0.25">
      <c r="A157" s="8" t="s">
        <v>17</v>
      </c>
      <c r="B157" s="8" t="s">
        <v>15</v>
      </c>
      <c r="C157" s="8" t="s">
        <v>1</v>
      </c>
      <c r="D157" s="10" t="s">
        <v>8</v>
      </c>
      <c r="E157" s="8">
        <v>30</v>
      </c>
      <c r="F157" s="8">
        <v>0</v>
      </c>
      <c r="G157" s="8">
        <f t="shared" si="2"/>
        <v>30</v>
      </c>
      <c r="H157" s="8">
        <f t="shared" si="3"/>
        <v>1</v>
      </c>
      <c r="I157" s="8">
        <v>3</v>
      </c>
      <c r="J157" s="2" t="s">
        <v>53</v>
      </c>
    </row>
    <row r="158" spans="1:10" ht="15" x14ac:dyDescent="0.4">
      <c r="A158" s="1" t="s">
        <v>34</v>
      </c>
      <c r="B158" s="8" t="s">
        <v>3</v>
      </c>
      <c r="C158" s="8" t="s">
        <v>2</v>
      </c>
      <c r="D158" s="10" t="s">
        <v>8</v>
      </c>
      <c r="E158" s="8">
        <v>28</v>
      </c>
      <c r="F158" s="8">
        <v>4</v>
      </c>
      <c r="G158" s="8">
        <f t="shared" si="2"/>
        <v>32</v>
      </c>
      <c r="H158" s="8">
        <f t="shared" si="3"/>
        <v>0.875</v>
      </c>
      <c r="I158" s="8">
        <v>3</v>
      </c>
      <c r="J158" s="2" t="s">
        <v>53</v>
      </c>
    </row>
    <row r="159" spans="1:10" ht="15" x14ac:dyDescent="0.4">
      <c r="A159" s="1" t="s">
        <v>34</v>
      </c>
      <c r="B159" s="8" t="s">
        <v>3</v>
      </c>
      <c r="C159" s="8" t="s">
        <v>2</v>
      </c>
      <c r="D159" s="10" t="s">
        <v>8</v>
      </c>
      <c r="E159" s="8">
        <v>21</v>
      </c>
      <c r="F159" s="8">
        <v>7</v>
      </c>
      <c r="G159" s="8">
        <f t="shared" si="2"/>
        <v>28</v>
      </c>
      <c r="H159" s="8">
        <f t="shared" si="3"/>
        <v>0.75</v>
      </c>
      <c r="I159" s="8">
        <v>3</v>
      </c>
      <c r="J159" s="2" t="s">
        <v>53</v>
      </c>
    </row>
    <row r="160" spans="1:10" ht="15" x14ac:dyDescent="0.4">
      <c r="A160" s="1" t="s">
        <v>34</v>
      </c>
      <c r="B160" s="8" t="s">
        <v>3</v>
      </c>
      <c r="C160" s="8" t="s">
        <v>2</v>
      </c>
      <c r="D160" s="10" t="s">
        <v>8</v>
      </c>
      <c r="E160" s="8">
        <v>30</v>
      </c>
      <c r="F160" s="8">
        <v>2</v>
      </c>
      <c r="G160" s="8">
        <f t="shared" si="2"/>
        <v>32</v>
      </c>
      <c r="H160" s="8">
        <f t="shared" si="3"/>
        <v>0.9375</v>
      </c>
      <c r="I160" s="8">
        <v>3</v>
      </c>
      <c r="J160" s="2" t="s">
        <v>53</v>
      </c>
    </row>
    <row r="161" spans="1:10" ht="15" x14ac:dyDescent="0.4">
      <c r="A161" s="1" t="s">
        <v>34</v>
      </c>
      <c r="B161" s="8" t="s">
        <v>3</v>
      </c>
      <c r="C161" s="8" t="s">
        <v>2</v>
      </c>
      <c r="D161" s="10" t="s">
        <v>8</v>
      </c>
      <c r="E161" s="8">
        <v>34</v>
      </c>
      <c r="F161" s="8">
        <v>7</v>
      </c>
      <c r="G161" s="8">
        <f t="shared" si="2"/>
        <v>41</v>
      </c>
      <c r="H161" s="8">
        <f t="shared" si="3"/>
        <v>0.82926829268292679</v>
      </c>
      <c r="I161" s="8">
        <v>3</v>
      </c>
      <c r="J161" s="2" t="s">
        <v>53</v>
      </c>
    </row>
    <row r="162" spans="1:10" ht="15" x14ac:dyDescent="0.4">
      <c r="A162" s="1" t="s">
        <v>34</v>
      </c>
      <c r="B162" s="8" t="s">
        <v>3</v>
      </c>
      <c r="C162" s="8" t="s">
        <v>2</v>
      </c>
      <c r="D162" s="10" t="s">
        <v>7</v>
      </c>
      <c r="E162" s="8">
        <v>31</v>
      </c>
      <c r="F162" s="8">
        <v>1</v>
      </c>
      <c r="G162" s="8">
        <f t="shared" si="2"/>
        <v>32</v>
      </c>
      <c r="H162" s="8">
        <f t="shared" si="3"/>
        <v>0.96875</v>
      </c>
      <c r="I162" s="8">
        <v>3</v>
      </c>
      <c r="J162" s="2" t="s">
        <v>53</v>
      </c>
    </row>
    <row r="163" spans="1:10" ht="15" x14ac:dyDescent="0.4">
      <c r="A163" s="1" t="s">
        <v>34</v>
      </c>
      <c r="B163" s="8" t="s">
        <v>3</v>
      </c>
      <c r="C163" s="8" t="s">
        <v>2</v>
      </c>
      <c r="D163" s="10" t="s">
        <v>7</v>
      </c>
      <c r="E163" s="8">
        <v>30</v>
      </c>
      <c r="F163" s="8">
        <v>0</v>
      </c>
      <c r="G163" s="8">
        <f t="shared" si="2"/>
        <v>30</v>
      </c>
      <c r="H163" s="8">
        <f t="shared" si="3"/>
        <v>1</v>
      </c>
      <c r="I163" s="8">
        <v>3</v>
      </c>
      <c r="J163" s="2" t="s">
        <v>53</v>
      </c>
    </row>
    <row r="164" spans="1:10" ht="15" x14ac:dyDescent="0.4">
      <c r="A164" s="1" t="s">
        <v>34</v>
      </c>
      <c r="B164" s="8" t="s">
        <v>3</v>
      </c>
      <c r="C164" s="8" t="s">
        <v>2</v>
      </c>
      <c r="D164" s="10" t="s">
        <v>7</v>
      </c>
      <c r="E164" s="8">
        <v>28</v>
      </c>
      <c r="F164" s="8">
        <v>0</v>
      </c>
      <c r="G164" s="8">
        <f t="shared" si="2"/>
        <v>28</v>
      </c>
      <c r="H164" s="8">
        <f t="shared" si="3"/>
        <v>1</v>
      </c>
      <c r="I164" s="8">
        <v>3</v>
      </c>
      <c r="J164" s="2" t="s">
        <v>53</v>
      </c>
    </row>
    <row r="165" spans="1:10" ht="15" x14ac:dyDescent="0.4">
      <c r="A165" s="1" t="s">
        <v>34</v>
      </c>
      <c r="B165" s="8" t="s">
        <v>3</v>
      </c>
      <c r="C165" s="8" t="s">
        <v>2</v>
      </c>
      <c r="D165" s="10" t="s">
        <v>7</v>
      </c>
      <c r="E165" s="8">
        <v>27</v>
      </c>
      <c r="F165" s="8">
        <v>0</v>
      </c>
      <c r="G165" s="8">
        <f t="shared" si="2"/>
        <v>27</v>
      </c>
      <c r="H165" s="8">
        <f t="shared" si="3"/>
        <v>1</v>
      </c>
      <c r="I165" s="8">
        <v>3</v>
      </c>
      <c r="J165" s="2" t="s">
        <v>53</v>
      </c>
    </row>
  </sheetData>
  <mergeCells count="1">
    <mergeCell ref="A2:J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7632-E4A6-4C03-B0F1-CE5B27DE73AA}">
  <dimension ref="A1:J109"/>
  <sheetViews>
    <sheetView workbookViewId="0">
      <selection activeCell="B7" sqref="B7"/>
    </sheetView>
  </sheetViews>
  <sheetFormatPr defaultColWidth="8.640625" defaultRowHeight="12.5" x14ac:dyDescent="0.25"/>
  <cols>
    <col min="1" max="1" width="14" style="2" customWidth="1"/>
    <col min="2" max="2" width="9.7109375" style="2" customWidth="1"/>
    <col min="3" max="16384" width="8.640625" style="2"/>
  </cols>
  <sheetData>
    <row r="1" spans="1:10" ht="13" x14ac:dyDescent="0.3">
      <c r="A1" s="4" t="s">
        <v>14</v>
      </c>
      <c r="B1" s="4"/>
      <c r="C1" s="4"/>
      <c r="D1" s="4"/>
      <c r="E1" s="4"/>
      <c r="F1" s="4"/>
      <c r="G1" s="4"/>
      <c r="H1" s="4"/>
    </row>
    <row r="2" spans="1:10" ht="15.65" customHeight="1" x14ac:dyDescent="0.25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2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5" spans="1:10" ht="13" x14ac:dyDescent="0.3">
      <c r="A5" s="4" t="s">
        <v>33</v>
      </c>
      <c r="B5" s="4" t="s">
        <v>4</v>
      </c>
      <c r="C5" s="4" t="s">
        <v>5</v>
      </c>
      <c r="D5" s="4" t="s">
        <v>6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31</v>
      </c>
      <c r="J5" s="4" t="s">
        <v>54</v>
      </c>
    </row>
    <row r="6" spans="1:10" ht="15" x14ac:dyDescent="0.4">
      <c r="A6" s="1" t="s">
        <v>37</v>
      </c>
      <c r="B6" s="2" t="s">
        <v>3</v>
      </c>
      <c r="C6" s="2" t="s">
        <v>1</v>
      </c>
      <c r="D6" s="3" t="s">
        <v>8</v>
      </c>
      <c r="E6" s="2">
        <v>30</v>
      </c>
      <c r="F6" s="2">
        <v>0</v>
      </c>
      <c r="G6" s="2">
        <v>30</v>
      </c>
      <c r="H6" s="2">
        <v>1</v>
      </c>
      <c r="I6" s="2">
        <v>1</v>
      </c>
      <c r="J6" s="2" t="s">
        <v>52</v>
      </c>
    </row>
    <row r="7" spans="1:10" ht="15" x14ac:dyDescent="0.4">
      <c r="A7" s="1" t="s">
        <v>37</v>
      </c>
      <c r="B7" s="2" t="s">
        <v>3</v>
      </c>
      <c r="C7" s="2" t="s">
        <v>1</v>
      </c>
      <c r="D7" s="3" t="s">
        <v>8</v>
      </c>
      <c r="E7" s="2">
        <v>28</v>
      </c>
      <c r="F7" s="2">
        <v>0</v>
      </c>
      <c r="G7" s="2">
        <v>28</v>
      </c>
      <c r="H7" s="2">
        <v>1</v>
      </c>
      <c r="I7" s="2">
        <v>1</v>
      </c>
      <c r="J7" s="2" t="s">
        <v>52</v>
      </c>
    </row>
    <row r="8" spans="1:10" ht="15" x14ac:dyDescent="0.4">
      <c r="A8" s="1" t="s">
        <v>37</v>
      </c>
      <c r="B8" s="2" t="s">
        <v>3</v>
      </c>
      <c r="C8" s="2" t="s">
        <v>1</v>
      </c>
      <c r="D8" s="3" t="s">
        <v>8</v>
      </c>
      <c r="E8" s="2">
        <v>32</v>
      </c>
      <c r="F8" s="2">
        <v>0</v>
      </c>
      <c r="G8" s="2">
        <v>32</v>
      </c>
      <c r="H8" s="2">
        <v>1</v>
      </c>
      <c r="I8" s="2">
        <v>1</v>
      </c>
      <c r="J8" s="2" t="s">
        <v>52</v>
      </c>
    </row>
    <row r="9" spans="1:10" ht="15" x14ac:dyDescent="0.4">
      <c r="A9" s="1" t="s">
        <v>37</v>
      </c>
      <c r="B9" s="2" t="s">
        <v>3</v>
      </c>
      <c r="C9" s="2" t="s">
        <v>1</v>
      </c>
      <c r="D9" s="3" t="s">
        <v>8</v>
      </c>
      <c r="E9" s="2">
        <v>32</v>
      </c>
      <c r="F9" s="2">
        <v>0</v>
      </c>
      <c r="G9" s="2">
        <v>32</v>
      </c>
      <c r="H9" s="2">
        <v>1</v>
      </c>
      <c r="I9" s="2">
        <v>1</v>
      </c>
      <c r="J9" s="2" t="s">
        <v>52</v>
      </c>
    </row>
    <row r="10" spans="1:10" ht="15" x14ac:dyDescent="0.4">
      <c r="A10" s="1" t="s">
        <v>37</v>
      </c>
      <c r="B10" s="2" t="s">
        <v>15</v>
      </c>
      <c r="C10" s="2" t="s">
        <v>2</v>
      </c>
      <c r="D10" s="3" t="s">
        <v>9</v>
      </c>
      <c r="E10" s="2">
        <v>30</v>
      </c>
      <c r="F10" s="2">
        <v>0</v>
      </c>
      <c r="G10" s="2">
        <v>30</v>
      </c>
      <c r="H10" s="2">
        <v>1</v>
      </c>
      <c r="I10" s="2">
        <v>1</v>
      </c>
      <c r="J10" s="2" t="s">
        <v>52</v>
      </c>
    </row>
    <row r="11" spans="1:10" ht="15" x14ac:dyDescent="0.4">
      <c r="A11" s="1" t="s">
        <v>37</v>
      </c>
      <c r="B11" s="2" t="s">
        <v>15</v>
      </c>
      <c r="C11" s="2" t="s">
        <v>2</v>
      </c>
      <c r="D11" s="3" t="s">
        <v>9</v>
      </c>
      <c r="E11" s="2">
        <v>33</v>
      </c>
      <c r="F11" s="2">
        <v>0</v>
      </c>
      <c r="G11" s="2">
        <v>33</v>
      </c>
      <c r="H11" s="2">
        <v>1</v>
      </c>
      <c r="I11" s="2">
        <v>1</v>
      </c>
      <c r="J11" s="2" t="s">
        <v>52</v>
      </c>
    </row>
    <row r="12" spans="1:10" ht="15" x14ac:dyDescent="0.4">
      <c r="A12" s="1" t="s">
        <v>37</v>
      </c>
      <c r="B12" s="2" t="s">
        <v>15</v>
      </c>
      <c r="C12" s="2" t="s">
        <v>2</v>
      </c>
      <c r="D12" s="3" t="s">
        <v>9</v>
      </c>
      <c r="E12" s="2">
        <v>34</v>
      </c>
      <c r="F12" s="2">
        <v>1</v>
      </c>
      <c r="G12" s="2">
        <v>35</v>
      </c>
      <c r="H12" s="2">
        <v>0.97142857100000002</v>
      </c>
      <c r="I12" s="2">
        <v>1</v>
      </c>
      <c r="J12" s="2" t="s">
        <v>52</v>
      </c>
    </row>
    <row r="13" spans="1:10" ht="15" x14ac:dyDescent="0.4">
      <c r="A13" s="1" t="s">
        <v>37</v>
      </c>
      <c r="B13" s="2" t="s">
        <v>15</v>
      </c>
      <c r="C13" s="2" t="s">
        <v>2</v>
      </c>
      <c r="D13" s="3" t="s">
        <v>9</v>
      </c>
      <c r="E13" s="2">
        <v>32</v>
      </c>
      <c r="F13" s="2">
        <v>1</v>
      </c>
      <c r="G13" s="2">
        <v>33</v>
      </c>
      <c r="H13" s="2">
        <v>0.96969696999999999</v>
      </c>
      <c r="I13" s="2">
        <v>1</v>
      </c>
      <c r="J13" s="2" t="s">
        <v>52</v>
      </c>
    </row>
    <row r="14" spans="1:10" ht="15" x14ac:dyDescent="0.4">
      <c r="A14" s="1" t="s">
        <v>37</v>
      </c>
      <c r="B14" s="2" t="s">
        <v>15</v>
      </c>
      <c r="C14" s="2" t="s">
        <v>1</v>
      </c>
      <c r="D14" s="3" t="s">
        <v>8</v>
      </c>
      <c r="E14" s="2">
        <v>32</v>
      </c>
      <c r="F14" s="2">
        <v>0</v>
      </c>
      <c r="G14" s="2">
        <v>32</v>
      </c>
      <c r="H14" s="2">
        <v>1</v>
      </c>
      <c r="I14" s="2">
        <v>1</v>
      </c>
      <c r="J14" s="2" t="s">
        <v>52</v>
      </c>
    </row>
    <row r="15" spans="1:10" ht="15" x14ac:dyDescent="0.4">
      <c r="A15" s="1" t="s">
        <v>37</v>
      </c>
      <c r="B15" s="2" t="s">
        <v>15</v>
      </c>
      <c r="C15" s="2" t="s">
        <v>1</v>
      </c>
      <c r="D15" s="3" t="s">
        <v>8</v>
      </c>
      <c r="E15" s="2">
        <v>36</v>
      </c>
      <c r="F15" s="2">
        <v>0</v>
      </c>
      <c r="G15" s="2">
        <v>36</v>
      </c>
      <c r="H15" s="2">
        <v>1</v>
      </c>
      <c r="I15" s="2">
        <v>1</v>
      </c>
      <c r="J15" s="2" t="s">
        <v>52</v>
      </c>
    </row>
    <row r="16" spans="1:10" ht="15" x14ac:dyDescent="0.4">
      <c r="A16" s="1" t="s">
        <v>37</v>
      </c>
      <c r="B16" s="2" t="s">
        <v>15</v>
      </c>
      <c r="C16" s="2" t="s">
        <v>1</v>
      </c>
      <c r="D16" s="3" t="s">
        <v>8</v>
      </c>
      <c r="E16" s="2">
        <v>40</v>
      </c>
      <c r="F16" s="2">
        <v>1</v>
      </c>
      <c r="G16" s="2">
        <v>41</v>
      </c>
      <c r="H16" s="2">
        <v>0.97560975599999999</v>
      </c>
      <c r="I16" s="2">
        <v>1</v>
      </c>
      <c r="J16" s="2" t="s">
        <v>52</v>
      </c>
    </row>
    <row r="17" spans="1:10" ht="15" x14ac:dyDescent="0.4">
      <c r="A17" s="1" t="s">
        <v>37</v>
      </c>
      <c r="B17" s="2" t="s">
        <v>15</v>
      </c>
      <c r="C17" s="2" t="s">
        <v>1</v>
      </c>
      <c r="D17" s="3" t="s">
        <v>8</v>
      </c>
      <c r="E17" s="2">
        <v>31</v>
      </c>
      <c r="F17" s="2">
        <v>0</v>
      </c>
      <c r="G17" s="2">
        <v>31</v>
      </c>
      <c r="H17" s="2">
        <v>1</v>
      </c>
      <c r="I17" s="2">
        <v>1</v>
      </c>
      <c r="J17" s="2" t="s">
        <v>52</v>
      </c>
    </row>
    <row r="18" spans="1:10" ht="15" x14ac:dyDescent="0.4">
      <c r="A18" s="1" t="s">
        <v>37</v>
      </c>
      <c r="B18" s="2" t="s">
        <v>3</v>
      </c>
      <c r="C18" s="2" t="s">
        <v>2</v>
      </c>
      <c r="D18" s="3" t="s">
        <v>9</v>
      </c>
      <c r="E18" s="2">
        <v>28</v>
      </c>
      <c r="F18" s="2">
        <v>2</v>
      </c>
      <c r="G18" s="2">
        <v>30</v>
      </c>
      <c r="H18" s="2">
        <v>0.93333333299999999</v>
      </c>
      <c r="I18" s="2">
        <v>1</v>
      </c>
      <c r="J18" s="2" t="s">
        <v>52</v>
      </c>
    </row>
    <row r="19" spans="1:10" ht="15" x14ac:dyDescent="0.4">
      <c r="A19" s="1" t="s">
        <v>37</v>
      </c>
      <c r="B19" s="2" t="s">
        <v>3</v>
      </c>
      <c r="C19" s="2" t="s">
        <v>2</v>
      </c>
      <c r="D19" s="3" t="s">
        <v>9</v>
      </c>
      <c r="E19" s="2">
        <v>35</v>
      </c>
      <c r="F19" s="2">
        <v>0</v>
      </c>
      <c r="G19" s="2">
        <v>35</v>
      </c>
      <c r="H19" s="2">
        <v>1</v>
      </c>
      <c r="I19" s="2">
        <v>1</v>
      </c>
      <c r="J19" s="2" t="s">
        <v>52</v>
      </c>
    </row>
    <row r="20" spans="1:10" ht="15" x14ac:dyDescent="0.4">
      <c r="A20" s="1" t="s">
        <v>37</v>
      </c>
      <c r="B20" s="2" t="s">
        <v>3</v>
      </c>
      <c r="C20" s="2" t="s">
        <v>2</v>
      </c>
      <c r="D20" s="3" t="s">
        <v>9</v>
      </c>
      <c r="E20" s="2">
        <v>31</v>
      </c>
      <c r="F20" s="2">
        <v>0</v>
      </c>
      <c r="G20" s="2">
        <v>31</v>
      </c>
      <c r="H20" s="2">
        <v>1</v>
      </c>
      <c r="I20" s="2">
        <v>1</v>
      </c>
      <c r="J20" s="2" t="s">
        <v>52</v>
      </c>
    </row>
    <row r="21" spans="1:10" ht="15" x14ac:dyDescent="0.4">
      <c r="A21" s="1" t="s">
        <v>37</v>
      </c>
      <c r="B21" s="2" t="s">
        <v>3</v>
      </c>
      <c r="C21" s="2" t="s">
        <v>2</v>
      </c>
      <c r="D21" s="3" t="s">
        <v>9</v>
      </c>
      <c r="E21" s="2">
        <v>23</v>
      </c>
      <c r="F21" s="2">
        <v>1</v>
      </c>
      <c r="G21" s="2">
        <v>24</v>
      </c>
      <c r="H21" s="2">
        <v>0.95833333300000001</v>
      </c>
      <c r="I21" s="2">
        <v>1</v>
      </c>
      <c r="J21" s="2" t="s">
        <v>52</v>
      </c>
    </row>
    <row r="22" spans="1:10" ht="15" x14ac:dyDescent="0.4">
      <c r="A22" s="1" t="s">
        <v>37</v>
      </c>
      <c r="B22" s="2" t="s">
        <v>15</v>
      </c>
      <c r="C22" s="2" t="s">
        <v>2</v>
      </c>
      <c r="D22" s="3" t="s">
        <v>7</v>
      </c>
      <c r="E22" s="2">
        <v>40</v>
      </c>
      <c r="F22" s="2">
        <v>0</v>
      </c>
      <c r="G22" s="2">
        <v>40</v>
      </c>
      <c r="H22" s="2">
        <v>1</v>
      </c>
      <c r="I22" s="2">
        <v>1</v>
      </c>
      <c r="J22" s="2" t="s">
        <v>52</v>
      </c>
    </row>
    <row r="23" spans="1:10" ht="15" x14ac:dyDescent="0.4">
      <c r="A23" s="1" t="s">
        <v>37</v>
      </c>
      <c r="B23" s="2" t="s">
        <v>15</v>
      </c>
      <c r="C23" s="2" t="s">
        <v>2</v>
      </c>
      <c r="D23" s="3" t="s">
        <v>7</v>
      </c>
      <c r="E23" s="2">
        <v>42</v>
      </c>
      <c r="F23" s="2">
        <v>1</v>
      </c>
      <c r="G23" s="2">
        <v>43</v>
      </c>
      <c r="H23" s="2">
        <v>0.97674418600000001</v>
      </c>
      <c r="I23" s="2">
        <v>1</v>
      </c>
      <c r="J23" s="2" t="s">
        <v>52</v>
      </c>
    </row>
    <row r="24" spans="1:10" ht="15" x14ac:dyDescent="0.4">
      <c r="A24" s="1" t="s">
        <v>37</v>
      </c>
      <c r="B24" s="2" t="s">
        <v>15</v>
      </c>
      <c r="C24" s="2" t="s">
        <v>2</v>
      </c>
      <c r="D24" s="3" t="s">
        <v>7</v>
      </c>
      <c r="E24" s="2">
        <v>34</v>
      </c>
      <c r="F24" s="2">
        <v>0</v>
      </c>
      <c r="G24" s="2">
        <v>34</v>
      </c>
      <c r="H24" s="2">
        <v>1</v>
      </c>
      <c r="I24" s="2">
        <v>1</v>
      </c>
      <c r="J24" s="2" t="s">
        <v>52</v>
      </c>
    </row>
    <row r="25" spans="1:10" ht="15" x14ac:dyDescent="0.4">
      <c r="A25" s="1" t="s">
        <v>37</v>
      </c>
      <c r="B25" s="2" t="s">
        <v>15</v>
      </c>
      <c r="C25" s="2" t="s">
        <v>2</v>
      </c>
      <c r="D25" s="3" t="s">
        <v>7</v>
      </c>
      <c r="E25" s="2">
        <v>36</v>
      </c>
      <c r="F25" s="2">
        <v>0</v>
      </c>
      <c r="G25" s="2">
        <v>36</v>
      </c>
      <c r="H25" s="2">
        <v>1</v>
      </c>
      <c r="I25" s="2">
        <v>1</v>
      </c>
      <c r="J25" s="2" t="s">
        <v>52</v>
      </c>
    </row>
    <row r="26" spans="1:10" ht="15" x14ac:dyDescent="0.4">
      <c r="A26" s="1" t="s">
        <v>37</v>
      </c>
      <c r="B26" s="2" t="s">
        <v>3</v>
      </c>
      <c r="C26" s="2" t="s">
        <v>2</v>
      </c>
      <c r="D26" s="3" t="s">
        <v>8</v>
      </c>
      <c r="E26" s="2">
        <v>26</v>
      </c>
      <c r="F26" s="2">
        <v>5</v>
      </c>
      <c r="G26" s="2">
        <v>31</v>
      </c>
      <c r="H26" s="2">
        <v>0.83870967699999999</v>
      </c>
      <c r="I26" s="2">
        <v>1</v>
      </c>
      <c r="J26" s="2" t="s">
        <v>52</v>
      </c>
    </row>
    <row r="27" spans="1:10" ht="15" x14ac:dyDescent="0.4">
      <c r="A27" s="1" t="s">
        <v>37</v>
      </c>
      <c r="B27" s="2" t="s">
        <v>3</v>
      </c>
      <c r="C27" s="2" t="s">
        <v>2</v>
      </c>
      <c r="D27" s="3" t="s">
        <v>8</v>
      </c>
      <c r="E27" s="2">
        <v>27</v>
      </c>
      <c r="F27" s="2">
        <v>2</v>
      </c>
      <c r="G27" s="2">
        <v>29</v>
      </c>
      <c r="H27" s="2">
        <v>0.93103448300000002</v>
      </c>
      <c r="I27" s="2">
        <v>1</v>
      </c>
      <c r="J27" s="2" t="s">
        <v>52</v>
      </c>
    </row>
    <row r="28" spans="1:10" ht="15" x14ac:dyDescent="0.4">
      <c r="A28" s="1" t="s">
        <v>37</v>
      </c>
      <c r="B28" s="2" t="s">
        <v>3</v>
      </c>
      <c r="C28" s="2" t="s">
        <v>2</v>
      </c>
      <c r="D28" s="3" t="s">
        <v>8</v>
      </c>
      <c r="E28" s="2">
        <v>31</v>
      </c>
      <c r="F28" s="2">
        <v>2</v>
      </c>
      <c r="G28" s="2">
        <v>33</v>
      </c>
      <c r="H28" s="2">
        <v>0.93939393900000001</v>
      </c>
      <c r="I28" s="2">
        <v>1</v>
      </c>
      <c r="J28" s="2" t="s">
        <v>52</v>
      </c>
    </row>
    <row r="29" spans="1:10" ht="15" x14ac:dyDescent="0.4">
      <c r="A29" s="1" t="s">
        <v>37</v>
      </c>
      <c r="B29" s="2" t="s">
        <v>3</v>
      </c>
      <c r="C29" s="2" t="s">
        <v>2</v>
      </c>
      <c r="D29" s="3" t="s">
        <v>8</v>
      </c>
      <c r="E29" s="2">
        <v>34</v>
      </c>
      <c r="F29" s="2">
        <v>2</v>
      </c>
      <c r="G29" s="2">
        <v>36</v>
      </c>
      <c r="H29" s="2">
        <v>0.94444444400000005</v>
      </c>
      <c r="I29" s="2">
        <v>1</v>
      </c>
      <c r="J29" s="2" t="s">
        <v>52</v>
      </c>
    </row>
    <row r="30" spans="1:10" ht="15" x14ac:dyDescent="0.4">
      <c r="A30" s="1" t="s">
        <v>37</v>
      </c>
      <c r="B30" s="2" t="s">
        <v>3</v>
      </c>
      <c r="C30" s="2" t="s">
        <v>2</v>
      </c>
      <c r="D30" s="3" t="s">
        <v>7</v>
      </c>
      <c r="E30" s="2">
        <v>31</v>
      </c>
      <c r="F30" s="2">
        <v>0</v>
      </c>
      <c r="G30" s="2">
        <v>31</v>
      </c>
      <c r="H30" s="2">
        <v>1</v>
      </c>
      <c r="I30" s="2">
        <v>1</v>
      </c>
      <c r="J30" s="2" t="s">
        <v>52</v>
      </c>
    </row>
    <row r="31" spans="1:10" ht="15" x14ac:dyDescent="0.4">
      <c r="A31" s="1" t="s">
        <v>37</v>
      </c>
      <c r="B31" s="2" t="s">
        <v>3</v>
      </c>
      <c r="C31" s="2" t="s">
        <v>2</v>
      </c>
      <c r="D31" s="3" t="s">
        <v>7</v>
      </c>
      <c r="E31" s="2">
        <v>32</v>
      </c>
      <c r="F31" s="2">
        <v>0</v>
      </c>
      <c r="G31" s="2">
        <v>32</v>
      </c>
      <c r="H31" s="2">
        <v>1</v>
      </c>
      <c r="I31" s="2">
        <v>1</v>
      </c>
      <c r="J31" s="2" t="s">
        <v>52</v>
      </c>
    </row>
    <row r="32" spans="1:10" ht="15" x14ac:dyDescent="0.4">
      <c r="A32" s="1" t="s">
        <v>37</v>
      </c>
      <c r="B32" s="2" t="s">
        <v>3</v>
      </c>
      <c r="C32" s="2" t="s">
        <v>2</v>
      </c>
      <c r="D32" s="3" t="s">
        <v>7</v>
      </c>
      <c r="E32" s="2">
        <v>31</v>
      </c>
      <c r="F32" s="2">
        <v>0</v>
      </c>
      <c r="G32" s="2">
        <v>31</v>
      </c>
      <c r="H32" s="2">
        <v>1</v>
      </c>
      <c r="I32" s="2">
        <v>1</v>
      </c>
      <c r="J32" s="2" t="s">
        <v>52</v>
      </c>
    </row>
    <row r="33" spans="1:10" ht="15" x14ac:dyDescent="0.4">
      <c r="A33" s="1" t="s">
        <v>37</v>
      </c>
      <c r="B33" s="2" t="s">
        <v>3</v>
      </c>
      <c r="C33" s="2" t="s">
        <v>2</v>
      </c>
      <c r="D33" s="3" t="s">
        <v>7</v>
      </c>
      <c r="E33" s="2">
        <v>24</v>
      </c>
      <c r="F33" s="2">
        <v>0</v>
      </c>
      <c r="G33" s="2">
        <v>24</v>
      </c>
      <c r="H33" s="2">
        <v>1</v>
      </c>
      <c r="I33" s="2">
        <v>1</v>
      </c>
      <c r="J33" s="2" t="s">
        <v>52</v>
      </c>
    </row>
    <row r="34" spans="1:10" ht="15" x14ac:dyDescent="0.4">
      <c r="A34" s="1" t="s">
        <v>37</v>
      </c>
      <c r="B34" s="2" t="s">
        <v>15</v>
      </c>
      <c r="C34" s="2" t="s">
        <v>2</v>
      </c>
      <c r="D34" s="3" t="s">
        <v>8</v>
      </c>
      <c r="E34" s="2">
        <v>25</v>
      </c>
      <c r="F34" s="2">
        <v>3</v>
      </c>
      <c r="G34" s="2">
        <v>28</v>
      </c>
      <c r="H34" s="2">
        <v>0.89285714299999996</v>
      </c>
      <c r="I34" s="2">
        <v>1</v>
      </c>
      <c r="J34" s="2" t="s">
        <v>52</v>
      </c>
    </row>
    <row r="35" spans="1:10" ht="15" x14ac:dyDescent="0.4">
      <c r="A35" s="1" t="s">
        <v>37</v>
      </c>
      <c r="B35" s="2" t="s">
        <v>15</v>
      </c>
      <c r="C35" s="2" t="s">
        <v>2</v>
      </c>
      <c r="D35" s="3" t="s">
        <v>8</v>
      </c>
      <c r="E35" s="2">
        <v>35</v>
      </c>
      <c r="F35" s="2">
        <v>5</v>
      </c>
      <c r="G35" s="2">
        <v>40</v>
      </c>
      <c r="H35" s="2">
        <v>0.875</v>
      </c>
      <c r="I35" s="2">
        <v>1</v>
      </c>
      <c r="J35" s="2" t="s">
        <v>52</v>
      </c>
    </row>
    <row r="36" spans="1:10" ht="15" x14ac:dyDescent="0.4">
      <c r="A36" s="1" t="s">
        <v>37</v>
      </c>
      <c r="B36" s="2" t="s">
        <v>15</v>
      </c>
      <c r="C36" s="2" t="s">
        <v>2</v>
      </c>
      <c r="D36" s="3" t="s">
        <v>8</v>
      </c>
      <c r="E36" s="2">
        <v>33</v>
      </c>
      <c r="F36" s="2">
        <v>1</v>
      </c>
      <c r="G36" s="2">
        <v>34</v>
      </c>
      <c r="H36" s="2">
        <v>0.97058823500000002</v>
      </c>
      <c r="I36" s="2">
        <v>1</v>
      </c>
      <c r="J36" s="2" t="s">
        <v>52</v>
      </c>
    </row>
    <row r="37" spans="1:10" ht="15" x14ac:dyDescent="0.4">
      <c r="A37" s="1" t="s">
        <v>37</v>
      </c>
      <c r="B37" s="2" t="s">
        <v>15</v>
      </c>
      <c r="C37" s="2" t="s">
        <v>2</v>
      </c>
      <c r="D37" s="3" t="s">
        <v>8</v>
      </c>
      <c r="E37" s="2">
        <v>33</v>
      </c>
      <c r="F37" s="2">
        <v>5</v>
      </c>
      <c r="G37" s="2">
        <v>38</v>
      </c>
      <c r="H37" s="2">
        <v>0.86842105300000005</v>
      </c>
      <c r="I37" s="2">
        <v>1</v>
      </c>
      <c r="J37" s="2" t="s">
        <v>52</v>
      </c>
    </row>
    <row r="38" spans="1:10" ht="15" x14ac:dyDescent="0.4">
      <c r="A38" s="8" t="s">
        <v>40</v>
      </c>
      <c r="B38" s="8" t="s">
        <v>15</v>
      </c>
      <c r="C38" s="8" t="s">
        <v>1</v>
      </c>
      <c r="D38" s="10" t="s">
        <v>8</v>
      </c>
      <c r="E38" s="8">
        <v>28</v>
      </c>
      <c r="F38" s="8">
        <v>1</v>
      </c>
      <c r="G38" s="8">
        <f t="shared" ref="G38:G101" si="0">E38+F38</f>
        <v>29</v>
      </c>
      <c r="H38" s="8">
        <f t="shared" ref="H38:H101" si="1">E38/G38</f>
        <v>0.96551724137931039</v>
      </c>
      <c r="I38" s="8">
        <v>2</v>
      </c>
      <c r="J38" s="2" t="s">
        <v>53</v>
      </c>
    </row>
    <row r="39" spans="1:10" ht="15" x14ac:dyDescent="0.4">
      <c r="A39" s="8" t="s">
        <v>40</v>
      </c>
      <c r="B39" s="8" t="s">
        <v>15</v>
      </c>
      <c r="C39" s="8" t="s">
        <v>1</v>
      </c>
      <c r="D39" s="10" t="s">
        <v>8</v>
      </c>
      <c r="E39" s="8">
        <v>27</v>
      </c>
      <c r="F39" s="8">
        <v>0</v>
      </c>
      <c r="G39" s="8">
        <f t="shared" si="0"/>
        <v>27</v>
      </c>
      <c r="H39" s="8">
        <f t="shared" si="1"/>
        <v>1</v>
      </c>
      <c r="I39" s="8">
        <v>2</v>
      </c>
      <c r="J39" s="2" t="s">
        <v>53</v>
      </c>
    </row>
    <row r="40" spans="1:10" ht="15" x14ac:dyDescent="0.4">
      <c r="A40" s="8" t="s">
        <v>40</v>
      </c>
      <c r="B40" s="8" t="s">
        <v>15</v>
      </c>
      <c r="C40" s="8" t="s">
        <v>1</v>
      </c>
      <c r="D40" s="10" t="s">
        <v>8</v>
      </c>
      <c r="E40" s="8">
        <v>27</v>
      </c>
      <c r="F40" s="8">
        <v>0</v>
      </c>
      <c r="G40" s="8">
        <f t="shared" si="0"/>
        <v>27</v>
      </c>
      <c r="H40" s="8">
        <f t="shared" si="1"/>
        <v>1</v>
      </c>
      <c r="I40" s="8">
        <v>2</v>
      </c>
      <c r="J40" s="2" t="s">
        <v>53</v>
      </c>
    </row>
    <row r="41" spans="1:10" ht="15" x14ac:dyDescent="0.4">
      <c r="A41" s="8" t="s">
        <v>40</v>
      </c>
      <c r="B41" s="8" t="s">
        <v>15</v>
      </c>
      <c r="C41" s="8" t="s">
        <v>1</v>
      </c>
      <c r="D41" s="10" t="s">
        <v>8</v>
      </c>
      <c r="E41" s="8">
        <v>27</v>
      </c>
      <c r="F41" s="8">
        <v>1</v>
      </c>
      <c r="G41" s="8">
        <f t="shared" si="0"/>
        <v>28</v>
      </c>
      <c r="H41" s="8">
        <f t="shared" si="1"/>
        <v>0.9642857142857143</v>
      </c>
      <c r="I41" s="8">
        <v>2</v>
      </c>
      <c r="J41" s="2" t="s">
        <v>53</v>
      </c>
    </row>
    <row r="42" spans="1:10" ht="15" x14ac:dyDescent="0.4">
      <c r="A42" s="8" t="s">
        <v>40</v>
      </c>
      <c r="B42" s="8" t="s">
        <v>3</v>
      </c>
      <c r="C42" s="8" t="s">
        <v>2</v>
      </c>
      <c r="D42" s="10" t="s">
        <v>7</v>
      </c>
      <c r="E42" s="8">
        <v>33</v>
      </c>
      <c r="F42" s="8">
        <v>3</v>
      </c>
      <c r="G42" s="8">
        <f t="shared" si="0"/>
        <v>36</v>
      </c>
      <c r="H42" s="8">
        <f t="shared" si="1"/>
        <v>0.91666666666666663</v>
      </c>
      <c r="I42" s="8">
        <v>2</v>
      </c>
      <c r="J42" s="2" t="s">
        <v>53</v>
      </c>
    </row>
    <row r="43" spans="1:10" ht="15" x14ac:dyDescent="0.4">
      <c r="A43" s="8" t="s">
        <v>40</v>
      </c>
      <c r="B43" s="8" t="s">
        <v>3</v>
      </c>
      <c r="C43" s="8" t="s">
        <v>2</v>
      </c>
      <c r="D43" s="10" t="s">
        <v>7</v>
      </c>
      <c r="E43" s="8">
        <v>43</v>
      </c>
      <c r="F43" s="8">
        <v>0</v>
      </c>
      <c r="G43" s="8">
        <f t="shared" si="0"/>
        <v>43</v>
      </c>
      <c r="H43" s="8">
        <f t="shared" si="1"/>
        <v>1</v>
      </c>
      <c r="I43" s="8">
        <v>2</v>
      </c>
      <c r="J43" s="2" t="s">
        <v>53</v>
      </c>
    </row>
    <row r="44" spans="1:10" ht="15" x14ac:dyDescent="0.4">
      <c r="A44" s="8" t="s">
        <v>40</v>
      </c>
      <c r="B44" s="8" t="s">
        <v>3</v>
      </c>
      <c r="C44" s="8" t="s">
        <v>2</v>
      </c>
      <c r="D44" s="10" t="s">
        <v>7</v>
      </c>
      <c r="E44" s="8">
        <v>52</v>
      </c>
      <c r="F44" s="8">
        <v>3</v>
      </c>
      <c r="G44" s="8">
        <f t="shared" si="0"/>
        <v>55</v>
      </c>
      <c r="H44" s="8">
        <f t="shared" si="1"/>
        <v>0.94545454545454544</v>
      </c>
      <c r="I44" s="8">
        <v>2</v>
      </c>
      <c r="J44" s="2" t="s">
        <v>53</v>
      </c>
    </row>
    <row r="45" spans="1:10" ht="15" x14ac:dyDescent="0.4">
      <c r="A45" s="8" t="s">
        <v>40</v>
      </c>
      <c r="B45" s="8" t="s">
        <v>3</v>
      </c>
      <c r="C45" s="8" t="s">
        <v>2</v>
      </c>
      <c r="D45" s="10" t="s">
        <v>7</v>
      </c>
      <c r="E45" s="8">
        <v>27</v>
      </c>
      <c r="F45" s="8">
        <v>2</v>
      </c>
      <c r="G45" s="8">
        <f t="shared" si="0"/>
        <v>29</v>
      </c>
      <c r="H45" s="8">
        <f t="shared" si="1"/>
        <v>0.93103448275862066</v>
      </c>
      <c r="I45" s="8">
        <v>2</v>
      </c>
      <c r="J45" s="2" t="s">
        <v>53</v>
      </c>
    </row>
    <row r="46" spans="1:10" ht="15" x14ac:dyDescent="0.4">
      <c r="A46" s="8" t="s">
        <v>40</v>
      </c>
      <c r="B46" s="8" t="s">
        <v>3</v>
      </c>
      <c r="C46" s="8" t="s">
        <v>2</v>
      </c>
      <c r="D46" s="10" t="s">
        <v>9</v>
      </c>
      <c r="E46" s="8">
        <v>22</v>
      </c>
      <c r="F46" s="8">
        <v>6</v>
      </c>
      <c r="G46" s="8">
        <f t="shared" si="0"/>
        <v>28</v>
      </c>
      <c r="H46" s="8">
        <f t="shared" si="1"/>
        <v>0.7857142857142857</v>
      </c>
      <c r="I46" s="8">
        <v>2</v>
      </c>
      <c r="J46" s="2" t="s">
        <v>53</v>
      </c>
    </row>
    <row r="47" spans="1:10" ht="15" x14ac:dyDescent="0.4">
      <c r="A47" s="8" t="s">
        <v>40</v>
      </c>
      <c r="B47" s="8" t="s">
        <v>3</v>
      </c>
      <c r="C47" s="8" t="s">
        <v>2</v>
      </c>
      <c r="D47" s="10" t="s">
        <v>9</v>
      </c>
      <c r="E47" s="8">
        <v>26</v>
      </c>
      <c r="F47" s="8">
        <v>5</v>
      </c>
      <c r="G47" s="8">
        <f t="shared" si="0"/>
        <v>31</v>
      </c>
      <c r="H47" s="8">
        <f t="shared" si="1"/>
        <v>0.83870967741935487</v>
      </c>
      <c r="I47" s="8">
        <v>2</v>
      </c>
      <c r="J47" s="2" t="s">
        <v>53</v>
      </c>
    </row>
    <row r="48" spans="1:10" ht="15" x14ac:dyDescent="0.4">
      <c r="A48" s="8" t="s">
        <v>40</v>
      </c>
      <c r="B48" s="8" t="s">
        <v>3</v>
      </c>
      <c r="C48" s="8" t="s">
        <v>2</v>
      </c>
      <c r="D48" s="10" t="s">
        <v>9</v>
      </c>
      <c r="E48" s="8">
        <v>14</v>
      </c>
      <c r="F48" s="8">
        <v>15</v>
      </c>
      <c r="G48" s="8">
        <f t="shared" si="0"/>
        <v>29</v>
      </c>
      <c r="H48" s="8">
        <f t="shared" si="1"/>
        <v>0.48275862068965519</v>
      </c>
      <c r="I48" s="8">
        <v>2</v>
      </c>
      <c r="J48" s="2" t="s">
        <v>53</v>
      </c>
    </row>
    <row r="49" spans="1:10" ht="15" x14ac:dyDescent="0.4">
      <c r="A49" s="8" t="s">
        <v>40</v>
      </c>
      <c r="B49" s="8" t="s">
        <v>3</v>
      </c>
      <c r="C49" s="8" t="s">
        <v>2</v>
      </c>
      <c r="D49" s="10" t="s">
        <v>9</v>
      </c>
      <c r="E49" s="8">
        <v>12</v>
      </c>
      <c r="F49" s="8">
        <v>13</v>
      </c>
      <c r="G49" s="8">
        <f t="shared" si="0"/>
        <v>25</v>
      </c>
      <c r="H49" s="8">
        <f t="shared" si="1"/>
        <v>0.48</v>
      </c>
      <c r="I49" s="8">
        <v>2</v>
      </c>
      <c r="J49" s="2" t="s">
        <v>53</v>
      </c>
    </row>
    <row r="50" spans="1:10" ht="15" x14ac:dyDescent="0.4">
      <c r="A50" s="8" t="s">
        <v>40</v>
      </c>
      <c r="B50" s="8" t="s">
        <v>15</v>
      </c>
      <c r="C50" s="8" t="s">
        <v>2</v>
      </c>
      <c r="D50" s="10" t="s">
        <v>9</v>
      </c>
      <c r="E50" s="8">
        <v>28</v>
      </c>
      <c r="F50" s="8">
        <v>3</v>
      </c>
      <c r="G50" s="8">
        <f t="shared" si="0"/>
        <v>31</v>
      </c>
      <c r="H50" s="8">
        <f t="shared" si="1"/>
        <v>0.90322580645161288</v>
      </c>
      <c r="I50" s="8">
        <v>2</v>
      </c>
      <c r="J50" s="2" t="s">
        <v>53</v>
      </c>
    </row>
    <row r="51" spans="1:10" ht="15" x14ac:dyDescent="0.4">
      <c r="A51" s="8" t="s">
        <v>40</v>
      </c>
      <c r="B51" s="8" t="s">
        <v>15</v>
      </c>
      <c r="C51" s="8" t="s">
        <v>2</v>
      </c>
      <c r="D51" s="10" t="s">
        <v>9</v>
      </c>
      <c r="E51" s="8">
        <v>26</v>
      </c>
      <c r="F51" s="8">
        <v>2</v>
      </c>
      <c r="G51" s="8">
        <f t="shared" si="0"/>
        <v>28</v>
      </c>
      <c r="H51" s="8">
        <f t="shared" si="1"/>
        <v>0.9285714285714286</v>
      </c>
      <c r="I51" s="8">
        <v>2</v>
      </c>
      <c r="J51" s="2" t="s">
        <v>53</v>
      </c>
    </row>
    <row r="52" spans="1:10" ht="15" x14ac:dyDescent="0.4">
      <c r="A52" s="8" t="s">
        <v>40</v>
      </c>
      <c r="B52" s="8" t="s">
        <v>15</v>
      </c>
      <c r="C52" s="8" t="s">
        <v>2</v>
      </c>
      <c r="D52" s="10" t="s">
        <v>9</v>
      </c>
      <c r="E52" s="8">
        <v>44</v>
      </c>
      <c r="F52" s="8">
        <v>8</v>
      </c>
      <c r="G52" s="8">
        <f t="shared" si="0"/>
        <v>52</v>
      </c>
      <c r="H52" s="8">
        <f t="shared" si="1"/>
        <v>0.84615384615384615</v>
      </c>
      <c r="I52" s="8">
        <v>2</v>
      </c>
      <c r="J52" s="2" t="s">
        <v>53</v>
      </c>
    </row>
    <row r="53" spans="1:10" ht="15" x14ac:dyDescent="0.4">
      <c r="A53" s="8" t="s">
        <v>40</v>
      </c>
      <c r="B53" s="8" t="s">
        <v>15</v>
      </c>
      <c r="C53" s="8" t="s">
        <v>2</v>
      </c>
      <c r="D53" s="10" t="s">
        <v>9</v>
      </c>
      <c r="E53" s="8">
        <v>23</v>
      </c>
      <c r="F53" s="8">
        <v>5</v>
      </c>
      <c r="G53" s="8">
        <f t="shared" si="0"/>
        <v>28</v>
      </c>
      <c r="H53" s="8">
        <f t="shared" si="1"/>
        <v>0.8214285714285714</v>
      </c>
      <c r="I53" s="8">
        <v>2</v>
      </c>
      <c r="J53" s="2" t="s">
        <v>53</v>
      </c>
    </row>
    <row r="54" spans="1:10" ht="15" x14ac:dyDescent="0.4">
      <c r="A54" s="8" t="s">
        <v>40</v>
      </c>
      <c r="B54" s="8" t="s">
        <v>3</v>
      </c>
      <c r="C54" s="8" t="s">
        <v>1</v>
      </c>
      <c r="D54" s="10" t="s">
        <v>8</v>
      </c>
      <c r="E54" s="8">
        <v>30</v>
      </c>
      <c r="F54" s="8">
        <v>0</v>
      </c>
      <c r="G54" s="8">
        <f t="shared" si="0"/>
        <v>30</v>
      </c>
      <c r="H54" s="8">
        <f t="shared" si="1"/>
        <v>1</v>
      </c>
      <c r="I54" s="8">
        <v>2</v>
      </c>
      <c r="J54" s="2" t="s">
        <v>53</v>
      </c>
    </row>
    <row r="55" spans="1:10" ht="15" x14ac:dyDescent="0.4">
      <c r="A55" s="8" t="s">
        <v>40</v>
      </c>
      <c r="B55" s="8" t="s">
        <v>3</v>
      </c>
      <c r="C55" s="8" t="s">
        <v>1</v>
      </c>
      <c r="D55" s="10" t="s">
        <v>8</v>
      </c>
      <c r="E55" s="8">
        <v>27</v>
      </c>
      <c r="F55" s="8">
        <v>0</v>
      </c>
      <c r="G55" s="8">
        <f t="shared" si="0"/>
        <v>27</v>
      </c>
      <c r="H55" s="8">
        <f t="shared" si="1"/>
        <v>1</v>
      </c>
      <c r="I55" s="8">
        <v>2</v>
      </c>
      <c r="J55" s="2" t="s">
        <v>53</v>
      </c>
    </row>
    <row r="56" spans="1:10" ht="15" x14ac:dyDescent="0.4">
      <c r="A56" s="8" t="s">
        <v>40</v>
      </c>
      <c r="B56" s="8" t="s">
        <v>3</v>
      </c>
      <c r="C56" s="8" t="s">
        <v>1</v>
      </c>
      <c r="D56" s="10" t="s">
        <v>8</v>
      </c>
      <c r="E56" s="8">
        <v>40</v>
      </c>
      <c r="F56" s="8">
        <v>1</v>
      </c>
      <c r="G56" s="8">
        <f t="shared" si="0"/>
        <v>41</v>
      </c>
      <c r="H56" s="8">
        <f t="shared" si="1"/>
        <v>0.97560975609756095</v>
      </c>
      <c r="I56" s="8">
        <v>2</v>
      </c>
      <c r="J56" s="2" t="s">
        <v>53</v>
      </c>
    </row>
    <row r="57" spans="1:10" ht="15" x14ac:dyDescent="0.4">
      <c r="A57" s="8" t="s">
        <v>40</v>
      </c>
      <c r="B57" s="8" t="s">
        <v>3</v>
      </c>
      <c r="C57" s="8" t="s">
        <v>1</v>
      </c>
      <c r="D57" s="10" t="s">
        <v>8</v>
      </c>
      <c r="E57" s="8">
        <v>38</v>
      </c>
      <c r="F57" s="8">
        <v>0</v>
      </c>
      <c r="G57" s="8">
        <f t="shared" si="0"/>
        <v>38</v>
      </c>
      <c r="H57" s="8">
        <f t="shared" si="1"/>
        <v>1</v>
      </c>
      <c r="I57" s="8">
        <v>2</v>
      </c>
      <c r="J57" s="2" t="s">
        <v>53</v>
      </c>
    </row>
    <row r="58" spans="1:10" ht="15" x14ac:dyDescent="0.4">
      <c r="A58" s="8" t="s">
        <v>40</v>
      </c>
      <c r="B58" s="8" t="s">
        <v>15</v>
      </c>
      <c r="C58" s="8" t="s">
        <v>2</v>
      </c>
      <c r="D58" s="10" t="s">
        <v>7</v>
      </c>
      <c r="E58" s="8">
        <v>34</v>
      </c>
      <c r="F58" s="8">
        <v>0</v>
      </c>
      <c r="G58" s="8">
        <f t="shared" si="0"/>
        <v>34</v>
      </c>
      <c r="H58" s="8">
        <f t="shared" si="1"/>
        <v>1</v>
      </c>
      <c r="I58" s="8">
        <v>2</v>
      </c>
      <c r="J58" s="2" t="s">
        <v>53</v>
      </c>
    </row>
    <row r="59" spans="1:10" ht="15" x14ac:dyDescent="0.4">
      <c r="A59" s="8" t="s">
        <v>40</v>
      </c>
      <c r="B59" s="8" t="s">
        <v>15</v>
      </c>
      <c r="C59" s="8" t="s">
        <v>2</v>
      </c>
      <c r="D59" s="10" t="s">
        <v>7</v>
      </c>
      <c r="E59" s="8">
        <v>33</v>
      </c>
      <c r="F59" s="8">
        <v>0</v>
      </c>
      <c r="G59" s="8">
        <f t="shared" si="0"/>
        <v>33</v>
      </c>
      <c r="H59" s="8">
        <f t="shared" si="1"/>
        <v>1</v>
      </c>
      <c r="I59" s="8">
        <v>2</v>
      </c>
      <c r="J59" s="2" t="s">
        <v>53</v>
      </c>
    </row>
    <row r="60" spans="1:10" ht="15" x14ac:dyDescent="0.4">
      <c r="A60" s="8" t="s">
        <v>40</v>
      </c>
      <c r="B60" s="8" t="s">
        <v>15</v>
      </c>
      <c r="C60" s="8" t="s">
        <v>2</v>
      </c>
      <c r="D60" s="10" t="s">
        <v>7</v>
      </c>
      <c r="E60" s="8">
        <v>30</v>
      </c>
      <c r="F60" s="8">
        <v>2</v>
      </c>
      <c r="G60" s="8">
        <f t="shared" si="0"/>
        <v>32</v>
      </c>
      <c r="H60" s="8">
        <f t="shared" si="1"/>
        <v>0.9375</v>
      </c>
      <c r="I60" s="8">
        <v>2</v>
      </c>
      <c r="J60" s="2" t="s">
        <v>53</v>
      </c>
    </row>
    <row r="61" spans="1:10" ht="15" x14ac:dyDescent="0.4">
      <c r="A61" s="8" t="s">
        <v>40</v>
      </c>
      <c r="B61" s="8" t="s">
        <v>15</v>
      </c>
      <c r="C61" s="8" t="s">
        <v>2</v>
      </c>
      <c r="D61" s="10" t="s">
        <v>7</v>
      </c>
      <c r="E61" s="8">
        <v>28</v>
      </c>
      <c r="F61" s="8">
        <v>0</v>
      </c>
      <c r="G61" s="8">
        <f t="shared" si="0"/>
        <v>28</v>
      </c>
      <c r="H61" s="8">
        <f t="shared" si="1"/>
        <v>1</v>
      </c>
      <c r="I61" s="8">
        <v>2</v>
      </c>
      <c r="J61" s="2" t="s">
        <v>53</v>
      </c>
    </row>
    <row r="62" spans="1:10" ht="15" x14ac:dyDescent="0.4">
      <c r="A62" s="8" t="s">
        <v>40</v>
      </c>
      <c r="B62" s="8" t="s">
        <v>15</v>
      </c>
      <c r="C62" s="8" t="s">
        <v>2</v>
      </c>
      <c r="D62" s="10" t="s">
        <v>8</v>
      </c>
      <c r="E62" s="8">
        <v>12</v>
      </c>
      <c r="F62" s="8">
        <v>15</v>
      </c>
      <c r="G62" s="8">
        <f t="shared" si="0"/>
        <v>27</v>
      </c>
      <c r="H62" s="8">
        <f t="shared" si="1"/>
        <v>0.44444444444444442</v>
      </c>
      <c r="I62" s="8">
        <v>2</v>
      </c>
      <c r="J62" s="2" t="s">
        <v>53</v>
      </c>
    </row>
    <row r="63" spans="1:10" ht="15" x14ac:dyDescent="0.4">
      <c r="A63" s="8" t="s">
        <v>40</v>
      </c>
      <c r="B63" s="8" t="s">
        <v>15</v>
      </c>
      <c r="C63" s="8" t="s">
        <v>2</v>
      </c>
      <c r="D63" s="10" t="s">
        <v>8</v>
      </c>
      <c r="E63" s="8">
        <v>18</v>
      </c>
      <c r="F63" s="8">
        <v>3</v>
      </c>
      <c r="G63" s="8">
        <f t="shared" si="0"/>
        <v>21</v>
      </c>
      <c r="H63" s="8">
        <f t="shared" si="1"/>
        <v>0.8571428571428571</v>
      </c>
      <c r="I63" s="8">
        <v>2</v>
      </c>
      <c r="J63" s="2" t="s">
        <v>53</v>
      </c>
    </row>
    <row r="64" spans="1:10" ht="15" x14ac:dyDescent="0.4">
      <c r="A64" s="8" t="s">
        <v>40</v>
      </c>
      <c r="B64" s="8" t="s">
        <v>15</v>
      </c>
      <c r="C64" s="8" t="s">
        <v>2</v>
      </c>
      <c r="D64" s="10" t="s">
        <v>8</v>
      </c>
      <c r="E64" s="8">
        <v>13</v>
      </c>
      <c r="F64" s="8">
        <v>22</v>
      </c>
      <c r="G64" s="8">
        <f t="shared" si="0"/>
        <v>35</v>
      </c>
      <c r="H64" s="8">
        <f t="shared" si="1"/>
        <v>0.37142857142857144</v>
      </c>
      <c r="I64" s="8">
        <v>2</v>
      </c>
      <c r="J64" s="2" t="s">
        <v>53</v>
      </c>
    </row>
    <row r="65" spans="1:10" ht="15" x14ac:dyDescent="0.4">
      <c r="A65" s="8" t="s">
        <v>40</v>
      </c>
      <c r="B65" s="8" t="s">
        <v>15</v>
      </c>
      <c r="C65" s="8" t="s">
        <v>2</v>
      </c>
      <c r="D65" s="10" t="s">
        <v>8</v>
      </c>
      <c r="E65" s="8">
        <v>16</v>
      </c>
      <c r="F65" s="8">
        <v>8</v>
      </c>
      <c r="G65" s="8">
        <f t="shared" si="0"/>
        <v>24</v>
      </c>
      <c r="H65" s="8">
        <f t="shared" si="1"/>
        <v>0.66666666666666663</v>
      </c>
      <c r="I65" s="8">
        <v>2</v>
      </c>
      <c r="J65" s="2" t="s">
        <v>53</v>
      </c>
    </row>
    <row r="66" spans="1:10" ht="15" x14ac:dyDescent="0.4">
      <c r="A66" s="8" t="s">
        <v>40</v>
      </c>
      <c r="B66" s="8" t="s">
        <v>3</v>
      </c>
      <c r="C66" s="8" t="s">
        <v>2</v>
      </c>
      <c r="D66" s="10" t="s">
        <v>8</v>
      </c>
      <c r="E66" s="8">
        <v>9</v>
      </c>
      <c r="F66" s="8">
        <v>19</v>
      </c>
      <c r="G66" s="8">
        <f t="shared" si="0"/>
        <v>28</v>
      </c>
      <c r="H66" s="8">
        <f t="shared" si="1"/>
        <v>0.32142857142857145</v>
      </c>
      <c r="I66" s="8">
        <v>2</v>
      </c>
      <c r="J66" s="2" t="s">
        <v>53</v>
      </c>
    </row>
    <row r="67" spans="1:10" ht="15" x14ac:dyDescent="0.4">
      <c r="A67" s="8" t="s">
        <v>40</v>
      </c>
      <c r="B67" s="8" t="s">
        <v>3</v>
      </c>
      <c r="C67" s="8" t="s">
        <v>2</v>
      </c>
      <c r="D67" s="10" t="s">
        <v>8</v>
      </c>
      <c r="E67" s="8">
        <v>19</v>
      </c>
      <c r="F67" s="8">
        <v>11</v>
      </c>
      <c r="G67" s="8">
        <f t="shared" si="0"/>
        <v>30</v>
      </c>
      <c r="H67" s="8">
        <f t="shared" si="1"/>
        <v>0.6333333333333333</v>
      </c>
      <c r="I67" s="8">
        <v>2</v>
      </c>
      <c r="J67" s="2" t="s">
        <v>53</v>
      </c>
    </row>
    <row r="68" spans="1:10" ht="15" x14ac:dyDescent="0.4">
      <c r="A68" s="8" t="s">
        <v>40</v>
      </c>
      <c r="B68" s="8" t="s">
        <v>3</v>
      </c>
      <c r="C68" s="8" t="s">
        <v>2</v>
      </c>
      <c r="D68" s="10" t="s">
        <v>8</v>
      </c>
      <c r="E68" s="8">
        <v>11</v>
      </c>
      <c r="F68" s="8">
        <v>20</v>
      </c>
      <c r="G68" s="8">
        <f t="shared" si="0"/>
        <v>31</v>
      </c>
      <c r="H68" s="8">
        <f t="shared" si="1"/>
        <v>0.35483870967741937</v>
      </c>
      <c r="I68" s="8">
        <v>2</v>
      </c>
      <c r="J68" s="2" t="s">
        <v>53</v>
      </c>
    </row>
    <row r="69" spans="1:10" ht="15" x14ac:dyDescent="0.4">
      <c r="A69" s="8" t="s">
        <v>40</v>
      </c>
      <c r="B69" s="8" t="s">
        <v>3</v>
      </c>
      <c r="C69" s="8" t="s">
        <v>2</v>
      </c>
      <c r="D69" s="10" t="s">
        <v>8</v>
      </c>
      <c r="E69" s="8">
        <v>15</v>
      </c>
      <c r="F69" s="8">
        <v>21</v>
      </c>
      <c r="G69" s="8">
        <f t="shared" si="0"/>
        <v>36</v>
      </c>
      <c r="H69" s="8">
        <f t="shared" si="1"/>
        <v>0.41666666666666669</v>
      </c>
      <c r="I69" s="8">
        <v>2</v>
      </c>
      <c r="J69" s="2" t="s">
        <v>53</v>
      </c>
    </row>
    <row r="70" spans="1:10" ht="15" x14ac:dyDescent="0.4">
      <c r="A70" s="8" t="s">
        <v>40</v>
      </c>
      <c r="B70" s="8" t="s">
        <v>3</v>
      </c>
      <c r="C70" s="8" t="s">
        <v>2</v>
      </c>
      <c r="D70" s="10" t="s">
        <v>7</v>
      </c>
      <c r="E70" s="8">
        <v>38</v>
      </c>
      <c r="F70" s="8">
        <v>0</v>
      </c>
      <c r="G70" s="8">
        <f t="shared" si="0"/>
        <v>38</v>
      </c>
      <c r="H70" s="8">
        <f t="shared" si="1"/>
        <v>1</v>
      </c>
      <c r="I70" s="8">
        <v>3</v>
      </c>
      <c r="J70" s="2" t="s">
        <v>53</v>
      </c>
    </row>
    <row r="71" spans="1:10" ht="15" x14ac:dyDescent="0.4">
      <c r="A71" s="8" t="s">
        <v>40</v>
      </c>
      <c r="B71" s="8" t="s">
        <v>3</v>
      </c>
      <c r="C71" s="8" t="s">
        <v>2</v>
      </c>
      <c r="D71" s="10" t="s">
        <v>7</v>
      </c>
      <c r="E71" s="8">
        <v>35</v>
      </c>
      <c r="F71" s="8">
        <v>1</v>
      </c>
      <c r="G71" s="8">
        <f t="shared" si="0"/>
        <v>36</v>
      </c>
      <c r="H71" s="8">
        <f t="shared" si="1"/>
        <v>0.97222222222222221</v>
      </c>
      <c r="I71" s="8">
        <v>3</v>
      </c>
      <c r="J71" s="2" t="s">
        <v>53</v>
      </c>
    </row>
    <row r="72" spans="1:10" ht="15" x14ac:dyDescent="0.4">
      <c r="A72" s="8" t="s">
        <v>40</v>
      </c>
      <c r="B72" s="8" t="s">
        <v>3</v>
      </c>
      <c r="C72" s="8" t="s">
        <v>2</v>
      </c>
      <c r="D72" s="10" t="s">
        <v>7</v>
      </c>
      <c r="E72" s="8">
        <v>37</v>
      </c>
      <c r="F72" s="8">
        <v>0</v>
      </c>
      <c r="G72" s="8">
        <f t="shared" si="0"/>
        <v>37</v>
      </c>
      <c r="H72" s="8">
        <f t="shared" si="1"/>
        <v>1</v>
      </c>
      <c r="I72" s="8">
        <v>3</v>
      </c>
      <c r="J72" s="2" t="s">
        <v>53</v>
      </c>
    </row>
    <row r="73" spans="1:10" ht="15" x14ac:dyDescent="0.4">
      <c r="A73" s="8" t="s">
        <v>40</v>
      </c>
      <c r="B73" s="8" t="s">
        <v>3</v>
      </c>
      <c r="C73" s="8" t="s">
        <v>2</v>
      </c>
      <c r="D73" s="10" t="s">
        <v>7</v>
      </c>
      <c r="E73" s="8">
        <v>31</v>
      </c>
      <c r="F73" s="8">
        <v>2</v>
      </c>
      <c r="G73" s="8">
        <f t="shared" si="0"/>
        <v>33</v>
      </c>
      <c r="H73" s="8">
        <f t="shared" si="1"/>
        <v>0.93939393939393945</v>
      </c>
      <c r="I73" s="8">
        <v>3</v>
      </c>
      <c r="J73" s="2" t="s">
        <v>53</v>
      </c>
    </row>
    <row r="74" spans="1:10" ht="15" x14ac:dyDescent="0.4">
      <c r="A74" s="8" t="s">
        <v>40</v>
      </c>
      <c r="B74" s="8" t="s">
        <v>3</v>
      </c>
      <c r="C74" s="8" t="s">
        <v>2</v>
      </c>
      <c r="D74" s="10" t="s">
        <v>7</v>
      </c>
      <c r="E74" s="8">
        <v>31</v>
      </c>
      <c r="F74" s="8">
        <v>1</v>
      </c>
      <c r="G74" s="8">
        <f t="shared" si="0"/>
        <v>32</v>
      </c>
      <c r="H74" s="8">
        <f t="shared" si="1"/>
        <v>0.96875</v>
      </c>
      <c r="I74" s="8">
        <v>3</v>
      </c>
      <c r="J74" s="2" t="s">
        <v>53</v>
      </c>
    </row>
    <row r="75" spans="1:10" ht="15" x14ac:dyDescent="0.4">
      <c r="A75" s="8" t="s">
        <v>40</v>
      </c>
      <c r="B75" s="8" t="s">
        <v>15</v>
      </c>
      <c r="C75" s="8" t="s">
        <v>1</v>
      </c>
      <c r="D75" s="10" t="s">
        <v>8</v>
      </c>
      <c r="E75" s="8">
        <v>28</v>
      </c>
      <c r="F75" s="8">
        <v>0</v>
      </c>
      <c r="G75" s="8">
        <f t="shared" si="0"/>
        <v>28</v>
      </c>
      <c r="H75" s="8">
        <f t="shared" si="1"/>
        <v>1</v>
      </c>
      <c r="I75" s="8">
        <v>3</v>
      </c>
      <c r="J75" s="2" t="s">
        <v>53</v>
      </c>
    </row>
    <row r="76" spans="1:10" ht="15" x14ac:dyDescent="0.4">
      <c r="A76" s="8" t="s">
        <v>40</v>
      </c>
      <c r="B76" s="8" t="s">
        <v>15</v>
      </c>
      <c r="C76" s="8" t="s">
        <v>1</v>
      </c>
      <c r="D76" s="10" t="s">
        <v>8</v>
      </c>
      <c r="E76" s="8">
        <v>32</v>
      </c>
      <c r="F76" s="8">
        <v>0</v>
      </c>
      <c r="G76" s="8">
        <f t="shared" si="0"/>
        <v>32</v>
      </c>
      <c r="H76" s="8">
        <f t="shared" si="1"/>
        <v>1</v>
      </c>
      <c r="I76" s="8">
        <v>3</v>
      </c>
      <c r="J76" s="2" t="s">
        <v>53</v>
      </c>
    </row>
    <row r="77" spans="1:10" ht="15" x14ac:dyDescent="0.4">
      <c r="A77" s="8" t="s">
        <v>40</v>
      </c>
      <c r="B77" s="8" t="s">
        <v>15</v>
      </c>
      <c r="C77" s="8" t="s">
        <v>1</v>
      </c>
      <c r="D77" s="10" t="s">
        <v>8</v>
      </c>
      <c r="E77" s="8">
        <v>34</v>
      </c>
      <c r="F77" s="8">
        <v>1</v>
      </c>
      <c r="G77" s="8">
        <f t="shared" si="0"/>
        <v>35</v>
      </c>
      <c r="H77" s="8">
        <f t="shared" si="1"/>
        <v>0.97142857142857142</v>
      </c>
      <c r="I77" s="8">
        <v>3</v>
      </c>
      <c r="J77" s="2" t="s">
        <v>53</v>
      </c>
    </row>
    <row r="78" spans="1:10" ht="15" x14ac:dyDescent="0.4">
      <c r="A78" s="8" t="s">
        <v>40</v>
      </c>
      <c r="B78" s="8" t="s">
        <v>15</v>
      </c>
      <c r="C78" s="8" t="s">
        <v>1</v>
      </c>
      <c r="D78" s="10" t="s">
        <v>8</v>
      </c>
      <c r="E78" s="8">
        <v>30</v>
      </c>
      <c r="F78" s="8">
        <v>0</v>
      </c>
      <c r="G78" s="8">
        <f t="shared" si="0"/>
        <v>30</v>
      </c>
      <c r="H78" s="8">
        <f t="shared" si="1"/>
        <v>1</v>
      </c>
      <c r="I78" s="8">
        <v>3</v>
      </c>
      <c r="J78" s="2" t="s">
        <v>53</v>
      </c>
    </row>
    <row r="79" spans="1:10" ht="15" x14ac:dyDescent="0.4">
      <c r="A79" s="8" t="s">
        <v>40</v>
      </c>
      <c r="B79" s="8" t="s">
        <v>15</v>
      </c>
      <c r="C79" s="8" t="s">
        <v>1</v>
      </c>
      <c r="D79" s="10" t="s">
        <v>8</v>
      </c>
      <c r="E79" s="8">
        <v>31</v>
      </c>
      <c r="F79" s="8">
        <v>0</v>
      </c>
      <c r="G79" s="8">
        <f t="shared" si="0"/>
        <v>31</v>
      </c>
      <c r="H79" s="8">
        <f t="shared" si="1"/>
        <v>1</v>
      </c>
      <c r="I79" s="8">
        <v>3</v>
      </c>
      <c r="J79" s="2" t="s">
        <v>53</v>
      </c>
    </row>
    <row r="80" spans="1:10" ht="15" x14ac:dyDescent="0.4">
      <c r="A80" s="8" t="s">
        <v>40</v>
      </c>
      <c r="B80" s="8" t="s">
        <v>15</v>
      </c>
      <c r="C80" s="8" t="s">
        <v>2</v>
      </c>
      <c r="D80" s="10" t="s">
        <v>8</v>
      </c>
      <c r="E80" s="8">
        <v>24</v>
      </c>
      <c r="F80" s="8">
        <v>9</v>
      </c>
      <c r="G80" s="8">
        <f t="shared" si="0"/>
        <v>33</v>
      </c>
      <c r="H80" s="8">
        <f t="shared" si="1"/>
        <v>0.72727272727272729</v>
      </c>
      <c r="I80" s="8">
        <v>3</v>
      </c>
      <c r="J80" s="2" t="s">
        <v>53</v>
      </c>
    </row>
    <row r="81" spans="1:10" ht="15" x14ac:dyDescent="0.4">
      <c r="A81" s="8" t="s">
        <v>40</v>
      </c>
      <c r="B81" s="8" t="s">
        <v>15</v>
      </c>
      <c r="C81" s="8" t="s">
        <v>2</v>
      </c>
      <c r="D81" s="10" t="s">
        <v>8</v>
      </c>
      <c r="E81" s="8">
        <v>16</v>
      </c>
      <c r="F81" s="8">
        <v>14</v>
      </c>
      <c r="G81" s="8">
        <f t="shared" si="0"/>
        <v>30</v>
      </c>
      <c r="H81" s="8">
        <f t="shared" si="1"/>
        <v>0.53333333333333333</v>
      </c>
      <c r="I81" s="8">
        <v>3</v>
      </c>
      <c r="J81" s="2" t="s">
        <v>53</v>
      </c>
    </row>
    <row r="82" spans="1:10" ht="15" x14ac:dyDescent="0.4">
      <c r="A82" s="8" t="s">
        <v>40</v>
      </c>
      <c r="B82" s="8" t="s">
        <v>15</v>
      </c>
      <c r="C82" s="8" t="s">
        <v>2</v>
      </c>
      <c r="D82" s="10" t="s">
        <v>8</v>
      </c>
      <c r="E82" s="8">
        <v>27</v>
      </c>
      <c r="F82" s="8">
        <v>12</v>
      </c>
      <c r="G82" s="8">
        <f t="shared" si="0"/>
        <v>39</v>
      </c>
      <c r="H82" s="8">
        <f t="shared" si="1"/>
        <v>0.69230769230769229</v>
      </c>
      <c r="I82" s="8">
        <v>3</v>
      </c>
      <c r="J82" s="2" t="s">
        <v>53</v>
      </c>
    </row>
    <row r="83" spans="1:10" ht="15" x14ac:dyDescent="0.4">
      <c r="A83" s="8" t="s">
        <v>40</v>
      </c>
      <c r="B83" s="8" t="s">
        <v>15</v>
      </c>
      <c r="C83" s="8" t="s">
        <v>2</v>
      </c>
      <c r="D83" s="10" t="s">
        <v>8</v>
      </c>
      <c r="E83" s="8">
        <v>26</v>
      </c>
      <c r="F83" s="8">
        <v>7</v>
      </c>
      <c r="G83" s="8">
        <f t="shared" si="0"/>
        <v>33</v>
      </c>
      <c r="H83" s="8">
        <f t="shared" si="1"/>
        <v>0.78787878787878785</v>
      </c>
      <c r="I83" s="8">
        <v>3</v>
      </c>
      <c r="J83" s="2" t="s">
        <v>53</v>
      </c>
    </row>
    <row r="84" spans="1:10" ht="15" x14ac:dyDescent="0.4">
      <c r="A84" s="8" t="s">
        <v>40</v>
      </c>
      <c r="B84" s="8" t="s">
        <v>15</v>
      </c>
      <c r="C84" s="8" t="s">
        <v>2</v>
      </c>
      <c r="D84" s="10" t="s">
        <v>8</v>
      </c>
      <c r="E84" s="8">
        <v>20</v>
      </c>
      <c r="F84" s="8">
        <v>10</v>
      </c>
      <c r="G84" s="8">
        <f t="shared" si="0"/>
        <v>30</v>
      </c>
      <c r="H84" s="8">
        <f t="shared" si="1"/>
        <v>0.66666666666666663</v>
      </c>
      <c r="I84" s="8">
        <v>3</v>
      </c>
      <c r="J84" s="2" t="s">
        <v>53</v>
      </c>
    </row>
    <row r="85" spans="1:10" ht="15" x14ac:dyDescent="0.4">
      <c r="A85" s="8" t="s">
        <v>40</v>
      </c>
      <c r="B85" s="8" t="s">
        <v>3</v>
      </c>
      <c r="C85" s="8" t="s">
        <v>2</v>
      </c>
      <c r="D85" s="10" t="s">
        <v>8</v>
      </c>
      <c r="E85" s="8">
        <v>22</v>
      </c>
      <c r="F85" s="8">
        <v>5</v>
      </c>
      <c r="G85" s="8">
        <f t="shared" si="0"/>
        <v>27</v>
      </c>
      <c r="H85" s="8">
        <f t="shared" si="1"/>
        <v>0.81481481481481477</v>
      </c>
      <c r="I85" s="8">
        <v>3</v>
      </c>
      <c r="J85" s="2" t="s">
        <v>53</v>
      </c>
    </row>
    <row r="86" spans="1:10" ht="15" x14ac:dyDescent="0.4">
      <c r="A86" s="8" t="s">
        <v>40</v>
      </c>
      <c r="B86" s="8" t="s">
        <v>3</v>
      </c>
      <c r="C86" s="8" t="s">
        <v>2</v>
      </c>
      <c r="D86" s="10" t="s">
        <v>8</v>
      </c>
      <c r="E86" s="8">
        <v>23</v>
      </c>
      <c r="F86" s="8">
        <v>5</v>
      </c>
      <c r="G86" s="8">
        <f t="shared" si="0"/>
        <v>28</v>
      </c>
      <c r="H86" s="8">
        <f t="shared" si="1"/>
        <v>0.8214285714285714</v>
      </c>
      <c r="I86" s="8">
        <v>3</v>
      </c>
      <c r="J86" s="2" t="s">
        <v>53</v>
      </c>
    </row>
    <row r="87" spans="1:10" ht="15" x14ac:dyDescent="0.4">
      <c r="A87" s="8" t="s">
        <v>40</v>
      </c>
      <c r="B87" s="8" t="s">
        <v>3</v>
      </c>
      <c r="C87" s="8" t="s">
        <v>2</v>
      </c>
      <c r="D87" s="10" t="s">
        <v>8</v>
      </c>
      <c r="E87" s="8">
        <v>23</v>
      </c>
      <c r="F87" s="8">
        <v>4</v>
      </c>
      <c r="G87" s="8">
        <f t="shared" si="0"/>
        <v>27</v>
      </c>
      <c r="H87" s="8">
        <f t="shared" si="1"/>
        <v>0.85185185185185186</v>
      </c>
      <c r="I87" s="8">
        <v>3</v>
      </c>
      <c r="J87" s="2" t="s">
        <v>53</v>
      </c>
    </row>
    <row r="88" spans="1:10" ht="15" x14ac:dyDescent="0.4">
      <c r="A88" s="8" t="s">
        <v>40</v>
      </c>
      <c r="B88" s="8" t="s">
        <v>3</v>
      </c>
      <c r="C88" s="8" t="s">
        <v>2</v>
      </c>
      <c r="D88" s="10" t="s">
        <v>8</v>
      </c>
      <c r="E88" s="8">
        <v>23</v>
      </c>
      <c r="F88" s="8">
        <v>8</v>
      </c>
      <c r="G88" s="8">
        <f t="shared" si="0"/>
        <v>31</v>
      </c>
      <c r="H88" s="8">
        <f t="shared" si="1"/>
        <v>0.74193548387096775</v>
      </c>
      <c r="I88" s="8">
        <v>3</v>
      </c>
      <c r="J88" s="2" t="s">
        <v>53</v>
      </c>
    </row>
    <row r="89" spans="1:10" ht="15" x14ac:dyDescent="0.4">
      <c r="A89" s="8" t="s">
        <v>40</v>
      </c>
      <c r="B89" s="8" t="s">
        <v>3</v>
      </c>
      <c r="C89" s="8" t="s">
        <v>2</v>
      </c>
      <c r="D89" s="10" t="s">
        <v>8</v>
      </c>
      <c r="E89" s="8">
        <v>31</v>
      </c>
      <c r="F89" s="8">
        <v>7</v>
      </c>
      <c r="G89" s="8">
        <f t="shared" si="0"/>
        <v>38</v>
      </c>
      <c r="H89" s="8">
        <f t="shared" si="1"/>
        <v>0.81578947368421051</v>
      </c>
      <c r="I89" s="8">
        <v>3</v>
      </c>
      <c r="J89" s="2" t="s">
        <v>53</v>
      </c>
    </row>
    <row r="90" spans="1:10" ht="15" x14ac:dyDescent="0.4">
      <c r="A90" s="8" t="s">
        <v>40</v>
      </c>
      <c r="B90" s="8" t="s">
        <v>15</v>
      </c>
      <c r="C90" s="8" t="s">
        <v>2</v>
      </c>
      <c r="D90" s="10" t="s">
        <v>9</v>
      </c>
      <c r="E90" s="8">
        <v>38</v>
      </c>
      <c r="F90" s="8">
        <v>0</v>
      </c>
      <c r="G90" s="8">
        <f t="shared" si="0"/>
        <v>38</v>
      </c>
      <c r="H90" s="8">
        <f t="shared" si="1"/>
        <v>1</v>
      </c>
      <c r="I90" s="8">
        <v>3</v>
      </c>
      <c r="J90" s="2" t="s">
        <v>53</v>
      </c>
    </row>
    <row r="91" spans="1:10" ht="15" x14ac:dyDescent="0.4">
      <c r="A91" s="8" t="s">
        <v>40</v>
      </c>
      <c r="B91" s="8" t="s">
        <v>15</v>
      </c>
      <c r="C91" s="8" t="s">
        <v>2</v>
      </c>
      <c r="D91" s="10" t="s">
        <v>9</v>
      </c>
      <c r="E91" s="8">
        <v>29</v>
      </c>
      <c r="F91" s="8">
        <v>2</v>
      </c>
      <c r="G91" s="8">
        <f t="shared" si="0"/>
        <v>31</v>
      </c>
      <c r="H91" s="8">
        <f t="shared" si="1"/>
        <v>0.93548387096774188</v>
      </c>
      <c r="I91" s="8">
        <v>3</v>
      </c>
      <c r="J91" s="2" t="s">
        <v>53</v>
      </c>
    </row>
    <row r="92" spans="1:10" ht="15" x14ac:dyDescent="0.4">
      <c r="A92" s="8" t="s">
        <v>40</v>
      </c>
      <c r="B92" s="8" t="s">
        <v>15</v>
      </c>
      <c r="C92" s="8" t="s">
        <v>2</v>
      </c>
      <c r="D92" s="10" t="s">
        <v>9</v>
      </c>
      <c r="E92" s="8">
        <v>24</v>
      </c>
      <c r="F92" s="8">
        <v>7</v>
      </c>
      <c r="G92" s="8">
        <f t="shared" si="0"/>
        <v>31</v>
      </c>
      <c r="H92" s="8">
        <f t="shared" si="1"/>
        <v>0.77419354838709675</v>
      </c>
      <c r="I92" s="8">
        <v>3</v>
      </c>
      <c r="J92" s="2" t="s">
        <v>53</v>
      </c>
    </row>
    <row r="93" spans="1:10" ht="15" x14ac:dyDescent="0.4">
      <c r="A93" s="8" t="s">
        <v>40</v>
      </c>
      <c r="B93" s="8" t="s">
        <v>15</v>
      </c>
      <c r="C93" s="8" t="s">
        <v>2</v>
      </c>
      <c r="D93" s="10" t="s">
        <v>9</v>
      </c>
      <c r="E93" s="8">
        <v>23</v>
      </c>
      <c r="F93" s="8">
        <v>3</v>
      </c>
      <c r="G93" s="8">
        <f t="shared" si="0"/>
        <v>26</v>
      </c>
      <c r="H93" s="8">
        <f t="shared" si="1"/>
        <v>0.88461538461538458</v>
      </c>
      <c r="I93" s="8">
        <v>3</v>
      </c>
      <c r="J93" s="2" t="s">
        <v>53</v>
      </c>
    </row>
    <row r="94" spans="1:10" ht="15" x14ac:dyDescent="0.4">
      <c r="A94" s="8" t="s">
        <v>40</v>
      </c>
      <c r="B94" s="8" t="s">
        <v>15</v>
      </c>
      <c r="C94" s="8" t="s">
        <v>2</v>
      </c>
      <c r="D94" s="10" t="s">
        <v>9</v>
      </c>
      <c r="E94" s="8">
        <v>30</v>
      </c>
      <c r="F94" s="8">
        <v>5</v>
      </c>
      <c r="G94" s="8">
        <f t="shared" si="0"/>
        <v>35</v>
      </c>
      <c r="H94" s="8">
        <f t="shared" si="1"/>
        <v>0.8571428571428571</v>
      </c>
      <c r="I94" s="8">
        <v>3</v>
      </c>
      <c r="J94" s="2" t="s">
        <v>53</v>
      </c>
    </row>
    <row r="95" spans="1:10" ht="15" x14ac:dyDescent="0.4">
      <c r="A95" s="8" t="s">
        <v>40</v>
      </c>
      <c r="B95" s="8" t="s">
        <v>3</v>
      </c>
      <c r="C95" s="8" t="s">
        <v>2</v>
      </c>
      <c r="D95" s="10" t="s">
        <v>9</v>
      </c>
      <c r="E95" s="8">
        <v>30</v>
      </c>
      <c r="F95" s="8">
        <v>0</v>
      </c>
      <c r="G95" s="8">
        <f t="shared" si="0"/>
        <v>30</v>
      </c>
      <c r="H95" s="8">
        <f t="shared" si="1"/>
        <v>1</v>
      </c>
      <c r="I95" s="8">
        <v>3</v>
      </c>
      <c r="J95" s="2" t="s">
        <v>53</v>
      </c>
    </row>
    <row r="96" spans="1:10" ht="15" x14ac:dyDescent="0.4">
      <c r="A96" s="8" t="s">
        <v>40</v>
      </c>
      <c r="B96" s="8" t="s">
        <v>3</v>
      </c>
      <c r="C96" s="8" t="s">
        <v>2</v>
      </c>
      <c r="D96" s="10" t="s">
        <v>9</v>
      </c>
      <c r="E96" s="8">
        <v>30</v>
      </c>
      <c r="F96" s="8">
        <v>2</v>
      </c>
      <c r="G96" s="8">
        <f t="shared" si="0"/>
        <v>32</v>
      </c>
      <c r="H96" s="8">
        <f t="shared" si="1"/>
        <v>0.9375</v>
      </c>
      <c r="I96" s="8">
        <v>3</v>
      </c>
      <c r="J96" s="2" t="s">
        <v>53</v>
      </c>
    </row>
    <row r="97" spans="1:10" ht="15" x14ac:dyDescent="0.4">
      <c r="A97" s="8" t="s">
        <v>40</v>
      </c>
      <c r="B97" s="8" t="s">
        <v>3</v>
      </c>
      <c r="C97" s="8" t="s">
        <v>2</v>
      </c>
      <c r="D97" s="10" t="s">
        <v>9</v>
      </c>
      <c r="E97" s="8">
        <v>27</v>
      </c>
      <c r="F97" s="8">
        <v>2</v>
      </c>
      <c r="G97" s="8">
        <f t="shared" si="0"/>
        <v>29</v>
      </c>
      <c r="H97" s="8">
        <f t="shared" si="1"/>
        <v>0.93103448275862066</v>
      </c>
      <c r="I97" s="8">
        <v>3</v>
      </c>
      <c r="J97" s="2" t="s">
        <v>53</v>
      </c>
    </row>
    <row r="98" spans="1:10" ht="15" x14ac:dyDescent="0.4">
      <c r="A98" s="8" t="s">
        <v>40</v>
      </c>
      <c r="B98" s="8" t="s">
        <v>3</v>
      </c>
      <c r="C98" s="8" t="s">
        <v>2</v>
      </c>
      <c r="D98" s="10" t="s">
        <v>9</v>
      </c>
      <c r="E98" s="8">
        <v>26</v>
      </c>
      <c r="F98" s="8">
        <v>3</v>
      </c>
      <c r="G98" s="8">
        <f t="shared" si="0"/>
        <v>29</v>
      </c>
      <c r="H98" s="8">
        <f t="shared" si="1"/>
        <v>0.89655172413793105</v>
      </c>
      <c r="I98" s="8">
        <v>3</v>
      </c>
      <c r="J98" s="2" t="s">
        <v>53</v>
      </c>
    </row>
    <row r="99" spans="1:10" ht="15" x14ac:dyDescent="0.4">
      <c r="A99" s="8" t="s">
        <v>40</v>
      </c>
      <c r="B99" s="8" t="s">
        <v>3</v>
      </c>
      <c r="C99" s="8" t="s">
        <v>2</v>
      </c>
      <c r="D99" s="10" t="s">
        <v>9</v>
      </c>
      <c r="E99" s="8">
        <v>32</v>
      </c>
      <c r="F99" s="8">
        <v>0</v>
      </c>
      <c r="G99" s="8">
        <f t="shared" si="0"/>
        <v>32</v>
      </c>
      <c r="H99" s="8">
        <f t="shared" si="1"/>
        <v>1</v>
      </c>
      <c r="I99" s="8">
        <v>3</v>
      </c>
      <c r="J99" s="2" t="s">
        <v>53</v>
      </c>
    </row>
    <row r="100" spans="1:10" ht="15" x14ac:dyDescent="0.4">
      <c r="A100" s="8" t="s">
        <v>40</v>
      </c>
      <c r="B100" s="8" t="s">
        <v>15</v>
      </c>
      <c r="C100" s="8" t="s">
        <v>2</v>
      </c>
      <c r="D100" s="10" t="s">
        <v>7</v>
      </c>
      <c r="E100" s="8">
        <v>31</v>
      </c>
      <c r="F100" s="8">
        <v>0</v>
      </c>
      <c r="G100" s="8">
        <f t="shared" si="0"/>
        <v>31</v>
      </c>
      <c r="H100" s="8">
        <f t="shared" si="1"/>
        <v>1</v>
      </c>
      <c r="I100" s="8">
        <v>3</v>
      </c>
      <c r="J100" s="2" t="s">
        <v>53</v>
      </c>
    </row>
    <row r="101" spans="1:10" ht="15" x14ac:dyDescent="0.4">
      <c r="A101" s="8" t="s">
        <v>40</v>
      </c>
      <c r="B101" s="8" t="s">
        <v>15</v>
      </c>
      <c r="C101" s="8" t="s">
        <v>2</v>
      </c>
      <c r="D101" s="10" t="s">
        <v>7</v>
      </c>
      <c r="E101" s="8">
        <v>35</v>
      </c>
      <c r="F101" s="8">
        <v>0</v>
      </c>
      <c r="G101" s="8">
        <f t="shared" si="0"/>
        <v>35</v>
      </c>
      <c r="H101" s="8">
        <f t="shared" si="1"/>
        <v>1</v>
      </c>
      <c r="I101" s="8">
        <v>3</v>
      </c>
      <c r="J101" s="2" t="s">
        <v>53</v>
      </c>
    </row>
    <row r="102" spans="1:10" ht="15" x14ac:dyDescent="0.4">
      <c r="A102" s="8" t="s">
        <v>40</v>
      </c>
      <c r="B102" s="8" t="s">
        <v>15</v>
      </c>
      <c r="C102" s="8" t="s">
        <v>2</v>
      </c>
      <c r="D102" s="10" t="s">
        <v>7</v>
      </c>
      <c r="E102" s="8">
        <v>32</v>
      </c>
      <c r="F102" s="8">
        <v>0</v>
      </c>
      <c r="G102" s="8">
        <f t="shared" ref="G102:G109" si="2">E102+F102</f>
        <v>32</v>
      </c>
      <c r="H102" s="8">
        <f t="shared" ref="H102:H109" si="3">E102/G102</f>
        <v>1</v>
      </c>
      <c r="I102" s="8">
        <v>3</v>
      </c>
      <c r="J102" s="2" t="s">
        <v>53</v>
      </c>
    </row>
    <row r="103" spans="1:10" ht="15" x14ac:dyDescent="0.4">
      <c r="A103" s="8" t="s">
        <v>40</v>
      </c>
      <c r="B103" s="8" t="s">
        <v>15</v>
      </c>
      <c r="C103" s="8" t="s">
        <v>2</v>
      </c>
      <c r="D103" s="10" t="s">
        <v>7</v>
      </c>
      <c r="E103" s="8">
        <v>35</v>
      </c>
      <c r="F103" s="8">
        <v>0</v>
      </c>
      <c r="G103" s="8">
        <f t="shared" si="2"/>
        <v>35</v>
      </c>
      <c r="H103" s="8">
        <f t="shared" si="3"/>
        <v>1</v>
      </c>
      <c r="I103" s="8">
        <v>3</v>
      </c>
      <c r="J103" s="2" t="s">
        <v>53</v>
      </c>
    </row>
    <row r="104" spans="1:10" ht="15" x14ac:dyDescent="0.4">
      <c r="A104" s="8" t="s">
        <v>40</v>
      </c>
      <c r="B104" s="8" t="s">
        <v>15</v>
      </c>
      <c r="C104" s="8" t="s">
        <v>2</v>
      </c>
      <c r="D104" s="10" t="s">
        <v>7</v>
      </c>
      <c r="E104" s="8">
        <v>29</v>
      </c>
      <c r="F104" s="8">
        <v>1</v>
      </c>
      <c r="G104" s="8">
        <f t="shared" si="2"/>
        <v>30</v>
      </c>
      <c r="H104" s="8">
        <f t="shared" si="3"/>
        <v>0.96666666666666667</v>
      </c>
      <c r="I104" s="8">
        <v>3</v>
      </c>
      <c r="J104" s="2" t="s">
        <v>53</v>
      </c>
    </row>
    <row r="105" spans="1:10" ht="15" x14ac:dyDescent="0.4">
      <c r="A105" s="8" t="s">
        <v>40</v>
      </c>
      <c r="B105" s="8" t="s">
        <v>3</v>
      </c>
      <c r="C105" s="8" t="s">
        <v>1</v>
      </c>
      <c r="D105" s="10" t="s">
        <v>8</v>
      </c>
      <c r="E105" s="8">
        <v>29</v>
      </c>
      <c r="F105" s="8">
        <v>0</v>
      </c>
      <c r="G105" s="8">
        <f t="shared" si="2"/>
        <v>29</v>
      </c>
      <c r="H105" s="8">
        <f t="shared" si="3"/>
        <v>1</v>
      </c>
      <c r="I105" s="8">
        <v>3</v>
      </c>
      <c r="J105" s="2" t="s">
        <v>53</v>
      </c>
    </row>
    <row r="106" spans="1:10" ht="15" x14ac:dyDescent="0.4">
      <c r="A106" s="8" t="s">
        <v>40</v>
      </c>
      <c r="B106" s="8" t="s">
        <v>3</v>
      </c>
      <c r="C106" s="8" t="s">
        <v>1</v>
      </c>
      <c r="D106" s="10" t="s">
        <v>8</v>
      </c>
      <c r="E106" s="8">
        <v>30</v>
      </c>
      <c r="F106" s="8">
        <v>0</v>
      </c>
      <c r="G106" s="8">
        <f t="shared" si="2"/>
        <v>30</v>
      </c>
      <c r="H106" s="8">
        <f t="shared" si="3"/>
        <v>1</v>
      </c>
      <c r="I106" s="8">
        <v>3</v>
      </c>
      <c r="J106" s="2" t="s">
        <v>53</v>
      </c>
    </row>
    <row r="107" spans="1:10" ht="15" x14ac:dyDescent="0.4">
      <c r="A107" s="8" t="s">
        <v>40</v>
      </c>
      <c r="B107" s="8" t="s">
        <v>3</v>
      </c>
      <c r="C107" s="8" t="s">
        <v>1</v>
      </c>
      <c r="D107" s="10" t="s">
        <v>8</v>
      </c>
      <c r="E107" s="8">
        <v>32</v>
      </c>
      <c r="F107" s="8">
        <v>0</v>
      </c>
      <c r="G107" s="8">
        <f t="shared" si="2"/>
        <v>32</v>
      </c>
      <c r="H107" s="8">
        <f t="shared" si="3"/>
        <v>1</v>
      </c>
      <c r="I107" s="8">
        <v>3</v>
      </c>
      <c r="J107" s="2" t="s">
        <v>53</v>
      </c>
    </row>
    <row r="108" spans="1:10" ht="15" x14ac:dyDescent="0.4">
      <c r="A108" s="8" t="s">
        <v>40</v>
      </c>
      <c r="B108" s="8" t="s">
        <v>3</v>
      </c>
      <c r="C108" s="8" t="s">
        <v>1</v>
      </c>
      <c r="D108" s="10" t="s">
        <v>8</v>
      </c>
      <c r="E108" s="8">
        <v>29</v>
      </c>
      <c r="F108" s="8">
        <v>0</v>
      </c>
      <c r="G108" s="8">
        <f t="shared" si="2"/>
        <v>29</v>
      </c>
      <c r="H108" s="8">
        <f t="shared" si="3"/>
        <v>1</v>
      </c>
      <c r="I108" s="8">
        <v>3</v>
      </c>
      <c r="J108" s="2" t="s">
        <v>53</v>
      </c>
    </row>
    <row r="109" spans="1:10" ht="15" x14ac:dyDescent="0.4">
      <c r="A109" s="8" t="s">
        <v>40</v>
      </c>
      <c r="B109" s="8" t="s">
        <v>3</v>
      </c>
      <c r="C109" s="8" t="s">
        <v>1</v>
      </c>
      <c r="D109" s="10" t="s">
        <v>8</v>
      </c>
      <c r="E109" s="8">
        <v>29</v>
      </c>
      <c r="F109" s="8">
        <v>0</v>
      </c>
      <c r="G109" s="8">
        <f t="shared" si="2"/>
        <v>29</v>
      </c>
      <c r="H109" s="8">
        <f t="shared" si="3"/>
        <v>1</v>
      </c>
      <c r="I109" s="8">
        <v>3</v>
      </c>
      <c r="J109" s="2" t="s">
        <v>53</v>
      </c>
    </row>
  </sheetData>
  <mergeCells count="1">
    <mergeCell ref="A2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F901-F272-4865-A36E-DEB67C5306BB}">
  <dimension ref="A1:H85"/>
  <sheetViews>
    <sheetView workbookViewId="0">
      <selection activeCell="I8" sqref="I8"/>
    </sheetView>
  </sheetViews>
  <sheetFormatPr defaultColWidth="8.640625" defaultRowHeight="12.5" x14ac:dyDescent="0.25"/>
  <cols>
    <col min="1" max="1" width="12.85546875" style="2" customWidth="1"/>
    <col min="2" max="2" width="8.640625" style="2"/>
    <col min="3" max="3" width="8.640625" style="3"/>
    <col min="4" max="16384" width="8.640625" style="2"/>
  </cols>
  <sheetData>
    <row r="1" spans="1:8" ht="13" x14ac:dyDescent="0.3">
      <c r="A1" s="4" t="s">
        <v>41</v>
      </c>
      <c r="B1" s="4"/>
      <c r="C1" s="4"/>
      <c r="D1" s="4"/>
      <c r="E1" s="4"/>
      <c r="F1" s="4"/>
      <c r="G1" s="4"/>
      <c r="H1" s="4"/>
    </row>
    <row r="2" spans="1:8" ht="12.5" customHeight="1" x14ac:dyDescent="0.25">
      <c r="A2" s="16" t="s">
        <v>51</v>
      </c>
      <c r="B2" s="16"/>
      <c r="C2" s="16"/>
      <c r="D2" s="16"/>
      <c r="E2" s="16"/>
      <c r="F2" s="16"/>
      <c r="G2" s="16"/>
      <c r="H2" s="14"/>
    </row>
    <row r="3" spans="1:8" ht="12.5" customHeight="1" x14ac:dyDescent="0.25">
      <c r="A3" s="17"/>
      <c r="B3" s="17"/>
      <c r="C3" s="17"/>
      <c r="D3" s="17"/>
      <c r="E3" s="17"/>
      <c r="F3" s="17"/>
      <c r="G3" s="17"/>
      <c r="H3" s="14"/>
    </row>
    <row r="5" spans="1:8" x14ac:dyDescent="0.25">
      <c r="A5" s="2" t="s">
        <v>33</v>
      </c>
      <c r="B5" s="2" t="s">
        <v>5</v>
      </c>
      <c r="C5" s="3" t="s">
        <v>6</v>
      </c>
      <c r="D5" s="2" t="s">
        <v>10</v>
      </c>
      <c r="E5" s="2" t="s">
        <v>11</v>
      </c>
      <c r="F5" s="2" t="s">
        <v>12</v>
      </c>
      <c r="G5" s="2" t="s">
        <v>13</v>
      </c>
    </row>
    <row r="6" spans="1:8" ht="13" x14ac:dyDescent="0.3">
      <c r="A6" s="2" t="s">
        <v>43</v>
      </c>
      <c r="B6" s="2" t="s">
        <v>2</v>
      </c>
      <c r="C6" s="3" t="s">
        <v>9</v>
      </c>
      <c r="D6" s="2">
        <v>23</v>
      </c>
      <c r="E6" s="2">
        <v>6</v>
      </c>
      <c r="F6" s="2">
        <v>29</v>
      </c>
      <c r="G6" s="2">
        <v>0.79310344827586199</v>
      </c>
    </row>
    <row r="7" spans="1:8" ht="13" x14ac:dyDescent="0.3">
      <c r="A7" s="2" t="s">
        <v>43</v>
      </c>
      <c r="B7" s="2" t="s">
        <v>2</v>
      </c>
      <c r="C7" s="3" t="s">
        <v>9</v>
      </c>
      <c r="D7" s="2">
        <v>29</v>
      </c>
      <c r="E7" s="2">
        <v>1</v>
      </c>
      <c r="F7" s="2">
        <v>30</v>
      </c>
      <c r="G7" s="2">
        <v>0.96666666666666701</v>
      </c>
    </row>
    <row r="8" spans="1:8" ht="13" x14ac:dyDescent="0.3">
      <c r="A8" s="2" t="s">
        <v>43</v>
      </c>
      <c r="B8" s="2" t="s">
        <v>2</v>
      </c>
      <c r="C8" s="3" t="s">
        <v>9</v>
      </c>
      <c r="D8" s="2">
        <v>23</v>
      </c>
      <c r="E8" s="2">
        <v>7</v>
      </c>
      <c r="F8" s="2">
        <v>30</v>
      </c>
      <c r="G8" s="2">
        <v>0.76666666666666705</v>
      </c>
    </row>
    <row r="9" spans="1:8" ht="13" x14ac:dyDescent="0.3">
      <c r="A9" s="2" t="s">
        <v>43</v>
      </c>
      <c r="B9" s="2" t="s">
        <v>2</v>
      </c>
      <c r="C9" s="3" t="s">
        <v>9</v>
      </c>
      <c r="D9" s="2">
        <v>28</v>
      </c>
      <c r="E9" s="2">
        <v>22</v>
      </c>
      <c r="F9" s="2">
        <v>50</v>
      </c>
      <c r="G9" s="2">
        <v>0.56000000000000005</v>
      </c>
    </row>
    <row r="10" spans="1:8" x14ac:dyDescent="0.25">
      <c r="A10" s="2" t="s">
        <v>16</v>
      </c>
      <c r="B10" s="2" t="s">
        <v>1</v>
      </c>
      <c r="C10" s="3" t="s">
        <v>42</v>
      </c>
      <c r="D10" s="2">
        <v>30</v>
      </c>
      <c r="E10" s="2">
        <v>0</v>
      </c>
      <c r="F10" s="2">
        <v>30</v>
      </c>
      <c r="G10" s="2">
        <v>1</v>
      </c>
    </row>
    <row r="11" spans="1:8" x14ac:dyDescent="0.25">
      <c r="A11" s="2" t="s">
        <v>16</v>
      </c>
      <c r="B11" s="2" t="s">
        <v>1</v>
      </c>
      <c r="C11" s="3" t="s">
        <v>42</v>
      </c>
      <c r="D11" s="2">
        <v>32</v>
      </c>
      <c r="E11" s="2">
        <v>0</v>
      </c>
      <c r="F11" s="2">
        <v>32</v>
      </c>
      <c r="G11" s="2">
        <v>1</v>
      </c>
    </row>
    <row r="12" spans="1:8" x14ac:dyDescent="0.25">
      <c r="A12" s="2" t="s">
        <v>16</v>
      </c>
      <c r="B12" s="2" t="s">
        <v>1</v>
      </c>
      <c r="C12" s="3" t="s">
        <v>42</v>
      </c>
      <c r="D12" s="2">
        <v>30</v>
      </c>
      <c r="E12" s="2">
        <v>1</v>
      </c>
      <c r="F12" s="2">
        <v>31</v>
      </c>
      <c r="G12" s="2">
        <v>0.967741935483871</v>
      </c>
    </row>
    <row r="13" spans="1:8" x14ac:dyDescent="0.25">
      <c r="A13" s="2" t="s">
        <v>16</v>
      </c>
      <c r="B13" s="2" t="s">
        <v>1</v>
      </c>
      <c r="C13" s="3" t="s">
        <v>42</v>
      </c>
      <c r="D13" s="2">
        <v>29</v>
      </c>
      <c r="E13" s="2">
        <v>0</v>
      </c>
      <c r="F13" s="2">
        <v>29</v>
      </c>
      <c r="G13" s="2">
        <v>1</v>
      </c>
    </row>
    <row r="14" spans="1:8" ht="13" x14ac:dyDescent="0.3">
      <c r="A14" s="2" t="s">
        <v>44</v>
      </c>
      <c r="B14" s="2" t="s">
        <v>2</v>
      </c>
      <c r="C14" s="3" t="s">
        <v>8</v>
      </c>
      <c r="D14" s="2">
        <v>8</v>
      </c>
      <c r="E14" s="2">
        <v>27</v>
      </c>
      <c r="F14" s="2">
        <v>35</v>
      </c>
      <c r="G14" s="2">
        <v>0.22857142857142901</v>
      </c>
    </row>
    <row r="15" spans="1:8" ht="13" x14ac:dyDescent="0.3">
      <c r="A15" s="2" t="s">
        <v>44</v>
      </c>
      <c r="B15" s="2" t="s">
        <v>2</v>
      </c>
      <c r="C15" s="3" t="s">
        <v>8</v>
      </c>
      <c r="D15" s="2">
        <v>2</v>
      </c>
      <c r="E15" s="2">
        <v>29</v>
      </c>
      <c r="F15" s="2">
        <v>31</v>
      </c>
      <c r="G15" s="2">
        <v>6.4516129032258104E-2</v>
      </c>
    </row>
    <row r="16" spans="1:8" ht="13" x14ac:dyDescent="0.3">
      <c r="A16" s="2" t="s">
        <v>44</v>
      </c>
      <c r="B16" s="2" t="s">
        <v>2</v>
      </c>
      <c r="C16" s="3" t="s">
        <v>8</v>
      </c>
      <c r="D16" s="2">
        <v>18</v>
      </c>
      <c r="E16" s="2">
        <v>22</v>
      </c>
      <c r="F16" s="2">
        <v>40</v>
      </c>
      <c r="G16" s="2">
        <v>0.45</v>
      </c>
    </row>
    <row r="17" spans="1:7" ht="13" x14ac:dyDescent="0.3">
      <c r="A17" s="2" t="s">
        <v>44</v>
      </c>
      <c r="B17" s="2" t="s">
        <v>2</v>
      </c>
      <c r="C17" s="3" t="s">
        <v>8</v>
      </c>
      <c r="D17" s="2">
        <v>24</v>
      </c>
      <c r="E17" s="2">
        <v>10</v>
      </c>
      <c r="F17" s="2">
        <v>34</v>
      </c>
      <c r="G17" s="2">
        <v>0.70588235294117696</v>
      </c>
    </row>
    <row r="18" spans="1:7" ht="13" x14ac:dyDescent="0.3">
      <c r="A18" s="2" t="s">
        <v>45</v>
      </c>
      <c r="B18" s="2" t="s">
        <v>1</v>
      </c>
      <c r="C18" s="3" t="s">
        <v>42</v>
      </c>
      <c r="D18" s="2">
        <v>31</v>
      </c>
      <c r="E18" s="2">
        <v>0</v>
      </c>
      <c r="F18" s="2">
        <v>31</v>
      </c>
      <c r="G18" s="2">
        <v>1</v>
      </c>
    </row>
    <row r="19" spans="1:7" ht="13" x14ac:dyDescent="0.3">
      <c r="A19" s="2" t="s">
        <v>45</v>
      </c>
      <c r="B19" s="2" t="s">
        <v>1</v>
      </c>
      <c r="C19" s="3" t="s">
        <v>42</v>
      </c>
      <c r="D19" s="2">
        <v>30</v>
      </c>
      <c r="E19" s="2">
        <v>0</v>
      </c>
      <c r="F19" s="2">
        <v>30</v>
      </c>
      <c r="G19" s="2">
        <v>1</v>
      </c>
    </row>
    <row r="20" spans="1:7" ht="13" x14ac:dyDescent="0.3">
      <c r="A20" s="2" t="s">
        <v>45</v>
      </c>
      <c r="B20" s="2" t="s">
        <v>1</v>
      </c>
      <c r="C20" s="3" t="s">
        <v>42</v>
      </c>
      <c r="D20" s="2">
        <v>29</v>
      </c>
      <c r="E20" s="2">
        <v>0</v>
      </c>
      <c r="F20" s="2">
        <v>29</v>
      </c>
      <c r="G20" s="2">
        <v>1</v>
      </c>
    </row>
    <row r="21" spans="1:7" ht="13" x14ac:dyDescent="0.3">
      <c r="A21" s="2" t="s">
        <v>45</v>
      </c>
      <c r="B21" s="2" t="s">
        <v>1</v>
      </c>
      <c r="C21" s="3" t="s">
        <v>42</v>
      </c>
      <c r="D21" s="2">
        <v>30</v>
      </c>
      <c r="E21" s="2">
        <v>0</v>
      </c>
      <c r="F21" s="2">
        <v>30</v>
      </c>
      <c r="G21" s="2">
        <v>1</v>
      </c>
    </row>
    <row r="22" spans="1:7" x14ac:dyDescent="0.25">
      <c r="A22" s="2" t="s">
        <v>17</v>
      </c>
      <c r="B22" s="2" t="s">
        <v>2</v>
      </c>
      <c r="C22" s="3" t="s">
        <v>8</v>
      </c>
      <c r="D22" s="2">
        <v>13</v>
      </c>
      <c r="E22" s="2">
        <v>25</v>
      </c>
      <c r="F22" s="2">
        <v>38</v>
      </c>
      <c r="G22" s="2">
        <v>0.34210526315789502</v>
      </c>
    </row>
    <row r="23" spans="1:7" x14ac:dyDescent="0.25">
      <c r="A23" s="2" t="s">
        <v>17</v>
      </c>
      <c r="B23" s="2" t="s">
        <v>2</v>
      </c>
      <c r="C23" s="3" t="s">
        <v>8</v>
      </c>
      <c r="D23" s="2">
        <v>10</v>
      </c>
      <c r="E23" s="2">
        <v>15</v>
      </c>
      <c r="F23" s="2">
        <v>25</v>
      </c>
      <c r="G23" s="2">
        <v>0.4</v>
      </c>
    </row>
    <row r="24" spans="1:7" x14ac:dyDescent="0.25">
      <c r="A24" s="2" t="s">
        <v>17</v>
      </c>
      <c r="B24" s="2" t="s">
        <v>2</v>
      </c>
      <c r="C24" s="3" t="s">
        <v>8</v>
      </c>
      <c r="D24" s="2">
        <v>6</v>
      </c>
      <c r="E24" s="2">
        <v>26</v>
      </c>
      <c r="F24" s="2">
        <v>32</v>
      </c>
      <c r="G24" s="2">
        <v>0.1875</v>
      </c>
    </row>
    <row r="25" spans="1:7" x14ac:dyDescent="0.25">
      <c r="A25" s="2" t="s">
        <v>17</v>
      </c>
      <c r="B25" s="2" t="s">
        <v>2</v>
      </c>
      <c r="C25" s="3" t="s">
        <v>8</v>
      </c>
      <c r="D25" s="2">
        <v>9</v>
      </c>
      <c r="E25" s="2">
        <v>18</v>
      </c>
      <c r="F25" s="2">
        <v>27</v>
      </c>
      <c r="G25" s="2">
        <v>0.33333333333333298</v>
      </c>
    </row>
    <row r="26" spans="1:7" x14ac:dyDescent="0.25">
      <c r="A26" s="2" t="s">
        <v>16</v>
      </c>
      <c r="B26" s="2" t="s">
        <v>2</v>
      </c>
      <c r="C26" s="3" t="s">
        <v>42</v>
      </c>
      <c r="D26" s="2">
        <v>16</v>
      </c>
      <c r="E26" s="2">
        <v>9</v>
      </c>
      <c r="F26" s="2">
        <v>25</v>
      </c>
      <c r="G26" s="2">
        <v>0.64</v>
      </c>
    </row>
    <row r="27" spans="1:7" x14ac:dyDescent="0.25">
      <c r="A27" s="2" t="s">
        <v>16</v>
      </c>
      <c r="B27" s="2" t="s">
        <v>2</v>
      </c>
      <c r="C27" s="3" t="s">
        <v>42</v>
      </c>
      <c r="D27" s="2">
        <v>14</v>
      </c>
      <c r="E27" s="2">
        <v>16</v>
      </c>
      <c r="F27" s="2">
        <v>30</v>
      </c>
      <c r="G27" s="2">
        <v>0.46666666666666701</v>
      </c>
    </row>
    <row r="28" spans="1:7" x14ac:dyDescent="0.25">
      <c r="A28" s="2" t="s">
        <v>16</v>
      </c>
      <c r="B28" s="2" t="s">
        <v>2</v>
      </c>
      <c r="C28" s="3" t="s">
        <v>42</v>
      </c>
      <c r="D28" s="2">
        <v>12</v>
      </c>
      <c r="E28" s="2">
        <v>21</v>
      </c>
      <c r="F28" s="2">
        <v>33</v>
      </c>
      <c r="G28" s="2">
        <v>0.36363636363636398</v>
      </c>
    </row>
    <row r="29" spans="1:7" x14ac:dyDescent="0.25">
      <c r="A29" s="2" t="s">
        <v>16</v>
      </c>
      <c r="B29" s="2" t="s">
        <v>2</v>
      </c>
      <c r="C29" s="3" t="s">
        <v>42</v>
      </c>
      <c r="D29" s="2">
        <v>14</v>
      </c>
      <c r="E29" s="2">
        <v>13</v>
      </c>
      <c r="F29" s="2">
        <v>27</v>
      </c>
      <c r="G29" s="2">
        <v>0.51851851851851805</v>
      </c>
    </row>
    <row r="30" spans="1:7" x14ac:dyDescent="0.25">
      <c r="A30" s="2" t="s">
        <v>17</v>
      </c>
      <c r="B30" s="2" t="s">
        <v>2</v>
      </c>
      <c r="C30" s="3" t="s">
        <v>42</v>
      </c>
      <c r="D30" s="2">
        <v>5</v>
      </c>
      <c r="E30" s="2">
        <v>31</v>
      </c>
      <c r="F30" s="2">
        <v>36</v>
      </c>
      <c r="G30" s="2">
        <v>0.13888888888888901</v>
      </c>
    </row>
    <row r="31" spans="1:7" x14ac:dyDescent="0.25">
      <c r="A31" s="2" t="s">
        <v>17</v>
      </c>
      <c r="B31" s="2" t="s">
        <v>2</v>
      </c>
      <c r="C31" s="3" t="s">
        <v>42</v>
      </c>
      <c r="D31" s="2">
        <v>7</v>
      </c>
      <c r="E31" s="2">
        <v>33</v>
      </c>
      <c r="F31" s="2">
        <v>40</v>
      </c>
      <c r="G31" s="2">
        <v>0.17499999999999999</v>
      </c>
    </row>
    <row r="32" spans="1:7" x14ac:dyDescent="0.25">
      <c r="A32" s="2" t="s">
        <v>17</v>
      </c>
      <c r="B32" s="2" t="s">
        <v>2</v>
      </c>
      <c r="C32" s="3" t="s">
        <v>42</v>
      </c>
      <c r="D32" s="2">
        <v>5</v>
      </c>
      <c r="E32" s="2">
        <v>27</v>
      </c>
      <c r="F32" s="2">
        <v>32</v>
      </c>
      <c r="G32" s="2">
        <v>0.15625</v>
      </c>
    </row>
    <row r="33" spans="1:7" x14ac:dyDescent="0.25">
      <c r="A33" s="2" t="s">
        <v>17</v>
      </c>
      <c r="B33" s="2" t="s">
        <v>2</v>
      </c>
      <c r="C33" s="3" t="s">
        <v>42</v>
      </c>
      <c r="D33" s="2">
        <v>9</v>
      </c>
      <c r="E33" s="2">
        <v>30</v>
      </c>
      <c r="F33" s="2">
        <v>39</v>
      </c>
      <c r="G33" s="2">
        <v>0.230769230769231</v>
      </c>
    </row>
    <row r="34" spans="1:7" ht="13" x14ac:dyDescent="0.3">
      <c r="A34" s="2" t="s">
        <v>44</v>
      </c>
      <c r="B34" s="2" t="s">
        <v>1</v>
      </c>
      <c r="C34" s="3" t="s">
        <v>42</v>
      </c>
      <c r="D34" s="2">
        <v>25</v>
      </c>
      <c r="E34" s="2">
        <v>0</v>
      </c>
      <c r="F34" s="2">
        <v>25</v>
      </c>
      <c r="G34" s="2">
        <v>1</v>
      </c>
    </row>
    <row r="35" spans="1:7" ht="13" x14ac:dyDescent="0.3">
      <c r="A35" s="2" t="s">
        <v>44</v>
      </c>
      <c r="B35" s="2" t="s">
        <v>1</v>
      </c>
      <c r="C35" s="3" t="s">
        <v>42</v>
      </c>
      <c r="D35" s="2">
        <v>27</v>
      </c>
      <c r="E35" s="2">
        <v>0</v>
      </c>
      <c r="F35" s="2">
        <v>27</v>
      </c>
      <c r="G35" s="2">
        <v>1</v>
      </c>
    </row>
    <row r="36" spans="1:7" ht="13" x14ac:dyDescent="0.3">
      <c r="A36" s="2" t="s">
        <v>44</v>
      </c>
      <c r="B36" s="2" t="s">
        <v>1</v>
      </c>
      <c r="C36" s="3" t="s">
        <v>42</v>
      </c>
      <c r="D36" s="2">
        <v>30</v>
      </c>
      <c r="E36" s="2">
        <v>0</v>
      </c>
      <c r="F36" s="2">
        <v>30</v>
      </c>
      <c r="G36" s="2">
        <v>1</v>
      </c>
    </row>
    <row r="37" spans="1:7" ht="13" x14ac:dyDescent="0.3">
      <c r="A37" s="2" t="s">
        <v>44</v>
      </c>
      <c r="B37" s="2" t="s">
        <v>1</v>
      </c>
      <c r="C37" s="3" t="s">
        <v>42</v>
      </c>
      <c r="D37" s="2">
        <v>29</v>
      </c>
      <c r="E37" s="2">
        <v>0</v>
      </c>
      <c r="F37" s="2">
        <v>29</v>
      </c>
      <c r="G37" s="2">
        <v>1</v>
      </c>
    </row>
    <row r="38" spans="1:7" ht="13" x14ac:dyDescent="0.3">
      <c r="A38" s="2" t="s">
        <v>45</v>
      </c>
      <c r="B38" s="2" t="s">
        <v>2</v>
      </c>
      <c r="C38" s="3" t="s">
        <v>8</v>
      </c>
      <c r="D38" s="2">
        <v>20</v>
      </c>
      <c r="E38" s="2">
        <v>19</v>
      </c>
      <c r="F38" s="2">
        <v>39</v>
      </c>
      <c r="G38" s="2">
        <v>0.512820512820513</v>
      </c>
    </row>
    <row r="39" spans="1:7" ht="13" x14ac:dyDescent="0.3">
      <c r="A39" s="2" t="s">
        <v>45</v>
      </c>
      <c r="B39" s="2" t="s">
        <v>2</v>
      </c>
      <c r="C39" s="3" t="s">
        <v>8</v>
      </c>
      <c r="D39" s="2">
        <v>15</v>
      </c>
      <c r="E39" s="2">
        <v>18</v>
      </c>
      <c r="F39" s="2">
        <v>33</v>
      </c>
      <c r="G39" s="2">
        <v>0.45454545454545497</v>
      </c>
    </row>
    <row r="40" spans="1:7" ht="13" x14ac:dyDescent="0.3">
      <c r="A40" s="2" t="s">
        <v>45</v>
      </c>
      <c r="B40" s="2" t="s">
        <v>2</v>
      </c>
      <c r="C40" s="3" t="s">
        <v>8</v>
      </c>
      <c r="D40" s="2">
        <v>11</v>
      </c>
      <c r="E40" s="2">
        <v>20</v>
      </c>
      <c r="F40" s="2">
        <v>31</v>
      </c>
      <c r="G40" s="2">
        <v>0.35483870967741898</v>
      </c>
    </row>
    <row r="41" spans="1:7" ht="13" x14ac:dyDescent="0.3">
      <c r="A41" s="2" t="s">
        <v>45</v>
      </c>
      <c r="B41" s="2" t="s">
        <v>2</v>
      </c>
      <c r="C41" s="3" t="s">
        <v>8</v>
      </c>
      <c r="D41" s="2">
        <v>11</v>
      </c>
      <c r="E41" s="2">
        <v>22</v>
      </c>
      <c r="F41" s="2">
        <v>33</v>
      </c>
      <c r="G41" s="2">
        <v>0.33333333333333298</v>
      </c>
    </row>
    <row r="42" spans="1:7" x14ac:dyDescent="0.25">
      <c r="A42" s="2" t="s">
        <v>17</v>
      </c>
      <c r="B42" s="2" t="s">
        <v>1</v>
      </c>
      <c r="C42" s="3" t="s">
        <v>42</v>
      </c>
      <c r="D42" s="2">
        <v>30</v>
      </c>
      <c r="E42" s="2">
        <v>0</v>
      </c>
      <c r="F42" s="2">
        <v>30</v>
      </c>
      <c r="G42" s="2">
        <v>1</v>
      </c>
    </row>
    <row r="43" spans="1:7" x14ac:dyDescent="0.25">
      <c r="A43" s="2" t="s">
        <v>17</v>
      </c>
      <c r="B43" s="2" t="s">
        <v>1</v>
      </c>
      <c r="C43" s="3" t="s">
        <v>42</v>
      </c>
      <c r="D43" s="2">
        <v>30</v>
      </c>
      <c r="E43" s="2">
        <v>0</v>
      </c>
      <c r="F43" s="2">
        <v>30</v>
      </c>
      <c r="G43" s="2">
        <v>1</v>
      </c>
    </row>
    <row r="44" spans="1:7" x14ac:dyDescent="0.25">
      <c r="A44" s="2" t="s">
        <v>17</v>
      </c>
      <c r="B44" s="2" t="s">
        <v>1</v>
      </c>
      <c r="C44" s="3" t="s">
        <v>42</v>
      </c>
      <c r="D44" s="2">
        <v>43</v>
      </c>
      <c r="E44" s="2">
        <v>0</v>
      </c>
      <c r="F44" s="2">
        <v>43</v>
      </c>
      <c r="G44" s="2">
        <v>1</v>
      </c>
    </row>
    <row r="45" spans="1:7" x14ac:dyDescent="0.25">
      <c r="A45" s="2" t="s">
        <v>17</v>
      </c>
      <c r="B45" s="2" t="s">
        <v>1</v>
      </c>
      <c r="C45" s="3" t="s">
        <v>42</v>
      </c>
      <c r="D45" s="2">
        <v>32</v>
      </c>
      <c r="E45" s="2">
        <v>0</v>
      </c>
      <c r="F45" s="2">
        <v>32</v>
      </c>
      <c r="G45" s="2">
        <v>1</v>
      </c>
    </row>
    <row r="46" spans="1:7" ht="13" x14ac:dyDescent="0.3">
      <c r="A46" s="2" t="s">
        <v>44</v>
      </c>
      <c r="B46" s="2" t="s">
        <v>2</v>
      </c>
      <c r="C46" s="3" t="s">
        <v>9</v>
      </c>
      <c r="D46" s="2">
        <v>36</v>
      </c>
      <c r="E46" s="2">
        <v>1</v>
      </c>
      <c r="F46" s="2">
        <v>37</v>
      </c>
      <c r="G46" s="2">
        <v>0.97297297297297303</v>
      </c>
    </row>
    <row r="47" spans="1:7" ht="13" x14ac:dyDescent="0.3">
      <c r="A47" s="2" t="s">
        <v>44</v>
      </c>
      <c r="B47" s="2" t="s">
        <v>2</v>
      </c>
      <c r="C47" s="3" t="s">
        <v>9</v>
      </c>
      <c r="D47" s="2">
        <v>32</v>
      </c>
      <c r="E47" s="2">
        <v>2</v>
      </c>
      <c r="F47" s="2">
        <v>34</v>
      </c>
      <c r="G47" s="2">
        <v>0.94117647058823495</v>
      </c>
    </row>
    <row r="48" spans="1:7" ht="13" x14ac:dyDescent="0.3">
      <c r="A48" s="2" t="s">
        <v>44</v>
      </c>
      <c r="B48" s="2" t="s">
        <v>2</v>
      </c>
      <c r="C48" s="3" t="s">
        <v>9</v>
      </c>
      <c r="D48" s="2">
        <v>32</v>
      </c>
      <c r="E48" s="2">
        <v>0</v>
      </c>
      <c r="F48" s="2">
        <v>32</v>
      </c>
      <c r="G48" s="2">
        <v>1</v>
      </c>
    </row>
    <row r="49" spans="1:7" ht="13" x14ac:dyDescent="0.3">
      <c r="A49" s="2" t="s">
        <v>44</v>
      </c>
      <c r="B49" s="2" t="s">
        <v>2</v>
      </c>
      <c r="C49" s="3" t="s">
        <v>9</v>
      </c>
      <c r="D49" s="2">
        <v>33</v>
      </c>
      <c r="E49" s="2">
        <v>3</v>
      </c>
      <c r="F49" s="2">
        <v>36</v>
      </c>
      <c r="G49" s="2">
        <v>0.91666666666666696</v>
      </c>
    </row>
    <row r="50" spans="1:7" ht="13" x14ac:dyDescent="0.3">
      <c r="A50" s="2" t="s">
        <v>45</v>
      </c>
      <c r="B50" s="2" t="s">
        <v>2</v>
      </c>
      <c r="C50" s="3" t="s">
        <v>9</v>
      </c>
      <c r="D50" s="2">
        <v>32</v>
      </c>
      <c r="E50" s="2">
        <v>2</v>
      </c>
      <c r="F50" s="2">
        <v>34</v>
      </c>
      <c r="G50" s="2">
        <v>0.94117647058823495</v>
      </c>
    </row>
    <row r="51" spans="1:7" ht="13" x14ac:dyDescent="0.3">
      <c r="A51" s="2" t="s">
        <v>45</v>
      </c>
      <c r="B51" s="2" t="s">
        <v>2</v>
      </c>
      <c r="C51" s="3" t="s">
        <v>9</v>
      </c>
      <c r="D51" s="2">
        <v>33</v>
      </c>
      <c r="E51" s="2">
        <v>1</v>
      </c>
      <c r="F51" s="2">
        <v>34</v>
      </c>
      <c r="G51" s="2">
        <v>0.97058823529411797</v>
      </c>
    </row>
    <row r="52" spans="1:7" ht="13" x14ac:dyDescent="0.3">
      <c r="A52" s="2" t="s">
        <v>45</v>
      </c>
      <c r="B52" s="2" t="s">
        <v>2</v>
      </c>
      <c r="C52" s="3" t="s">
        <v>9</v>
      </c>
      <c r="D52" s="2">
        <v>32</v>
      </c>
      <c r="E52" s="2">
        <v>0</v>
      </c>
      <c r="F52" s="2">
        <v>32</v>
      </c>
      <c r="G52" s="2">
        <v>1</v>
      </c>
    </row>
    <row r="53" spans="1:7" ht="13" x14ac:dyDescent="0.3">
      <c r="A53" s="2" t="s">
        <v>45</v>
      </c>
      <c r="B53" s="2" t="s">
        <v>2</v>
      </c>
      <c r="C53" s="3" t="s">
        <v>9</v>
      </c>
      <c r="D53" s="2">
        <v>28</v>
      </c>
      <c r="E53" s="2">
        <v>2</v>
      </c>
      <c r="F53" s="2">
        <v>30</v>
      </c>
      <c r="G53" s="2">
        <v>0.93333333333333302</v>
      </c>
    </row>
    <row r="54" spans="1:7" x14ac:dyDescent="0.25">
      <c r="A54" s="2" t="s">
        <v>16</v>
      </c>
      <c r="B54" s="2" t="s">
        <v>2</v>
      </c>
      <c r="C54" s="3" t="s">
        <v>8</v>
      </c>
      <c r="D54" s="2">
        <v>30</v>
      </c>
      <c r="E54" s="2">
        <v>11</v>
      </c>
      <c r="F54" s="2">
        <v>41</v>
      </c>
      <c r="G54" s="2">
        <v>0.73170731707317105</v>
      </c>
    </row>
    <row r="55" spans="1:7" x14ac:dyDescent="0.25">
      <c r="A55" s="2" t="s">
        <v>16</v>
      </c>
      <c r="B55" s="2" t="s">
        <v>2</v>
      </c>
      <c r="C55" s="3" t="s">
        <v>8</v>
      </c>
      <c r="D55" s="2">
        <v>26</v>
      </c>
      <c r="E55" s="2">
        <v>4</v>
      </c>
      <c r="F55" s="2">
        <v>30</v>
      </c>
      <c r="G55" s="2">
        <v>0.86666666666666703</v>
      </c>
    </row>
    <row r="56" spans="1:7" x14ac:dyDescent="0.25">
      <c r="A56" s="2" t="s">
        <v>16</v>
      </c>
      <c r="B56" s="2" t="s">
        <v>2</v>
      </c>
      <c r="C56" s="3" t="s">
        <v>8</v>
      </c>
      <c r="D56" s="2">
        <v>34</v>
      </c>
      <c r="E56" s="2">
        <v>5</v>
      </c>
      <c r="F56" s="2">
        <v>39</v>
      </c>
      <c r="G56" s="2">
        <v>0.87179487179487203</v>
      </c>
    </row>
    <row r="57" spans="1:7" x14ac:dyDescent="0.25">
      <c r="A57" s="2" t="s">
        <v>16</v>
      </c>
      <c r="B57" s="2" t="s">
        <v>2</v>
      </c>
      <c r="C57" s="3" t="s">
        <v>8</v>
      </c>
      <c r="D57" s="2">
        <v>23</v>
      </c>
      <c r="E57" s="2">
        <v>11</v>
      </c>
      <c r="F57" s="2">
        <v>34</v>
      </c>
      <c r="G57" s="2">
        <v>0.67647058823529405</v>
      </c>
    </row>
    <row r="58" spans="1:7" ht="13" x14ac:dyDescent="0.3">
      <c r="A58" s="2" t="s">
        <v>45</v>
      </c>
      <c r="B58" s="2" t="s">
        <v>2</v>
      </c>
      <c r="C58" s="3" t="s">
        <v>42</v>
      </c>
      <c r="D58" s="2">
        <v>11</v>
      </c>
      <c r="E58" s="2">
        <v>18</v>
      </c>
      <c r="F58" s="2">
        <v>29</v>
      </c>
      <c r="G58" s="2">
        <v>0.37931034482758602</v>
      </c>
    </row>
    <row r="59" spans="1:7" ht="13" x14ac:dyDescent="0.3">
      <c r="A59" s="2" t="s">
        <v>45</v>
      </c>
      <c r="B59" s="2" t="s">
        <v>2</v>
      </c>
      <c r="C59" s="3" t="s">
        <v>42</v>
      </c>
      <c r="D59" s="2">
        <v>2</v>
      </c>
      <c r="E59" s="2">
        <v>23</v>
      </c>
      <c r="F59" s="2">
        <v>25</v>
      </c>
      <c r="G59" s="2">
        <v>0.08</v>
      </c>
    </row>
    <row r="60" spans="1:7" ht="13" x14ac:dyDescent="0.3">
      <c r="A60" s="2" t="s">
        <v>45</v>
      </c>
      <c r="B60" s="2" t="s">
        <v>2</v>
      </c>
      <c r="C60" s="3" t="s">
        <v>42</v>
      </c>
      <c r="D60" s="2">
        <v>10</v>
      </c>
      <c r="E60" s="2">
        <v>18</v>
      </c>
      <c r="F60" s="2">
        <v>28</v>
      </c>
      <c r="G60" s="2">
        <v>0.35714285714285698</v>
      </c>
    </row>
    <row r="61" spans="1:7" ht="13" x14ac:dyDescent="0.3">
      <c r="A61" s="2" t="s">
        <v>45</v>
      </c>
      <c r="B61" s="2" t="s">
        <v>2</v>
      </c>
      <c r="C61" s="3" t="s">
        <v>42</v>
      </c>
      <c r="D61" s="2">
        <v>6</v>
      </c>
      <c r="E61" s="2">
        <v>21</v>
      </c>
      <c r="F61" s="2">
        <v>27</v>
      </c>
      <c r="G61" s="2">
        <v>0.22222222222222199</v>
      </c>
    </row>
    <row r="62" spans="1:7" ht="13" x14ac:dyDescent="0.3">
      <c r="A62" s="2" t="s">
        <v>43</v>
      </c>
      <c r="B62" s="2" t="s">
        <v>2</v>
      </c>
      <c r="C62" s="3" t="s">
        <v>8</v>
      </c>
      <c r="D62" s="2">
        <v>18</v>
      </c>
      <c r="E62" s="2">
        <v>19</v>
      </c>
      <c r="F62" s="2">
        <v>37</v>
      </c>
      <c r="G62" s="2">
        <v>0.48648648648648701</v>
      </c>
    </row>
    <row r="63" spans="1:7" ht="13" x14ac:dyDescent="0.3">
      <c r="A63" s="2" t="s">
        <v>43</v>
      </c>
      <c r="B63" s="2" t="s">
        <v>2</v>
      </c>
      <c r="C63" s="3" t="s">
        <v>8</v>
      </c>
      <c r="D63" s="2">
        <v>14</v>
      </c>
      <c r="E63" s="2">
        <v>25</v>
      </c>
      <c r="F63" s="2">
        <v>39</v>
      </c>
      <c r="G63" s="2">
        <v>0.35897435897435898</v>
      </c>
    </row>
    <row r="64" spans="1:7" ht="13" x14ac:dyDescent="0.3">
      <c r="A64" s="2" t="s">
        <v>43</v>
      </c>
      <c r="B64" s="2" t="s">
        <v>2</v>
      </c>
      <c r="C64" s="3" t="s">
        <v>8</v>
      </c>
      <c r="D64" s="2">
        <v>12</v>
      </c>
      <c r="E64" s="2">
        <v>19</v>
      </c>
      <c r="F64" s="2">
        <v>31</v>
      </c>
      <c r="G64" s="2">
        <v>0.38709677419354799</v>
      </c>
    </row>
    <row r="65" spans="1:7" ht="13" x14ac:dyDescent="0.3">
      <c r="A65" s="2" t="s">
        <v>43</v>
      </c>
      <c r="B65" s="2" t="s">
        <v>2</v>
      </c>
      <c r="C65" s="3" t="s">
        <v>8</v>
      </c>
      <c r="D65" s="2">
        <v>9</v>
      </c>
      <c r="E65" s="2">
        <v>22</v>
      </c>
      <c r="F65" s="2">
        <v>31</v>
      </c>
      <c r="G65" s="2">
        <v>0.29032258064516098</v>
      </c>
    </row>
    <row r="66" spans="1:7" ht="13" x14ac:dyDescent="0.3">
      <c r="A66" s="2" t="s">
        <v>43</v>
      </c>
      <c r="B66" s="2" t="s">
        <v>2</v>
      </c>
      <c r="C66" s="3" t="s">
        <v>42</v>
      </c>
      <c r="D66" s="2">
        <v>8</v>
      </c>
      <c r="E66" s="2">
        <v>22</v>
      </c>
      <c r="F66" s="2">
        <v>30</v>
      </c>
      <c r="G66" s="2">
        <v>0.266666666666667</v>
      </c>
    </row>
    <row r="67" spans="1:7" ht="13" x14ac:dyDescent="0.3">
      <c r="A67" s="2" t="s">
        <v>43</v>
      </c>
      <c r="B67" s="2" t="s">
        <v>2</v>
      </c>
      <c r="C67" s="3" t="s">
        <v>42</v>
      </c>
      <c r="D67" s="2">
        <v>4</v>
      </c>
      <c r="E67" s="2">
        <v>25</v>
      </c>
      <c r="F67" s="2">
        <v>29</v>
      </c>
      <c r="G67" s="2">
        <v>0.13793103448275901</v>
      </c>
    </row>
    <row r="68" spans="1:7" ht="13" x14ac:dyDescent="0.3">
      <c r="A68" s="2" t="s">
        <v>43</v>
      </c>
      <c r="B68" s="2" t="s">
        <v>2</v>
      </c>
      <c r="C68" s="3" t="s">
        <v>42</v>
      </c>
      <c r="D68" s="2">
        <v>5</v>
      </c>
      <c r="E68" s="2">
        <v>28</v>
      </c>
      <c r="F68" s="2">
        <v>33</v>
      </c>
      <c r="G68" s="2">
        <v>0.15151515151515199</v>
      </c>
    </row>
    <row r="69" spans="1:7" ht="13" x14ac:dyDescent="0.3">
      <c r="A69" s="2" t="s">
        <v>43</v>
      </c>
      <c r="B69" s="2" t="s">
        <v>2</v>
      </c>
      <c r="C69" s="3" t="s">
        <v>42</v>
      </c>
      <c r="D69" s="2">
        <v>2</v>
      </c>
      <c r="E69" s="2">
        <v>27</v>
      </c>
      <c r="F69" s="2">
        <v>29</v>
      </c>
      <c r="G69" s="2">
        <v>6.8965517241379296E-2</v>
      </c>
    </row>
    <row r="70" spans="1:7" ht="13" x14ac:dyDescent="0.3">
      <c r="A70" s="2" t="s">
        <v>44</v>
      </c>
      <c r="B70" s="2" t="s">
        <v>2</v>
      </c>
      <c r="C70" s="3" t="s">
        <v>42</v>
      </c>
      <c r="D70" s="2">
        <v>2</v>
      </c>
      <c r="E70" s="2">
        <v>32</v>
      </c>
      <c r="F70" s="2">
        <v>34</v>
      </c>
      <c r="G70" s="2">
        <v>5.8823529411764698E-2</v>
      </c>
    </row>
    <row r="71" spans="1:7" ht="13" x14ac:dyDescent="0.3">
      <c r="A71" s="2" t="s">
        <v>44</v>
      </c>
      <c r="B71" s="2" t="s">
        <v>2</v>
      </c>
      <c r="C71" s="3" t="s">
        <v>42</v>
      </c>
      <c r="D71" s="2">
        <v>3</v>
      </c>
      <c r="E71" s="2">
        <v>27</v>
      </c>
      <c r="F71" s="2">
        <v>30</v>
      </c>
      <c r="G71" s="2">
        <v>0.1</v>
      </c>
    </row>
    <row r="72" spans="1:7" ht="13" x14ac:dyDescent="0.3">
      <c r="A72" s="2" t="s">
        <v>44</v>
      </c>
      <c r="B72" s="2" t="s">
        <v>2</v>
      </c>
      <c r="C72" s="3" t="s">
        <v>42</v>
      </c>
      <c r="D72" s="2">
        <v>4</v>
      </c>
      <c r="E72" s="2">
        <v>30</v>
      </c>
      <c r="F72" s="2">
        <v>34</v>
      </c>
      <c r="G72" s="2">
        <v>0.11764705882352899</v>
      </c>
    </row>
    <row r="73" spans="1:7" ht="13" x14ac:dyDescent="0.3">
      <c r="A73" s="2" t="s">
        <v>44</v>
      </c>
      <c r="B73" s="2" t="s">
        <v>2</v>
      </c>
      <c r="C73" s="3" t="s">
        <v>42</v>
      </c>
      <c r="D73" s="2">
        <v>4</v>
      </c>
      <c r="E73" s="2">
        <v>25</v>
      </c>
      <c r="F73" s="2">
        <v>29</v>
      </c>
      <c r="G73" s="2">
        <v>0.13793103448275901</v>
      </c>
    </row>
    <row r="74" spans="1:7" ht="13" x14ac:dyDescent="0.3">
      <c r="A74" s="2" t="s">
        <v>43</v>
      </c>
      <c r="B74" s="2" t="s">
        <v>1</v>
      </c>
      <c r="C74" s="3" t="s">
        <v>42</v>
      </c>
      <c r="D74" s="2">
        <v>33</v>
      </c>
      <c r="E74" s="2">
        <v>0</v>
      </c>
      <c r="F74" s="2">
        <v>33</v>
      </c>
      <c r="G74" s="2">
        <v>1</v>
      </c>
    </row>
    <row r="75" spans="1:7" ht="13" x14ac:dyDescent="0.3">
      <c r="A75" s="2" t="s">
        <v>43</v>
      </c>
      <c r="B75" s="2" t="s">
        <v>1</v>
      </c>
      <c r="C75" s="3" t="s">
        <v>42</v>
      </c>
      <c r="D75" s="2">
        <v>31</v>
      </c>
      <c r="E75" s="2">
        <v>1</v>
      </c>
      <c r="F75" s="2">
        <v>32</v>
      </c>
      <c r="G75" s="2">
        <v>0.96875</v>
      </c>
    </row>
    <row r="76" spans="1:7" ht="13" x14ac:dyDescent="0.3">
      <c r="A76" s="2" t="s">
        <v>43</v>
      </c>
      <c r="B76" s="2" t="s">
        <v>1</v>
      </c>
      <c r="C76" s="3" t="s">
        <v>42</v>
      </c>
      <c r="D76" s="2">
        <v>30</v>
      </c>
      <c r="E76" s="2">
        <v>0</v>
      </c>
      <c r="F76" s="2">
        <v>30</v>
      </c>
      <c r="G76" s="2">
        <v>1</v>
      </c>
    </row>
    <row r="77" spans="1:7" ht="13" x14ac:dyDescent="0.3">
      <c r="A77" s="2" t="s">
        <v>43</v>
      </c>
      <c r="B77" s="2" t="s">
        <v>1</v>
      </c>
      <c r="C77" s="3" t="s">
        <v>42</v>
      </c>
      <c r="D77" s="2">
        <v>34</v>
      </c>
      <c r="E77" s="2">
        <v>0</v>
      </c>
      <c r="F77" s="2">
        <v>34</v>
      </c>
      <c r="G77" s="2">
        <v>1</v>
      </c>
    </row>
    <row r="78" spans="1:7" x14ac:dyDescent="0.25">
      <c r="A78" s="2" t="s">
        <v>17</v>
      </c>
      <c r="B78" s="2" t="s">
        <v>2</v>
      </c>
      <c r="C78" s="3" t="s">
        <v>9</v>
      </c>
      <c r="D78" s="2">
        <v>26</v>
      </c>
      <c r="E78" s="2">
        <v>5</v>
      </c>
      <c r="F78" s="2">
        <v>31</v>
      </c>
      <c r="G78" s="2">
        <v>0.83870967741935498</v>
      </c>
    </row>
    <row r="79" spans="1:7" x14ac:dyDescent="0.25">
      <c r="A79" s="2" t="s">
        <v>17</v>
      </c>
      <c r="B79" s="2" t="s">
        <v>2</v>
      </c>
      <c r="C79" s="3" t="s">
        <v>9</v>
      </c>
      <c r="D79" s="2">
        <v>24</v>
      </c>
      <c r="E79" s="2">
        <v>5</v>
      </c>
      <c r="F79" s="2">
        <v>29</v>
      </c>
      <c r="G79" s="2">
        <v>0.82758620689655205</v>
      </c>
    </row>
    <row r="80" spans="1:7" x14ac:dyDescent="0.25">
      <c r="A80" s="2" t="s">
        <v>17</v>
      </c>
      <c r="B80" s="2" t="s">
        <v>2</v>
      </c>
      <c r="C80" s="3" t="s">
        <v>9</v>
      </c>
      <c r="D80" s="2">
        <v>27</v>
      </c>
      <c r="E80" s="2">
        <v>4</v>
      </c>
      <c r="F80" s="2">
        <v>31</v>
      </c>
      <c r="G80" s="2">
        <v>0.87096774193548399</v>
      </c>
    </row>
    <row r="81" spans="1:7" x14ac:dyDescent="0.25">
      <c r="A81" s="2" t="s">
        <v>17</v>
      </c>
      <c r="B81" s="2" t="s">
        <v>2</v>
      </c>
      <c r="C81" s="3" t="s">
        <v>9</v>
      </c>
      <c r="D81" s="2">
        <v>32</v>
      </c>
      <c r="E81" s="2">
        <v>0</v>
      </c>
      <c r="F81" s="2">
        <v>32</v>
      </c>
      <c r="G81" s="2">
        <v>1</v>
      </c>
    </row>
    <row r="82" spans="1:7" x14ac:dyDescent="0.25">
      <c r="A82" s="2" t="s">
        <v>16</v>
      </c>
      <c r="B82" s="2" t="s">
        <v>2</v>
      </c>
      <c r="C82" s="3" t="s">
        <v>9</v>
      </c>
      <c r="D82" s="2">
        <v>24</v>
      </c>
      <c r="E82" s="2">
        <v>0</v>
      </c>
      <c r="F82" s="2">
        <v>24</v>
      </c>
      <c r="G82" s="2">
        <v>1</v>
      </c>
    </row>
    <row r="83" spans="1:7" x14ac:dyDescent="0.25">
      <c r="A83" s="2" t="s">
        <v>16</v>
      </c>
      <c r="B83" s="2" t="s">
        <v>2</v>
      </c>
      <c r="C83" s="3" t="s">
        <v>9</v>
      </c>
      <c r="D83" s="2">
        <v>32</v>
      </c>
      <c r="E83" s="2">
        <v>2</v>
      </c>
      <c r="F83" s="2">
        <v>34</v>
      </c>
      <c r="G83" s="2">
        <v>0.94117647058823495</v>
      </c>
    </row>
    <row r="84" spans="1:7" x14ac:dyDescent="0.25">
      <c r="A84" s="2" t="s">
        <v>16</v>
      </c>
      <c r="B84" s="2" t="s">
        <v>2</v>
      </c>
      <c r="C84" s="3" t="s">
        <v>9</v>
      </c>
      <c r="D84" s="2">
        <v>39</v>
      </c>
      <c r="E84" s="2">
        <v>5</v>
      </c>
      <c r="F84" s="2">
        <v>44</v>
      </c>
      <c r="G84" s="2">
        <v>0.88636363636363602</v>
      </c>
    </row>
    <row r="85" spans="1:7" x14ac:dyDescent="0.25">
      <c r="A85" s="2" t="s">
        <v>16</v>
      </c>
      <c r="B85" s="2" t="s">
        <v>2</v>
      </c>
      <c r="C85" s="3" t="s">
        <v>9</v>
      </c>
      <c r="D85" s="2">
        <v>36</v>
      </c>
      <c r="E85" s="2">
        <v>1</v>
      </c>
      <c r="F85" s="2">
        <v>37</v>
      </c>
      <c r="G85" s="2">
        <v>0.97297297297297303</v>
      </c>
    </row>
  </sheetData>
  <mergeCells count="1">
    <mergeCell ref="A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1AD6-E61C-41D8-BC03-F2D4B9FBC494}">
  <dimension ref="A1:H29"/>
  <sheetViews>
    <sheetView workbookViewId="0">
      <selection activeCell="D33" sqref="D33"/>
    </sheetView>
  </sheetViews>
  <sheetFormatPr defaultColWidth="8.640625" defaultRowHeight="12.5" x14ac:dyDescent="0.25"/>
  <cols>
    <col min="1" max="2" width="9.85546875" style="2" customWidth="1"/>
    <col min="3" max="3" width="6.85546875" style="2" customWidth="1"/>
    <col min="4" max="4" width="38.78515625" style="2" customWidth="1"/>
    <col min="5" max="5" width="8.640625" style="2"/>
    <col min="6" max="6" width="17.92578125" style="2" customWidth="1"/>
    <col min="7" max="7" width="19.5703125" style="2" customWidth="1"/>
    <col min="8" max="16384" width="8.640625" style="2"/>
  </cols>
  <sheetData>
    <row r="1" spans="1:8" ht="13" x14ac:dyDescent="0.3">
      <c r="A1" s="4" t="s">
        <v>18</v>
      </c>
      <c r="B1" s="4" t="s">
        <v>54</v>
      </c>
      <c r="C1" s="4" t="s">
        <v>21</v>
      </c>
      <c r="D1" s="4" t="s">
        <v>22</v>
      </c>
      <c r="E1" s="4" t="s">
        <v>30</v>
      </c>
      <c r="F1" s="4" t="s">
        <v>23</v>
      </c>
      <c r="G1" s="4" t="s">
        <v>24</v>
      </c>
      <c r="H1" s="4" t="s">
        <v>25</v>
      </c>
    </row>
    <row r="2" spans="1:8" ht="15" x14ac:dyDescent="0.4">
      <c r="A2" s="4" t="s">
        <v>19</v>
      </c>
      <c r="B2" s="2" t="s">
        <v>52</v>
      </c>
      <c r="C2" s="2">
        <v>1</v>
      </c>
      <c r="D2" s="1" t="s">
        <v>39</v>
      </c>
      <c r="E2" s="6">
        <v>5.5499999999999999E-15</v>
      </c>
      <c r="F2" s="2" t="s">
        <v>27</v>
      </c>
      <c r="G2" s="7" t="s">
        <v>28</v>
      </c>
      <c r="H2" s="7" t="s">
        <v>29</v>
      </c>
    </row>
    <row r="3" spans="1:8" ht="13" x14ac:dyDescent="0.3">
      <c r="A3" s="4"/>
      <c r="B3" s="2" t="s">
        <v>52</v>
      </c>
      <c r="C3" s="2">
        <v>1</v>
      </c>
      <c r="D3" s="1" t="s">
        <v>26</v>
      </c>
      <c r="E3" s="6">
        <v>0.13700000000000001</v>
      </c>
      <c r="G3" s="7" t="s">
        <v>28</v>
      </c>
      <c r="H3" s="7" t="s">
        <v>29</v>
      </c>
    </row>
    <row r="4" spans="1:8" ht="15" x14ac:dyDescent="0.4">
      <c r="A4" s="4"/>
      <c r="B4" s="2" t="s">
        <v>53</v>
      </c>
      <c r="C4" s="2">
        <v>2</v>
      </c>
      <c r="D4" s="1" t="s">
        <v>39</v>
      </c>
      <c r="E4" s="5">
        <v>4.9200000000000003E-4</v>
      </c>
      <c r="F4" s="2" t="s">
        <v>27</v>
      </c>
      <c r="G4" s="7" t="s">
        <v>28</v>
      </c>
      <c r="H4" s="7" t="s">
        <v>29</v>
      </c>
    </row>
    <row r="5" spans="1:8" ht="13" x14ac:dyDescent="0.3">
      <c r="A5" s="4"/>
      <c r="B5" s="2" t="s">
        <v>53</v>
      </c>
      <c r="C5" s="2">
        <v>2</v>
      </c>
      <c r="D5" s="1" t="s">
        <v>26</v>
      </c>
      <c r="E5" s="5">
        <v>1</v>
      </c>
      <c r="G5" s="7" t="s">
        <v>28</v>
      </c>
      <c r="H5" s="7" t="s">
        <v>29</v>
      </c>
    </row>
    <row r="6" spans="1:8" ht="15" x14ac:dyDescent="0.4">
      <c r="A6" s="4"/>
      <c r="B6" s="2" t="s">
        <v>53</v>
      </c>
      <c r="C6" s="2">
        <v>3</v>
      </c>
      <c r="D6" s="1" t="s">
        <v>39</v>
      </c>
      <c r="E6" s="9">
        <v>3.68E-5</v>
      </c>
      <c r="F6" s="2" t="s">
        <v>27</v>
      </c>
      <c r="G6" s="7" t="s">
        <v>28</v>
      </c>
      <c r="H6" s="7" t="s">
        <v>29</v>
      </c>
    </row>
    <row r="7" spans="1:8" ht="14.5" x14ac:dyDescent="0.35">
      <c r="A7" s="4"/>
      <c r="B7" s="2" t="s">
        <v>53</v>
      </c>
      <c r="C7" s="2">
        <v>3</v>
      </c>
      <c r="D7" s="1" t="s">
        <v>26</v>
      </c>
      <c r="E7" s="9">
        <v>0.18</v>
      </c>
      <c r="F7"/>
      <c r="G7" s="7" t="s">
        <v>28</v>
      </c>
      <c r="H7" s="7" t="s">
        <v>29</v>
      </c>
    </row>
    <row r="8" spans="1:8" ht="13" x14ac:dyDescent="0.3">
      <c r="A8" s="4"/>
      <c r="B8" s="4"/>
    </row>
    <row r="9" spans="1:8" ht="15" x14ac:dyDescent="0.4">
      <c r="A9" s="4" t="s">
        <v>20</v>
      </c>
      <c r="B9" s="2" t="s">
        <v>52</v>
      </c>
      <c r="C9" s="2">
        <v>1</v>
      </c>
      <c r="D9" s="1" t="s">
        <v>38</v>
      </c>
      <c r="E9" s="9">
        <v>0.76</v>
      </c>
      <c r="F9"/>
      <c r="G9" s="7" t="s">
        <v>28</v>
      </c>
      <c r="H9" s="7" t="s">
        <v>29</v>
      </c>
    </row>
    <row r="10" spans="1:8" ht="15" x14ac:dyDescent="0.4">
      <c r="A10" s="4"/>
      <c r="B10" s="2" t="s">
        <v>53</v>
      </c>
      <c r="C10" s="2">
        <v>2</v>
      </c>
      <c r="D10" s="1" t="s">
        <v>38</v>
      </c>
      <c r="E10" s="9">
        <v>1.98E-5</v>
      </c>
      <c r="F10" t="s">
        <v>27</v>
      </c>
      <c r="G10" s="7" t="s">
        <v>28</v>
      </c>
      <c r="H10" s="7" t="s">
        <v>29</v>
      </c>
    </row>
    <row r="11" spans="1:8" ht="15" x14ac:dyDescent="0.4">
      <c r="A11" s="4"/>
      <c r="B11" s="2" t="s">
        <v>53</v>
      </c>
      <c r="C11" s="2">
        <v>3</v>
      </c>
      <c r="D11" s="1" t="s">
        <v>38</v>
      </c>
      <c r="E11" s="9">
        <v>5.9300000000000004E-3</v>
      </c>
      <c r="F11" t="s">
        <v>32</v>
      </c>
      <c r="G11" s="7" t="s">
        <v>28</v>
      </c>
      <c r="H11" s="7" t="s">
        <v>29</v>
      </c>
    </row>
    <row r="12" spans="1:8" ht="14.5" x14ac:dyDescent="0.35">
      <c r="A12" s="4"/>
      <c r="B12" s="4"/>
      <c r="D12" s="1"/>
      <c r="E12" s="9"/>
      <c r="F12"/>
      <c r="G12" s="7"/>
      <c r="H12" s="7"/>
    </row>
    <row r="13" spans="1:8" ht="13" x14ac:dyDescent="0.3">
      <c r="A13" s="4" t="s">
        <v>46</v>
      </c>
      <c r="B13" s="2" t="s">
        <v>52</v>
      </c>
      <c r="C13" s="2">
        <v>1</v>
      </c>
      <c r="D13" s="2" t="s">
        <v>47</v>
      </c>
      <c r="E13" s="6">
        <v>2E-16</v>
      </c>
      <c r="F13" s="2" t="s">
        <v>27</v>
      </c>
      <c r="G13" s="7" t="s">
        <v>28</v>
      </c>
      <c r="H13" s="7" t="s">
        <v>29</v>
      </c>
    </row>
    <row r="14" spans="1:8" ht="13" x14ac:dyDescent="0.3">
      <c r="B14" s="2" t="s">
        <v>52</v>
      </c>
      <c r="C14" s="2">
        <v>1</v>
      </c>
      <c r="D14" s="2" t="s">
        <v>50</v>
      </c>
      <c r="E14" s="6">
        <v>1.1700000000000001E-9</v>
      </c>
      <c r="F14" s="2" t="s">
        <v>27</v>
      </c>
      <c r="G14" s="7" t="s">
        <v>28</v>
      </c>
      <c r="H14" s="7" t="s">
        <v>29</v>
      </c>
    </row>
    <row r="15" spans="1:8" ht="13" x14ac:dyDescent="0.3">
      <c r="B15" s="2" t="s">
        <v>52</v>
      </c>
      <c r="C15" s="2">
        <v>1</v>
      </c>
      <c r="D15" s="2" t="s">
        <v>49</v>
      </c>
      <c r="E15" s="6">
        <v>2E-16</v>
      </c>
      <c r="F15" s="2" t="s">
        <v>27</v>
      </c>
      <c r="G15" s="7" t="s">
        <v>28</v>
      </c>
      <c r="H15" s="7" t="s">
        <v>29</v>
      </c>
    </row>
    <row r="16" spans="1:8" ht="13" x14ac:dyDescent="0.3">
      <c r="B16" s="2" t="s">
        <v>52</v>
      </c>
      <c r="C16" s="2">
        <v>1</v>
      </c>
      <c r="D16" s="2" t="s">
        <v>48</v>
      </c>
      <c r="E16" s="6">
        <v>2E-16</v>
      </c>
      <c r="F16" s="2" t="s">
        <v>27</v>
      </c>
      <c r="G16" s="7" t="s">
        <v>28</v>
      </c>
      <c r="H16" s="7" t="s">
        <v>29</v>
      </c>
    </row>
    <row r="17" spans="1:8" x14ac:dyDescent="0.25">
      <c r="D17" s="5"/>
    </row>
    <row r="20" spans="1:8" ht="13" x14ac:dyDescent="0.3">
      <c r="A20" s="4"/>
      <c r="B20" s="4"/>
      <c r="C20" s="4"/>
      <c r="D20" s="4"/>
      <c r="E20" s="4"/>
      <c r="F20" s="4"/>
      <c r="G20" s="4"/>
      <c r="H20" s="4"/>
    </row>
    <row r="21" spans="1:8" ht="14.5" x14ac:dyDescent="0.35">
      <c r="C21"/>
      <c r="D21" s="1"/>
      <c r="E21" s="9"/>
      <c r="G21" s="7"/>
      <c r="H21" s="7"/>
    </row>
    <row r="22" spans="1:8" ht="14.5" x14ac:dyDescent="0.35">
      <c r="C22"/>
      <c r="D22" s="1"/>
      <c r="E22" s="9"/>
      <c r="G22" s="7"/>
      <c r="H22" s="7"/>
    </row>
    <row r="23" spans="1:8" ht="14.5" x14ac:dyDescent="0.35">
      <c r="A23"/>
      <c r="B23"/>
      <c r="D23" s="1"/>
      <c r="E23" s="5"/>
      <c r="G23" s="7"/>
      <c r="H23" s="7"/>
    </row>
    <row r="24" spans="1:8" x14ac:dyDescent="0.25">
      <c r="D24" s="1"/>
      <c r="E24" s="5"/>
      <c r="G24" s="7"/>
      <c r="H24" s="7"/>
    </row>
    <row r="25" spans="1:8" x14ac:dyDescent="0.25">
      <c r="D25" s="1"/>
      <c r="E25" s="9"/>
      <c r="G25" s="7"/>
      <c r="H25" s="7"/>
    </row>
    <row r="26" spans="1:8" ht="14.5" x14ac:dyDescent="0.35">
      <c r="A26"/>
      <c r="B26"/>
      <c r="D26" s="1"/>
      <c r="E26" s="9"/>
      <c r="F26"/>
      <c r="G26" s="7"/>
      <c r="H26" s="7"/>
    </row>
    <row r="27" spans="1:8" ht="14.5" x14ac:dyDescent="0.35">
      <c r="D27" s="1"/>
      <c r="E27" s="9"/>
      <c r="F27"/>
      <c r="G27" s="7"/>
      <c r="H27" s="7"/>
    </row>
    <row r="28" spans="1:8" ht="14.5" x14ac:dyDescent="0.35">
      <c r="A28"/>
      <c r="B28"/>
      <c r="D28" s="1"/>
      <c r="E28" s="9"/>
      <c r="F28"/>
      <c r="G28" s="7"/>
      <c r="H28" s="7"/>
    </row>
    <row r="29" spans="1:8" ht="14.5" x14ac:dyDescent="0.35">
      <c r="A29"/>
      <c r="B29"/>
      <c r="D29" s="1"/>
      <c r="E29" s="9"/>
      <c r="F29"/>
      <c r="G29" s="7"/>
      <c r="H29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2919B-871A-4BCF-9D27-32E441E17A21}">
  <dimension ref="A1:J149"/>
  <sheetViews>
    <sheetView workbookViewId="0">
      <selection activeCell="L31" sqref="L31"/>
    </sheetView>
  </sheetViews>
  <sheetFormatPr defaultRowHeight="12.5" x14ac:dyDescent="0.25"/>
  <cols>
    <col min="1" max="1" width="11.92578125" style="2" customWidth="1"/>
    <col min="2" max="3" width="9.140625" style="2"/>
    <col min="4" max="4" width="9.140625" style="3"/>
    <col min="5" max="16384" width="9.140625" style="2"/>
  </cols>
  <sheetData>
    <row r="1" spans="1:10" ht="13" x14ac:dyDescent="0.3">
      <c r="A1" s="4" t="s">
        <v>57</v>
      </c>
      <c r="B1" s="4"/>
      <c r="C1" s="4"/>
      <c r="D1" s="4"/>
      <c r="E1" s="4"/>
      <c r="F1" s="4"/>
      <c r="G1" s="4"/>
      <c r="H1" s="4"/>
    </row>
    <row r="2" spans="1:10" ht="12.5" customHeight="1" x14ac:dyDescent="0.25">
      <c r="A2" s="16" t="s">
        <v>56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2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12.5" customHeight="1" x14ac:dyDescent="0.25"/>
    <row r="5" spans="1:10" ht="13" x14ac:dyDescent="0.3">
      <c r="A5" s="4" t="s">
        <v>33</v>
      </c>
      <c r="B5" s="4" t="s">
        <v>4</v>
      </c>
      <c r="C5" s="4" t="s">
        <v>5</v>
      </c>
      <c r="D5" s="11" t="s">
        <v>55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31</v>
      </c>
      <c r="J5" s="4" t="s">
        <v>54</v>
      </c>
    </row>
    <row r="6" spans="1:10" s="4" customFormat="1" ht="15" x14ac:dyDescent="0.4">
      <c r="A6" s="1" t="s">
        <v>34</v>
      </c>
      <c r="B6" s="2" t="s">
        <v>3</v>
      </c>
      <c r="C6" s="2" t="s">
        <v>2</v>
      </c>
      <c r="D6" s="3" t="s">
        <v>7</v>
      </c>
      <c r="E6" s="2">
        <v>45</v>
      </c>
      <c r="F6" s="2">
        <v>4</v>
      </c>
      <c r="G6" s="2">
        <f>E6+F6</f>
        <v>49</v>
      </c>
      <c r="H6" s="2">
        <v>0.918367347</v>
      </c>
      <c r="I6" s="2">
        <v>1</v>
      </c>
      <c r="J6" s="2" t="s">
        <v>53</v>
      </c>
    </row>
    <row r="7" spans="1:10" ht="15" x14ac:dyDescent="0.4">
      <c r="A7" s="1" t="s">
        <v>34</v>
      </c>
      <c r="B7" s="2" t="s">
        <v>3</v>
      </c>
      <c r="C7" s="2" t="s">
        <v>2</v>
      </c>
      <c r="D7" s="3" t="s">
        <v>7</v>
      </c>
      <c r="E7" s="2">
        <v>32</v>
      </c>
      <c r="F7" s="2">
        <v>0</v>
      </c>
      <c r="G7" s="2">
        <f t="shared" ref="G7:G70" si="0">E7+F7</f>
        <v>32</v>
      </c>
      <c r="H7" s="2">
        <v>1</v>
      </c>
      <c r="I7" s="2">
        <v>1</v>
      </c>
      <c r="J7" s="2" t="s">
        <v>53</v>
      </c>
    </row>
    <row r="8" spans="1:10" ht="15" x14ac:dyDescent="0.4">
      <c r="A8" s="1" t="s">
        <v>34</v>
      </c>
      <c r="B8" s="2" t="s">
        <v>3</v>
      </c>
      <c r="C8" s="2" t="s">
        <v>2</v>
      </c>
      <c r="D8" s="3" t="s">
        <v>7</v>
      </c>
      <c r="E8" s="2">
        <v>28</v>
      </c>
      <c r="F8" s="2">
        <v>0</v>
      </c>
      <c r="G8" s="2">
        <f t="shared" si="0"/>
        <v>28</v>
      </c>
      <c r="H8" s="2">
        <v>1</v>
      </c>
      <c r="I8" s="2">
        <v>1</v>
      </c>
      <c r="J8" s="2" t="s">
        <v>53</v>
      </c>
    </row>
    <row r="9" spans="1:10" ht="15" x14ac:dyDescent="0.4">
      <c r="A9" s="1" t="s">
        <v>34</v>
      </c>
      <c r="B9" s="2" t="s">
        <v>3</v>
      </c>
      <c r="C9" s="2" t="s">
        <v>2</v>
      </c>
      <c r="D9" s="3" t="s">
        <v>8</v>
      </c>
      <c r="E9" s="2">
        <v>24</v>
      </c>
      <c r="F9" s="2">
        <v>3</v>
      </c>
      <c r="G9" s="2">
        <f t="shared" si="0"/>
        <v>27</v>
      </c>
      <c r="H9" s="2">
        <v>0.88888888899999996</v>
      </c>
      <c r="I9" s="2">
        <v>1</v>
      </c>
      <c r="J9" s="2" t="s">
        <v>53</v>
      </c>
    </row>
    <row r="10" spans="1:10" ht="15" x14ac:dyDescent="0.4">
      <c r="A10" s="1" t="s">
        <v>34</v>
      </c>
      <c r="B10" s="2" t="s">
        <v>3</v>
      </c>
      <c r="C10" s="2" t="s">
        <v>2</v>
      </c>
      <c r="D10" s="3" t="s">
        <v>8</v>
      </c>
      <c r="E10" s="2">
        <v>27</v>
      </c>
      <c r="F10" s="2">
        <v>3</v>
      </c>
      <c r="G10" s="2">
        <f t="shared" si="0"/>
        <v>30</v>
      </c>
      <c r="H10" s="2">
        <v>0.9</v>
      </c>
      <c r="I10" s="2">
        <v>1</v>
      </c>
      <c r="J10" s="2" t="s">
        <v>53</v>
      </c>
    </row>
    <row r="11" spans="1:10" ht="15" x14ac:dyDescent="0.4">
      <c r="A11" s="1" t="s">
        <v>34</v>
      </c>
      <c r="B11" s="2" t="s">
        <v>3</v>
      </c>
      <c r="C11" s="2" t="s">
        <v>2</v>
      </c>
      <c r="D11" s="3" t="s">
        <v>8</v>
      </c>
      <c r="E11" s="2">
        <v>24</v>
      </c>
      <c r="F11" s="2">
        <v>5</v>
      </c>
      <c r="G11" s="2">
        <f t="shared" si="0"/>
        <v>29</v>
      </c>
      <c r="H11" s="2">
        <v>0.82758620699999996</v>
      </c>
      <c r="I11" s="2">
        <v>1</v>
      </c>
      <c r="J11" s="2" t="s">
        <v>53</v>
      </c>
    </row>
    <row r="12" spans="1:10" ht="15" x14ac:dyDescent="0.4">
      <c r="A12" s="1" t="s">
        <v>34</v>
      </c>
      <c r="B12" s="2" t="s">
        <v>3</v>
      </c>
      <c r="C12" s="2" t="s">
        <v>1</v>
      </c>
      <c r="D12" s="3" t="s">
        <v>8</v>
      </c>
      <c r="E12" s="2">
        <v>30</v>
      </c>
      <c r="F12" s="2">
        <v>0</v>
      </c>
      <c r="G12" s="2">
        <f t="shared" si="0"/>
        <v>30</v>
      </c>
      <c r="H12" s="2">
        <v>1</v>
      </c>
      <c r="I12" s="2">
        <v>1</v>
      </c>
      <c r="J12" s="2" t="s">
        <v>53</v>
      </c>
    </row>
    <row r="13" spans="1:10" ht="15" x14ac:dyDescent="0.4">
      <c r="A13" s="1" t="s">
        <v>34</v>
      </c>
      <c r="B13" s="2" t="s">
        <v>3</v>
      </c>
      <c r="C13" s="2" t="s">
        <v>1</v>
      </c>
      <c r="D13" s="3" t="s">
        <v>8</v>
      </c>
      <c r="E13" s="2">
        <v>33</v>
      </c>
      <c r="F13" s="2">
        <v>0</v>
      </c>
      <c r="G13" s="2">
        <f t="shared" si="0"/>
        <v>33</v>
      </c>
      <c r="H13" s="2">
        <v>1</v>
      </c>
      <c r="I13" s="2">
        <v>1</v>
      </c>
      <c r="J13" s="2" t="s">
        <v>53</v>
      </c>
    </row>
    <row r="14" spans="1:10" ht="15" x14ac:dyDescent="0.4">
      <c r="A14" s="1" t="s">
        <v>34</v>
      </c>
      <c r="B14" s="2" t="s">
        <v>3</v>
      </c>
      <c r="C14" s="2" t="s">
        <v>1</v>
      </c>
      <c r="D14" s="3" t="s">
        <v>8</v>
      </c>
      <c r="E14" s="2">
        <v>37</v>
      </c>
      <c r="F14" s="2">
        <v>0</v>
      </c>
      <c r="G14" s="2">
        <f t="shared" si="0"/>
        <v>37</v>
      </c>
      <c r="H14" s="2">
        <v>1</v>
      </c>
      <c r="I14" s="2">
        <v>1</v>
      </c>
      <c r="J14" s="2" t="s">
        <v>53</v>
      </c>
    </row>
    <row r="15" spans="1:10" x14ac:dyDescent="0.25">
      <c r="A15" s="2" t="s">
        <v>16</v>
      </c>
      <c r="B15" s="2" t="s">
        <v>15</v>
      </c>
      <c r="C15" s="2" t="s">
        <v>1</v>
      </c>
      <c r="D15" s="3" t="s">
        <v>8</v>
      </c>
      <c r="E15" s="2">
        <v>30</v>
      </c>
      <c r="F15" s="2">
        <v>0</v>
      </c>
      <c r="G15" s="2">
        <f t="shared" si="0"/>
        <v>30</v>
      </c>
      <c r="H15" s="2">
        <v>1</v>
      </c>
      <c r="I15" s="2">
        <v>1</v>
      </c>
      <c r="J15" s="2" t="s">
        <v>53</v>
      </c>
    </row>
    <row r="16" spans="1:10" x14ac:dyDescent="0.25">
      <c r="A16" s="2" t="s">
        <v>16</v>
      </c>
      <c r="B16" s="2" t="s">
        <v>15</v>
      </c>
      <c r="C16" s="2" t="s">
        <v>1</v>
      </c>
      <c r="D16" s="3" t="s">
        <v>8</v>
      </c>
      <c r="E16" s="2">
        <v>40</v>
      </c>
      <c r="F16" s="2">
        <v>0</v>
      </c>
      <c r="G16" s="2">
        <f t="shared" si="0"/>
        <v>40</v>
      </c>
      <c r="H16" s="2">
        <v>1</v>
      </c>
      <c r="I16" s="2">
        <v>1</v>
      </c>
      <c r="J16" s="2" t="s">
        <v>53</v>
      </c>
    </row>
    <row r="17" spans="1:10" x14ac:dyDescent="0.25">
      <c r="A17" s="2" t="s">
        <v>16</v>
      </c>
      <c r="B17" s="2" t="s">
        <v>15</v>
      </c>
      <c r="C17" s="2" t="s">
        <v>1</v>
      </c>
      <c r="D17" s="3" t="s">
        <v>8</v>
      </c>
      <c r="E17" s="2">
        <v>27</v>
      </c>
      <c r="F17" s="2">
        <v>0</v>
      </c>
      <c r="G17" s="2">
        <f t="shared" si="0"/>
        <v>27</v>
      </c>
      <c r="H17" s="2">
        <v>1</v>
      </c>
      <c r="I17" s="2">
        <v>1</v>
      </c>
      <c r="J17" s="2" t="s">
        <v>53</v>
      </c>
    </row>
    <row r="18" spans="1:10" x14ac:dyDescent="0.25">
      <c r="A18" s="2" t="s">
        <v>16</v>
      </c>
      <c r="B18" s="2" t="s">
        <v>15</v>
      </c>
      <c r="C18" s="2" t="s">
        <v>2</v>
      </c>
      <c r="D18" s="3" t="s">
        <v>8</v>
      </c>
      <c r="E18" s="2">
        <v>12</v>
      </c>
      <c r="F18" s="2">
        <v>13</v>
      </c>
      <c r="G18" s="2">
        <f t="shared" si="0"/>
        <v>25</v>
      </c>
      <c r="H18" s="2">
        <v>0.48</v>
      </c>
      <c r="I18" s="2">
        <v>1</v>
      </c>
      <c r="J18" s="2" t="s">
        <v>53</v>
      </c>
    </row>
    <row r="19" spans="1:10" x14ac:dyDescent="0.25">
      <c r="A19" s="2" t="s">
        <v>16</v>
      </c>
      <c r="B19" s="2" t="s">
        <v>15</v>
      </c>
      <c r="C19" s="2" t="s">
        <v>2</v>
      </c>
      <c r="D19" s="3" t="s">
        <v>8</v>
      </c>
      <c r="E19" s="2">
        <v>7</v>
      </c>
      <c r="F19" s="2">
        <v>14</v>
      </c>
      <c r="G19" s="2">
        <f t="shared" si="0"/>
        <v>21</v>
      </c>
      <c r="H19" s="2">
        <v>0.33333333300000001</v>
      </c>
      <c r="I19" s="2">
        <v>1</v>
      </c>
      <c r="J19" s="2" t="s">
        <v>53</v>
      </c>
    </row>
    <row r="20" spans="1:10" x14ac:dyDescent="0.25">
      <c r="A20" s="2" t="s">
        <v>16</v>
      </c>
      <c r="B20" s="2" t="s">
        <v>15</v>
      </c>
      <c r="C20" s="2" t="s">
        <v>2</v>
      </c>
      <c r="D20" s="3" t="s">
        <v>8</v>
      </c>
      <c r="E20" s="2">
        <v>14</v>
      </c>
      <c r="F20" s="2">
        <v>11</v>
      </c>
      <c r="G20" s="2">
        <f t="shared" si="0"/>
        <v>25</v>
      </c>
      <c r="H20" s="2">
        <v>0.56000000000000005</v>
      </c>
      <c r="I20" s="2">
        <v>1</v>
      </c>
      <c r="J20" s="2" t="s">
        <v>53</v>
      </c>
    </row>
    <row r="21" spans="1:10" x14ac:dyDescent="0.25">
      <c r="A21" s="2" t="s">
        <v>16</v>
      </c>
      <c r="B21" s="2" t="s">
        <v>15</v>
      </c>
      <c r="C21" s="2" t="s">
        <v>2</v>
      </c>
      <c r="D21" s="3" t="s">
        <v>7</v>
      </c>
      <c r="E21" s="2">
        <v>26</v>
      </c>
      <c r="F21" s="2">
        <v>1</v>
      </c>
      <c r="G21" s="2">
        <f t="shared" si="0"/>
        <v>27</v>
      </c>
      <c r="H21" s="2">
        <v>0.96296296299999995</v>
      </c>
      <c r="I21" s="2">
        <v>1</v>
      </c>
      <c r="J21" s="2" t="s">
        <v>53</v>
      </c>
    </row>
    <row r="22" spans="1:10" x14ac:dyDescent="0.25">
      <c r="A22" s="2" t="s">
        <v>16</v>
      </c>
      <c r="B22" s="2" t="s">
        <v>15</v>
      </c>
      <c r="C22" s="2" t="s">
        <v>2</v>
      </c>
      <c r="D22" s="3" t="s">
        <v>7</v>
      </c>
      <c r="E22" s="2">
        <v>28</v>
      </c>
      <c r="F22" s="2">
        <v>1</v>
      </c>
      <c r="G22" s="2">
        <f t="shared" si="0"/>
        <v>29</v>
      </c>
      <c r="H22" s="2">
        <v>0.96551724100000003</v>
      </c>
      <c r="I22" s="2">
        <v>1</v>
      </c>
      <c r="J22" s="2" t="s">
        <v>53</v>
      </c>
    </row>
    <row r="23" spans="1:10" x14ac:dyDescent="0.25">
      <c r="A23" s="2" t="s">
        <v>16</v>
      </c>
      <c r="B23" s="2" t="s">
        <v>15</v>
      </c>
      <c r="C23" s="2" t="s">
        <v>2</v>
      </c>
      <c r="D23" s="3" t="s">
        <v>7</v>
      </c>
      <c r="E23" s="2">
        <v>32</v>
      </c>
      <c r="F23" s="2">
        <v>0</v>
      </c>
      <c r="G23" s="2">
        <f t="shared" si="0"/>
        <v>32</v>
      </c>
      <c r="H23" s="2">
        <v>1</v>
      </c>
      <c r="I23" s="2">
        <v>1</v>
      </c>
      <c r="J23" s="2" t="s">
        <v>53</v>
      </c>
    </row>
    <row r="24" spans="1:10" x14ac:dyDescent="0.25">
      <c r="A24" s="2" t="s">
        <v>16</v>
      </c>
      <c r="B24" s="2" t="s">
        <v>15</v>
      </c>
      <c r="C24" s="2" t="s">
        <v>2</v>
      </c>
      <c r="D24" s="3" t="s">
        <v>9</v>
      </c>
      <c r="E24" s="2">
        <v>17</v>
      </c>
      <c r="F24" s="2">
        <v>10</v>
      </c>
      <c r="G24" s="2">
        <f t="shared" si="0"/>
        <v>27</v>
      </c>
      <c r="H24" s="2">
        <v>0.62962963000000005</v>
      </c>
      <c r="I24" s="2">
        <v>1</v>
      </c>
      <c r="J24" s="2" t="s">
        <v>53</v>
      </c>
    </row>
    <row r="25" spans="1:10" x14ac:dyDescent="0.25">
      <c r="A25" s="2" t="s">
        <v>16</v>
      </c>
      <c r="B25" s="2" t="s">
        <v>15</v>
      </c>
      <c r="C25" s="2" t="s">
        <v>2</v>
      </c>
      <c r="D25" s="3" t="s">
        <v>9</v>
      </c>
      <c r="E25" s="2">
        <v>25</v>
      </c>
      <c r="F25" s="2">
        <v>6</v>
      </c>
      <c r="G25" s="2">
        <f t="shared" si="0"/>
        <v>31</v>
      </c>
      <c r="H25" s="2">
        <v>0.80645161300000001</v>
      </c>
      <c r="I25" s="2">
        <v>1</v>
      </c>
      <c r="J25" s="2" t="s">
        <v>53</v>
      </c>
    </row>
    <row r="26" spans="1:10" x14ac:dyDescent="0.25">
      <c r="A26" s="2" t="s">
        <v>16</v>
      </c>
      <c r="B26" s="2" t="s">
        <v>15</v>
      </c>
      <c r="C26" s="2" t="s">
        <v>2</v>
      </c>
      <c r="D26" s="3" t="s">
        <v>9</v>
      </c>
      <c r="E26" s="2">
        <v>20</v>
      </c>
      <c r="F26" s="2">
        <v>6</v>
      </c>
      <c r="G26" s="2">
        <f t="shared" si="0"/>
        <v>26</v>
      </c>
      <c r="H26" s="2">
        <v>0.76923076899999998</v>
      </c>
      <c r="I26" s="2">
        <v>1</v>
      </c>
      <c r="J26" s="2" t="s">
        <v>53</v>
      </c>
    </row>
    <row r="27" spans="1:10" ht="15" x14ac:dyDescent="0.4">
      <c r="A27" s="1" t="s">
        <v>34</v>
      </c>
      <c r="B27" s="2" t="s">
        <v>3</v>
      </c>
      <c r="C27" s="2" t="s">
        <v>2</v>
      </c>
      <c r="D27" s="3" t="s">
        <v>9</v>
      </c>
      <c r="E27" s="2">
        <v>34</v>
      </c>
      <c r="F27" s="2">
        <v>0</v>
      </c>
      <c r="G27" s="2">
        <f t="shared" si="0"/>
        <v>34</v>
      </c>
      <c r="H27" s="2">
        <v>1</v>
      </c>
      <c r="I27" s="2">
        <v>1</v>
      </c>
      <c r="J27" s="2" t="s">
        <v>53</v>
      </c>
    </row>
    <row r="28" spans="1:10" ht="15" x14ac:dyDescent="0.4">
      <c r="A28" s="1" t="s">
        <v>34</v>
      </c>
      <c r="B28" s="2" t="s">
        <v>3</v>
      </c>
      <c r="C28" s="2" t="s">
        <v>2</v>
      </c>
      <c r="D28" s="3" t="s">
        <v>9</v>
      </c>
      <c r="E28" s="2">
        <v>29</v>
      </c>
      <c r="F28" s="2">
        <v>0</v>
      </c>
      <c r="G28" s="2">
        <f t="shared" si="0"/>
        <v>29</v>
      </c>
      <c r="H28" s="2">
        <v>1</v>
      </c>
      <c r="I28" s="2">
        <v>1</v>
      </c>
      <c r="J28" s="2" t="s">
        <v>53</v>
      </c>
    </row>
    <row r="29" spans="1:10" ht="15" x14ac:dyDescent="0.4">
      <c r="A29" s="1" t="s">
        <v>34</v>
      </c>
      <c r="B29" s="2" t="s">
        <v>3</v>
      </c>
      <c r="C29" s="2" t="s">
        <v>2</v>
      </c>
      <c r="D29" s="3" t="s">
        <v>9</v>
      </c>
      <c r="E29" s="2">
        <v>34</v>
      </c>
      <c r="F29" s="2">
        <v>2</v>
      </c>
      <c r="G29" s="2">
        <f t="shared" si="0"/>
        <v>36</v>
      </c>
      <c r="H29" s="2">
        <v>0.94444444400000005</v>
      </c>
      <c r="I29" s="2">
        <v>1</v>
      </c>
      <c r="J29" s="2" t="s">
        <v>53</v>
      </c>
    </row>
    <row r="30" spans="1:10" ht="15" x14ac:dyDescent="0.4">
      <c r="A30" s="1" t="s">
        <v>34</v>
      </c>
      <c r="B30" s="2" t="s">
        <v>3</v>
      </c>
      <c r="C30" s="2" t="s">
        <v>2</v>
      </c>
      <c r="D30" s="3" t="s">
        <v>9</v>
      </c>
      <c r="E30" s="2">
        <v>30</v>
      </c>
      <c r="F30" s="2">
        <v>0</v>
      </c>
      <c r="G30" s="2">
        <f t="shared" si="0"/>
        <v>30</v>
      </c>
      <c r="H30" s="2">
        <v>1</v>
      </c>
      <c r="I30" s="2">
        <v>2</v>
      </c>
      <c r="J30" s="2" t="s">
        <v>53</v>
      </c>
    </row>
    <row r="31" spans="1:10" ht="15" x14ac:dyDescent="0.4">
      <c r="A31" s="1" t="s">
        <v>34</v>
      </c>
      <c r="B31" s="2" t="s">
        <v>3</v>
      </c>
      <c r="C31" s="2" t="s">
        <v>2</v>
      </c>
      <c r="D31" s="3" t="s">
        <v>9</v>
      </c>
      <c r="E31" s="2">
        <v>31</v>
      </c>
      <c r="F31" s="2">
        <v>0</v>
      </c>
      <c r="G31" s="2">
        <f t="shared" si="0"/>
        <v>31</v>
      </c>
      <c r="H31" s="2">
        <v>1</v>
      </c>
      <c r="I31" s="2">
        <v>2</v>
      </c>
      <c r="J31" s="2" t="s">
        <v>53</v>
      </c>
    </row>
    <row r="32" spans="1:10" ht="15" x14ac:dyDescent="0.4">
      <c r="A32" s="1" t="s">
        <v>34</v>
      </c>
      <c r="B32" s="2" t="s">
        <v>3</v>
      </c>
      <c r="C32" s="2" t="s">
        <v>2</v>
      </c>
      <c r="D32" s="3" t="s">
        <v>9</v>
      </c>
      <c r="E32" s="2">
        <v>32</v>
      </c>
      <c r="F32" s="2">
        <v>2</v>
      </c>
      <c r="G32" s="2">
        <f t="shared" si="0"/>
        <v>34</v>
      </c>
      <c r="H32" s="2">
        <v>0.94117647100000001</v>
      </c>
      <c r="I32" s="2">
        <v>2</v>
      </c>
      <c r="J32" s="2" t="s">
        <v>53</v>
      </c>
    </row>
    <row r="33" spans="1:10" x14ac:dyDescent="0.25">
      <c r="A33" s="2" t="s">
        <v>16</v>
      </c>
      <c r="B33" s="2" t="s">
        <v>15</v>
      </c>
      <c r="C33" s="2" t="s">
        <v>2</v>
      </c>
      <c r="D33" s="3" t="s">
        <v>7</v>
      </c>
      <c r="E33" s="2">
        <v>12</v>
      </c>
      <c r="F33" s="2">
        <v>16</v>
      </c>
      <c r="G33" s="2">
        <f t="shared" si="0"/>
        <v>28</v>
      </c>
      <c r="H33" s="2">
        <v>0.428571429</v>
      </c>
      <c r="I33" s="2">
        <v>2</v>
      </c>
      <c r="J33" s="2" t="s">
        <v>53</v>
      </c>
    </row>
    <row r="34" spans="1:10" x14ac:dyDescent="0.25">
      <c r="A34" s="2" t="s">
        <v>16</v>
      </c>
      <c r="B34" s="2" t="s">
        <v>15</v>
      </c>
      <c r="C34" s="2" t="s">
        <v>2</v>
      </c>
      <c r="D34" s="3" t="s">
        <v>7</v>
      </c>
      <c r="E34" s="2">
        <v>12</v>
      </c>
      <c r="F34" s="2">
        <v>13</v>
      </c>
      <c r="G34" s="2">
        <f t="shared" si="0"/>
        <v>25</v>
      </c>
      <c r="H34" s="2">
        <v>0.48</v>
      </c>
      <c r="I34" s="2">
        <v>2</v>
      </c>
      <c r="J34" s="2" t="s">
        <v>53</v>
      </c>
    </row>
    <row r="35" spans="1:10" x14ac:dyDescent="0.25">
      <c r="A35" s="2" t="s">
        <v>16</v>
      </c>
      <c r="B35" s="2" t="s">
        <v>15</v>
      </c>
      <c r="C35" s="2" t="s">
        <v>2</v>
      </c>
      <c r="D35" s="3" t="s">
        <v>7</v>
      </c>
      <c r="E35" s="2">
        <v>25</v>
      </c>
      <c r="F35" s="2">
        <v>17</v>
      </c>
      <c r="G35" s="2">
        <f t="shared" si="0"/>
        <v>42</v>
      </c>
      <c r="H35" s="2">
        <v>0.59523809500000002</v>
      </c>
      <c r="I35" s="2">
        <v>2</v>
      </c>
      <c r="J35" s="2" t="s">
        <v>53</v>
      </c>
    </row>
    <row r="36" spans="1:10" x14ac:dyDescent="0.25">
      <c r="A36" s="2" t="s">
        <v>16</v>
      </c>
      <c r="B36" s="2" t="s">
        <v>15</v>
      </c>
      <c r="C36" s="2" t="s">
        <v>1</v>
      </c>
      <c r="D36" s="3" t="s">
        <v>8</v>
      </c>
      <c r="E36" s="2">
        <v>29</v>
      </c>
      <c r="F36" s="2">
        <v>0</v>
      </c>
      <c r="G36" s="2">
        <f t="shared" si="0"/>
        <v>29</v>
      </c>
      <c r="H36" s="2">
        <v>1</v>
      </c>
      <c r="I36" s="2">
        <v>2</v>
      </c>
      <c r="J36" s="2" t="s">
        <v>53</v>
      </c>
    </row>
    <row r="37" spans="1:10" x14ac:dyDescent="0.25">
      <c r="A37" s="2" t="s">
        <v>16</v>
      </c>
      <c r="B37" s="2" t="s">
        <v>15</v>
      </c>
      <c r="C37" s="2" t="s">
        <v>1</v>
      </c>
      <c r="D37" s="3" t="s">
        <v>8</v>
      </c>
      <c r="E37" s="2">
        <v>33</v>
      </c>
      <c r="F37" s="2">
        <v>0</v>
      </c>
      <c r="G37" s="2">
        <f t="shared" si="0"/>
        <v>33</v>
      </c>
      <c r="H37" s="2">
        <v>1</v>
      </c>
      <c r="I37" s="2">
        <v>2</v>
      </c>
      <c r="J37" s="2" t="s">
        <v>53</v>
      </c>
    </row>
    <row r="38" spans="1:10" x14ac:dyDescent="0.25">
      <c r="A38" s="2" t="s">
        <v>16</v>
      </c>
      <c r="B38" s="2" t="s">
        <v>15</v>
      </c>
      <c r="C38" s="2" t="s">
        <v>1</v>
      </c>
      <c r="D38" s="3" t="s">
        <v>8</v>
      </c>
      <c r="E38" s="2">
        <v>31</v>
      </c>
      <c r="F38" s="2">
        <v>0</v>
      </c>
      <c r="G38" s="2">
        <f t="shared" si="0"/>
        <v>31</v>
      </c>
      <c r="H38" s="2">
        <v>1</v>
      </c>
      <c r="I38" s="2">
        <v>2</v>
      </c>
      <c r="J38" s="2" t="s">
        <v>53</v>
      </c>
    </row>
    <row r="39" spans="1:10" ht="15" x14ac:dyDescent="0.4">
      <c r="A39" s="1" t="s">
        <v>34</v>
      </c>
      <c r="B39" s="2" t="s">
        <v>3</v>
      </c>
      <c r="C39" s="2" t="s">
        <v>1</v>
      </c>
      <c r="D39" s="3" t="s">
        <v>8</v>
      </c>
      <c r="E39" s="2">
        <v>38</v>
      </c>
      <c r="F39" s="2">
        <v>0</v>
      </c>
      <c r="G39" s="2">
        <f t="shared" si="0"/>
        <v>38</v>
      </c>
      <c r="H39" s="2">
        <v>1</v>
      </c>
      <c r="I39" s="2">
        <v>2</v>
      </c>
      <c r="J39" s="2" t="s">
        <v>53</v>
      </c>
    </row>
    <row r="40" spans="1:10" ht="15" x14ac:dyDescent="0.4">
      <c r="A40" s="1" t="s">
        <v>34</v>
      </c>
      <c r="B40" s="2" t="s">
        <v>3</v>
      </c>
      <c r="C40" s="2" t="s">
        <v>1</v>
      </c>
      <c r="D40" s="3" t="s">
        <v>8</v>
      </c>
      <c r="E40" s="2">
        <v>31</v>
      </c>
      <c r="F40" s="2">
        <v>0</v>
      </c>
      <c r="G40" s="2">
        <f t="shared" si="0"/>
        <v>31</v>
      </c>
      <c r="H40" s="2">
        <v>1</v>
      </c>
      <c r="I40" s="2">
        <v>2</v>
      </c>
      <c r="J40" s="2" t="s">
        <v>53</v>
      </c>
    </row>
    <row r="41" spans="1:10" ht="15" x14ac:dyDescent="0.4">
      <c r="A41" s="1" t="s">
        <v>34</v>
      </c>
      <c r="B41" s="2" t="s">
        <v>3</v>
      </c>
      <c r="C41" s="2" t="s">
        <v>1</v>
      </c>
      <c r="D41" s="3" t="s">
        <v>8</v>
      </c>
      <c r="E41" s="2">
        <v>29</v>
      </c>
      <c r="F41" s="2">
        <v>0</v>
      </c>
      <c r="G41" s="2">
        <f t="shared" si="0"/>
        <v>29</v>
      </c>
      <c r="H41" s="2">
        <v>1</v>
      </c>
      <c r="I41" s="2">
        <v>2</v>
      </c>
      <c r="J41" s="2" t="s">
        <v>53</v>
      </c>
    </row>
    <row r="42" spans="1:10" ht="15" x14ac:dyDescent="0.4">
      <c r="A42" s="1" t="s">
        <v>34</v>
      </c>
      <c r="B42" s="2" t="s">
        <v>3</v>
      </c>
      <c r="C42" s="2" t="s">
        <v>2</v>
      </c>
      <c r="D42" s="3" t="s">
        <v>7</v>
      </c>
      <c r="E42" s="2">
        <v>26</v>
      </c>
      <c r="F42" s="2">
        <v>2</v>
      </c>
      <c r="G42" s="2">
        <f t="shared" si="0"/>
        <v>28</v>
      </c>
      <c r="H42" s="2">
        <v>0.928571429</v>
      </c>
      <c r="I42" s="2">
        <v>2</v>
      </c>
      <c r="J42" s="2" t="s">
        <v>53</v>
      </c>
    </row>
    <row r="43" spans="1:10" ht="15" x14ac:dyDescent="0.4">
      <c r="A43" s="1" t="s">
        <v>34</v>
      </c>
      <c r="B43" s="2" t="s">
        <v>3</v>
      </c>
      <c r="C43" s="2" t="s">
        <v>2</v>
      </c>
      <c r="D43" s="3" t="s">
        <v>7</v>
      </c>
      <c r="E43" s="2">
        <v>32</v>
      </c>
      <c r="F43" s="2">
        <v>2</v>
      </c>
      <c r="G43" s="2">
        <f t="shared" si="0"/>
        <v>34</v>
      </c>
      <c r="H43" s="2">
        <v>0.94117647100000001</v>
      </c>
      <c r="I43" s="2">
        <v>2</v>
      </c>
      <c r="J43" s="2" t="s">
        <v>53</v>
      </c>
    </row>
    <row r="44" spans="1:10" ht="15" x14ac:dyDescent="0.4">
      <c r="A44" s="1" t="s">
        <v>34</v>
      </c>
      <c r="B44" s="2" t="s">
        <v>3</v>
      </c>
      <c r="C44" s="2" t="s">
        <v>2</v>
      </c>
      <c r="D44" s="3" t="s">
        <v>7</v>
      </c>
      <c r="E44" s="2">
        <v>25</v>
      </c>
      <c r="F44" s="2">
        <v>3</v>
      </c>
      <c r="G44" s="2">
        <f t="shared" si="0"/>
        <v>28</v>
      </c>
      <c r="H44" s="2">
        <v>0.89285714299999996</v>
      </c>
      <c r="I44" s="2">
        <v>2</v>
      </c>
      <c r="J44" s="2" t="s">
        <v>53</v>
      </c>
    </row>
    <row r="45" spans="1:10" ht="15" x14ac:dyDescent="0.4">
      <c r="A45" s="1" t="s">
        <v>34</v>
      </c>
      <c r="B45" s="2" t="s">
        <v>3</v>
      </c>
      <c r="C45" s="2" t="s">
        <v>2</v>
      </c>
      <c r="D45" s="3" t="s">
        <v>8</v>
      </c>
      <c r="E45" s="2">
        <v>25</v>
      </c>
      <c r="F45" s="2">
        <v>3</v>
      </c>
      <c r="G45" s="2">
        <f t="shared" si="0"/>
        <v>28</v>
      </c>
      <c r="H45" s="2">
        <v>0.89285714299999996</v>
      </c>
      <c r="I45" s="2">
        <v>2</v>
      </c>
      <c r="J45" s="2" t="s">
        <v>53</v>
      </c>
    </row>
    <row r="46" spans="1:10" ht="15" x14ac:dyDescent="0.4">
      <c r="A46" s="1" t="s">
        <v>34</v>
      </c>
      <c r="B46" s="2" t="s">
        <v>3</v>
      </c>
      <c r="C46" s="2" t="s">
        <v>2</v>
      </c>
      <c r="D46" s="3" t="s">
        <v>8</v>
      </c>
      <c r="E46" s="2">
        <v>29</v>
      </c>
      <c r="F46" s="2">
        <v>1</v>
      </c>
      <c r="G46" s="2">
        <f t="shared" si="0"/>
        <v>30</v>
      </c>
      <c r="H46" s="2">
        <v>0.96666666700000003</v>
      </c>
      <c r="I46" s="2">
        <v>2</v>
      </c>
      <c r="J46" s="2" t="s">
        <v>53</v>
      </c>
    </row>
    <row r="47" spans="1:10" ht="15" x14ac:dyDescent="0.4">
      <c r="A47" s="1" t="s">
        <v>34</v>
      </c>
      <c r="B47" s="2" t="s">
        <v>3</v>
      </c>
      <c r="C47" s="2" t="s">
        <v>2</v>
      </c>
      <c r="D47" s="3" t="s">
        <v>8</v>
      </c>
      <c r="E47" s="2">
        <v>27</v>
      </c>
      <c r="F47" s="2">
        <v>3</v>
      </c>
      <c r="G47" s="2">
        <f t="shared" si="0"/>
        <v>30</v>
      </c>
      <c r="H47" s="2">
        <v>0.9</v>
      </c>
      <c r="I47" s="2">
        <v>2</v>
      </c>
      <c r="J47" s="2" t="s">
        <v>53</v>
      </c>
    </row>
    <row r="48" spans="1:10" x14ac:dyDescent="0.25">
      <c r="A48" s="2" t="s">
        <v>16</v>
      </c>
      <c r="B48" s="2" t="s">
        <v>15</v>
      </c>
      <c r="C48" s="2" t="s">
        <v>2</v>
      </c>
      <c r="D48" s="3" t="s">
        <v>8</v>
      </c>
      <c r="E48" s="2">
        <v>6</v>
      </c>
      <c r="F48" s="2">
        <v>22</v>
      </c>
      <c r="G48" s="2">
        <f t="shared" si="0"/>
        <v>28</v>
      </c>
      <c r="H48" s="2">
        <v>0.21428571399999999</v>
      </c>
      <c r="I48" s="2">
        <v>2</v>
      </c>
      <c r="J48" s="2" t="s">
        <v>53</v>
      </c>
    </row>
    <row r="49" spans="1:10" x14ac:dyDescent="0.25">
      <c r="A49" s="2" t="s">
        <v>16</v>
      </c>
      <c r="B49" s="2" t="s">
        <v>15</v>
      </c>
      <c r="C49" s="2" t="s">
        <v>2</v>
      </c>
      <c r="D49" s="3" t="s">
        <v>8</v>
      </c>
      <c r="E49" s="2">
        <v>8</v>
      </c>
      <c r="F49" s="2">
        <v>24</v>
      </c>
      <c r="G49" s="2">
        <f t="shared" si="0"/>
        <v>32</v>
      </c>
      <c r="H49" s="2">
        <v>0.25</v>
      </c>
      <c r="I49" s="2">
        <v>2</v>
      </c>
      <c r="J49" s="2" t="s">
        <v>53</v>
      </c>
    </row>
    <row r="50" spans="1:10" x14ac:dyDescent="0.25">
      <c r="A50" s="2" t="s">
        <v>16</v>
      </c>
      <c r="B50" s="2" t="s">
        <v>15</v>
      </c>
      <c r="C50" s="2" t="s">
        <v>2</v>
      </c>
      <c r="D50" s="3" t="s">
        <v>8</v>
      </c>
      <c r="E50" s="2">
        <v>4</v>
      </c>
      <c r="F50" s="2">
        <v>21</v>
      </c>
      <c r="G50" s="2">
        <f t="shared" si="0"/>
        <v>25</v>
      </c>
      <c r="H50" s="2">
        <v>0.16</v>
      </c>
      <c r="I50" s="2">
        <v>2</v>
      </c>
      <c r="J50" s="2" t="s">
        <v>53</v>
      </c>
    </row>
    <row r="51" spans="1:10" x14ac:dyDescent="0.25">
      <c r="A51" s="2" t="s">
        <v>16</v>
      </c>
      <c r="B51" s="2" t="s">
        <v>15</v>
      </c>
      <c r="C51" s="2" t="s">
        <v>2</v>
      </c>
      <c r="D51" s="3" t="s">
        <v>9</v>
      </c>
      <c r="E51" s="2">
        <v>12</v>
      </c>
      <c r="F51" s="2">
        <v>26</v>
      </c>
      <c r="G51" s="2">
        <f t="shared" si="0"/>
        <v>38</v>
      </c>
      <c r="H51" s="2">
        <v>0.31578947400000001</v>
      </c>
      <c r="I51" s="2">
        <v>2</v>
      </c>
      <c r="J51" s="2" t="s">
        <v>53</v>
      </c>
    </row>
    <row r="52" spans="1:10" x14ac:dyDescent="0.25">
      <c r="A52" s="2" t="s">
        <v>16</v>
      </c>
      <c r="B52" s="2" t="s">
        <v>15</v>
      </c>
      <c r="C52" s="2" t="s">
        <v>2</v>
      </c>
      <c r="D52" s="3" t="s">
        <v>9</v>
      </c>
      <c r="E52" s="2">
        <v>9</v>
      </c>
      <c r="F52" s="2">
        <v>15</v>
      </c>
      <c r="G52" s="2">
        <f t="shared" si="0"/>
        <v>24</v>
      </c>
      <c r="H52" s="2">
        <v>0.375</v>
      </c>
      <c r="I52" s="2">
        <v>2</v>
      </c>
      <c r="J52" s="2" t="s">
        <v>53</v>
      </c>
    </row>
    <row r="53" spans="1:10" x14ac:dyDescent="0.25">
      <c r="A53" s="2" t="s">
        <v>16</v>
      </c>
      <c r="B53" s="2" t="s">
        <v>15</v>
      </c>
      <c r="C53" s="2" t="s">
        <v>2</v>
      </c>
      <c r="D53" s="3" t="s">
        <v>9</v>
      </c>
      <c r="E53" s="2">
        <v>9</v>
      </c>
      <c r="F53" s="2">
        <v>19</v>
      </c>
      <c r="G53" s="2">
        <f t="shared" si="0"/>
        <v>28</v>
      </c>
      <c r="H53" s="2">
        <v>0.321428571</v>
      </c>
      <c r="I53" s="2">
        <v>2</v>
      </c>
      <c r="J53" s="2" t="s">
        <v>53</v>
      </c>
    </row>
    <row r="54" spans="1:10" x14ac:dyDescent="0.25">
      <c r="A54" s="2" t="s">
        <v>16</v>
      </c>
      <c r="B54" s="2" t="s">
        <v>15</v>
      </c>
      <c r="C54" s="2" t="s">
        <v>2</v>
      </c>
      <c r="D54" s="3" t="s">
        <v>9</v>
      </c>
      <c r="E54" s="2">
        <v>27</v>
      </c>
      <c r="F54" s="2">
        <v>0</v>
      </c>
      <c r="G54" s="2">
        <f t="shared" si="0"/>
        <v>27</v>
      </c>
      <c r="H54" s="2">
        <v>1</v>
      </c>
      <c r="I54" s="2">
        <v>3</v>
      </c>
      <c r="J54" s="2" t="s">
        <v>53</v>
      </c>
    </row>
    <row r="55" spans="1:10" x14ac:dyDescent="0.25">
      <c r="A55" s="2" t="s">
        <v>16</v>
      </c>
      <c r="B55" s="2" t="s">
        <v>15</v>
      </c>
      <c r="C55" s="2" t="s">
        <v>2</v>
      </c>
      <c r="D55" s="3" t="s">
        <v>9</v>
      </c>
      <c r="E55" s="2">
        <v>21</v>
      </c>
      <c r="F55" s="2">
        <v>3</v>
      </c>
      <c r="G55" s="2">
        <f t="shared" si="0"/>
        <v>24</v>
      </c>
      <c r="H55" s="2">
        <v>0.875</v>
      </c>
      <c r="I55" s="2">
        <v>3</v>
      </c>
      <c r="J55" s="2" t="s">
        <v>53</v>
      </c>
    </row>
    <row r="56" spans="1:10" x14ac:dyDescent="0.25">
      <c r="A56" s="2" t="s">
        <v>16</v>
      </c>
      <c r="B56" s="2" t="s">
        <v>15</v>
      </c>
      <c r="C56" s="2" t="s">
        <v>2</v>
      </c>
      <c r="D56" s="3" t="s">
        <v>9</v>
      </c>
      <c r="E56" s="2">
        <v>29</v>
      </c>
      <c r="F56" s="2">
        <v>1</v>
      </c>
      <c r="G56" s="2">
        <f t="shared" si="0"/>
        <v>30</v>
      </c>
      <c r="H56" s="2">
        <v>0.96666666700000003</v>
      </c>
      <c r="I56" s="2">
        <v>3</v>
      </c>
      <c r="J56" s="2" t="s">
        <v>53</v>
      </c>
    </row>
    <row r="57" spans="1:10" x14ac:dyDescent="0.25">
      <c r="A57" s="2" t="s">
        <v>16</v>
      </c>
      <c r="B57" s="2" t="s">
        <v>15</v>
      </c>
      <c r="C57" s="2" t="s">
        <v>2</v>
      </c>
      <c r="D57" s="3" t="s">
        <v>9</v>
      </c>
      <c r="E57" s="2">
        <v>25</v>
      </c>
      <c r="F57" s="2">
        <v>2</v>
      </c>
      <c r="G57" s="2">
        <f t="shared" si="0"/>
        <v>27</v>
      </c>
      <c r="H57" s="2">
        <v>0.92592592600000001</v>
      </c>
      <c r="I57" s="2">
        <v>3</v>
      </c>
      <c r="J57" s="2" t="s">
        <v>53</v>
      </c>
    </row>
    <row r="58" spans="1:10" ht="15" x14ac:dyDescent="0.4">
      <c r="A58" s="1" t="s">
        <v>34</v>
      </c>
      <c r="B58" s="2" t="s">
        <v>3</v>
      </c>
      <c r="C58" s="2" t="s">
        <v>2</v>
      </c>
      <c r="D58" s="3" t="s">
        <v>9</v>
      </c>
      <c r="E58" s="2">
        <v>30</v>
      </c>
      <c r="F58" s="2">
        <v>0</v>
      </c>
      <c r="G58" s="2">
        <f t="shared" si="0"/>
        <v>30</v>
      </c>
      <c r="H58" s="2">
        <v>1</v>
      </c>
      <c r="I58" s="2">
        <v>3</v>
      </c>
      <c r="J58" s="2" t="s">
        <v>53</v>
      </c>
    </row>
    <row r="59" spans="1:10" ht="15" x14ac:dyDescent="0.4">
      <c r="A59" s="1" t="s">
        <v>34</v>
      </c>
      <c r="B59" s="2" t="s">
        <v>3</v>
      </c>
      <c r="C59" s="2" t="s">
        <v>2</v>
      </c>
      <c r="D59" s="3" t="s">
        <v>9</v>
      </c>
      <c r="E59" s="2">
        <v>27</v>
      </c>
      <c r="F59" s="2">
        <v>0</v>
      </c>
      <c r="G59" s="2">
        <f t="shared" si="0"/>
        <v>27</v>
      </c>
      <c r="H59" s="2">
        <v>1</v>
      </c>
      <c r="I59" s="2">
        <v>3</v>
      </c>
      <c r="J59" s="2" t="s">
        <v>53</v>
      </c>
    </row>
    <row r="60" spans="1:10" ht="15" x14ac:dyDescent="0.4">
      <c r="A60" s="1" t="s">
        <v>34</v>
      </c>
      <c r="B60" s="2" t="s">
        <v>3</v>
      </c>
      <c r="C60" s="2" t="s">
        <v>2</v>
      </c>
      <c r="D60" s="3" t="s">
        <v>9</v>
      </c>
      <c r="E60" s="2">
        <v>23</v>
      </c>
      <c r="F60" s="2">
        <v>4</v>
      </c>
      <c r="G60" s="2">
        <f t="shared" si="0"/>
        <v>27</v>
      </c>
      <c r="H60" s="2">
        <v>0.85185185200000002</v>
      </c>
      <c r="I60" s="2">
        <v>3</v>
      </c>
      <c r="J60" s="2" t="s">
        <v>53</v>
      </c>
    </row>
    <row r="61" spans="1:10" ht="15" x14ac:dyDescent="0.4">
      <c r="A61" s="1" t="s">
        <v>34</v>
      </c>
      <c r="B61" s="2" t="s">
        <v>3</v>
      </c>
      <c r="C61" s="2" t="s">
        <v>2</v>
      </c>
      <c r="D61" s="3" t="s">
        <v>9</v>
      </c>
      <c r="E61" s="2">
        <v>29</v>
      </c>
      <c r="F61" s="2">
        <v>1</v>
      </c>
      <c r="G61" s="2">
        <f t="shared" si="0"/>
        <v>30</v>
      </c>
      <c r="H61" s="2">
        <v>0.96666666700000003</v>
      </c>
      <c r="I61" s="2">
        <v>3</v>
      </c>
      <c r="J61" s="2" t="s">
        <v>53</v>
      </c>
    </row>
    <row r="62" spans="1:10" x14ac:dyDescent="0.25">
      <c r="A62" s="2" t="s">
        <v>16</v>
      </c>
      <c r="B62" s="2" t="s">
        <v>15</v>
      </c>
      <c r="C62" s="2" t="s">
        <v>1</v>
      </c>
      <c r="D62" s="3" t="s">
        <v>8</v>
      </c>
      <c r="E62" s="2">
        <v>25</v>
      </c>
      <c r="F62" s="2">
        <v>0</v>
      </c>
      <c r="G62" s="2">
        <f t="shared" si="0"/>
        <v>25</v>
      </c>
      <c r="H62" s="2">
        <v>1</v>
      </c>
      <c r="I62" s="2">
        <v>3</v>
      </c>
      <c r="J62" s="2" t="s">
        <v>53</v>
      </c>
    </row>
    <row r="63" spans="1:10" x14ac:dyDescent="0.25">
      <c r="A63" s="2" t="s">
        <v>16</v>
      </c>
      <c r="B63" s="2" t="s">
        <v>15</v>
      </c>
      <c r="C63" s="2" t="s">
        <v>1</v>
      </c>
      <c r="D63" s="3" t="s">
        <v>8</v>
      </c>
      <c r="E63" s="2">
        <v>26</v>
      </c>
      <c r="F63" s="2">
        <v>0</v>
      </c>
      <c r="G63" s="2">
        <f t="shared" si="0"/>
        <v>26</v>
      </c>
      <c r="H63" s="2">
        <v>1</v>
      </c>
      <c r="I63" s="2">
        <v>3</v>
      </c>
      <c r="J63" s="2" t="s">
        <v>53</v>
      </c>
    </row>
    <row r="64" spans="1:10" x14ac:dyDescent="0.25">
      <c r="A64" s="2" t="s">
        <v>16</v>
      </c>
      <c r="B64" s="2" t="s">
        <v>15</v>
      </c>
      <c r="C64" s="2" t="s">
        <v>1</v>
      </c>
      <c r="D64" s="3" t="s">
        <v>8</v>
      </c>
      <c r="E64" s="2">
        <v>30</v>
      </c>
      <c r="F64" s="2">
        <v>0</v>
      </c>
      <c r="G64" s="2">
        <f t="shared" si="0"/>
        <v>30</v>
      </c>
      <c r="H64" s="2">
        <v>1</v>
      </c>
      <c r="I64" s="2">
        <v>3</v>
      </c>
      <c r="J64" s="2" t="s">
        <v>53</v>
      </c>
    </row>
    <row r="65" spans="1:10" x14ac:dyDescent="0.25">
      <c r="A65" s="2" t="s">
        <v>16</v>
      </c>
      <c r="B65" s="2" t="s">
        <v>15</v>
      </c>
      <c r="C65" s="2" t="s">
        <v>1</v>
      </c>
      <c r="D65" s="3" t="s">
        <v>8</v>
      </c>
      <c r="E65" s="2">
        <v>30</v>
      </c>
      <c r="F65" s="2">
        <v>0</v>
      </c>
      <c r="G65" s="2">
        <f t="shared" si="0"/>
        <v>30</v>
      </c>
      <c r="H65" s="2">
        <v>1</v>
      </c>
      <c r="I65" s="2">
        <v>3</v>
      </c>
      <c r="J65" s="2" t="s">
        <v>53</v>
      </c>
    </row>
    <row r="66" spans="1:10" x14ac:dyDescent="0.25">
      <c r="A66" s="2" t="s">
        <v>16</v>
      </c>
      <c r="B66" s="2" t="s">
        <v>15</v>
      </c>
      <c r="C66" s="2" t="s">
        <v>2</v>
      </c>
      <c r="D66" s="3" t="s">
        <v>8</v>
      </c>
      <c r="E66" s="2">
        <v>30</v>
      </c>
      <c r="F66" s="2">
        <v>2</v>
      </c>
      <c r="G66" s="2">
        <f t="shared" si="0"/>
        <v>32</v>
      </c>
      <c r="H66" s="2">
        <v>0.9375</v>
      </c>
      <c r="I66" s="2">
        <v>3</v>
      </c>
      <c r="J66" s="2" t="s">
        <v>53</v>
      </c>
    </row>
    <row r="67" spans="1:10" x14ac:dyDescent="0.25">
      <c r="A67" s="2" t="s">
        <v>16</v>
      </c>
      <c r="B67" s="2" t="s">
        <v>15</v>
      </c>
      <c r="C67" s="2" t="s">
        <v>2</v>
      </c>
      <c r="D67" s="3" t="s">
        <v>8</v>
      </c>
      <c r="E67" s="2">
        <v>25</v>
      </c>
      <c r="F67" s="2">
        <v>5</v>
      </c>
      <c r="G67" s="2">
        <f t="shared" si="0"/>
        <v>30</v>
      </c>
      <c r="H67" s="2">
        <v>0.83333333300000001</v>
      </c>
      <c r="I67" s="2">
        <v>3</v>
      </c>
      <c r="J67" s="2" t="s">
        <v>53</v>
      </c>
    </row>
    <row r="68" spans="1:10" x14ac:dyDescent="0.25">
      <c r="A68" s="2" t="s">
        <v>16</v>
      </c>
      <c r="B68" s="2" t="s">
        <v>15</v>
      </c>
      <c r="C68" s="2" t="s">
        <v>2</v>
      </c>
      <c r="D68" s="3" t="s">
        <v>8</v>
      </c>
      <c r="E68" s="2">
        <v>20</v>
      </c>
      <c r="F68" s="2">
        <v>12</v>
      </c>
      <c r="G68" s="2">
        <f t="shared" si="0"/>
        <v>32</v>
      </c>
      <c r="H68" s="2">
        <v>0.625</v>
      </c>
      <c r="I68" s="2">
        <v>3</v>
      </c>
      <c r="J68" s="2" t="s">
        <v>53</v>
      </c>
    </row>
    <row r="69" spans="1:10" x14ac:dyDescent="0.25">
      <c r="A69" s="2" t="s">
        <v>16</v>
      </c>
      <c r="B69" s="2" t="s">
        <v>15</v>
      </c>
      <c r="C69" s="2" t="s">
        <v>2</v>
      </c>
      <c r="D69" s="3" t="s">
        <v>8</v>
      </c>
      <c r="E69" s="2">
        <v>28</v>
      </c>
      <c r="F69" s="2">
        <v>6</v>
      </c>
      <c r="G69" s="2">
        <f t="shared" si="0"/>
        <v>34</v>
      </c>
      <c r="H69" s="2">
        <v>0.82352941199999996</v>
      </c>
      <c r="I69" s="2">
        <v>3</v>
      </c>
      <c r="J69" s="2" t="s">
        <v>53</v>
      </c>
    </row>
    <row r="70" spans="1:10" x14ac:dyDescent="0.25">
      <c r="A70" s="2" t="s">
        <v>16</v>
      </c>
      <c r="B70" s="2" t="s">
        <v>15</v>
      </c>
      <c r="C70" s="2" t="s">
        <v>2</v>
      </c>
      <c r="D70" s="3" t="s">
        <v>7</v>
      </c>
      <c r="E70" s="2">
        <v>33</v>
      </c>
      <c r="F70" s="2">
        <v>0</v>
      </c>
      <c r="G70" s="2">
        <f t="shared" si="0"/>
        <v>33</v>
      </c>
      <c r="H70" s="2">
        <v>1</v>
      </c>
      <c r="I70" s="2">
        <v>3</v>
      </c>
      <c r="J70" s="2" t="s">
        <v>53</v>
      </c>
    </row>
    <row r="71" spans="1:10" x14ac:dyDescent="0.25">
      <c r="A71" s="2" t="s">
        <v>16</v>
      </c>
      <c r="B71" s="2" t="s">
        <v>15</v>
      </c>
      <c r="C71" s="2" t="s">
        <v>2</v>
      </c>
      <c r="D71" s="3" t="s">
        <v>7</v>
      </c>
      <c r="E71" s="2">
        <v>30</v>
      </c>
      <c r="F71" s="2">
        <v>0</v>
      </c>
      <c r="G71" s="2">
        <f t="shared" ref="G71:G106" si="1">E71+F71</f>
        <v>30</v>
      </c>
      <c r="H71" s="2">
        <v>1</v>
      </c>
      <c r="I71" s="2">
        <v>3</v>
      </c>
      <c r="J71" s="2" t="s">
        <v>53</v>
      </c>
    </row>
    <row r="72" spans="1:10" x14ac:dyDescent="0.25">
      <c r="A72" s="2" t="s">
        <v>16</v>
      </c>
      <c r="B72" s="2" t="s">
        <v>15</v>
      </c>
      <c r="C72" s="2" t="s">
        <v>2</v>
      </c>
      <c r="D72" s="3" t="s">
        <v>7</v>
      </c>
      <c r="E72" s="2">
        <v>23</v>
      </c>
      <c r="F72" s="2">
        <v>0</v>
      </c>
      <c r="G72" s="2">
        <f t="shared" si="1"/>
        <v>23</v>
      </c>
      <c r="H72" s="2">
        <v>1</v>
      </c>
      <c r="I72" s="2">
        <v>3</v>
      </c>
      <c r="J72" s="2" t="s">
        <v>53</v>
      </c>
    </row>
    <row r="73" spans="1:10" x14ac:dyDescent="0.25">
      <c r="A73" s="2" t="s">
        <v>16</v>
      </c>
      <c r="B73" s="2" t="s">
        <v>15</v>
      </c>
      <c r="C73" s="2" t="s">
        <v>2</v>
      </c>
      <c r="D73" s="3" t="s">
        <v>7</v>
      </c>
      <c r="E73" s="2">
        <v>27</v>
      </c>
      <c r="F73" s="2">
        <v>0</v>
      </c>
      <c r="G73" s="2">
        <f t="shared" si="1"/>
        <v>27</v>
      </c>
      <c r="H73" s="2">
        <v>1</v>
      </c>
      <c r="I73" s="2">
        <v>3</v>
      </c>
      <c r="J73" s="2" t="s">
        <v>53</v>
      </c>
    </row>
    <row r="74" spans="1:10" ht="15" x14ac:dyDescent="0.4">
      <c r="A74" s="1" t="s">
        <v>34</v>
      </c>
      <c r="B74" s="2" t="s">
        <v>3</v>
      </c>
      <c r="C74" s="2" t="s">
        <v>1</v>
      </c>
      <c r="D74" s="3" t="s">
        <v>8</v>
      </c>
      <c r="E74" s="2">
        <v>30</v>
      </c>
      <c r="F74" s="2">
        <v>0</v>
      </c>
      <c r="G74" s="2">
        <f t="shared" si="1"/>
        <v>30</v>
      </c>
      <c r="H74" s="2">
        <v>1</v>
      </c>
      <c r="I74" s="2">
        <v>3</v>
      </c>
      <c r="J74" s="2" t="s">
        <v>53</v>
      </c>
    </row>
    <row r="75" spans="1:10" ht="15" x14ac:dyDescent="0.4">
      <c r="A75" s="1" t="s">
        <v>34</v>
      </c>
      <c r="B75" s="2" t="s">
        <v>3</v>
      </c>
      <c r="C75" s="2" t="s">
        <v>1</v>
      </c>
      <c r="D75" s="3" t="s">
        <v>8</v>
      </c>
      <c r="E75" s="2">
        <v>31</v>
      </c>
      <c r="F75" s="2">
        <v>0</v>
      </c>
      <c r="G75" s="2">
        <f t="shared" si="1"/>
        <v>31</v>
      </c>
      <c r="H75" s="2">
        <v>1</v>
      </c>
      <c r="I75" s="2">
        <v>3</v>
      </c>
      <c r="J75" s="2" t="s">
        <v>53</v>
      </c>
    </row>
    <row r="76" spans="1:10" ht="15" x14ac:dyDescent="0.4">
      <c r="A76" s="1" t="s">
        <v>34</v>
      </c>
      <c r="B76" s="2" t="s">
        <v>3</v>
      </c>
      <c r="C76" s="2" t="s">
        <v>1</v>
      </c>
      <c r="D76" s="3" t="s">
        <v>8</v>
      </c>
      <c r="E76" s="2">
        <v>30</v>
      </c>
      <c r="F76" s="2">
        <v>0</v>
      </c>
      <c r="G76" s="2">
        <f t="shared" si="1"/>
        <v>30</v>
      </c>
      <c r="H76" s="2">
        <v>1</v>
      </c>
      <c r="I76" s="2">
        <v>3</v>
      </c>
      <c r="J76" s="2" t="s">
        <v>53</v>
      </c>
    </row>
    <row r="77" spans="1:10" ht="15" x14ac:dyDescent="0.4">
      <c r="A77" s="1" t="s">
        <v>34</v>
      </c>
      <c r="B77" s="2" t="s">
        <v>3</v>
      </c>
      <c r="C77" s="2" t="s">
        <v>1</v>
      </c>
      <c r="D77" s="3" t="s">
        <v>8</v>
      </c>
      <c r="E77" s="2">
        <v>30</v>
      </c>
      <c r="F77" s="2">
        <v>0</v>
      </c>
      <c r="G77" s="2">
        <f t="shared" si="1"/>
        <v>30</v>
      </c>
      <c r="H77" s="2">
        <v>1</v>
      </c>
      <c r="I77" s="2">
        <v>3</v>
      </c>
      <c r="J77" s="2" t="s">
        <v>53</v>
      </c>
    </row>
    <row r="78" spans="1:10" ht="15" x14ac:dyDescent="0.4">
      <c r="A78" s="1" t="s">
        <v>34</v>
      </c>
      <c r="B78" s="2" t="s">
        <v>3</v>
      </c>
      <c r="C78" s="2" t="s">
        <v>2</v>
      </c>
      <c r="D78" s="3" t="s">
        <v>8</v>
      </c>
      <c r="E78" s="2">
        <v>28</v>
      </c>
      <c r="F78" s="2">
        <v>4</v>
      </c>
      <c r="G78" s="2">
        <f t="shared" si="1"/>
        <v>32</v>
      </c>
      <c r="H78" s="2">
        <v>0.875</v>
      </c>
      <c r="I78" s="2">
        <v>3</v>
      </c>
      <c r="J78" s="2" t="s">
        <v>53</v>
      </c>
    </row>
    <row r="79" spans="1:10" ht="15" x14ac:dyDescent="0.4">
      <c r="A79" s="1" t="s">
        <v>34</v>
      </c>
      <c r="B79" s="2" t="s">
        <v>3</v>
      </c>
      <c r="C79" s="2" t="s">
        <v>2</v>
      </c>
      <c r="D79" s="3" t="s">
        <v>8</v>
      </c>
      <c r="E79" s="2">
        <v>21</v>
      </c>
      <c r="F79" s="2">
        <v>7</v>
      </c>
      <c r="G79" s="2">
        <f t="shared" si="1"/>
        <v>28</v>
      </c>
      <c r="H79" s="2">
        <v>0.75</v>
      </c>
      <c r="I79" s="2">
        <v>3</v>
      </c>
      <c r="J79" s="2" t="s">
        <v>53</v>
      </c>
    </row>
    <row r="80" spans="1:10" ht="15" x14ac:dyDescent="0.4">
      <c r="A80" s="1" t="s">
        <v>34</v>
      </c>
      <c r="B80" s="2" t="s">
        <v>3</v>
      </c>
      <c r="C80" s="2" t="s">
        <v>2</v>
      </c>
      <c r="D80" s="3" t="s">
        <v>8</v>
      </c>
      <c r="E80" s="2">
        <v>30</v>
      </c>
      <c r="F80" s="2">
        <v>2</v>
      </c>
      <c r="G80" s="2">
        <f t="shared" si="1"/>
        <v>32</v>
      </c>
      <c r="H80" s="2">
        <v>0.9375</v>
      </c>
      <c r="I80" s="2">
        <v>3</v>
      </c>
      <c r="J80" s="2" t="s">
        <v>53</v>
      </c>
    </row>
    <row r="81" spans="1:10" ht="15" x14ac:dyDescent="0.4">
      <c r="A81" s="1" t="s">
        <v>34</v>
      </c>
      <c r="B81" s="2" t="s">
        <v>3</v>
      </c>
      <c r="C81" s="2" t="s">
        <v>2</v>
      </c>
      <c r="D81" s="3" t="s">
        <v>8</v>
      </c>
      <c r="E81" s="2">
        <v>34</v>
      </c>
      <c r="F81" s="2">
        <v>7</v>
      </c>
      <c r="G81" s="2">
        <f t="shared" si="1"/>
        <v>41</v>
      </c>
      <c r="H81" s="2">
        <v>0.82926829300000005</v>
      </c>
      <c r="I81" s="2">
        <v>3</v>
      </c>
      <c r="J81" s="2" t="s">
        <v>53</v>
      </c>
    </row>
    <row r="82" spans="1:10" ht="15" x14ac:dyDescent="0.4">
      <c r="A82" s="1" t="s">
        <v>34</v>
      </c>
      <c r="B82" s="2" t="s">
        <v>3</v>
      </c>
      <c r="C82" s="2" t="s">
        <v>2</v>
      </c>
      <c r="D82" s="3" t="s">
        <v>7</v>
      </c>
      <c r="E82" s="2">
        <v>31</v>
      </c>
      <c r="F82" s="2">
        <v>1</v>
      </c>
      <c r="G82" s="2">
        <f t="shared" si="1"/>
        <v>32</v>
      </c>
      <c r="H82" s="2">
        <v>0.96875</v>
      </c>
      <c r="I82" s="2">
        <v>3</v>
      </c>
      <c r="J82" s="2" t="s">
        <v>53</v>
      </c>
    </row>
    <row r="83" spans="1:10" ht="15" x14ac:dyDescent="0.4">
      <c r="A83" s="1" t="s">
        <v>34</v>
      </c>
      <c r="B83" s="2" t="s">
        <v>3</v>
      </c>
      <c r="C83" s="2" t="s">
        <v>2</v>
      </c>
      <c r="D83" s="3" t="s">
        <v>7</v>
      </c>
      <c r="E83" s="2">
        <v>30</v>
      </c>
      <c r="F83" s="2">
        <v>0</v>
      </c>
      <c r="G83" s="2">
        <f t="shared" si="1"/>
        <v>30</v>
      </c>
      <c r="H83" s="2">
        <v>1</v>
      </c>
      <c r="I83" s="2">
        <v>3</v>
      </c>
      <c r="J83" s="2" t="s">
        <v>53</v>
      </c>
    </row>
    <row r="84" spans="1:10" ht="15" x14ac:dyDescent="0.4">
      <c r="A84" s="1" t="s">
        <v>34</v>
      </c>
      <c r="B84" s="2" t="s">
        <v>3</v>
      </c>
      <c r="C84" s="2" t="s">
        <v>2</v>
      </c>
      <c r="D84" s="3" t="s">
        <v>7</v>
      </c>
      <c r="E84" s="2">
        <v>28</v>
      </c>
      <c r="F84" s="2">
        <v>0</v>
      </c>
      <c r="G84" s="2">
        <f t="shared" si="1"/>
        <v>28</v>
      </c>
      <c r="H84" s="2">
        <v>1</v>
      </c>
      <c r="I84" s="2">
        <v>3</v>
      </c>
      <c r="J84" s="2" t="s">
        <v>53</v>
      </c>
    </row>
    <row r="85" spans="1:10" ht="15" x14ac:dyDescent="0.4">
      <c r="A85" s="1" t="s">
        <v>34</v>
      </c>
      <c r="B85" s="2" t="s">
        <v>3</v>
      </c>
      <c r="C85" s="2" t="s">
        <v>2</v>
      </c>
      <c r="D85" s="3" t="s">
        <v>7</v>
      </c>
      <c r="E85" s="2">
        <v>27</v>
      </c>
      <c r="F85" s="2">
        <v>0</v>
      </c>
      <c r="G85" s="2">
        <f t="shared" si="1"/>
        <v>27</v>
      </c>
      <c r="H85" s="2">
        <v>1</v>
      </c>
      <c r="I85" s="2">
        <v>3</v>
      </c>
      <c r="J85" s="2" t="s">
        <v>53</v>
      </c>
    </row>
    <row r="86" spans="1:10" x14ac:dyDescent="0.25">
      <c r="A86" s="2" t="s">
        <v>16</v>
      </c>
      <c r="B86" s="2" t="s">
        <v>15</v>
      </c>
      <c r="C86" s="2" t="s">
        <v>2</v>
      </c>
      <c r="D86" s="3" t="s">
        <v>9</v>
      </c>
      <c r="E86" s="2">
        <v>28</v>
      </c>
      <c r="F86" s="2">
        <v>3</v>
      </c>
      <c r="G86" s="2">
        <f t="shared" si="1"/>
        <v>31</v>
      </c>
      <c r="H86" s="2">
        <v>0.90322580600000002</v>
      </c>
      <c r="I86" s="2">
        <v>4</v>
      </c>
      <c r="J86" s="2" t="s">
        <v>53</v>
      </c>
    </row>
    <row r="87" spans="1:10" x14ac:dyDescent="0.25">
      <c r="A87" s="2" t="s">
        <v>16</v>
      </c>
      <c r="B87" s="2" t="s">
        <v>15</v>
      </c>
      <c r="C87" s="2" t="s">
        <v>2</v>
      </c>
      <c r="D87" s="3" t="s">
        <v>9</v>
      </c>
      <c r="E87" s="2">
        <v>34</v>
      </c>
      <c r="F87" s="2">
        <v>0</v>
      </c>
      <c r="G87" s="2">
        <f t="shared" si="1"/>
        <v>34</v>
      </c>
      <c r="H87" s="2">
        <v>1</v>
      </c>
      <c r="I87" s="2">
        <v>4</v>
      </c>
      <c r="J87" s="2" t="s">
        <v>53</v>
      </c>
    </row>
    <row r="88" spans="1:10" x14ac:dyDescent="0.25">
      <c r="A88" s="2" t="s">
        <v>16</v>
      </c>
      <c r="B88" s="2" t="s">
        <v>15</v>
      </c>
      <c r="C88" s="2" t="s">
        <v>2</v>
      </c>
      <c r="D88" s="3" t="s">
        <v>9</v>
      </c>
      <c r="E88" s="2">
        <v>31</v>
      </c>
      <c r="F88" s="2">
        <v>0</v>
      </c>
      <c r="G88" s="2">
        <f t="shared" si="1"/>
        <v>31</v>
      </c>
      <c r="H88" s="2">
        <v>1</v>
      </c>
      <c r="I88" s="2">
        <v>4</v>
      </c>
      <c r="J88" s="2" t="s">
        <v>53</v>
      </c>
    </row>
    <row r="89" spans="1:10" x14ac:dyDescent="0.25">
      <c r="A89" s="2" t="s">
        <v>16</v>
      </c>
      <c r="B89" s="2" t="s">
        <v>15</v>
      </c>
      <c r="C89" s="2" t="s">
        <v>2</v>
      </c>
      <c r="D89" s="3" t="s">
        <v>9</v>
      </c>
      <c r="E89" s="2">
        <v>27</v>
      </c>
      <c r="F89" s="2">
        <v>0</v>
      </c>
      <c r="G89" s="2">
        <f t="shared" si="1"/>
        <v>27</v>
      </c>
      <c r="H89" s="2">
        <v>1</v>
      </c>
      <c r="I89" s="2">
        <v>4</v>
      </c>
      <c r="J89" s="2" t="s">
        <v>53</v>
      </c>
    </row>
    <row r="90" spans="1:10" x14ac:dyDescent="0.25">
      <c r="A90" s="2" t="s">
        <v>16</v>
      </c>
      <c r="B90" s="2" t="s">
        <v>15</v>
      </c>
      <c r="C90" s="2" t="s">
        <v>2</v>
      </c>
      <c r="D90" s="3" t="s">
        <v>7</v>
      </c>
      <c r="E90" s="2">
        <v>28</v>
      </c>
      <c r="F90" s="2">
        <v>2</v>
      </c>
      <c r="G90" s="2">
        <f t="shared" si="1"/>
        <v>30</v>
      </c>
      <c r="H90" s="2">
        <v>0.93333333299999999</v>
      </c>
      <c r="I90" s="2">
        <v>4</v>
      </c>
      <c r="J90" s="2" t="s">
        <v>53</v>
      </c>
    </row>
    <row r="91" spans="1:10" x14ac:dyDescent="0.25">
      <c r="A91" s="2" t="s">
        <v>16</v>
      </c>
      <c r="B91" s="2" t="s">
        <v>15</v>
      </c>
      <c r="C91" s="2" t="s">
        <v>2</v>
      </c>
      <c r="D91" s="3" t="s">
        <v>7</v>
      </c>
      <c r="E91" s="2">
        <v>31</v>
      </c>
      <c r="F91" s="2">
        <v>1</v>
      </c>
      <c r="G91" s="2">
        <f t="shared" si="1"/>
        <v>32</v>
      </c>
      <c r="H91" s="2">
        <v>0.96875</v>
      </c>
      <c r="I91" s="2">
        <v>4</v>
      </c>
      <c r="J91" s="2" t="s">
        <v>53</v>
      </c>
    </row>
    <row r="92" spans="1:10" x14ac:dyDescent="0.25">
      <c r="A92" s="2" t="s">
        <v>16</v>
      </c>
      <c r="B92" s="2" t="s">
        <v>15</v>
      </c>
      <c r="C92" s="2" t="s">
        <v>2</v>
      </c>
      <c r="D92" s="3" t="s">
        <v>7</v>
      </c>
      <c r="E92" s="2">
        <v>33</v>
      </c>
      <c r="F92" s="2">
        <v>0</v>
      </c>
      <c r="G92" s="2">
        <f t="shared" si="1"/>
        <v>33</v>
      </c>
      <c r="H92" s="2">
        <v>1</v>
      </c>
      <c r="I92" s="2">
        <v>4</v>
      </c>
      <c r="J92" s="2" t="s">
        <v>53</v>
      </c>
    </row>
    <row r="93" spans="1:10" x14ac:dyDescent="0.25">
      <c r="A93" s="2" t="s">
        <v>16</v>
      </c>
      <c r="B93" s="2" t="s">
        <v>15</v>
      </c>
      <c r="C93" s="2" t="s">
        <v>2</v>
      </c>
      <c r="D93" s="3" t="s">
        <v>7</v>
      </c>
      <c r="E93" s="2">
        <v>28</v>
      </c>
      <c r="F93" s="2">
        <v>0</v>
      </c>
      <c r="G93" s="2">
        <f t="shared" si="1"/>
        <v>28</v>
      </c>
      <c r="H93" s="2">
        <v>1</v>
      </c>
      <c r="I93" s="2">
        <v>4</v>
      </c>
      <c r="J93" s="2" t="s">
        <v>53</v>
      </c>
    </row>
    <row r="94" spans="1:10" ht="15" x14ac:dyDescent="0.4">
      <c r="A94" s="1" t="s">
        <v>34</v>
      </c>
      <c r="B94" s="2" t="s">
        <v>3</v>
      </c>
      <c r="C94" s="2" t="s">
        <v>2</v>
      </c>
      <c r="D94" s="3" t="s">
        <v>7</v>
      </c>
      <c r="E94" s="2">
        <v>39</v>
      </c>
      <c r="F94" s="2">
        <v>0</v>
      </c>
      <c r="G94" s="2">
        <f t="shared" si="1"/>
        <v>39</v>
      </c>
      <c r="H94" s="2">
        <v>1</v>
      </c>
      <c r="I94" s="2">
        <v>4</v>
      </c>
      <c r="J94" s="2" t="s">
        <v>53</v>
      </c>
    </row>
    <row r="95" spans="1:10" ht="15" x14ac:dyDescent="0.4">
      <c r="A95" s="1" t="s">
        <v>34</v>
      </c>
      <c r="B95" s="2" t="s">
        <v>3</v>
      </c>
      <c r="C95" s="2" t="s">
        <v>2</v>
      </c>
      <c r="D95" s="3" t="s">
        <v>7</v>
      </c>
      <c r="E95" s="2">
        <v>31</v>
      </c>
      <c r="F95" s="2">
        <v>0</v>
      </c>
      <c r="G95" s="2">
        <f t="shared" si="1"/>
        <v>31</v>
      </c>
      <c r="H95" s="2">
        <v>1</v>
      </c>
      <c r="I95" s="2">
        <v>4</v>
      </c>
      <c r="J95" s="2" t="s">
        <v>53</v>
      </c>
    </row>
    <row r="96" spans="1:10" ht="15" x14ac:dyDescent="0.4">
      <c r="A96" s="1" t="s">
        <v>34</v>
      </c>
      <c r="B96" s="2" t="s">
        <v>3</v>
      </c>
      <c r="C96" s="2" t="s">
        <v>2</v>
      </c>
      <c r="D96" s="3" t="s">
        <v>7</v>
      </c>
      <c r="E96" s="2">
        <v>36</v>
      </c>
      <c r="F96" s="2">
        <v>0</v>
      </c>
      <c r="G96" s="2">
        <f t="shared" si="1"/>
        <v>36</v>
      </c>
      <c r="H96" s="2">
        <v>1</v>
      </c>
      <c r="I96" s="2">
        <v>4</v>
      </c>
      <c r="J96" s="2" t="s">
        <v>53</v>
      </c>
    </row>
    <row r="97" spans="1:10" ht="15" x14ac:dyDescent="0.4">
      <c r="A97" s="1" t="s">
        <v>34</v>
      </c>
      <c r="B97" s="2" t="s">
        <v>3</v>
      </c>
      <c r="C97" s="2" t="s">
        <v>2</v>
      </c>
      <c r="D97" s="3" t="s">
        <v>7</v>
      </c>
      <c r="E97" s="2">
        <v>41</v>
      </c>
      <c r="F97" s="2">
        <v>0</v>
      </c>
      <c r="G97" s="2">
        <f t="shared" si="1"/>
        <v>41</v>
      </c>
      <c r="H97" s="2">
        <v>1</v>
      </c>
      <c r="I97" s="2">
        <v>4</v>
      </c>
      <c r="J97" s="2" t="s">
        <v>53</v>
      </c>
    </row>
    <row r="98" spans="1:10" ht="15" x14ac:dyDescent="0.4">
      <c r="A98" s="1" t="s">
        <v>34</v>
      </c>
      <c r="B98" s="2" t="s">
        <v>3</v>
      </c>
      <c r="C98" s="2" t="s">
        <v>2</v>
      </c>
      <c r="D98" s="3" t="s">
        <v>9</v>
      </c>
      <c r="E98" s="2">
        <v>35</v>
      </c>
      <c r="F98" s="2">
        <v>0</v>
      </c>
      <c r="G98" s="2">
        <f t="shared" si="1"/>
        <v>35</v>
      </c>
      <c r="H98" s="2">
        <v>1</v>
      </c>
      <c r="I98" s="2">
        <v>4</v>
      </c>
      <c r="J98" s="2" t="s">
        <v>53</v>
      </c>
    </row>
    <row r="99" spans="1:10" ht="15" x14ac:dyDescent="0.4">
      <c r="A99" s="1" t="s">
        <v>34</v>
      </c>
      <c r="B99" s="2" t="s">
        <v>3</v>
      </c>
      <c r="C99" s="2" t="s">
        <v>2</v>
      </c>
      <c r="D99" s="3" t="s">
        <v>9</v>
      </c>
      <c r="E99" s="2">
        <v>33</v>
      </c>
      <c r="F99" s="2">
        <v>0</v>
      </c>
      <c r="G99" s="2">
        <f t="shared" si="1"/>
        <v>33</v>
      </c>
      <c r="H99" s="2">
        <v>1</v>
      </c>
      <c r="I99" s="2">
        <v>4</v>
      </c>
      <c r="J99" s="2" t="s">
        <v>53</v>
      </c>
    </row>
    <row r="100" spans="1:10" ht="15" x14ac:dyDescent="0.4">
      <c r="A100" s="1" t="s">
        <v>34</v>
      </c>
      <c r="B100" s="2" t="s">
        <v>3</v>
      </c>
      <c r="C100" s="2" t="s">
        <v>2</v>
      </c>
      <c r="D100" s="3" t="s">
        <v>9</v>
      </c>
      <c r="E100" s="2">
        <v>35</v>
      </c>
      <c r="F100" s="2">
        <v>0</v>
      </c>
      <c r="G100" s="2">
        <f t="shared" si="1"/>
        <v>35</v>
      </c>
      <c r="H100" s="2">
        <v>1</v>
      </c>
      <c r="I100" s="2">
        <v>4</v>
      </c>
      <c r="J100" s="2" t="s">
        <v>53</v>
      </c>
    </row>
    <row r="101" spans="1:10" ht="15" x14ac:dyDescent="0.4">
      <c r="A101" s="1" t="s">
        <v>34</v>
      </c>
      <c r="B101" s="2" t="s">
        <v>3</v>
      </c>
      <c r="C101" s="2" t="s">
        <v>2</v>
      </c>
      <c r="D101" s="3" t="s">
        <v>9</v>
      </c>
      <c r="E101" s="2">
        <v>30</v>
      </c>
      <c r="F101" s="2">
        <v>0</v>
      </c>
      <c r="G101" s="2">
        <f t="shared" si="1"/>
        <v>30</v>
      </c>
      <c r="H101" s="2">
        <v>1</v>
      </c>
      <c r="I101" s="2">
        <v>4</v>
      </c>
      <c r="J101" s="2" t="s">
        <v>53</v>
      </c>
    </row>
    <row r="102" spans="1:10" x14ac:dyDescent="0.25">
      <c r="A102" s="2" t="s">
        <v>16</v>
      </c>
      <c r="B102" s="2" t="s">
        <v>15</v>
      </c>
      <c r="C102" s="2" t="s">
        <v>1</v>
      </c>
      <c r="D102" s="3" t="s">
        <v>8</v>
      </c>
      <c r="E102" s="2">
        <v>33</v>
      </c>
      <c r="F102" s="2">
        <v>1</v>
      </c>
      <c r="G102" s="2">
        <f t="shared" si="1"/>
        <v>34</v>
      </c>
      <c r="H102" s="2">
        <v>0.97058823500000002</v>
      </c>
      <c r="I102" s="2">
        <v>4</v>
      </c>
      <c r="J102" s="2" t="s">
        <v>53</v>
      </c>
    </row>
    <row r="103" spans="1:10" x14ac:dyDescent="0.25">
      <c r="A103" s="2" t="s">
        <v>16</v>
      </c>
      <c r="B103" s="2" t="s">
        <v>15</v>
      </c>
      <c r="C103" s="2" t="s">
        <v>1</v>
      </c>
      <c r="D103" s="3" t="s">
        <v>8</v>
      </c>
      <c r="E103" s="2">
        <v>29</v>
      </c>
      <c r="F103" s="2">
        <v>0</v>
      </c>
      <c r="G103" s="2">
        <f t="shared" si="1"/>
        <v>29</v>
      </c>
      <c r="H103" s="2">
        <v>1</v>
      </c>
      <c r="I103" s="2">
        <v>4</v>
      </c>
      <c r="J103" s="2" t="s">
        <v>53</v>
      </c>
    </row>
    <row r="104" spans="1:10" x14ac:dyDescent="0.25">
      <c r="A104" s="2" t="s">
        <v>16</v>
      </c>
      <c r="B104" s="2" t="s">
        <v>15</v>
      </c>
      <c r="C104" s="2" t="s">
        <v>1</v>
      </c>
      <c r="D104" s="3" t="s">
        <v>8</v>
      </c>
      <c r="E104" s="2">
        <v>36</v>
      </c>
      <c r="F104" s="2">
        <v>1</v>
      </c>
      <c r="G104" s="2">
        <f t="shared" si="1"/>
        <v>37</v>
      </c>
      <c r="H104" s="2">
        <v>0.97297297299999996</v>
      </c>
      <c r="I104" s="2">
        <v>4</v>
      </c>
      <c r="J104" s="2" t="s">
        <v>53</v>
      </c>
    </row>
    <row r="105" spans="1:10" x14ac:dyDescent="0.25">
      <c r="A105" s="2" t="s">
        <v>16</v>
      </c>
      <c r="B105" s="2" t="s">
        <v>15</v>
      </c>
      <c r="C105" s="2" t="s">
        <v>1</v>
      </c>
      <c r="D105" s="3" t="s">
        <v>8</v>
      </c>
      <c r="E105" s="2">
        <v>30</v>
      </c>
      <c r="F105" s="2">
        <v>0</v>
      </c>
      <c r="G105" s="2">
        <f t="shared" si="1"/>
        <v>30</v>
      </c>
      <c r="H105" s="2">
        <v>1</v>
      </c>
      <c r="I105" s="2">
        <v>4</v>
      </c>
      <c r="J105" s="2" t="s">
        <v>53</v>
      </c>
    </row>
    <row r="106" spans="1:10" ht="15" x14ac:dyDescent="0.4">
      <c r="A106" s="1" t="s">
        <v>34</v>
      </c>
      <c r="B106" s="2" t="s">
        <v>3</v>
      </c>
      <c r="C106" s="2" t="s">
        <v>2</v>
      </c>
      <c r="D106" s="3" t="s">
        <v>8</v>
      </c>
      <c r="E106" s="2">
        <v>37</v>
      </c>
      <c r="F106" s="2">
        <v>0</v>
      </c>
      <c r="G106" s="2">
        <f t="shared" si="1"/>
        <v>37</v>
      </c>
      <c r="H106" s="2">
        <v>1</v>
      </c>
      <c r="I106" s="2">
        <v>4</v>
      </c>
      <c r="J106" s="2" t="s">
        <v>53</v>
      </c>
    </row>
    <row r="107" spans="1:10" ht="15" x14ac:dyDescent="0.4">
      <c r="A107" s="1" t="s">
        <v>34</v>
      </c>
      <c r="B107" s="2" t="s">
        <v>3</v>
      </c>
      <c r="C107" s="2" t="s">
        <v>2</v>
      </c>
      <c r="D107" s="3" t="s">
        <v>8</v>
      </c>
      <c r="E107" s="2">
        <v>33</v>
      </c>
      <c r="F107" s="2">
        <v>0</v>
      </c>
      <c r="G107" s="2">
        <f t="shared" ref="G107:G149" si="2">E107+F107</f>
        <v>33</v>
      </c>
      <c r="H107" s="2">
        <v>1</v>
      </c>
      <c r="I107" s="2">
        <v>4</v>
      </c>
      <c r="J107" s="2" t="s">
        <v>53</v>
      </c>
    </row>
    <row r="108" spans="1:10" ht="15" x14ac:dyDescent="0.4">
      <c r="A108" s="1" t="s">
        <v>34</v>
      </c>
      <c r="B108" s="2" t="s">
        <v>3</v>
      </c>
      <c r="C108" s="2" t="s">
        <v>2</v>
      </c>
      <c r="D108" s="3" t="s">
        <v>8</v>
      </c>
      <c r="E108" s="2">
        <v>30</v>
      </c>
      <c r="F108" s="2">
        <v>0</v>
      </c>
      <c r="G108" s="2">
        <f t="shared" si="2"/>
        <v>30</v>
      </c>
      <c r="H108" s="2">
        <v>1</v>
      </c>
      <c r="I108" s="2">
        <v>4</v>
      </c>
      <c r="J108" s="2" t="s">
        <v>53</v>
      </c>
    </row>
    <row r="109" spans="1:10" ht="15" x14ac:dyDescent="0.4">
      <c r="A109" s="1" t="s">
        <v>34</v>
      </c>
      <c r="B109" s="2" t="s">
        <v>3</v>
      </c>
      <c r="C109" s="2" t="s">
        <v>2</v>
      </c>
      <c r="D109" s="3" t="s">
        <v>8</v>
      </c>
      <c r="E109" s="2">
        <v>38</v>
      </c>
      <c r="F109" s="2">
        <v>0</v>
      </c>
      <c r="G109" s="2">
        <f t="shared" si="2"/>
        <v>38</v>
      </c>
      <c r="H109" s="2">
        <v>1</v>
      </c>
      <c r="I109" s="2">
        <v>4</v>
      </c>
      <c r="J109" s="2" t="s">
        <v>53</v>
      </c>
    </row>
    <row r="110" spans="1:10" ht="15" x14ac:dyDescent="0.4">
      <c r="A110" s="1" t="s">
        <v>34</v>
      </c>
      <c r="B110" s="2" t="s">
        <v>3</v>
      </c>
      <c r="C110" s="2" t="s">
        <v>1</v>
      </c>
      <c r="D110" s="3" t="s">
        <v>8</v>
      </c>
      <c r="E110" s="2">
        <v>32</v>
      </c>
      <c r="F110" s="2">
        <v>0</v>
      </c>
      <c r="G110" s="2">
        <f t="shared" si="2"/>
        <v>32</v>
      </c>
      <c r="H110" s="2">
        <v>1</v>
      </c>
      <c r="I110" s="2">
        <v>4</v>
      </c>
      <c r="J110" s="2" t="s">
        <v>53</v>
      </c>
    </row>
    <row r="111" spans="1:10" ht="15" x14ac:dyDescent="0.4">
      <c r="A111" s="1" t="s">
        <v>34</v>
      </c>
      <c r="B111" s="2" t="s">
        <v>3</v>
      </c>
      <c r="C111" s="2" t="s">
        <v>1</v>
      </c>
      <c r="D111" s="3" t="s">
        <v>8</v>
      </c>
      <c r="E111" s="2">
        <v>32</v>
      </c>
      <c r="F111" s="2">
        <v>0</v>
      </c>
      <c r="G111" s="2">
        <f t="shared" si="2"/>
        <v>32</v>
      </c>
      <c r="H111" s="2">
        <v>1</v>
      </c>
      <c r="I111" s="2">
        <v>4</v>
      </c>
      <c r="J111" s="2" t="s">
        <v>53</v>
      </c>
    </row>
    <row r="112" spans="1:10" ht="15" x14ac:dyDescent="0.4">
      <c r="A112" s="1" t="s">
        <v>34</v>
      </c>
      <c r="B112" s="2" t="s">
        <v>3</v>
      </c>
      <c r="C112" s="2" t="s">
        <v>1</v>
      </c>
      <c r="D112" s="3" t="s">
        <v>8</v>
      </c>
      <c r="E112" s="2">
        <v>32</v>
      </c>
      <c r="F112" s="2">
        <v>0</v>
      </c>
      <c r="G112" s="2">
        <f t="shared" si="2"/>
        <v>32</v>
      </c>
      <c r="H112" s="2">
        <v>1</v>
      </c>
      <c r="I112" s="2">
        <v>4</v>
      </c>
      <c r="J112" s="2" t="s">
        <v>53</v>
      </c>
    </row>
    <row r="113" spans="1:10" ht="15" x14ac:dyDescent="0.4">
      <c r="A113" s="1" t="s">
        <v>34</v>
      </c>
      <c r="B113" s="2" t="s">
        <v>3</v>
      </c>
      <c r="C113" s="2" t="s">
        <v>1</v>
      </c>
      <c r="D113" s="3" t="s">
        <v>8</v>
      </c>
      <c r="E113" s="2">
        <v>28</v>
      </c>
      <c r="F113" s="2">
        <v>0</v>
      </c>
      <c r="G113" s="2">
        <f t="shared" si="2"/>
        <v>28</v>
      </c>
      <c r="H113" s="2">
        <v>1</v>
      </c>
      <c r="I113" s="2">
        <v>4</v>
      </c>
      <c r="J113" s="2" t="s">
        <v>53</v>
      </c>
    </row>
    <row r="114" spans="1:10" x14ac:dyDescent="0.25">
      <c r="A114" s="2" t="s">
        <v>16</v>
      </c>
      <c r="B114" s="2" t="s">
        <v>15</v>
      </c>
      <c r="C114" s="2" t="s">
        <v>2</v>
      </c>
      <c r="D114" s="3" t="s">
        <v>8</v>
      </c>
      <c r="E114" s="2">
        <v>26</v>
      </c>
      <c r="F114" s="2">
        <v>6</v>
      </c>
      <c r="G114" s="2">
        <f t="shared" si="2"/>
        <v>32</v>
      </c>
      <c r="H114" s="2">
        <v>0.8125</v>
      </c>
      <c r="I114" s="2">
        <v>4</v>
      </c>
      <c r="J114" s="2" t="s">
        <v>53</v>
      </c>
    </row>
    <row r="115" spans="1:10" x14ac:dyDescent="0.25">
      <c r="A115" s="2" t="s">
        <v>16</v>
      </c>
      <c r="B115" s="2" t="s">
        <v>15</v>
      </c>
      <c r="C115" s="2" t="s">
        <v>2</v>
      </c>
      <c r="D115" s="3" t="s">
        <v>8</v>
      </c>
      <c r="E115" s="2">
        <v>21</v>
      </c>
      <c r="F115" s="2">
        <v>7</v>
      </c>
      <c r="G115" s="2">
        <f t="shared" si="2"/>
        <v>28</v>
      </c>
      <c r="H115" s="2">
        <v>0.75</v>
      </c>
      <c r="I115" s="2">
        <v>4</v>
      </c>
      <c r="J115" s="2" t="s">
        <v>53</v>
      </c>
    </row>
    <row r="116" spans="1:10" x14ac:dyDescent="0.25">
      <c r="A116" s="2" t="s">
        <v>16</v>
      </c>
      <c r="B116" s="2" t="s">
        <v>15</v>
      </c>
      <c r="C116" s="2" t="s">
        <v>2</v>
      </c>
      <c r="D116" s="3" t="s">
        <v>8</v>
      </c>
      <c r="E116" s="2">
        <v>21</v>
      </c>
      <c r="F116" s="2">
        <v>9</v>
      </c>
      <c r="G116" s="2">
        <f t="shared" si="2"/>
        <v>30</v>
      </c>
      <c r="H116" s="2">
        <v>0.7</v>
      </c>
      <c r="I116" s="2">
        <v>4</v>
      </c>
      <c r="J116" s="2" t="s">
        <v>53</v>
      </c>
    </row>
    <row r="117" spans="1:10" x14ac:dyDescent="0.25">
      <c r="A117" s="2" t="s">
        <v>16</v>
      </c>
      <c r="B117" s="2" t="s">
        <v>15</v>
      </c>
      <c r="C117" s="2" t="s">
        <v>2</v>
      </c>
      <c r="D117" s="3" t="s">
        <v>8</v>
      </c>
      <c r="E117" s="2">
        <v>28</v>
      </c>
      <c r="F117" s="2">
        <v>5</v>
      </c>
      <c r="G117" s="2">
        <f t="shared" si="2"/>
        <v>33</v>
      </c>
      <c r="H117" s="2">
        <v>0.84848484800000001</v>
      </c>
      <c r="I117" s="2">
        <v>4</v>
      </c>
      <c r="J117" s="2" t="s">
        <v>53</v>
      </c>
    </row>
    <row r="118" spans="1:10" x14ac:dyDescent="0.25">
      <c r="A118" s="2" t="s">
        <v>16</v>
      </c>
      <c r="B118" s="2" t="s">
        <v>15</v>
      </c>
      <c r="C118" s="2" t="s">
        <v>2</v>
      </c>
      <c r="D118" s="3" t="s">
        <v>8</v>
      </c>
      <c r="E118" s="2">
        <v>25</v>
      </c>
      <c r="F118" s="2">
        <v>2</v>
      </c>
      <c r="G118" s="2">
        <f t="shared" si="2"/>
        <v>27</v>
      </c>
      <c r="H118" s="2">
        <v>0.92592592600000001</v>
      </c>
      <c r="I118" s="2">
        <v>5</v>
      </c>
      <c r="J118" s="2" t="s">
        <v>53</v>
      </c>
    </row>
    <row r="119" spans="1:10" x14ac:dyDescent="0.25">
      <c r="A119" s="2" t="s">
        <v>16</v>
      </c>
      <c r="B119" s="2" t="s">
        <v>15</v>
      </c>
      <c r="C119" s="2" t="s">
        <v>2</v>
      </c>
      <c r="D119" s="3" t="s">
        <v>7</v>
      </c>
      <c r="E119" s="2">
        <v>42</v>
      </c>
      <c r="F119" s="2">
        <v>5</v>
      </c>
      <c r="G119" s="2">
        <f t="shared" si="2"/>
        <v>47</v>
      </c>
      <c r="H119" s="2">
        <v>0.89361702099999996</v>
      </c>
      <c r="I119" s="2">
        <v>5</v>
      </c>
      <c r="J119" s="2" t="s">
        <v>53</v>
      </c>
    </row>
    <row r="120" spans="1:10" x14ac:dyDescent="0.25">
      <c r="A120" s="2" t="s">
        <v>16</v>
      </c>
      <c r="B120" s="2" t="s">
        <v>15</v>
      </c>
      <c r="C120" s="2" t="s">
        <v>2</v>
      </c>
      <c r="D120" s="3" t="s">
        <v>7</v>
      </c>
      <c r="E120" s="2">
        <v>26</v>
      </c>
      <c r="F120" s="2">
        <v>2</v>
      </c>
      <c r="G120" s="2">
        <f t="shared" si="2"/>
        <v>28</v>
      </c>
      <c r="H120" s="2">
        <v>0.928571429</v>
      </c>
      <c r="I120" s="2">
        <v>5</v>
      </c>
      <c r="J120" s="2" t="s">
        <v>53</v>
      </c>
    </row>
    <row r="121" spans="1:10" x14ac:dyDescent="0.25">
      <c r="A121" s="2" t="s">
        <v>16</v>
      </c>
      <c r="B121" s="2" t="s">
        <v>15</v>
      </c>
      <c r="C121" s="2" t="s">
        <v>2</v>
      </c>
      <c r="D121" s="3" t="s">
        <v>7</v>
      </c>
      <c r="E121" s="2">
        <v>42</v>
      </c>
      <c r="F121" s="2">
        <v>15</v>
      </c>
      <c r="G121" s="2">
        <f t="shared" si="2"/>
        <v>57</v>
      </c>
      <c r="H121" s="2">
        <v>0.73684210500000002</v>
      </c>
      <c r="I121" s="2">
        <v>5</v>
      </c>
      <c r="J121" s="2" t="s">
        <v>53</v>
      </c>
    </row>
    <row r="122" spans="1:10" x14ac:dyDescent="0.25">
      <c r="A122" s="2" t="s">
        <v>16</v>
      </c>
      <c r="B122" s="2" t="s">
        <v>15</v>
      </c>
      <c r="C122" s="2" t="s">
        <v>1</v>
      </c>
      <c r="D122" s="3" t="s">
        <v>8</v>
      </c>
      <c r="E122" s="2">
        <v>27</v>
      </c>
      <c r="F122" s="2">
        <v>0</v>
      </c>
      <c r="G122" s="2">
        <f t="shared" si="2"/>
        <v>27</v>
      </c>
      <c r="H122" s="2">
        <v>1</v>
      </c>
      <c r="I122" s="2">
        <v>5</v>
      </c>
      <c r="J122" s="2" t="s">
        <v>53</v>
      </c>
    </row>
    <row r="123" spans="1:10" x14ac:dyDescent="0.25">
      <c r="A123" s="2" t="s">
        <v>16</v>
      </c>
      <c r="B123" s="2" t="s">
        <v>15</v>
      </c>
      <c r="C123" s="2" t="s">
        <v>1</v>
      </c>
      <c r="D123" s="3" t="s">
        <v>8</v>
      </c>
      <c r="E123" s="2">
        <v>32</v>
      </c>
      <c r="F123" s="2">
        <v>0</v>
      </c>
      <c r="G123" s="2">
        <f t="shared" si="2"/>
        <v>32</v>
      </c>
      <c r="H123" s="2">
        <v>1</v>
      </c>
      <c r="I123" s="2">
        <v>5</v>
      </c>
      <c r="J123" s="2" t="s">
        <v>53</v>
      </c>
    </row>
    <row r="124" spans="1:10" x14ac:dyDescent="0.25">
      <c r="A124" s="2" t="s">
        <v>16</v>
      </c>
      <c r="B124" s="2" t="s">
        <v>15</v>
      </c>
      <c r="C124" s="2" t="s">
        <v>1</v>
      </c>
      <c r="D124" s="3" t="s">
        <v>8</v>
      </c>
      <c r="E124" s="2">
        <v>38</v>
      </c>
      <c r="F124" s="2">
        <v>2</v>
      </c>
      <c r="G124" s="2">
        <f t="shared" si="2"/>
        <v>40</v>
      </c>
      <c r="H124" s="2">
        <v>0.95</v>
      </c>
      <c r="I124" s="2">
        <v>5</v>
      </c>
      <c r="J124" s="2" t="s">
        <v>53</v>
      </c>
    </row>
    <row r="125" spans="1:10" x14ac:dyDescent="0.25">
      <c r="A125" s="2" t="s">
        <v>16</v>
      </c>
      <c r="B125" s="2" t="s">
        <v>15</v>
      </c>
      <c r="C125" s="2" t="s">
        <v>1</v>
      </c>
      <c r="D125" s="3" t="s">
        <v>8</v>
      </c>
      <c r="E125" s="2">
        <v>28</v>
      </c>
      <c r="F125" s="2">
        <v>0</v>
      </c>
      <c r="G125" s="2">
        <f t="shared" si="2"/>
        <v>28</v>
      </c>
      <c r="H125" s="2">
        <v>1</v>
      </c>
      <c r="I125" s="2">
        <v>5</v>
      </c>
      <c r="J125" s="2" t="s">
        <v>53</v>
      </c>
    </row>
    <row r="126" spans="1:10" ht="15" x14ac:dyDescent="0.4">
      <c r="A126" s="1" t="s">
        <v>34</v>
      </c>
      <c r="B126" s="2" t="s">
        <v>3</v>
      </c>
      <c r="C126" s="2" t="s">
        <v>2</v>
      </c>
      <c r="D126" s="3" t="s">
        <v>8</v>
      </c>
      <c r="E126" s="2">
        <v>31</v>
      </c>
      <c r="F126" s="2">
        <v>0</v>
      </c>
      <c r="G126" s="2">
        <f t="shared" si="2"/>
        <v>31</v>
      </c>
      <c r="H126" s="2">
        <v>1</v>
      </c>
      <c r="I126" s="2">
        <v>5</v>
      </c>
      <c r="J126" s="2" t="s">
        <v>53</v>
      </c>
    </row>
    <row r="127" spans="1:10" ht="15" x14ac:dyDescent="0.4">
      <c r="A127" s="1" t="s">
        <v>34</v>
      </c>
      <c r="B127" s="2" t="s">
        <v>3</v>
      </c>
      <c r="C127" s="2" t="s">
        <v>2</v>
      </c>
      <c r="D127" s="3" t="s">
        <v>8</v>
      </c>
      <c r="E127" s="2">
        <v>26</v>
      </c>
      <c r="F127" s="2">
        <v>3</v>
      </c>
      <c r="G127" s="2">
        <f t="shared" si="2"/>
        <v>29</v>
      </c>
      <c r="H127" s="2">
        <v>0.89655172400000005</v>
      </c>
      <c r="I127" s="2">
        <v>5</v>
      </c>
      <c r="J127" s="2" t="s">
        <v>53</v>
      </c>
    </row>
    <row r="128" spans="1:10" ht="15" x14ac:dyDescent="0.4">
      <c r="A128" s="1" t="s">
        <v>34</v>
      </c>
      <c r="B128" s="2" t="s">
        <v>3</v>
      </c>
      <c r="C128" s="2" t="s">
        <v>2</v>
      </c>
      <c r="D128" s="3" t="s">
        <v>8</v>
      </c>
      <c r="E128" s="2">
        <v>24</v>
      </c>
      <c r="F128" s="2">
        <v>7</v>
      </c>
      <c r="G128" s="2">
        <f t="shared" si="2"/>
        <v>31</v>
      </c>
      <c r="H128" s="2">
        <v>0.77419354799999995</v>
      </c>
      <c r="I128" s="2">
        <v>5</v>
      </c>
      <c r="J128" s="2" t="s">
        <v>53</v>
      </c>
    </row>
    <row r="129" spans="1:10" ht="15" x14ac:dyDescent="0.4">
      <c r="A129" s="1" t="s">
        <v>34</v>
      </c>
      <c r="B129" s="2" t="s">
        <v>3</v>
      </c>
      <c r="C129" s="2" t="s">
        <v>2</v>
      </c>
      <c r="D129" s="3" t="s">
        <v>8</v>
      </c>
      <c r="E129" s="2">
        <v>39</v>
      </c>
      <c r="F129" s="2">
        <v>2</v>
      </c>
      <c r="G129" s="2">
        <f t="shared" si="2"/>
        <v>41</v>
      </c>
      <c r="H129" s="2">
        <v>0.95121951199999999</v>
      </c>
      <c r="I129" s="2">
        <v>5</v>
      </c>
      <c r="J129" s="2" t="s">
        <v>53</v>
      </c>
    </row>
    <row r="130" spans="1:10" ht="15" x14ac:dyDescent="0.4">
      <c r="A130" s="1" t="s">
        <v>34</v>
      </c>
      <c r="B130" s="2" t="s">
        <v>3</v>
      </c>
      <c r="C130" s="2" t="s">
        <v>1</v>
      </c>
      <c r="D130" s="3" t="s">
        <v>8</v>
      </c>
      <c r="E130" s="2">
        <v>29</v>
      </c>
      <c r="F130" s="2">
        <v>3</v>
      </c>
      <c r="G130" s="2">
        <f t="shared" si="2"/>
        <v>32</v>
      </c>
      <c r="H130" s="2">
        <v>0.90625</v>
      </c>
      <c r="I130" s="2">
        <v>5</v>
      </c>
      <c r="J130" s="2" t="s">
        <v>53</v>
      </c>
    </row>
    <row r="131" spans="1:10" ht="15" x14ac:dyDescent="0.4">
      <c r="A131" s="1" t="s">
        <v>34</v>
      </c>
      <c r="B131" s="2" t="s">
        <v>3</v>
      </c>
      <c r="C131" s="2" t="s">
        <v>1</v>
      </c>
      <c r="D131" s="3" t="s">
        <v>8</v>
      </c>
      <c r="E131" s="2">
        <v>32</v>
      </c>
      <c r="F131" s="2">
        <v>0</v>
      </c>
      <c r="G131" s="2">
        <f t="shared" si="2"/>
        <v>32</v>
      </c>
      <c r="H131" s="2">
        <v>1</v>
      </c>
      <c r="I131" s="2">
        <v>5</v>
      </c>
      <c r="J131" s="2" t="s">
        <v>53</v>
      </c>
    </row>
    <row r="132" spans="1:10" ht="15" x14ac:dyDescent="0.4">
      <c r="A132" s="1" t="s">
        <v>34</v>
      </c>
      <c r="B132" s="2" t="s">
        <v>3</v>
      </c>
      <c r="C132" s="2" t="s">
        <v>1</v>
      </c>
      <c r="D132" s="3" t="s">
        <v>8</v>
      </c>
      <c r="E132" s="2">
        <v>31</v>
      </c>
      <c r="F132" s="2">
        <v>0</v>
      </c>
      <c r="G132" s="2">
        <f t="shared" si="2"/>
        <v>31</v>
      </c>
      <c r="H132" s="2">
        <v>1</v>
      </c>
      <c r="I132" s="2">
        <v>5</v>
      </c>
      <c r="J132" s="2" t="s">
        <v>53</v>
      </c>
    </row>
    <row r="133" spans="1:10" ht="15" x14ac:dyDescent="0.4">
      <c r="A133" s="1" t="s">
        <v>34</v>
      </c>
      <c r="B133" s="2" t="s">
        <v>3</v>
      </c>
      <c r="C133" s="2" t="s">
        <v>1</v>
      </c>
      <c r="D133" s="3" t="s">
        <v>8</v>
      </c>
      <c r="E133" s="2">
        <v>36</v>
      </c>
      <c r="F133" s="2">
        <v>0</v>
      </c>
      <c r="G133" s="2">
        <f t="shared" si="2"/>
        <v>36</v>
      </c>
      <c r="H133" s="2">
        <v>1</v>
      </c>
      <c r="I133" s="2">
        <v>5</v>
      </c>
      <c r="J133" s="2" t="s">
        <v>53</v>
      </c>
    </row>
    <row r="134" spans="1:10" x14ac:dyDescent="0.25">
      <c r="A134" s="2" t="s">
        <v>16</v>
      </c>
      <c r="B134" s="2" t="s">
        <v>15</v>
      </c>
      <c r="C134" s="2" t="s">
        <v>2</v>
      </c>
      <c r="D134" s="3" t="s">
        <v>8</v>
      </c>
      <c r="E134" s="2">
        <v>40</v>
      </c>
      <c r="F134" s="2">
        <v>15</v>
      </c>
      <c r="G134" s="2">
        <f t="shared" si="2"/>
        <v>55</v>
      </c>
      <c r="H134" s="2">
        <v>0.72727272700000001</v>
      </c>
      <c r="I134" s="2">
        <v>5</v>
      </c>
      <c r="J134" s="2" t="s">
        <v>53</v>
      </c>
    </row>
    <row r="135" spans="1:10" x14ac:dyDescent="0.25">
      <c r="A135" s="2" t="s">
        <v>16</v>
      </c>
      <c r="B135" s="2" t="s">
        <v>15</v>
      </c>
      <c r="C135" s="2" t="s">
        <v>2</v>
      </c>
      <c r="D135" s="3" t="s">
        <v>8</v>
      </c>
      <c r="E135" s="2">
        <v>19</v>
      </c>
      <c r="F135" s="2">
        <v>12</v>
      </c>
      <c r="G135" s="2">
        <f t="shared" si="2"/>
        <v>31</v>
      </c>
      <c r="H135" s="2">
        <v>0.61290322600000002</v>
      </c>
      <c r="I135" s="2">
        <v>5</v>
      </c>
      <c r="J135" s="2" t="s">
        <v>53</v>
      </c>
    </row>
    <row r="136" spans="1:10" x14ac:dyDescent="0.25">
      <c r="A136" s="2" t="s">
        <v>16</v>
      </c>
      <c r="B136" s="2" t="s">
        <v>15</v>
      </c>
      <c r="C136" s="2" t="s">
        <v>2</v>
      </c>
      <c r="D136" s="3" t="s">
        <v>8</v>
      </c>
      <c r="E136" s="2">
        <v>11</v>
      </c>
      <c r="F136" s="2">
        <v>21</v>
      </c>
      <c r="G136" s="2">
        <f t="shared" si="2"/>
        <v>32</v>
      </c>
      <c r="H136" s="2">
        <v>0.34375</v>
      </c>
      <c r="I136" s="2">
        <v>5</v>
      </c>
      <c r="J136" s="2" t="s">
        <v>53</v>
      </c>
    </row>
    <row r="137" spans="1:10" x14ac:dyDescent="0.25">
      <c r="A137" s="2" t="s">
        <v>16</v>
      </c>
      <c r="B137" s="2" t="s">
        <v>15</v>
      </c>
      <c r="C137" s="2" t="s">
        <v>2</v>
      </c>
      <c r="D137" s="3" t="s">
        <v>8</v>
      </c>
      <c r="E137" s="2">
        <v>17</v>
      </c>
      <c r="F137" s="2">
        <v>17</v>
      </c>
      <c r="G137" s="2">
        <f t="shared" si="2"/>
        <v>34</v>
      </c>
      <c r="H137" s="2">
        <v>0.5</v>
      </c>
      <c r="I137" s="2">
        <v>5</v>
      </c>
      <c r="J137" s="2" t="s">
        <v>53</v>
      </c>
    </row>
    <row r="138" spans="1:10" ht="15" x14ac:dyDescent="0.4">
      <c r="A138" s="1" t="s">
        <v>34</v>
      </c>
      <c r="B138" s="2" t="s">
        <v>3</v>
      </c>
      <c r="C138" s="2" t="s">
        <v>2</v>
      </c>
      <c r="D138" s="3" t="s">
        <v>7</v>
      </c>
      <c r="E138" s="2">
        <v>45</v>
      </c>
      <c r="F138" s="2">
        <v>4</v>
      </c>
      <c r="G138" s="2">
        <f t="shared" si="2"/>
        <v>49</v>
      </c>
      <c r="H138" s="2">
        <v>0.918367347</v>
      </c>
      <c r="I138" s="2">
        <v>5</v>
      </c>
      <c r="J138" s="2" t="s">
        <v>53</v>
      </c>
    </row>
    <row r="139" spans="1:10" ht="15" x14ac:dyDescent="0.4">
      <c r="A139" s="1" t="s">
        <v>34</v>
      </c>
      <c r="B139" s="2" t="s">
        <v>3</v>
      </c>
      <c r="C139" s="2" t="s">
        <v>2</v>
      </c>
      <c r="D139" s="3" t="s">
        <v>7</v>
      </c>
      <c r="E139" s="2">
        <v>35</v>
      </c>
      <c r="F139" s="2">
        <v>0</v>
      </c>
      <c r="G139" s="2">
        <f t="shared" si="2"/>
        <v>35</v>
      </c>
      <c r="H139" s="2">
        <v>1</v>
      </c>
      <c r="I139" s="2">
        <v>5</v>
      </c>
      <c r="J139" s="2" t="s">
        <v>53</v>
      </c>
    </row>
    <row r="140" spans="1:10" ht="15" x14ac:dyDescent="0.4">
      <c r="A140" s="1" t="s">
        <v>34</v>
      </c>
      <c r="B140" s="2" t="s">
        <v>3</v>
      </c>
      <c r="C140" s="2" t="s">
        <v>2</v>
      </c>
      <c r="D140" s="3" t="s">
        <v>7</v>
      </c>
      <c r="E140" s="2">
        <v>31</v>
      </c>
      <c r="F140" s="2">
        <v>0</v>
      </c>
      <c r="G140" s="2">
        <f t="shared" si="2"/>
        <v>31</v>
      </c>
      <c r="H140" s="2">
        <v>1</v>
      </c>
      <c r="I140" s="2">
        <v>5</v>
      </c>
      <c r="J140" s="2" t="s">
        <v>53</v>
      </c>
    </row>
    <row r="141" spans="1:10" ht="15" x14ac:dyDescent="0.4">
      <c r="A141" s="1" t="s">
        <v>34</v>
      </c>
      <c r="B141" s="2" t="s">
        <v>3</v>
      </c>
      <c r="C141" s="2" t="s">
        <v>2</v>
      </c>
      <c r="D141" s="3" t="s">
        <v>7</v>
      </c>
      <c r="E141" s="2">
        <v>25</v>
      </c>
      <c r="F141" s="2">
        <v>0</v>
      </c>
      <c r="G141" s="2">
        <f t="shared" si="2"/>
        <v>25</v>
      </c>
      <c r="H141" s="2">
        <v>1</v>
      </c>
      <c r="I141" s="2">
        <v>5</v>
      </c>
      <c r="J141" s="2" t="s">
        <v>53</v>
      </c>
    </row>
    <row r="142" spans="1:10" ht="15" x14ac:dyDescent="0.4">
      <c r="A142" s="1" t="s">
        <v>34</v>
      </c>
      <c r="B142" s="2" t="s">
        <v>3</v>
      </c>
      <c r="C142" s="2" t="s">
        <v>2</v>
      </c>
      <c r="D142" s="3" t="s">
        <v>9</v>
      </c>
      <c r="E142" s="2">
        <v>30</v>
      </c>
      <c r="F142" s="2">
        <v>4</v>
      </c>
      <c r="G142" s="2">
        <f t="shared" si="2"/>
        <v>34</v>
      </c>
      <c r="H142" s="2">
        <v>0.88235294099999995</v>
      </c>
      <c r="I142" s="2">
        <v>5</v>
      </c>
      <c r="J142" s="2" t="s">
        <v>53</v>
      </c>
    </row>
    <row r="143" spans="1:10" ht="15" x14ac:dyDescent="0.4">
      <c r="A143" s="1" t="s">
        <v>34</v>
      </c>
      <c r="B143" s="2" t="s">
        <v>3</v>
      </c>
      <c r="C143" s="2" t="s">
        <v>2</v>
      </c>
      <c r="D143" s="3" t="s">
        <v>9</v>
      </c>
      <c r="E143" s="2">
        <v>34</v>
      </c>
      <c r="F143" s="2">
        <v>1</v>
      </c>
      <c r="G143" s="2">
        <f t="shared" si="2"/>
        <v>35</v>
      </c>
      <c r="H143" s="2">
        <v>0.97142857100000002</v>
      </c>
      <c r="I143" s="2">
        <v>5</v>
      </c>
      <c r="J143" s="2" t="s">
        <v>53</v>
      </c>
    </row>
    <row r="144" spans="1:10" ht="15" x14ac:dyDescent="0.4">
      <c r="A144" s="1" t="s">
        <v>34</v>
      </c>
      <c r="B144" s="2" t="s">
        <v>3</v>
      </c>
      <c r="C144" s="2" t="s">
        <v>2</v>
      </c>
      <c r="D144" s="3" t="s">
        <v>9</v>
      </c>
      <c r="E144" s="2">
        <v>58</v>
      </c>
      <c r="F144" s="2">
        <v>0</v>
      </c>
      <c r="G144" s="2">
        <f t="shared" si="2"/>
        <v>58</v>
      </c>
      <c r="H144" s="2">
        <v>1</v>
      </c>
      <c r="I144" s="2">
        <v>5</v>
      </c>
      <c r="J144" s="2" t="s">
        <v>53</v>
      </c>
    </row>
    <row r="145" spans="1:10" ht="15" x14ac:dyDescent="0.4">
      <c r="A145" s="1" t="s">
        <v>34</v>
      </c>
      <c r="B145" s="2" t="s">
        <v>3</v>
      </c>
      <c r="C145" s="2" t="s">
        <v>2</v>
      </c>
      <c r="D145" s="3" t="s">
        <v>9</v>
      </c>
      <c r="E145" s="2">
        <v>26</v>
      </c>
      <c r="F145" s="2">
        <v>2</v>
      </c>
      <c r="G145" s="2">
        <f t="shared" si="2"/>
        <v>28</v>
      </c>
      <c r="H145" s="2">
        <v>0.928571429</v>
      </c>
      <c r="I145" s="2">
        <v>5</v>
      </c>
      <c r="J145" s="2" t="s">
        <v>53</v>
      </c>
    </row>
    <row r="146" spans="1:10" x14ac:dyDescent="0.25">
      <c r="A146" s="2" t="s">
        <v>16</v>
      </c>
      <c r="B146" s="2" t="s">
        <v>15</v>
      </c>
      <c r="C146" s="2" t="s">
        <v>2</v>
      </c>
      <c r="D146" s="3" t="s">
        <v>9</v>
      </c>
      <c r="E146" s="2">
        <v>24</v>
      </c>
      <c r="F146" s="2">
        <v>15</v>
      </c>
      <c r="G146" s="2">
        <f t="shared" si="2"/>
        <v>39</v>
      </c>
      <c r="H146" s="2">
        <v>0.61538461499999997</v>
      </c>
      <c r="I146" s="2">
        <v>5</v>
      </c>
      <c r="J146" s="2" t="s">
        <v>53</v>
      </c>
    </row>
    <row r="147" spans="1:10" x14ac:dyDescent="0.25">
      <c r="A147" s="2" t="s">
        <v>16</v>
      </c>
      <c r="B147" s="2" t="s">
        <v>15</v>
      </c>
      <c r="C147" s="2" t="s">
        <v>2</v>
      </c>
      <c r="D147" s="3" t="s">
        <v>9</v>
      </c>
      <c r="E147" s="2">
        <v>29</v>
      </c>
      <c r="F147" s="2">
        <v>2</v>
      </c>
      <c r="G147" s="2">
        <f t="shared" si="2"/>
        <v>31</v>
      </c>
      <c r="H147" s="2">
        <v>0.93548387099999997</v>
      </c>
      <c r="I147" s="2">
        <v>5</v>
      </c>
      <c r="J147" s="2" t="s">
        <v>53</v>
      </c>
    </row>
    <row r="148" spans="1:10" x14ac:dyDescent="0.25">
      <c r="A148" s="2" t="s">
        <v>16</v>
      </c>
      <c r="B148" s="2" t="s">
        <v>15</v>
      </c>
      <c r="C148" s="2" t="s">
        <v>2</v>
      </c>
      <c r="D148" s="3" t="s">
        <v>9</v>
      </c>
      <c r="E148" s="2">
        <v>37</v>
      </c>
      <c r="F148" s="2">
        <v>11</v>
      </c>
      <c r="G148" s="2">
        <f t="shared" si="2"/>
        <v>48</v>
      </c>
      <c r="H148" s="2">
        <v>0.77083333300000001</v>
      </c>
      <c r="I148" s="2">
        <v>5</v>
      </c>
      <c r="J148" s="2" t="s">
        <v>53</v>
      </c>
    </row>
    <row r="149" spans="1:10" x14ac:dyDescent="0.25">
      <c r="A149" s="2" t="s">
        <v>16</v>
      </c>
      <c r="B149" s="2" t="s">
        <v>15</v>
      </c>
      <c r="C149" s="2" t="s">
        <v>2</v>
      </c>
      <c r="D149" s="3" t="s">
        <v>9</v>
      </c>
      <c r="E149" s="2">
        <v>15</v>
      </c>
      <c r="F149" s="2">
        <v>14</v>
      </c>
      <c r="G149" s="2">
        <f t="shared" si="2"/>
        <v>29</v>
      </c>
      <c r="H149" s="2">
        <v>0.517241379</v>
      </c>
      <c r="I149" s="2">
        <v>5</v>
      </c>
      <c r="J149" s="2" t="s">
        <v>53</v>
      </c>
    </row>
  </sheetData>
  <sortState xmlns:xlrd2="http://schemas.microsoft.com/office/spreadsheetml/2017/richdata2" ref="F6:I150">
    <sortCondition ref="I118:I150"/>
  </sortState>
  <mergeCells count="1">
    <mergeCell ref="A2:J3"/>
  </mergeCells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D53C0-30BC-45D7-A0C0-6F21D894047C}">
  <dimension ref="A1:G15"/>
  <sheetViews>
    <sheetView workbookViewId="0">
      <selection activeCell="C13" sqref="C13"/>
    </sheetView>
  </sheetViews>
  <sheetFormatPr defaultRowHeight="14.5" x14ac:dyDescent="0.35"/>
  <cols>
    <col min="3" max="3" width="45.0703125" customWidth="1"/>
    <col min="6" max="6" width="18.92578125" customWidth="1"/>
  </cols>
  <sheetData>
    <row r="1" spans="1:7" x14ac:dyDescent="0.35">
      <c r="A1" s="4" t="s">
        <v>54</v>
      </c>
      <c r="B1" s="4" t="s">
        <v>21</v>
      </c>
      <c r="C1" s="4" t="s">
        <v>22</v>
      </c>
      <c r="D1" s="4" t="s">
        <v>30</v>
      </c>
      <c r="E1" s="4" t="s">
        <v>23</v>
      </c>
      <c r="F1" s="4" t="s">
        <v>24</v>
      </c>
      <c r="G1" s="4" t="s">
        <v>25</v>
      </c>
    </row>
    <row r="2" spans="1:7" ht="15" x14ac:dyDescent="0.4">
      <c r="A2" s="2" t="s">
        <v>53</v>
      </c>
      <c r="B2" s="2">
        <v>1</v>
      </c>
      <c r="C2" s="1" t="s">
        <v>58</v>
      </c>
      <c r="D2" s="12">
        <v>4.2599999999999998E-10</v>
      </c>
      <c r="E2" s="2" t="s">
        <v>27</v>
      </c>
      <c r="F2" s="7" t="s">
        <v>28</v>
      </c>
      <c r="G2" s="7" t="s">
        <v>29</v>
      </c>
    </row>
    <row r="3" spans="1:7" ht="15" x14ac:dyDescent="0.4">
      <c r="A3" s="2" t="s">
        <v>53</v>
      </c>
      <c r="B3" s="2">
        <v>2</v>
      </c>
      <c r="C3" s="1" t="s">
        <v>58</v>
      </c>
      <c r="D3" s="12">
        <v>2E-16</v>
      </c>
      <c r="E3" s="2" t="s">
        <v>27</v>
      </c>
      <c r="F3" s="7" t="s">
        <v>28</v>
      </c>
      <c r="G3" s="7" t="s">
        <v>29</v>
      </c>
    </row>
    <row r="4" spans="1:7" ht="15" x14ac:dyDescent="0.4">
      <c r="A4" s="2" t="s">
        <v>53</v>
      </c>
      <c r="B4" s="2">
        <v>3</v>
      </c>
      <c r="C4" s="1" t="s">
        <v>58</v>
      </c>
      <c r="D4" s="12">
        <v>0.377</v>
      </c>
      <c r="E4" s="2"/>
      <c r="F4" s="7" t="s">
        <v>28</v>
      </c>
      <c r="G4" s="7" t="s">
        <v>29</v>
      </c>
    </row>
    <row r="5" spans="1:7" ht="15" x14ac:dyDescent="0.4">
      <c r="A5" s="2" t="s">
        <v>53</v>
      </c>
      <c r="B5" s="2">
        <v>4</v>
      </c>
      <c r="C5" s="1" t="s">
        <v>58</v>
      </c>
      <c r="D5" s="13">
        <v>0.996</v>
      </c>
      <c r="E5" s="2"/>
      <c r="F5" s="7" t="s">
        <v>28</v>
      </c>
      <c r="G5" s="7" t="s">
        <v>29</v>
      </c>
    </row>
    <row r="6" spans="1:7" ht="15" x14ac:dyDescent="0.4">
      <c r="A6" s="2" t="s">
        <v>53</v>
      </c>
      <c r="B6" s="2">
        <v>5</v>
      </c>
      <c r="C6" s="1" t="s">
        <v>58</v>
      </c>
      <c r="D6" s="13">
        <v>2E-16</v>
      </c>
      <c r="E6" s="2" t="s">
        <v>27</v>
      </c>
      <c r="F6" s="7" t="s">
        <v>28</v>
      </c>
      <c r="G6" s="7" t="s">
        <v>29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2"/>
      <c r="B8" s="2"/>
      <c r="C8" s="1"/>
      <c r="D8" s="9"/>
      <c r="F8" s="7"/>
      <c r="G8" s="7"/>
    </row>
    <row r="9" spans="1:7" x14ac:dyDescent="0.35">
      <c r="A9" s="2"/>
      <c r="B9" s="2"/>
      <c r="C9" s="1"/>
      <c r="D9" s="9"/>
      <c r="F9" s="7"/>
      <c r="G9" s="7"/>
    </row>
    <row r="10" spans="1:7" x14ac:dyDescent="0.35">
      <c r="A10" s="2"/>
      <c r="B10" s="2"/>
      <c r="C10" s="1"/>
      <c r="D10" s="9"/>
      <c r="F10" s="7"/>
      <c r="G10" s="7"/>
    </row>
    <row r="11" spans="1:7" x14ac:dyDescent="0.35">
      <c r="A11" s="2"/>
      <c r="B11" s="2"/>
      <c r="C11" s="1"/>
      <c r="D11" s="9"/>
      <c r="F11" s="7"/>
      <c r="G11" s="7"/>
    </row>
    <row r="12" spans="1:7" x14ac:dyDescent="0.35">
      <c r="A12" s="2"/>
      <c r="B12" s="2"/>
      <c r="C12" s="2"/>
      <c r="D12" s="6"/>
      <c r="E12" s="2"/>
      <c r="F12" s="7"/>
      <c r="G12" s="7"/>
    </row>
    <row r="13" spans="1:7" x14ac:dyDescent="0.35">
      <c r="A13" s="2"/>
      <c r="B13" s="2"/>
      <c r="C13" s="2"/>
      <c r="D13" s="6"/>
      <c r="E13" s="2"/>
      <c r="F13" s="7"/>
      <c r="G13" s="7"/>
    </row>
    <row r="14" spans="1:7" x14ac:dyDescent="0.35">
      <c r="A14" s="2"/>
      <c r="B14" s="2"/>
      <c r="C14" s="2"/>
      <c r="D14" s="6"/>
      <c r="E14" s="2"/>
      <c r="F14" s="7"/>
      <c r="G14" s="7"/>
    </row>
    <row r="15" spans="1:7" x14ac:dyDescent="0.35">
      <c r="A15" s="2"/>
      <c r="B15" s="2"/>
      <c r="C15" s="2"/>
      <c r="D15" s="6"/>
      <c r="E15" s="2"/>
      <c r="F15" s="7"/>
      <c r="G1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 primer</vt:lpstr>
      <vt:lpstr>Figure 1A</vt:lpstr>
      <vt:lpstr>Figure 1B</vt:lpstr>
      <vt:lpstr>Figure 1E</vt:lpstr>
      <vt:lpstr>Figure1A,B,E_stats</vt:lpstr>
      <vt:lpstr>Survival MYb115 vs PBAD</vt:lpstr>
      <vt:lpstr>Survival MYb115 vs PBAD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Lena Peters</cp:lastModifiedBy>
  <dcterms:created xsi:type="dcterms:W3CDTF">2023-02-07T09:18:21Z</dcterms:created>
  <dcterms:modified xsi:type="dcterms:W3CDTF">2023-09-28T08:01:40Z</dcterms:modified>
</cp:coreProperties>
</file>