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cynthiabravo/Desktop/"/>
    </mc:Choice>
  </mc:AlternateContent>
  <xr:revisionPtr revIDLastSave="0" documentId="8_{A08F796A-A751-1B4B-9D8E-A6B65EE4E245}" xr6:coauthVersionLast="47" xr6:coauthVersionMax="47" xr10:uidLastSave="{00000000-0000-0000-0000-000000000000}"/>
  <bookViews>
    <workbookView xWindow="0" yWindow="0" windowWidth="28800" windowHeight="18000" activeTab="1" xr2:uid="{BBD80F32-8F1A-3542-BBCC-3C92DAE72193}"/>
  </bookViews>
  <sheets>
    <sheet name="Hoja1" sheetId="1" r:id="rId1"/>
    <sheet name="Hoja2"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6" i="2" l="1"/>
</calcChain>
</file>

<file path=xl/sharedStrings.xml><?xml version="1.0" encoding="utf-8"?>
<sst xmlns="http://schemas.openxmlformats.org/spreadsheetml/2006/main" count="5196" uniqueCount="1931">
  <si>
    <t>General Information</t>
  </si>
  <si>
    <t xml:space="preserve">Intervention </t>
  </si>
  <si>
    <t xml:space="preserve">Comparator </t>
  </si>
  <si>
    <t>Trial duration</t>
  </si>
  <si>
    <t># RefID</t>
  </si>
  <si>
    <t>Reviewer</t>
  </si>
  <si>
    <t>Primary Author</t>
  </si>
  <si>
    <t>Corresponding author e-mail</t>
  </si>
  <si>
    <t>Year of publication</t>
  </si>
  <si>
    <t>Journal</t>
  </si>
  <si>
    <t>Title</t>
  </si>
  <si>
    <t>Country</t>
  </si>
  <si>
    <t xml:space="preserve">Protocol available? </t>
  </si>
  <si>
    <t xml:space="preserve">Registration number in PROSPERO </t>
  </si>
  <si>
    <t>Funding source</t>
  </si>
  <si>
    <t>Design (study types included )</t>
  </si>
  <si>
    <t>Inclusion criteria</t>
  </si>
  <si>
    <t xml:space="preserve">Name </t>
  </si>
  <si>
    <t>Route</t>
  </si>
  <si>
    <t>Frequency</t>
  </si>
  <si>
    <t>Dose</t>
  </si>
  <si>
    <t>Drug/ Placebo</t>
  </si>
  <si>
    <t>DULICADO</t>
  </si>
  <si>
    <t>Yenal Dundar</t>
  </si>
  <si>
    <t>Human psychopharmacology</t>
  </si>
  <si>
    <t>Pharmacological treatment of acute agitation associated with psychotic and bipolar disorder: a systematic review and meta-analysis</t>
  </si>
  <si>
    <t>United Kingdom</t>
  </si>
  <si>
    <t>No</t>
  </si>
  <si>
    <t>None</t>
  </si>
  <si>
    <t>RCT</t>
  </si>
  <si>
    <t>RCTs that involved adults with agitation associated with psychotic or bipolar disorder according to ICD-10 (Cooper JE, World Health Organization, 1994) (F20, F23, F25 and F31) or DSM IV (American Psychiatric Association, 2000) who were seen in specialist mental health services including in-patient and community mental
health services.</t>
  </si>
  <si>
    <t>The outcomes of interest were agitation levels as measured by accepted standard scales (e.g. Positive and Negative Syndrome Scale Excited Component [PANSS-EC]), and adverse events (AEs), but these were not considered as inclusion criteria.</t>
  </si>
  <si>
    <t>Primary outcomes</t>
  </si>
  <si>
    <t xml:space="preserve">Loxapine. </t>
  </si>
  <si>
    <t>Inhaled</t>
  </si>
  <si>
    <t>N = 129
Loxapine Inhaled 10 mg
(n = 41)
Loxapine Inhaled 5 mg
(n = 45)
Placebo Inhaled
(n = 43)</t>
  </si>
  <si>
    <t>Placebo.</t>
  </si>
  <si>
    <t>24 h</t>
  </si>
  <si>
    <t>Aripiprazole. Haloperidol.</t>
  </si>
  <si>
    <t>Intramuscular</t>
  </si>
  <si>
    <t>Up to 3/day.</t>
  </si>
  <si>
    <t>N = 448
Aripiprazole IM
9.75 mg up to 3/day
(max 29.25 mg during
IM treatment); (n = 175)
Haloperidol IM
6.5 mg up to 3/day
(max 1.95 mg during
IM treatment); (n = 183)
Placebo (n = 87)</t>
  </si>
  <si>
    <t>Olanzapine. Haloperidol.</t>
  </si>
  <si>
    <t>N = 270
Olanzapine IM 2.5 mg
up to 3/day; (n = 48)
Olanzapine IM 5.0 mg
up to 3/day; as above
(n = 45)
Olanzapine IM 7.5 mg
up to 3/day; as above
(n = 46)
Olanzapine IM 10.0 mg
up to 3/day as above
(n = 46)
Haloperidol IM 7.5 mg
up to 3/day as above
(n = 40)
Placebo IM (n = 45)</t>
  </si>
  <si>
    <t>Risperidone + lorazepam.  Haloperidol + lorazepam.</t>
  </si>
  <si>
    <t>Oral</t>
  </si>
  <si>
    <t>N = 162
Risperidone (2 mg)
+lorazepam (2 mg) (oral)
N= 83
Haloperidol IM (5 mg)
+ lorazepam IM (2 mg)
N = 79</t>
  </si>
  <si>
    <t>Risperidone + clonazepam.  Haloperidol.</t>
  </si>
  <si>
    <t>N = 205
Risperidone oral 2–6ml
plus Clonazepam 0-8 mg
per day (n = 104). Haloperidol IM 10-20 mg
per day (n = 101)</t>
  </si>
  <si>
    <t>5 días</t>
  </si>
  <si>
    <t>Olanzapine IM.  Olanzapine ODT.  Risperidone oral.  Haloperidol IM.</t>
  </si>
  <si>
    <t>N = 42
Olanzapine IM 10 mg
(n = 11)
Olanzapine ODT 10 mg
(n = 10)
Risperidone oral 3mg
(n = 10)
Haloperidol IM 7.5 mg
(n = 11)l</t>
  </si>
  <si>
    <t xml:space="preserve">Olanzapine IM.  Haloperidol IM and lorazepam IM. </t>
  </si>
  <si>
    <t>N = 67
Olanzapine IM 10 mg
(n = 37)
Haloperidol IM 5mg
and Lorazepam IM 2 mg
(n = 30)</t>
  </si>
  <si>
    <t xml:space="preserve">Olanzapine IM.  Placebo IM.  </t>
  </si>
  <si>
    <t>N = 90
Olanzapine IM 10 mg
(n = 45)
Placebo IM
(n = 44)</t>
  </si>
  <si>
    <t>Placebo</t>
  </si>
  <si>
    <t>Olanzapine oral.  Haloperidol.</t>
  </si>
  <si>
    <t>N = 100
Olanzapine oral (n = 52)
Haloperidol (n = 48)</t>
  </si>
  <si>
    <t>3 semanas</t>
  </si>
  <si>
    <t xml:space="preserve">Loxapine inhaled.  Placebo inhaled. </t>
  </si>
  <si>
    <t>N = 314
Loxapine inhaled 5mg
(n = 104)
Loxapine inhaled 10 mg
(n = 105)
Placebo inhaled
(n = 105)</t>
  </si>
  <si>
    <t>N = 344
Loxapine inhaled 5mg
(n = 116)
Loxapine inhaled 10 mg
(n = 113)
Placebo (n = 115)</t>
  </si>
  <si>
    <t>Risperidone ODT.  Haloperidol IM.</t>
  </si>
  <si>
    <t>N = 124
Risperidone ODT 2mg
(n = 62)
Haloperidol IM 5mg
(n = 62)</t>
  </si>
  <si>
    <t>Olanzapine IM.  Lorazepam.  Olanzapine.</t>
  </si>
  <si>
    <t>N = 201
Olanzapine IM
doses 1and 2 = 10 mg,
dose 3 = 5 mg (n = 99)
Lorazepam
doses 1and 2 = 2 mg,
dose 3 = 1 mg (n = 51)
Placebo
doses 1 and 2 = placebo,
dose 3 = olanzapine
10 mg (n = 51)</t>
  </si>
  <si>
    <t>Aripiprazole IM. Haloperidol IM. Placebo.</t>
  </si>
  <si>
    <t>N = 357
Aripiprazole IM 1 mg
(n = 57)
Aripiprazole IM 5.25 mg
(n = 63)
Aripiprazole IM 9.75 mg
(n = 57)
Aripiprazole IM 15mg
(n = 58)
Haloperidol IM 5.25 mg
(n = 60)
Placebo doses 1 and
2 = placebo,
dose 3 = aripiprazole
IM 15 mg (n = 62)</t>
  </si>
  <si>
    <t>Olanzapine IM.  Haloperidol IM.  Placebo</t>
  </si>
  <si>
    <t>N = 311
Olanzapine IM 10 mg
(n = 131)
Haloperidol IM 7.5 mg
(n = 126)
Placebo (n = 54)</t>
  </si>
  <si>
    <t>Ziprasidone IM.  Haloperidol IM.</t>
  </si>
  <si>
    <t>N = 376
Ziprasidone IM
(n = 189)
Haloperidol IM
(n-187)</t>
  </si>
  <si>
    <t>72 h</t>
  </si>
  <si>
    <t xml:space="preserve">Aripiprazole IM.  Lorazepam IM.  Placebo. </t>
  </si>
  <si>
    <t>N = 301
Aripiprazole IM 9.75 mg
(n = 78)
Aripiprazole IM 15mg
(n = 78)
Lorazepam IM 2 mg
(n = 70)
Placebo IM
(n = 75)</t>
  </si>
  <si>
    <t># of studies (n)</t>
  </si>
  <si>
    <t>RESULTS</t>
  </si>
  <si>
    <t>Conclusion</t>
  </si>
  <si>
    <t>Comentarios</t>
  </si>
  <si>
    <t xml:space="preserve"> 17 RCT (N = 3841)</t>
  </si>
  <si>
    <t>Pair-wise comparisons suggest that after 60 min, olanzapine is superior to haloperidol; no other treatment was more effective than any other. At 120 min, loxapine 10 mg is more effective than loxapine 5 mg, and olanzapine is more effective than lorazepam. In the network meta-analyses, no treatment was superior to any other.</t>
  </si>
  <si>
    <t>Because of limitations of available research, firm conclusions could not be drawn regarding the efficacy and safety of anyidentified intervention. Based on our results, there is no evidence that one drug is more effective or preferred over any other and treatment decisions could be made based on individual patient needs or costs.</t>
  </si>
  <si>
    <t>Reviwer</t>
  </si>
  <si>
    <t xml:space="preserve">N total </t>
  </si>
  <si>
    <t>Psychiatric diagnosis</t>
  </si>
  <si>
    <t>How was the Diagnosis made</t>
  </si>
  <si>
    <t>PANSS-EC SCORES (SD) Bseline</t>
  </si>
  <si>
    <t>Change in PANSS-EC SCORES (SD) 30 min</t>
  </si>
  <si>
    <t>Change in PANSS-EC SCORES (SD) 60 min</t>
  </si>
  <si>
    <t>Change in PANSS-EC SCORES (SD) 90 min</t>
  </si>
  <si>
    <t>Change in PANSS-EC SCORES (SD) 120 min</t>
  </si>
  <si>
    <t>Change in PANSS-EC SCORES (SD) 24 h</t>
  </si>
  <si>
    <t xml:space="preserve">Any adverse events (number, total,%) (three most frequent are listed where known) </t>
  </si>
  <si>
    <t>DUPLICADO</t>
  </si>
  <si>
    <t xml:space="preserve">Allen </t>
  </si>
  <si>
    <t>Esquizofrenia, trastorno esquizofreniforme o trastorno esquizoafectivo.</t>
  </si>
  <si>
    <t>DSM-IV</t>
  </si>
  <si>
    <t>17.32 (2.02).  Range 14–21.  17.56 (1.94).  Range 14–22.  17.72 (2.23).  Range 14–24.</t>
  </si>
  <si>
    <t> 6.51 (5.10).  5.71 (5.14).  4.21 (4.10).</t>
  </si>
  <si>
    <t> 7.46 (4.89).  6.69 (5.26).  5.02 (4.48)</t>
  </si>
  <si>
    <t> 8.39 (5.05).  6.56 (5.05).  5.26 (4.41)</t>
  </si>
  <si>
    <t> 8.56 (4.90). 6.71 (5.14). 4.98 (4.13)</t>
  </si>
  <si>
    <t>No reportado.</t>
  </si>
  <si>
    <t xml:space="preserve">16/41 (39), Sedation (22%), Dysgeusia (17%), Throat irritation (7%).  14/45 (31), Sedation (13%), Dizziness (11%), Headache/Dysgeusia (4%).  14/43 (33), Sedation (14%), Dysgeusia (9%), Dizziness (9%)
Ningún paciente se retiró de ninguno de los grupos debido a efectos adversos. </t>
  </si>
  <si>
    <t>Compared with placebo, statistically significant differences in efficacy were found for the 10 mg dose in score change from baseline on the PANSS-EC 20 min after administration, continuing through 2 h.</t>
  </si>
  <si>
    <t>Andrezina</t>
  </si>
  <si>
    <t>Esquizofrenia o trastorno esquizoafectivo.</t>
  </si>
  <si>
    <t>18.72.  18.79.  18.74.</t>
  </si>
  <si>
    <t> 2.50 (SE 0.45).  2.90 (SE 0.45). 2.68 (SE 0.53).</t>
  </si>
  <si>
    <t> 5.20 (SE 0.55).  6.32 (SE 0.55).  4.21 (SE 0.65).</t>
  </si>
  <si>
    <t> 6.26 (SE 0.57).  7.43 (SE 0.57).  4.45 (SE 0.67).</t>
  </si>
  <si>
    <t> 7.27 (SE 0.59). 7.75 (SE 0.59). 4.78 (SE 0.69)</t>
  </si>
  <si>
    <t> 8.28 (SE 0.50).  8.12 (SE 0.50). 7.70 (SE 0.59)</t>
  </si>
  <si>
    <t>52/175, Headache (7.4%), Dizziness (6.3%), Nausea/insomnia ( = 5.7%).  64/183, Insomnia (12%), Headache (8.2%), EPD (5.5%), Agitation (4.4%).  22/87, Insomnia (9.2%), Headache (6.9%), Agitation (5.8%). Tres pacientes descontinuaron debido a efectos adversos.</t>
  </si>
  <si>
    <t>Mean improvement in PANSS-EC at 2 h was significantly greater for IM aripiprazole vs placebo. IM aripiprazole was non-inferior to IM haloperidol on PANSS-EC.</t>
  </si>
  <si>
    <t>Breier</t>
  </si>
  <si>
    <t>18.3 (2.4).  19.7 (3.4).  18.9 (2.6).  19.3 (2.6).  19.3 (3.1).  18.8 (2.8)</t>
  </si>
  <si>
    <t>Graph</t>
  </si>
  <si>
    <t> 5.5 (4.6).  8.1 (5.3).  8.7 (5.0).  9.4 (4.9).  7.5 (5.9).  2.9 (4.7)</t>
  </si>
  <si>
    <t>4.9 (4.3).  5.5 (4.9).  5.5 (4.1).  5.9 (5.2).  4.5 (4.0).  3.1 (3.3)</t>
  </si>
  <si>
    <t>Hypotension 2/48 (4.2%)
Hypotension 2/45 (4.4%)
Akathesia 2/42 (4.8%)
Hypotension: 1/46 (2.2%)
Hypotension: 2/46 (4.3%)
TE Parkinsonism: 1/35
(2.9%)
Acute dystonia: 2/40
(5.0%)
TE Parkinsonism: 6/36
(16.7%)
Akathesia: 3/38 (7.9%)
0 (0%)
Total AEs not reported.
No between-group
differences observed.
Withdrawals not reported</t>
  </si>
  <si>
    <t>All IM olanzapine doses and 7.5 mg of IM haloperidol were superior to IM placebo in reducing agitation (this effect was sustained with IM olanzapine for up to 24h), but IM olanzapine at 2.5 mg was less effective than any of the other olanzapine doses or IM haloperidol, indicating a dose-response relationship across the IM olanzapine dose groups.</t>
  </si>
  <si>
    <t xml:space="preserve">Currier </t>
  </si>
  <si>
    <t xml:space="preserve">Esquizofrenia, trastorno esquizoafectivo, manía con síntomas psicóticos, reacción paranoide aguda, trastorno delirante. </t>
  </si>
  <si>
    <t>19 (3.0).  19.1 (3.0)</t>
  </si>
  <si>
    <t>NR</t>
  </si>
  <si>
    <t>1 (1)
1 (1).  There were no significant between-group differences in the incidence of any AE. One patient from each group discontinued medication because of AE.</t>
  </si>
  <si>
    <t>A single dose of risperidone plus lorazepam was significantly as effective as IM haloperidol plus lorazepam at each time point for the rapid control of psychotic agitation.</t>
  </si>
  <si>
    <t>Fang</t>
  </si>
  <si>
    <t>21.4 (4.6).  22.5 (4.7)</t>
  </si>
  <si>
    <t> 7.5 (8.5).  8.0 (9.0)</t>
  </si>
  <si>
    <t>4.0 (5.6).  4.3 (5.9)</t>
  </si>
  <si>
    <t>39/104 (37.5)
Akathisia 29 (27.9%)
EPS 26 (25%)
Tachycardia (3.8%)
Insomnia 4 (3.8%)
65/101 (64.4)
Akathisia 46 (45.5%)
EPS 56 (55.4%)
Tachycardia 6 (5.9%)
Insomnia 6 (5.9%)
No withdrawals</t>
  </si>
  <si>
    <t>Significant improvements were seen at 2, 4 and 24 h in both treatment groups, between treatment differences in mean change scores on the PANSS-EC.</t>
  </si>
  <si>
    <t>Hsu</t>
  </si>
  <si>
    <t>Esquizofrenia, trastorno esquizoafectivo, trastorno bipolar tipo 1, trastorno delirante, otros trastornos psicóticos.</t>
  </si>
  <si>
    <t>25.55 (3.8).  24.7 (5.01).  25.0 (2.58).  28.18 (2.82)</t>
  </si>
  <si>
    <t>14.45(4.80).  13.90(5.80).  16.20(4.26).  20.36(5.2).  ?</t>
  </si>
  <si>
    <t>10.91(4.23).  10.60(4.43).  12.30(3.16).  14.55(3.53)</t>
  </si>
  <si>
    <t>8.73(3.69).  10.70(4.92).  10.10(3.51).  12.00(5.12)</t>
  </si>
  <si>
    <t>8.36(4.43).  11.10(6.82).  9.10(2.84).  9.73(3.69)</t>
  </si>
  <si>
    <t>7.18(2.52).  10.10(5.72).  10.60(9.49).  10.18(5.60)</t>
  </si>
  <si>
    <t>9/11
6/10
3/10
4/11
Withdrawals not stated</t>
  </si>
  <si>
    <t>Olanzapine IM or olanzapine ODT had significantly greater improvement in PANSS-EC scores than haloperidol IM at points 15, 30, 45, 60, 75 and 90 min after initiation of treatment (no significant differences between olanzapine IM and risperidone, olanzapine ODT and risperidone, risperidone and haloperidol IM, or olanzapine IM and olanzapine ODT at these time points).</t>
  </si>
  <si>
    <t>Hwang</t>
  </si>
  <si>
    <t>21.0 (4.6).  20.9 (3.6)</t>
  </si>
  <si>
    <t> 10.0 (6.5).  9.8 (5.6)</t>
  </si>
  <si>
    <t> 9.1(5.5).  8.1(3.1)</t>
  </si>
  <si>
    <t>No severe AEs were noted and EPS were observed in two patients in the haloperidol group</t>
  </si>
  <si>
    <t>The PANSS-EC scores decreased significantly at 2 h within both groups, but there was no significant difference between the two groups (p = 0.890). There were no significant differences in PANSS-EC or ACES scores between the two groups at 15, 30, 60 min and 24h.</t>
  </si>
  <si>
    <t>Katagiri</t>
  </si>
  <si>
    <t>Esquizofrenia</t>
  </si>
  <si>
    <t>23.5 (6.1).  23.3 (4.9)</t>
  </si>
  <si>
    <t> 9.2 (4.5).  2.8 (5.6)</t>
  </si>
  <si>
    <t> 5.6. 2.8</t>
  </si>
  <si>
    <t>13 (28.9)
6 (13.3).  No deaths or AEs leading to discontinuation</t>
  </si>
  <si>
    <t>At the 2 h timepoint, the IM olanzapine group showed a significant decrease in all PANSS-EC individual item scores compared with the IM placebo group (p&lt;.001).</t>
  </si>
  <si>
    <t>Kinon</t>
  </si>
  <si>
    <t>Esquizofrenia, trastorno esquizofreniforme, trastorno esquizoafectivo</t>
  </si>
  <si>
    <t>38.30 (6.80).  37.17 (6.32)</t>
  </si>
  <si>
    <t>35/52 (67.5)
Somnolence (17.3%)
Anxiety (11.5%)
Headache (11.5%)
41/48 (85.4)
Somnolence (25%)
Headache (25%)
Nervousness (16%)
8/48 (16.7%) haloperidol
discontinued
1/52 (1.9%)
olanzapine discontinued</t>
  </si>
  <si>
    <t>Significant within group improvement was shown in PANSS scores for both groups as early as 1h after initiating treatment. At the end of the study, the olanzapine group experienced significantly greater improvement than the haloperidol group in mean PANSS agitation scores.</t>
  </si>
  <si>
    <t>Kwentus</t>
  </si>
  <si>
    <t>Trastorno bipolar tipo 1</t>
  </si>
  <si>
    <t>17.4 (2.23).  17.27 (2.25).  17.74 (2.80)</t>
  </si>
  <si>
    <t> 7.54 (4.74).  7.99 (4.67).  3.88 (4.37)</t>
  </si>
  <si>
    <t> 8.78 (4.74).  8.80 (4.49).  4.96 (4.58)</t>
  </si>
  <si>
    <t> 8.29 (4.66).  8.85 (4.74).  4.99 (4.33)</t>
  </si>
  <si>
    <t> 8.1 (4.90).  9.0 (4.67).  4.9 (4.77)</t>
  </si>
  <si>
    <t>Dysgeusia (17.3)
Sedation (6.7%)
Dizziness (5.8%)
30/105 (28.6)
Dysgeusia (17.1)
Sedation (5.7%)
Dizziness (4.8%)
24/105 (22.9)
Headache (8.6%)
Dizziness (7.6%)
Dysgeusia (5.7%)
Two from 10 mg group
withdrew
because of AE</t>
  </si>
  <si>
    <t>Both doses of inhaled loxapine significantly reduced agitation compared with placebo.</t>
  </si>
  <si>
    <t>Lesem</t>
  </si>
  <si>
    <t>17.83(2.34).  17.59 (2.34).  17.36(1.80)</t>
  </si>
  <si>
    <t> 6.78 (4.74).  7.61 (4.72).  4.15 (4.06)</t>
  </si>
  <si>
    <t> 7.67 (4.74).  9.16 (4.41).  5.23 (4.78)</t>
  </si>
  <si>
    <t>8.23 (4.88).  9.12 (4.26).  5.33 (4.66)</t>
  </si>
  <si>
    <t> 8.1 (5.17).  8.6 (4.37).  5.5 (4.37)</t>
  </si>
  <si>
    <t>40/116 (30.5%)
Sedation (12.9%)
Dygeusia (8.6%)
Dizziness (5.2%)
43/113 (38.1%)
Sedation (10%)
Dygeusia (10%)
Dizziness (10%)
44/115 (38.3%)
Headache (13.9%)
Sedation (9.6%)
Dizziness (9.6%)
1 withdrawal (10 mg)</t>
  </si>
  <si>
    <t>Loxapine 5mg and 10 mg significantly reduced agitation compared with placebo</t>
  </si>
  <si>
    <t>Lim</t>
  </si>
  <si>
    <t>Esquizofrenia, trastorno esquizoafectivo, trastorno bipolar tipo 1, trastorno delirante, trastornos psicótico no especificado</t>
  </si>
  <si>
    <t>21.2 (3.0).  21.5 (3.3)</t>
  </si>
  <si>
    <t>Graph only</t>
  </si>
  <si>
    <t>Not measured</t>
  </si>
  <si>
    <t>17/62(27.4)
Somnolence (14.3%).  Insomnia (9.3%)
EPS (8%)
1/62 discontinued
EPS (12.9%)
Somnolence (11%)
Headache (7%)
8/62 (29.0)
2/62 discontinued
treatment</t>
  </si>
  <si>
    <t>The PANSS-EC and CGI-S scores were over time in both treatment groups without any significant group difference and time by group interaction effect</t>
  </si>
  <si>
    <t>Meehan</t>
  </si>
  <si>
    <t>Trastorno bipolar maniaco o mixto</t>
  </si>
  <si>
    <t>12.96 (3.18).  12.39 (2.97).  12.72 (3.10)</t>
  </si>
  <si>
    <t>9.60 (4.74).  6.75 (5.20).  4.84 (4.66)</t>
  </si>
  <si>
    <t>5.78 (4.72).  5.65 (5.20).  3.94 (4.32)</t>
  </si>
  <si>
    <t>34/99 (34.3%)
Somnolence (13.1%)
Dizziness (9.1%)
Dry mouth (3%)
26/51 (51%)
Dizziness (13.7%)
Somnolence (9.8%)
13/51 (25.5%)
Somnolence (5.9%)
Dizziness (2%)
No deaths. Withdrawals not reported</t>
  </si>
  <si>
    <t>At 2 h after the first injection, patients with olanzapine showed a significantly greater reduction in scores on all agitation scales compared with patients treated with either placebo or lorazepam.</t>
  </si>
  <si>
    <t>Tran Johnson</t>
  </si>
  <si>
    <t>19.16.  19.46.  19.44.  19.34.  18.89.  19.21</t>
  </si>
  <si>
    <t>28/56 (50)
Tachycardia (7.2%)
Headache (7.1%)
Dizziness (7.1%)
Somnolence (5.4)
30/62 (48.4)
Headache (17.7%)
Nausea (9.7%)
Somnolence (8.1%)
25/56 (44.6)
Headache (10.7%)
Nausea (10.7%)
Tachycardia (7.1%)
Somnolence (5.4%)
Akathisia (5.4%)
27/58 (46.6)
Headache (13.8%)
Dizziness (12.1%)
Somnolence (10.3)
28/57 (49.1)
Somnolence(12.3%)
Akathisia (10.5%)
Dizziness (7.0%)
18/61 (29.5)
Dizziness (6.6%)
Somnolence (4.9%)
Nausea (3.3%)</t>
  </si>
  <si>
    <t>Significantly greater reductions in PANSS-EC scores were observed at 2 h with all doses of IM aripiprazole (except the 1mg dose) and IM haloperidol 7.5 mg compared with placebo. The PANSS-EC -defined response rate with IM aripiprazole 15 mg was significantly greater than the placebo at 60 min. the response rate at 120 min with IM haloperidol was significant at 120 min, but not at 60min.</t>
  </si>
  <si>
    <t>Wright</t>
  </si>
  <si>
    <t>18.4 (3.4).  18.2 (3.2).  18.4 (3.5)</t>
  </si>
  <si>
    <t>7.7 (6.1).  7.6 (5.0).  3.6 (5.2)</t>
  </si>
  <si>
    <t>6.5 (5.3).  6.7 (4.6).  3.1 (5.1)</t>
  </si>
  <si>
    <t>No discontinuations.  EPS 1 (0.8%).  Acute dystonia 9 (7%).  EPS 7 (5.6%).  Withdrawals not reported.</t>
  </si>
  <si>
    <t>Both IM olanzapine and IM haloperidol reduced agitation significantly more than IM placebo.</t>
  </si>
  <si>
    <t>Zhang</t>
  </si>
  <si>
    <t>CIE-10</t>
  </si>
  <si>
    <t>BPRS.  56.7 (8.1).  56.5 (8.1)</t>
  </si>
  <si>
    <t>54/189 (28.6).  Dizziness 7 (3.7%).  Somnolence 7 (3.7%).  EPS 4 (2.1%).  2 discontinued.  116/187 (62.0).  EPS 69 (36.9%).  Dizziness 7 (3.7%).  Somnolence 7 (3.7%).  Five discontinued.  No deaths occurred.</t>
  </si>
  <si>
    <t>For controlling agitation in schizophrenia in this Chinese study, ziprasidone had a favourable tolerability profile and comparable efficacy and safety compared to haloperidol.</t>
  </si>
  <si>
    <t>Zimbroff</t>
  </si>
  <si>
    <t>133/291 (46).  41/75 (55).  Headache (14.7%).  Insomnia (10.7%).  Nausea(10.7%).  Somnolence (8.0%).  56/75 (75)  Nausea (18.7%).  Headache (17.3%).  Dizziness (12%).  24/69 (35).  Sedation (11.6%).  Dizziness (10.1%).  Somnolence (7.3%).  29/72 (40 Headache (12.5%).  Insomnia (8.3%).  Dizziness (5.6%).  Two discontinuations:  1   15 mg aripiprazole.  1   placebo.</t>
  </si>
  <si>
    <t>IM aripiprazole 9.75 and 15 mg are effective and well tolerated for acute agitation in bipolar disorder, although the low incidence of over-sedation suggests a risk–benefit profile for IM aripiprazole 9.75 mg.</t>
  </si>
  <si>
    <t>Edoardo G Ostinelli</t>
  </si>
  <si>
    <t>eg.ostinelli@gmail.com.</t>
  </si>
  <si>
    <t>Cochrane</t>
  </si>
  <si>
    <t>Risperidona.  Haloperidol.</t>
  </si>
  <si>
    <t>2-6 mg/día.  5-15 mg/día.</t>
  </si>
  <si>
    <t>24 horas</t>
  </si>
  <si>
    <t xml:space="preserve">Risperidona.  Quetiapina. </t>
  </si>
  <si>
    <t>Diaria.</t>
  </si>
  <si>
    <t>1-6 mg/día.  100-750 mg/día.</t>
  </si>
  <si>
    <t>8 semanas.</t>
  </si>
  <si>
    <t>Risperidona.  Risperidona + oxcarbazepina.</t>
  </si>
  <si>
    <t>No especificado</t>
  </si>
  <si>
    <t xml:space="preserve">4 semanas. </t>
  </si>
  <si>
    <t xml:space="preserve">Dosis de risperidona no especificada.  Dosis de risperidona no especificada + valproato de magnesio 500-1000 mg/día. </t>
  </si>
  <si>
    <t>Risperidona.  Risperidona + valproato de magnesio.</t>
  </si>
  <si>
    <t>Diaria</t>
  </si>
  <si>
    <t>1-6 mg/día.  1-4 mg/día + 500-1000 mg/día.</t>
  </si>
  <si>
    <t>Risperidona.  Risperidona + valproato semisódico.</t>
  </si>
  <si>
    <t xml:space="preserve">1-6 mg/día.  1-6 mg/día + 600 + 1200 mg/día. </t>
  </si>
  <si>
    <t xml:space="preserve">6 semanas. </t>
  </si>
  <si>
    <t xml:space="preserve">1-6 mg/día.  1-6 mg/día + 500 mg/día. </t>
  </si>
  <si>
    <t xml:space="preserve">2-4 mg/día.  2-4 mg/día + 800 mg/día. </t>
  </si>
  <si>
    <t>1 semana.</t>
  </si>
  <si>
    <t xml:space="preserve">Risperidona.  Haloperidol.  Olanzapina. </t>
  </si>
  <si>
    <t>2-6 mg/día.  15 mg/día.  20 mg/día.</t>
  </si>
  <si>
    <t>Risperidone for psychosis-induced aggression or agitation (rapid tranquillisation)</t>
  </si>
  <si>
    <t>Inglaterra</t>
  </si>
  <si>
    <t>Industry</t>
  </si>
  <si>
    <t>Aggression or agitation (or both) thought to be due to psychosis, regardless of age and sex.</t>
  </si>
  <si>
    <t>Overall, results for the main outcomes show no real effect for risperidone. The only data available for use in this review are from nine under-sampled trials and the evidence available is of very low quality. This casts uncertainty on the role of risperidone in rapid tranquillisation for people with psychosis-induced aggression. High-quality pragmatic RCTs are feasible and are needed before clear recommendations can be drawn on the use of risperidone for psychosis-induced aggression or agitation.</t>
  </si>
  <si>
    <t>Duplicado</t>
  </si>
  <si>
    <t>Ostinelli EG, Hussein M, Ahmed U, Rehman FU, Miramontes K, Adams CE</t>
  </si>
  <si>
    <t>Esquizofrenia, trastorno bipolar.</t>
  </si>
  <si>
    <t>No clinically important change in agitation (defined as PANSS-PAS 50% reduction from the baseline score)</t>
  </si>
  <si>
    <t>Use of additional medication - lorazepam.</t>
  </si>
  <si>
    <t>Walther</t>
  </si>
  <si>
    <t>Trastornos del espectro de la esquizofrenia</t>
  </si>
  <si>
    <t>Movement disorders (AIMS for risperidone vs haloperidol, Barnes scale, SAS)</t>
  </si>
  <si>
    <t>Dai</t>
  </si>
  <si>
    <t>Wang</t>
  </si>
  <si>
    <t>CCMD-3</t>
  </si>
  <si>
    <t>Total: risperidone: 1; combination (risperidone + valproic acid): 27.  Skin rash over 24 hours: risperidone 0/33, combination 1/35.</t>
  </si>
  <si>
    <t>Jin</t>
  </si>
  <si>
    <t>Dry mouth over 24 hours: risperidone 10/31, combination 2/31.  Somnolence over 24 hours: risperidone 9/31, combination 8/30. Tachycardia over 24 hours: risperidone 12/31, combination 3/30.  Constipation over 24 hours: risperidone 13/31, combination 8/30.  EPS over 24 hours: risperidone 17/31, combination 4/30.  Headache over 24 hours: risperidone 6/31, combination 3/30.  Oedema over 24 hours: risperidone 0/31, combination 1/32. Leukopenia over 24 hours: risperidone 0/31, combination 1/32.  Leaving the study early (for any reason): risperidone 0/31, combination 2/32.  Leaving the study early (due to adverse effects): risperidone 0/31, combination 2/32.</t>
  </si>
  <si>
    <t>Li</t>
  </si>
  <si>
    <t>Somnolence over 24 hours: risperidone 4/30, combination: 7/30.  Tachycardia over 24 hours: risperidone 2/30, combination 3/30.  Constipation over 24 hours: risperidone 9/30, combination 12/30.   EPS over 24 hours: risperidone 5/30, combination 12/30.  Headache over 24 hours: risperidone 4/30, combination 6/30.  Weight gain over 24 hours: risperidone 6/30, combination 4/30.</t>
  </si>
  <si>
    <t xml:space="preserve">Blurred vision over 24 hours: 4/34,  combination 3/34.  Tachycardia over 24 hours: risperidone 6/34, combination 5/34.  Constipation over 24 hours: risperidone 5/34, combination 4/34.  Nausea over 24 hours: risperidone 5/34, combination 7/34.  Akathisia over 24 hours: risperidone 3/34, combination 4/34.  Tremor over 24 hours: risperidone 6/34, combination 5/34. Headache over 24 hours: risperidone 6/34, combination 7/34. </t>
  </si>
  <si>
    <t>Yao</t>
  </si>
  <si>
    <t>Miocardial ischaemia (at 8 weeks): 2/31, combination: 1/31.  Tachycardia over 24 hours: risperidone 4/31, combination 5/31.  Liver Function Tests (LFTs) elevation over 24 hours: risperidone 2/31, combination 2/31.</t>
  </si>
  <si>
    <t>Zhou</t>
  </si>
  <si>
    <t>Blurred vision over 24 hours: 3/27,  combination 4/27.  Insomnia over 24 hours: risperidone 2/27, combination 1/27.  T-wave changes in ECG over 24 hours: risperidone 2/27, combination 1/27.  Nausea over 24 hours: risperidone 2/27, combination 3/27.  Akathisia over 24 hours: risperidone 3/27, combination 4/27.  Headache over 24 hours: risperidone 3/27, combination 4/27.  Liver Function Tests (LFTs) elevation over 24 hours: risperidone 1/27, combination 3/27.</t>
  </si>
  <si>
    <t>Mariam A Khokhar</t>
  </si>
  <si>
    <t>memzcasse@hotmail.com.</t>
  </si>
  <si>
    <t>Droperidol for psychosis-induced aggression or agitation</t>
  </si>
  <si>
    <t>United Kingdom, Australia</t>
  </si>
  <si>
    <t>Acute psychotic illnesses, including schizophrenia, schizoaffective disorder,mixed affective disorders, themanic phase of bipolar disorder or a brief psychotic episode, with agitation. We included all randomised controlled trials (RCTs) with useable data that compared droperidol to any other treatment for people acutely ill with suspected acute psychotic illnesses, including schizophrenia, schizoaffective disorder, mixed affective disorders, the manic phase of bipolar disorder or a brief psychotic episode.</t>
  </si>
  <si>
    <t>To estimate the effects of droperidol, including its cost-effectiveness, when compared to placebo, other ’standard’ or ’non-standard’ treatments, or other forms of management of psychotic illness, in controlling acutely disturbed behaviour and reducing psychotic symptoms in people with schizophrenia-like illnesses.</t>
  </si>
  <si>
    <t>Droperidol.  Haloperidol</t>
  </si>
  <si>
    <t>1. Droperidol 10 mg IM. 
2. Haloperidol 10 mg IM.</t>
  </si>
  <si>
    <t>Droperidol.  Olanzapina.</t>
  </si>
  <si>
    <t>Intravenous</t>
  </si>
  <si>
    <t>Droperidol 5 mg IV.   Olanzapine 5 mg IV.</t>
  </si>
  <si>
    <t>placebo-droperidol, placebo-olanzapine</t>
  </si>
  <si>
    <t>Droperidol.  Haloperidol.</t>
  </si>
  <si>
    <t>1. Droperidol 2 mg to 10 mg orally. 
2. Haloperidol 2 mg to 10 mg orally.</t>
  </si>
  <si>
    <t>Droperidol.  Midazolam.</t>
  </si>
  <si>
    <t>1. Droperidol 5 mg IV. 
2. Midazolam 5 mg IV.</t>
  </si>
  <si>
    <t>1. Droperidol5 mg IM. 
2. Haloperidol5 mg IM.</t>
  </si>
  <si>
    <t>Droperidol.</t>
  </si>
  <si>
    <t>1. Droperidol 10 mg</t>
  </si>
  <si>
    <t>120 minutos</t>
  </si>
  <si>
    <t>60 minutos</t>
  </si>
  <si>
    <t>30 días</t>
  </si>
  <si>
    <t>2 horas</t>
  </si>
  <si>
    <t>30 minutos</t>
  </si>
  <si>
    <t>6 RCT (N= 733).</t>
  </si>
  <si>
    <t>High-quality evidence with minimal risk of bias to support the use of droperidol for acute psychosis. Also, we found no evidence to suggest that droperidol should not be a treatment option for people acutely ill and disturbed because of serious mental illnesses.</t>
  </si>
  <si>
    <t>When droperidol was compared with placebo, for the outcome of tranquillisation or asleep by 30 minutes we found evidence of a clear difference (1 RCT, N= 227, RR 1.18, 95% CI 1.05 to 1.31, high-quality evidence). There was a clear demonstration of reduced risk of needing additional medication after 60 minutes for the droperidol group.</t>
  </si>
  <si>
    <t>Khokhar MA, Rathbone J</t>
  </si>
  <si>
    <t>Calver</t>
  </si>
  <si>
    <t>Cualquier diagnóstico psiquiátrico</t>
  </si>
  <si>
    <t>Cardiovascular - hypotension: droperidol 3/118, haloperidol 1/110. Cardiovascular - hypotension/desaturation: droperidol 1/118, haloperidol 0/110.  Central nervous system - extrapyramidal adverse effects: droperidol 1/118, haloperidol 0/110.  Central nervous system - oversedation: droperidol 1/118, haloperidol 0/110.  Staff injuries: droperidol 3/118, haloperidol 5/110.</t>
  </si>
  <si>
    <t>Chan</t>
  </si>
  <si>
    <t>Pacientes con agitación o agresión</t>
  </si>
  <si>
    <t>Cardiovascular - arrhythmia: droperidol 0/112, olanzapine 1/109.  Cardiovascular - hypotension: droperidol 4/112, olanzapine 3/109.  Central nervous system - decreased Glasgow Coma Score of 6: droperidol 0/112, olanzapine 0/109.  Respiratory - airway obstruction: droperidol 3/112, olanzapine 3/109.  Respiratory - oxygen desaturation: droperidol 9/112, olanzapine 5/109.</t>
  </si>
  <si>
    <t>Cocchi</t>
  </si>
  <si>
    <t>Knott</t>
  </si>
  <si>
    <t>Pacientes en sala de emergencias con agitación</t>
  </si>
  <si>
    <t>Cardiovascular - arrhythmia (bradycardia): droperidol 1/79, midazolam 0/74.  Cardiovascular - hypotension: droperidol 3/79, midazolam 4/74.  Central nervous system - dystonic reaction: droperidol 3/79, midazolam 0/74.  Central nervous system - seizure: droperidol 0/79, midazolam 0/74.  Gastric - aspiration: droperidol 0/79, midazolam 0/74.  Gastric - vomiting: droperidol 0/79, midazolam 0/74.  Respiratory - airway management: droperidol 0/79, midazolam 3/74.  Respiratory - assistance with ventilation: droperidol 0/79, midazolam 0/74.  Respiratory - hypoxia: droperidol 3/79, midazolam 4/74.</t>
  </si>
  <si>
    <t>Resnick</t>
  </si>
  <si>
    <t>Trastorno psicótico no especificado</t>
  </si>
  <si>
    <t>Van Leeuwen</t>
  </si>
  <si>
    <t>Esquizofrenia, manía, trastorno bipolar, estado confusional, misceláneo</t>
  </si>
  <si>
    <t>Peter Bosanac</t>
  </si>
  <si>
    <t xml:space="preserve">david.castle@svhm.org.au </t>
  </si>
  <si>
    <t xml:space="preserve">Australasian Psychiatry </t>
  </si>
  <si>
    <t>The comparative efficacy of intramuscular antipsychotics for the management of acute agitation</t>
  </si>
  <si>
    <t>Australia</t>
  </si>
  <si>
    <t>RCT and naturalistic studies with a rigorous design and adequate number of patients</t>
  </si>
  <si>
    <t>Pacientes con agitación psicomotriz, tratados con antipsicóticos IM para control de agitación. Diagnósticos: schizophrenia, schizoaffective disorder, acute psychosis, psychotic disorder not otherwise specified, bipolar disorder, major depressive disorder with psychotic features and dementia.</t>
  </si>
  <si>
    <t xml:space="preserve">Review the comparative efficacy and tolerability of IM antipsychotic medications. </t>
  </si>
  <si>
    <t>Olanzapine IM (n = 21) +/- benzodiazepine</t>
  </si>
  <si>
    <t>Haloperidol IM (n = 30) 5 mg +/- benzodiazepine
(n = 72)</t>
  </si>
  <si>
    <t xml:space="preserve">Olanzapine 10 mg </t>
  </si>
  <si>
    <t>Olanzapine 10 mg orally, risperidone 3 mg oral solution and haloperidol 7.5 mg IM</t>
  </si>
  <si>
    <t>Olanzapine (dose NR)</t>
  </si>
  <si>
    <t>‘Other antipsychotics’
(n = 717), including haloperidol IM and zuclopenthixol acetate</t>
  </si>
  <si>
    <t>‘other antipsychotics’ (haloperidol (n = 436)   levomepromazine (n = 56), zuclopenthixol
(n = 107) acetate) IM (n = 717), doses not specified</t>
  </si>
  <si>
    <t>Olanzapine 5 to 10 mg</t>
  </si>
  <si>
    <t>Haloperidol 5 – 10 IM (n = 26)</t>
  </si>
  <si>
    <t>Olanzapine mean dose 21.2 mg</t>
  </si>
  <si>
    <t>Ninguno</t>
  </si>
  <si>
    <t>Haloperidol 10 mg
IM and promethazine
50 mg (n = 150)</t>
  </si>
  <si>
    <t>Olanzapine 2.5 mg to 5 mg.</t>
  </si>
  <si>
    <t>Lorazepam 1 mg
IM, placebo</t>
  </si>
  <si>
    <t>Olanzapine 2.5, 5, 7.5, 10 mg</t>
  </si>
  <si>
    <t>Haloperidol 10 mg
(n = 40);
placebo IM (n = 45)</t>
  </si>
  <si>
    <t>Olanzapine 2.5 to 10 mg</t>
  </si>
  <si>
    <t>Haloperidol 7.5 mg
IM;
placebo IM</t>
  </si>
  <si>
    <t>Olanzapine 2.5 to 5 mg</t>
  </si>
  <si>
    <t>Lorazepam 1 mg
(n = 68), placebo
IM (n = 67)</t>
  </si>
  <si>
    <t>Haloperidol 7.5 mg
IM (n = 126),
Placebo IM (n = 54)</t>
  </si>
  <si>
    <t>Haloperidol 7.5 mg
IM (n = 166); placebo
IM (n = 217)</t>
  </si>
  <si>
    <t>Ziprasidone (dose NR)</t>
  </si>
  <si>
    <t>Haloperidol ? dose IM (n = 187)</t>
  </si>
  <si>
    <t>Ziprasidone 20 and 30 mg, separated by 4 hrs</t>
  </si>
  <si>
    <t>Haloperidol 7.5 mg and 10 mg IM, separated by 4 hrs (n = 31)</t>
  </si>
  <si>
    <t>sequential IM/oral Haloperidol doses not reported (n = 81)</t>
  </si>
  <si>
    <t>Ziprasidone 2 mg</t>
  </si>
  <si>
    <t>20 mg (n = 41)</t>
  </si>
  <si>
    <t>sequential IM/oral Haloperidol: doses not reported (n = 70)</t>
  </si>
  <si>
    <t>Ziprasidone 10 to 20 mg</t>
  </si>
  <si>
    <t>Olanzapine 10 mg IM, aripiprazole 9.75 mg IM</t>
  </si>
  <si>
    <t>Ziprasidone 20 mg</t>
  </si>
  <si>
    <t>‘various doses typical antipsychotics’ (haloperidol mean 6.5 mg   lorazepam 1 – 2 mg IM (n = 7); chlorpromazine 50 mg (n = 1); lorazepam 1 mg (n = 1)</t>
  </si>
  <si>
    <t>Ziprasidone 40 to 160 mg</t>
  </si>
  <si>
    <t>sequential IM/oral Haloperidol 5 – 20 mg (n = 138)</t>
  </si>
  <si>
    <t>Droperidol 5 mg IM (n = 50),
Midazolam 5 mg IM (n = 48)</t>
  </si>
  <si>
    <t>Ziprasidone 10, 2, 20 mg</t>
  </si>
  <si>
    <t>sequential IM/oral Haloperidol- doses not reported
(n = 175)</t>
  </si>
  <si>
    <t>Ziprasidone 2, 10, 20 mg</t>
  </si>
  <si>
    <t>Aripiprazole 5, 10, 15 mg</t>
  </si>
  <si>
    <t>Aripiprazole (dose NR)</t>
  </si>
  <si>
    <t>Aripiprazole 1, 5.25, 9.75, 15 mg</t>
  </si>
  <si>
    <t>Haloperidol 7.5 mg (n not reported)
Placebo</t>
  </si>
  <si>
    <t>Aripiprazole 9.75 mg</t>
  </si>
  <si>
    <t>Haloperidol 6.5 mg IM
(n not reported)
Placebo IM</t>
  </si>
  <si>
    <t>Aripiprazole 10 mg</t>
  </si>
  <si>
    <t>Haloperidol 6.5 mg IM (n = 185),
Placebo (n = 88)</t>
  </si>
  <si>
    <t>Not specified</t>
  </si>
  <si>
    <t>32 RCT (N= 6453)</t>
  </si>
  <si>
    <t>The comparative efficacy of the rapidly-acting IM atypical antipsychotics; olanzapine, ziprasidone and aripiprazole, was similar to the typical antipsychotic, haloperidol. The atypical antipsychotics generally demonstrated better tolerability, compared with haloperidol. (Más detallado en páginas 6 y 7, de comparative efficacy y comparative tolerability).</t>
  </si>
  <si>
    <t>The comparative efficacy of the short-acting IM atypical antipsychotics; olanzapine, ziprasidone and aripiprazole, is similar to the typical antipsychotic, haloperidol. Whilst IM atypical antipsychotic medications are on the whole, as efficacious as their typical counterparts in the management of acute agitation, and in some studies demonstrate a superior and more rapid response, they are better tolerated with respect to extrapyramidal side effects.</t>
  </si>
  <si>
    <t>Peter Bosanac, Yitzchak Hollander, David Castle</t>
  </si>
  <si>
    <t>Comparative efficacy of intramuscular Olanzapine in acute agitation</t>
  </si>
  <si>
    <t>Mac Donald</t>
  </si>
  <si>
    <t>Olanzapine IM +/- benzodiazepine = Haloperidol IM + benzodiazepine &gt; Haloperidol IM,
necessity for additional medications for agitation</t>
  </si>
  <si>
    <t>Marder</t>
  </si>
  <si>
    <t>83 SAE, 29 deaths (2/3 concomitant benzodiazepines; ¾ other concomitant antipsychotics)</t>
  </si>
  <si>
    <t>Olanzapine IM and oral, risperidone &gt; haloperidol ↓ PANSS-EC in first 90 mins</t>
  </si>
  <si>
    <t>Castle</t>
  </si>
  <si>
    <t>Olanzapine &gt; other antipsychotics ↓PANSS-EC, CGI-S
Olanzapine ↓extrapyramidal side effects</t>
  </si>
  <si>
    <t>Chandresana</t>
  </si>
  <si>
    <t>Olanzapine fewer adverse events (sedation, extrapyramidal, orthostatic hypotension) cf other antipsychotics</t>
  </si>
  <si>
    <t>Freeman</t>
  </si>
  <si>
    <t>Haloperidol &lt; olanzapine cost per treatment episode agitation and additional medication</t>
  </si>
  <si>
    <t>Lambert</t>
  </si>
  <si>
    <t>↓PANSS-EC, with 64.2% in ‘remission’ of agitation at day 5; 12.7% not treated with olanzapine at day 5.
40 patients required another unspecified antipsychotic.
No difference PANSS-EC with/out concurrent benzodiazepines.</t>
  </si>
  <si>
    <t>Raveendran</t>
  </si>
  <si>
    <t>Olanzapine = haloperidol
and promethazine.
Tranquil or asleep at 15
mins and 4 hrs.
Olanzapine group
required more,
additional medication</t>
  </si>
  <si>
    <t>Bergstrom</t>
  </si>
  <si>
    <t>Olanzapine and
lorazepam ‘well
tolerated’ in cardiac
comorbidity, but more
treatment- emergent
adverse events cf
placebo</t>
  </si>
  <si>
    <t>↓PANSS-EC Olanzapine
= haloperidol,
olanzapine &gt; placebo
at 2 hrs</t>
  </si>
  <si>
    <t>Lindborg</t>
  </si>
  <si>
    <t>Olanzapine ↓QTc (mean
3 msec)
No significant difference
of prolonged (&gt; 500
msec) or lengthened
QTc (&gt; 60 msec) among
comparators</t>
  </si>
  <si>
    <t>Olanzapine and
lorazepam ↓PANSS-EC
and ACES at 2 hrs;
Olanzapine 5 mg and
lorazepam &gt; olanzapine
2.5 mg on C-MAI at 2 hrs;
Olanzapine &gt; lorazepam
and placebo ↓PANSSEC
at 24 hrs</t>
  </si>
  <si>
    <t>↓PANSS-EC Olanzapine
&gt; haloperidol at 15, 30
and 45 min; olanzapine
and haloperidol &gt;
placebo</t>
  </si>
  <si>
    <t>David</t>
  </si>
  <si>
    <t>Olanzapine no
significant change in
QTc cf placebo at 2 and
24 hrs</t>
  </si>
  <si>
    <t>Comparative efficacy of intramuscular Ziprasidone in acute agitation</t>
  </si>
  <si>
    <t>Shu</t>
  </si>
  <si>
    <t>Equal↓ BPRS</t>
  </si>
  <si>
    <t>Miceli</t>
  </si>
  <si>
    <t>No QTc &gt; 480 msec and ‘modest’ changes in QTc in both groups</t>
  </si>
  <si>
    <t>Fernando</t>
  </si>
  <si>
    <t>Equal↓ BPRS, CGI-S, CGI-I,
Ziprasidone &gt; haloperidol ↓ RDS at discharge,
Haloperidol &gt; ziprasidone concomitant anticholinergics</t>
  </si>
  <si>
    <t>Agid</t>
  </si>
  <si>
    <t>20 mg &gt; 2 mg PANSS positive subscale and early psychosis factor at 4 and 24 hrs</t>
  </si>
  <si>
    <t>Canas</t>
  </si>
  <si>
    <t>Ziprasidone &gt; Haloperidol responder rate BPRS negative symptoms subscale and ↓ costs per responder</t>
  </si>
  <si>
    <t>Citrome</t>
  </si>
  <si>
    <t>NNT -Ziprasidone and olanzapine &lt; aripiprazole</t>
  </si>
  <si>
    <t>Preval</t>
  </si>
  <si>
    <t>↓BARS at 15 mins, 30 mins, 2 hr Ziprasidone &lt; typical psychotics for restraint duration; 1 dystonic reaction in ziprasidone group; no QTc prolongation in 19 ziprasidone-treated patients given ECG</t>
  </si>
  <si>
    <t>Brook</t>
  </si>
  <si>
    <t>Equal↓ BPRS total score
Ziprasidone &gt; Haloperidol ↓ BPRS negative subscale
Haloperidol &gt; Ziprasidone ↑EPSR, BAS, MDB</t>
  </si>
  <si>
    <t>Martel</t>
  </si>
  <si>
    <t>Less rescue medication→ sedation on AMS for droperidol and midazolam at 15 and 30 mins cf ziprasidone</t>
  </si>
  <si>
    <t>Daniel</t>
  </si>
  <si>
    <t>Ziprasidone 20 mg greatest ↓BARS at 2 hrs, 4 hrs and CGI-s at 4 hrs;
No dystonia nor sedation;
Akathisia in 1 patient at 10 mg</t>
  </si>
  <si>
    <t>Ziprasidone and haloperidol ↓ BPRS hostility;
Ziprasidone &gt; haloperidol ↓ BPRS excitability and agitation</t>
  </si>
  <si>
    <t>Ziprasidone 10 mg &gt;
2 mg ↓BARS at 4 hrs</t>
  </si>
  <si>
    <t>Comparative efficacy of intramuscular Aripiprazole in acute agitation</t>
  </si>
  <si>
    <t>Rappaport</t>
  </si>
  <si>
    <t>↓PANSS-EC, ACES scores in aripiprazole 10 and 15 mg
↑AEs in aripiprazole (50 – 60%) cf placebo (32%)</t>
  </si>
  <si>
    <t>↓ PANSS-EC,</t>
  </si>
  <si>
    <t>Tran-Johnson</t>
  </si>
  <si>
    <t>No reportado</t>
  </si>
  <si>
    <t>↓ PANSS-EC at 30 mins and ↓ ACES at 2 hrs Aripiprazole 9.7 mg cf placebo at 30 mins ↑ extrapyramidal symptoms in haloperidol (12.6%) cf aripiprazole (1.7%) group</t>
  </si>
  <si>
    <t>↓ PANSS-EC aripiprazole and haloperidol at 2 hrs cf placebo</t>
  </si>
  <si>
    <t>Dillenschneider</t>
  </si>
  <si>
    <t>↓ PANSS-EC and CGI-I aripiprazole and haloperidol at 2 hrs, up to 24 hrs
↓EPSE</t>
  </si>
  <si>
    <t>Aripiprazole (intramuscular) for psychosis-induced aggression or agitation (rapid tranquillisation)</t>
  </si>
  <si>
    <t xml:space="preserve">Italy </t>
  </si>
  <si>
    <t>Yes</t>
  </si>
  <si>
    <t>Patients with psychosis-induced aggression or agitation</t>
  </si>
  <si>
    <t>Tranquil or asleep - by up to 30 minutes</t>
  </si>
  <si>
    <t xml:space="preserve">Aripiprazole 9.75 mg (max 3 doses).  Haloperidol 6.5 mg (max 3 doses).  </t>
  </si>
  <si>
    <t>Aripiprazole 1, 5.25, 9.75, 15 mg (max 3 does).  Haloperidol 7.5 mg (max 3 doses)</t>
  </si>
  <si>
    <t xml:space="preserve">Aripiprazole 9.75 mg.  Olanzapine 10 mg. </t>
  </si>
  <si>
    <t>3 RCT (N = 885)</t>
  </si>
  <si>
    <t>Only three studies could be included. Evidence is limited due to the small number of trials and poor quality of data reported. Fewer people receiving aripiprazole required more injections to become calmthan those receiving placebo or haloperidol.Overall, aripiprazole caused a similar number of adverse effects to placebo or haloperidol. Compared to olanzapine, aripiprazole was less effective at calming people but caused less sleepiness or drowsiness.</t>
  </si>
  <si>
    <t>Some evidence is available, but is of poor quality, and it is difficult tomake conclusions about aripiprazole’s effectiveness from such data.</t>
  </si>
  <si>
    <t>Ostinelli EG, Jajawi S, Spyridi S, Sayal K, Jayaram MB</t>
  </si>
  <si>
    <t>Esquizofrenia, trastorno esquizoafectivo</t>
  </si>
  <si>
    <t>DSM-IV, confirmado por MINI</t>
  </si>
  <si>
    <t xml:space="preserve">Death: 0/175.  Rated as serious 4/175. Insomnia during 24 hours: 10/175.  ”over” sedated during 24 hours: 16/175.  somnolence during 24 hours: 11/175.  dizziness during 24 hours: 11/175.  EPS during 24 hours: 1/175.  agitation during 24 hours: 7/175. headache during 24 hours: 13/175.  pain at injection site: 6/175.  nausea during 24 hours: 10/175. Leaving the study early for any reason: 5/175.  lack of efficacy: 0/175. withdrew consent: 2/175. </t>
  </si>
  <si>
    <t>Bristol-Myers</t>
  </si>
  <si>
    <t>Esquizofrenia, trastorno esquizoafectivo, trastorno esquizofreniforme</t>
  </si>
  <si>
    <t>Rated as serious: 3/56.  Tonic clonic seizure: 1/56.  somnolence during 24 hours: 3/56. dizziness during 24 hours: 4/56. sinus tachycardia during 24 hours: 0/56. tachycardia during 24 hours: 4/56.  akathisia during 24 hours: 3/56. dystonia during 24 hours: 1/56.  agitation during 24 hours: 2/56.  headache during 24 hours: 6/56. pain at injection site: 1/56.  nausea during 24 hours: 6/56.  vomiting during 24 hours: 2/56. Leaving the study early for any reason: 2/57.  lack of efficacy: 1/57.</t>
  </si>
  <si>
    <t>Kittipeerachon</t>
  </si>
  <si>
    <t>DSM 5</t>
  </si>
  <si>
    <t>Liang Su</t>
  </si>
  <si>
    <t>hyyyyb@gmail.com</t>
  </si>
  <si>
    <t>General Psychiatry</t>
  </si>
  <si>
    <t>Ziprasidone, haloperidol and clonazepam intramuscular administration in the treatment of agitation symptoms in Chinese patients with schizophrenia: A network meta- analysis</t>
  </si>
  <si>
    <t>China</t>
  </si>
  <si>
    <t>Hospitals or Academic centers</t>
  </si>
  <si>
    <t xml:space="preserve">(1) all the subjects were Chinese patients with schizophrenia; (2) randomised controlled trials (RCTs) with a clear randomised method; (3) correct statistical methods; and (4) complete data including efficacy and/or safety data for meta-analysis. </t>
  </si>
  <si>
    <t xml:space="preserve">The primary outcome was the efficacy towards agitation symptoms, that is, the reduced scores of the Agitation-Calmness Evaluation Scale (ACES). </t>
  </si>
  <si>
    <t xml:space="preserve">Ziprasidone.  Haloperidol. </t>
  </si>
  <si>
    <t xml:space="preserve">Ziprasidone 10 to 20 mg/day (max dose 40 mg/day).  Haloperidol 5 mg. </t>
  </si>
  <si>
    <t>ZIP group: initial dose 10 mg twice a day, 2-3 days 10–20 mg twice a day; HAL group: initial dose 5 mg twice a day, 2-3 day, 5-10 mg twice a day.</t>
  </si>
  <si>
    <t>ZIP group: the initial dose is 10 mg intramuscularly, and can be reused after 4-6 hours, the maximum dose is 40 mg/day. HAL group: the initial dose is 5-10 mg intramuscular injection, which can be reused after 4-6 hours, the maximum dose is 40 mg/day.</t>
  </si>
  <si>
    <t>3 días</t>
  </si>
  <si>
    <t>ZIP group: 10-20 mg intramuscular injection, can be reused after 4-6 hours, the maximum dose of 40 mg/day. HAL group: 5-10 mg intramuscular injection, can be reused after 4–6 hours, the maximum dose of 30 mg/day.</t>
  </si>
  <si>
    <t>ZIP group: 10–20 mg intramuscular injection can be reused after 4–6 hours, the maximum dose of 40 mg/day. HAL group: 5-10 mg intramuscular injection can be reused after 4–6 hours, the maximum dose of 30 mg/day.</t>
  </si>
  <si>
    <t>ZIP group: 10-20 mg intramuscular injection, can be reused after 4-6 hours, the maximum dose of 40 mg/day. HAL group: 5-10 mg intramuscularinjection, can be reused after 4-6 hours, the maximum dose of 30 mg/day.</t>
  </si>
  <si>
    <t>ZIP group: 10-20mg/intramuscular injection, the maximum dose of 40 mg/day; HAL group: 5-10 mg/intramuscular injection, the maximum dose of 30 mg/day.</t>
  </si>
  <si>
    <t>The ZIP group: the initial dose is 10-20 mg intramuscular injection,and can be reused after 4-6 hours, the maximum dose is 40 mg/day, and the daily average dose is (34.35±8.26) mg. HAL group: the initial dose is 5-10 mg intramuscular
injection, can bereused after 4-6 hours, the maximum dose is 30 mg/day</t>
  </si>
  <si>
    <t>ZIP group: 10-20 mg/day; HAL group:10–30 mg/day.</t>
  </si>
  <si>
    <t>4 días</t>
  </si>
  <si>
    <t>ZIP group: 10 mg/intramuscular injection, 10 mg can be repeated after 6-8 hours, the maximum dose is 30 mg/day. HAL group: 5-10 mg/intramuscular injection, repeated injection after 6-8 hours, the maximum dose of 30 mg/day.</t>
  </si>
  <si>
    <t>ZIP group: initial dose 10-20 mg/intramuscular injection, the highest dose 40 mg/day. HAL group: initial dose 5-10 mg/intramuscular injection, the highest dose of 40 mg/day.</t>
  </si>
  <si>
    <t>Clonazepam.  Haloperidol.</t>
  </si>
  <si>
    <t>CLO group: 1-3 mg/time, two times/day; HAL group: 10-20 mg/time, two times/day</t>
  </si>
  <si>
    <t>1 semana</t>
  </si>
  <si>
    <t>CLO group: injection 3 mg/time; HAL group: injection 10 mg/time. The OAS score, BPRS score and adverse reactions of the two groups before injection, 1 hour after injection and 24 hours after injection were observed</t>
  </si>
  <si>
    <t>The initial dose of HAL in the placebo group was 5 mg intramuscularly, and the maximum dose was 15 mg/day. The initial dose of CLO in the placebo group was 2 mg intramuscularly, with a maximum dose of 6 mg/day.</t>
  </si>
  <si>
    <t>15 RCT (N no especificada)</t>
  </si>
  <si>
    <t>The results showed that ziprasidone is more effective than haloperidol and clonazepam (sucra: 77.2, 72.8 and 0) in the treatment of agitation symptoms. There was the effect size (standardised mean difference (SMD)) in the three groups: haloperidol: SMD=2.278, 95% CI 1.836 to 2.719; ziprasidone: SMD=2.536, 95% CI 2.082 to 2.990; and clonazepam: SMD=1.360, 95% CI 0.127 to 2.593. The acceptability was assessed by the incidence of excessive sedation, which showed that ziprasidone and haloperidol were similar with both being superior to clonazepam.</t>
  </si>
  <si>
    <t>Ziprasidone and haloperidol work better than clonazepam in the treatment of agitation symptoms in patients with schizophrenia. As for the acceptability, the incidences of excessive sedation in clonazepam are higher than haloperidol and ziprasidone.</t>
  </si>
  <si>
    <t>Liang Su, Zheng Lu, Shenxun Shi, Yifeng Xu</t>
  </si>
  <si>
    <t>ziprasidone and haloperidol work better than clonazepam in the treatment of agitation symptoms in patients with schizophrenia.</t>
  </si>
  <si>
    <t>Hongyan Zhang</t>
  </si>
  <si>
    <t>ICD-10</t>
  </si>
  <si>
    <t>Jicai Wang</t>
  </si>
  <si>
    <t>Xiaoqin Jiang</t>
  </si>
  <si>
    <t>Renchang Wang</t>
  </si>
  <si>
    <t>MengYe</t>
  </si>
  <si>
    <t>Yuehua Li</t>
  </si>
  <si>
    <t>Guangtao Hu</t>
  </si>
  <si>
    <t>Xiaoyang Zhang</t>
  </si>
  <si>
    <t>Fangyu Deng</t>
  </si>
  <si>
    <t>Jingy u Chen</t>
  </si>
  <si>
    <t>Guangcai Chen</t>
  </si>
  <si>
    <t>Zhaoxiang Zeng</t>
  </si>
  <si>
    <t>CCMD-2</t>
  </si>
  <si>
    <t>Changyun Du</t>
  </si>
  <si>
    <t>Hongfang Qu</t>
  </si>
  <si>
    <t>CCMD-2-R</t>
  </si>
  <si>
    <t>Zhao Li</t>
  </si>
  <si>
    <t>Eimear Muir-Cochrane</t>
  </si>
  <si>
    <t>eimear.muircochrane@flinders.edu.au</t>
  </si>
  <si>
    <t>Australasian Emergency Care</t>
  </si>
  <si>
    <t>Safety and effectiveness of olanzapine and droperidol for chemical restraint for non-consenting adults: a systematic review and meta-analysis</t>
  </si>
  <si>
    <t>CRD42017055258</t>
  </si>
  <si>
    <t>RCT. Studies will not be restricted to randomised controlled trials and will include other designs such as quasi-experimental and observational studies; and both quantitative and qualitative designs.</t>
  </si>
  <si>
    <t xml:space="preserve">RCTs that involved adults with uncontrolled aggression, anxiety or violence, whoare likely to cause harm to themselves or others, because of mental health disorders (with/without substance abuse), examining the use of chemical restraint with adult psychiatric patients in inpatient settings and emergency departments. </t>
  </si>
  <si>
    <t>Effectiveness and safety of chemical restraint for non-consentingadults.</t>
  </si>
  <si>
    <t>Droperidol</t>
  </si>
  <si>
    <t>Intravenoso</t>
  </si>
  <si>
    <t>2-4 mg</t>
  </si>
  <si>
    <t>Midazolam. Haloperidol.</t>
  </si>
  <si>
    <t>On even days, 5 mg MDZ for pts younger than 65 years, 2.5 mg MDZ pts 65 years &amp; older. On odd days, 5 mg HPL for pts younger than 65 years, &amp; 2.5 mg HPL pts 65 years &amp; older.</t>
  </si>
  <si>
    <t>Lorazepam. Haloperidol.</t>
  </si>
  <si>
    <t>Intramuscular o oral</t>
  </si>
  <si>
    <t xml:space="preserve">LZP 2 mg.  HPL 5 mg. </t>
  </si>
  <si>
    <t>LZP 2 mg; HDL 5 mg &amp; LZP 2 mg</t>
  </si>
  <si>
    <t>Lorazepam. Promethazine.</t>
  </si>
  <si>
    <t>LZP 4 mg; HPL 10 mg &amp; PMZ 25 or 50 mgs (50 mgs was recommended dose, lower doses given at physician discretion)</t>
  </si>
  <si>
    <t>PLZ (promethazine?).  Ziprasidone.  Haloperidol.  Promethazine.  Midazolam.</t>
  </si>
  <si>
    <t>PLZ 10 mg; ZSD 20 mg; HPL 5 mg; HPL 5 mg &amp; PMZ 50 mg; HPL 5 mg &amp; MDZ 15 mg</t>
  </si>
  <si>
    <t xml:space="preserve">Haloperidol. Promethazine. </t>
  </si>
  <si>
    <t>HPL l 5−10 mg; HPL 5−10 mg &amp; PMZ up to 50 mg (doses at clinician discretion)</t>
  </si>
  <si>
    <t>Haloperidol. Promethazine. Midazolam. Ziprasidone. Olanzapine.</t>
  </si>
  <si>
    <t>HLP 2.5 mg &amp; PMZ 25 mg; HPL 2.5 mg &amp; MDZ 7.5 mg; ZSD 10 mg; OLZ 10 mg</t>
  </si>
  <si>
    <t>Olanzapine. Haloperidol. Promethazine.</t>
  </si>
  <si>
    <t>OLZ 10 mgs; HPL 10 mg &amp;PMZ 25 or 50 mg,</t>
  </si>
  <si>
    <t>30 min</t>
  </si>
  <si>
    <t>Adverse events for 6–36% patients were reported in all 20 drug arms. Four drug arms from twohomogenous studies of N = 697 people were meta-analysed. These RCTs tested two antipsychotic drugs(droperidol, olanzapine) delivered intravenously in either 5 mgs or 10 mg doses, with outcomes of timeto calm, percentage calm within five or 10 min, and adverse events. There were no significant differencesbetween drug arms for either measure of calm. However, 5 mg olanzapine incurred significantly lowerrisk of adverse events than 10 mg olanzapine (OR 0.4 (95%CI 0.2−0.8)), although no dose differences werefound for droperidol.</t>
  </si>
  <si>
    <t>Antipsychotics alone (olanzapine, droperidol) or combined antipsy-chotic and benzodiazepine (droperidol and midazolam) are equallyeffective in doses of 5 mgs or 10 mgs in eliciting calm or sleep within10 min of administration. However, 5 mgs olanzapine produced thelowest rate of adverse events. Thus, of the three drug choices 5 mgIM olanzapine was the most effective and safest CR option in theshort-term.</t>
  </si>
  <si>
    <t xml:space="preserve">Eimear Muir-Cochranea, Karen Grimmer, Adam Geracea, Tarun Bastiampillai,
Candice Oster </t>
  </si>
  <si>
    <t>Rosen</t>
  </si>
  <si>
    <t>head trauma, medical conditions or psych illness</t>
  </si>
  <si>
    <t>DPL was a significantly better management option than control for combative behaviours</t>
  </si>
  <si>
    <t>Isenberg &amp; Jacobs</t>
  </si>
  <si>
    <t>MDL and HPL are equally effective for sedating an agitated patient in the prehospital setting. MDL appears to have a faster onset of action, as evidenced by the shorter time required to achieve a RASS score of less than +1 in the patients who received midazolam. HPL
offers an alternative option
for sedating an agitated
patient</t>
  </si>
  <si>
    <t>Foster</t>
  </si>
  <si>
    <t>Oral or IM administrations of HPL or LZP had similar outcomes on producing rapid tranquilisation. However LZP had less likelihood of producing side effects</t>
  </si>
  <si>
    <t>Bieniek</t>
  </si>
  <si>
    <t>LZP combined with HPL was significantly better at calming aggression and agitation, than LZP alone</t>
  </si>
  <si>
    <t>Alexander</t>
  </si>
  <si>
    <t>HPL &amp; PMZ acted more quickly, but not more effectively, than LZP, in inducing calm or sleep for acutely agitated and violent patients</t>
  </si>
  <si>
    <t>Baldacara</t>
  </si>
  <si>
    <t>psychotic or bipolar disorders</t>
  </si>
  <si>
    <t>OLZ, ZSD and HPL (alone, or
combined with PMZ, or
MDZ) were all effective in
reducing agitation and
aggression within 12 h.
However HPL plus MDZ
had the poorest results in
terms of unalleviated
aggression, and the highest
percentage of people with
adverse events</t>
  </si>
  <si>
    <t xml:space="preserve">Huf </t>
  </si>
  <si>
    <t>HPL &amp; PMZ was
significantly more effective
than HPL alone in
producing tranquilisation
within 20 min., whilst
minimizing side effects</t>
  </si>
  <si>
    <t>Mantovani</t>
  </si>
  <si>
    <t>HPL &amp; MDZ, and OLZ, were
more effective than HPL &amp;
PMZ, or ZSD, in reducing
agitation without incurring
adverse events for people
with acute psychomotor
agitation</t>
  </si>
  <si>
    <t>HPL &amp; PMZ, and OLZ were
both effectivein producing
tranquilisation within
15 min., and neither
incurred notable adverse
events. More people
treated with OLZ needed
additional sedation within
four hours to maintain
tranquilisation</t>
  </si>
  <si>
    <t>TREC</t>
  </si>
  <si>
    <t>Both IM haloperidol &amp;
lorazepam, and IM
midazolam, were effective
in producing rapid
tranquilisation, however
midazolam affected
significantly more patients
within 20 min. than
haloperidol-lorazepam.
Adverse events were rare
for both treatment
administrations</t>
  </si>
  <si>
    <t>Asadollahi</t>
  </si>
  <si>
    <t>Both IM haloperidol and IV
sodium valproate were
effective in controlling
behavior within 30 min. IM
haloperidol acted faster
than IV sodium valproate,
however IV sodium
valproate was safer</t>
  </si>
  <si>
    <t>IV droperidol and IV
olanzapine as adjuncts to
IV midazolam were both
more effective, and
decreased the time to
adequate sedation,
compared with IV
midazolam alone</t>
  </si>
  <si>
    <t>Heydari</t>
  </si>
  <si>
    <t>Ketamine may be used for
short-term control of
agitated patients, but more
studies are needed to
confirm if ketamine is safe
in this patient population.
Given rapid effective
sedation and the higher
physician satisfaction of
ketamine in comparison to
haloperidol, it may be
considered as a safe and
appropriate alternative to
haloperidol</t>
  </si>
  <si>
    <t>IV midazolam and IM
droperidol were equally
effective in achieving
sedation in 10 min. More
patients receiving
midazolam were sedated
within the first five
minutes but more of these
patients needed airways
support, as well as further
sedation at 60 min. (Knott
2006). IV droperidol may
be a safer option</t>
  </si>
  <si>
    <t>Isbister</t>
  </si>
  <si>
    <t>IM droperidol is a safer and
quicker option to sedate
violent and aggressive
patients than IM
midazolam. There was no
additional benefit in using
the combination IM
administration of
droperidol and midazolam</t>
  </si>
  <si>
    <t>IM midazolam and
droperidol were faster
acting and more effective
than ziprasidone. Fewer
patients given IM
droperidol or IM
ziprasidone required
rescue medication to
achieve adequate sedation,
compared with midazolam.
Ziprasidone delayed onset
of adequate sedation the
most. Respiratory distress
was experienced by
significantly more IM
midazolam patients than
the patients given the
other drugs</t>
  </si>
  <si>
    <t>Nobay</t>
  </si>
  <si>
    <t>Midazolam has a
significantly shorter time
to onset of sedation and a
more rapid time to arousal
than lorazepam or
haloperidol. The efficacies
of all three drugs appear to
be similar</t>
  </si>
  <si>
    <t>Taylor</t>
  </si>
  <si>
    <t>IV administration of
combined midazolam and
droperidol produced
significantly greater
numbers of patients who
were sedated within
10 min, compared with IV
droperidol alone, or IV
olanzopine alone.
Considering the patients
who were not adequately
sedated in 10 min, the
combined drug
administration also
required fewer additional
doses to achieve sedation</t>
  </si>
  <si>
    <t>Yap</t>
  </si>
  <si>
    <t>Methamphetamine use</t>
  </si>
  <si>
    <t>Subset of Taylor 2016:
IV administration of
combined midazolam and
droperidol produced
significantly greater
numbers of patients who
were sedated within
10 min, compared with IV
droperidol alone, or IV
olanzopine alone.
Considering the patients
who were not adequately
sedated in 10 min, the
combined drug
administration also
required fewer additional
doses to achieve sedation</t>
  </si>
  <si>
    <t>IV administration of IM
haloperidol (10 mg) or IM
droperidol (10 mg) had
similar effects in sedating
patients with acute
behavioural disorders,
however the haloperidol
arm was safer</t>
  </si>
  <si>
    <t>Georgieva</t>
  </si>
  <si>
    <t>First choice involuntary
use of IM medication,
compared with first choice
seclusion, did not reduce
coercive events or use of
seclusion to manage
patients with aggressive or
violent behaviours</t>
  </si>
  <si>
    <t>Espectro de la esquizofrenia</t>
  </si>
  <si>
    <t>Effects of rapid oral
tranquilisation (within two
hours of first medication
administration) and
reduced psychotic
agitation over a five day
period were similar for oral
haloperidol (15 mg), oral
olanzapine (20 mg) and
oral risperidone (2−6 mg)</t>
  </si>
  <si>
    <t>Dorevitch</t>
  </si>
  <si>
    <t>IM flunitrazepam (1 mg)
and IM haloperidol (5 mg)
had similar effects on
reducing aggression within
90 min of administration</t>
  </si>
  <si>
    <t>Hadar Zaman</t>
  </si>
  <si>
    <t>Study population: psychosis. RCTs comparing benzodiazepines alone or in combination (with antipsychotics), vs placebo or antipsychotics alone or in combination (with other antipsychotics, benzodiazepines or antihistamines) for people who were aggressive or agitated due to psychosis</t>
  </si>
  <si>
    <t>Lorazepam</t>
  </si>
  <si>
    <t>Benzodiacepines</t>
  </si>
  <si>
    <t>Lorazepam or Midazolam</t>
  </si>
  <si>
    <t>Lorazepam or Clonazepam + haloperidol or risperidone</t>
  </si>
  <si>
    <t>Haloperidol + antipsychotic</t>
  </si>
  <si>
    <t>Benzodiacepines/Antipsychotics</t>
  </si>
  <si>
    <t>midazolam and haloperidol with promethazine and haloperidol</t>
  </si>
  <si>
    <t>Antipsychotics</t>
  </si>
  <si>
    <t>Olanzapine</t>
  </si>
  <si>
    <t>Haloperidol or Prometazine</t>
  </si>
  <si>
    <t>Haloperidol</t>
  </si>
  <si>
    <t>Not reported</t>
  </si>
  <si>
    <t>48 hours</t>
  </si>
  <si>
    <t>Benzodiazepines Alone vs Antipsychotics: Compared with haloperidol there was no difference for sedation at 16 hours (n = 434, 8 RCTs, RR 1.13, 95% CI 0.83 to 1.54, low quality of evidence) or improvement (global state) in the medium term (n = 188, 5 RCTs, RR 0.89, 95% CI 0.71 to 1.11, low quality of evidence). When benzodiazepines (lorazepam or midazolam) were compared with combined antipsychotics/antihistamines (haloperidol plus promethazine), there was a higher risk of no improvement (global state) for benzodiazepines alone in the medium term (n = 200, 1 RCT, RR 2.17, 95% CI 1.16 to 4.05, low quality of evidence). Benzodiazepines (lorazepam or clonazepam) plus antipsychotics (haloperidol or risperidone) vs benzodiazepines alone did not yield any clear differences for global state.</t>
  </si>
  <si>
    <t>The small amount of evidence is of poor quality. Most trials were too small to highlight differences. A direct comparison of single agent benzodiazepines vs antipsychotics demonstrated a possible small advantage of antipsychotics. However, caution must be exercised as older antipsychotic agents also had a disadvantage in terms of side effects (EPS). It would appear that antihistamines would be a better choice of additive agent to antipsychotics than benzodiazepines; however, the quality of evidence was very low.</t>
  </si>
  <si>
    <t xml:space="preserve">Schizophrenia </t>
  </si>
  <si>
    <t>not reported</t>
  </si>
  <si>
    <t xml:space="preserve"> </t>
  </si>
  <si>
    <t>Battaglia 1997</t>
  </si>
  <si>
    <t xml:space="preserve">not reported </t>
  </si>
  <si>
    <t>DSM-III</t>
  </si>
  <si>
    <t>Dorevitch 1999</t>
  </si>
  <si>
    <t>Schizophrenia (19), schizoaffective disorder (7), bipolar (2)</t>
  </si>
  <si>
    <t>Foster 1997</t>
  </si>
  <si>
    <t>EPS</t>
  </si>
  <si>
    <t>DSM-III-R</t>
  </si>
  <si>
    <t>OAS</t>
  </si>
  <si>
    <t>Haloperidol plus promethazine for psychosis-induced aggression</t>
  </si>
  <si>
    <t>24 hours</t>
  </si>
  <si>
    <t>Scott L. Zeller</t>
  </si>
  <si>
    <t>szellermd@gmail.com</t>
  </si>
  <si>
    <t>Clinical Therapeutics</t>
  </si>
  <si>
    <t>Systematic Reviews of Assessment Measures and Pharmacologic Treatments for Agitation</t>
  </si>
  <si>
    <t>United States</t>
  </si>
  <si>
    <t>Both searches were limited to reports of studies published in English involving patients aged ≥18 years. Patient population: psychosis, schizophrenia, schizoaffective disorder, mania with psychotic features, acute paranoid reaction, delusional disorders, dementia (Alzheimer's disease, vascular dementia, mixed dementia)</t>
  </si>
  <si>
    <t xml:space="preserve">Haloperidol. Risperidone. Olanzapine. Quetiapine. </t>
  </si>
  <si>
    <t>Haloperidol 5–15 mg/d
(n = 28)
Risperidone 2–6 mg/d
(n = 27)
Olanzapine 10–20 mg/d
(n = 24)
Quetiapine 300–800 mg/d
(n = 22)</t>
  </si>
  <si>
    <t>Quetiapine</t>
  </si>
  <si>
    <t>Quetiapine 100 mg
(n = 7), 150 mg (n = 6),
or 200 mg (n = 7)</t>
  </si>
  <si>
    <t xml:space="preserve">Risperidone and lorazepam. Haloperidol and lorazepam. </t>
  </si>
  <si>
    <t>Risperidone 2 mg +
lorazepam 2 mg IM
(n = 83)
Haloperidol 5 mg IM +
lorazepam 2 mg IM
(n = 79)</t>
  </si>
  <si>
    <t>Olanzapine and lorazepam. Aripiprazole and lorazepam.</t>
  </si>
  <si>
    <t>Olanzapine 20 mg/d +
lorazepam to 4 mg/d
IM as needed (n = 306)
Aripiprazole to 30 mg/d +
lorazepam to 4 mg/d
IM as needed
(n = 298)</t>
  </si>
  <si>
    <t>Olanzapine and lorazepam. Haloperidol and lorazepam.</t>
  </si>
  <si>
    <t>Olanzapine 10 mg/d +
lorazepam 1–2 mg IM
as needed (n = 52)
Haloperidol 10 mg/d +
lorazepam 1–2 mg IM
as needed (n = 48)</t>
  </si>
  <si>
    <t>Risperidone and lorazepam. Haloperidol and lorazepam. Lorazepam.</t>
  </si>
  <si>
    <t>Risperidone 2 mg +
lorazepam 2 mg IM
(n = 10)
Haloperidol 5 mg +
lorazepam 2 mg IM
(n = 10)
Lorazepam 2 mg IM
(n = 10)</t>
  </si>
  <si>
    <t>Olanzapine and lorazepam.</t>
  </si>
  <si>
    <t>Olanzapine 10 or 20 mg/d +
lorazepam 4 mg/d IM as
needed during DB
treatment period,
followed by olanzapine
5–20 mg/d
(N = 148)</t>
  </si>
  <si>
    <t>Olanzapine 2.5–10 mg
(n = 185)
Haloperidol 7.5 mg
(n = 40)
Placebo (n = 45)</t>
  </si>
  <si>
    <t>Olanzapine. Lorazepam.</t>
  </si>
  <si>
    <t>Olanzapine 2.5–5 mg
(n = 137)
Lorazepam 1 mg (n = 68)
Placebo (n = 67)</t>
  </si>
  <si>
    <t>Ziprasidone.</t>
  </si>
  <si>
    <t>2 mg or 20 mg</t>
  </si>
  <si>
    <t>10 or 20 mg.</t>
  </si>
  <si>
    <t>Olanzapine 10 mg
(n = 131)
Haloperidol 5 mg
(n = 126)
Placebo (n = 54)</t>
  </si>
  <si>
    <t xml:space="preserve">Olanzapine. </t>
  </si>
  <si>
    <t>Olanzapine 10 mg, with
second dose (5 mg)
permitted ≥2 h after
the first (N = 40)</t>
  </si>
  <si>
    <t>Olanzapine.</t>
  </si>
  <si>
    <t xml:space="preserve">mean initial dose 9.9 mg </t>
  </si>
  <si>
    <t>10 mg</t>
  </si>
  <si>
    <t>Olanzapine 10 mg (n = 99)
Lorazepam 2 mg (n = 51)
Placebo (n = 51)</t>
  </si>
  <si>
    <t>Aripiprazole 1, 5.25, 9.75,
or 15 mg (n = 235)
Haloperidol 7.5 mg
(n = 60)
Placebo (n = 62)</t>
  </si>
  <si>
    <t>Administered up to 3 times
(0, 2, and 4 h):
Aripiprazole 9.75 mg
(n = 175)
Haloperidol 6.5 mg
(n = 185)
Placebo (n = 88)</t>
  </si>
  <si>
    <t>Doperidol. Ziprasidone. Midazolam.</t>
  </si>
  <si>
    <t>Droperidol 5 mg (n = 50)
Ziprasidone 20 mg (n = 46)
Midazolam 5 mg (n = 48)</t>
  </si>
  <si>
    <t>Doperidol. Haloperidol.</t>
  </si>
  <si>
    <t>Droperidol 5 mg (n = 11)
Haloperidol 5 mg (n = 16)</t>
  </si>
  <si>
    <t>Midazolam. Haloperidol. Lorazepam.</t>
  </si>
  <si>
    <t>Midazolam 5 mg (n = 42)
Haloperidol 5 mg (n = 42)
Lorazepam 2 mg (n = 27)</t>
  </si>
  <si>
    <t>Haloperidol. Haloperidol + promethazine.</t>
  </si>
  <si>
    <t>Haloperidol 5–10 mg
(n = 156)
Haloperidol 5–10 mg +
promethazine 50 mg
(n = 160)</t>
  </si>
  <si>
    <t>Haloperidol + promethazine. Midazolam.</t>
  </si>
  <si>
    <t>Haloperidol 5–10 mg +
promethazine 25–
50 mg (n = 150)
Midazolam 15 mg
(n = 151)</t>
  </si>
  <si>
    <t>Haloperidol + promethazine. Olanzapine.</t>
  </si>
  <si>
    <t>Haloperidol 10 mg +
promethazine 25–
50 mg (n = 150)
Olanzapine 10 mg
(n = 150)</t>
  </si>
  <si>
    <t>Lorazepam. Lorazepam and haloperidol.</t>
  </si>
  <si>
    <t>Lorazepam 2 mg (n = 11)
Lorazepam 2 mg +
haloperidol 5 mg (n = 9)</t>
  </si>
  <si>
    <t>Lorazepam. Haloperidol. Lorazepam and haloperidol.</t>
  </si>
  <si>
    <t>Lorazepam 2 mg (n = 31)
Haloperidol 5 mg (n = 35)
Lorazepam 2 mg +
haloperidol 5 mg
(n = 32)</t>
  </si>
  <si>
    <t>Up to 24 hours</t>
  </si>
  <si>
    <t>Based on their results, orally administered olanzapine, risperidone, aripiprazole, quetiapine, haloperidol, and lorazepam; intramuscularly administered olanzapine, lorazepam, ziprasidone, haloperidol, aripiprazole, midazolam, and droperidol; and intravenously administered droperidol and lorazepam were effective for the treatment of agitation. The intramuscular route of administration was associated with a more rapid onset of action compared with the oral route (eg, for olanzapine, 30 minutes vs 1 hour, respectively).</t>
  </si>
  <si>
    <t>Scott L. Zeller, Robert W. Rhoades</t>
  </si>
  <si>
    <t>Results of clinical studies of oral treatment for agitation.</t>
  </si>
  <si>
    <t>Villari</t>
  </si>
  <si>
    <t>Psicóticos</t>
  </si>
  <si>
    <t>Haloperidol: EPS (21.4%),
somnolence (18.0%),
hypotension (14.0%),
abnormal gait (7.1%),
headache (7.1%)
Risperidone: somnolence
(11.1%), abnormal gait
(7.4%), EPS (7.4%),
hypotension (7.4%)
Olanzapine: somnolence
(21.0%), hypotension (17.0%),
dizziness (12.5%), abnormal
gait (8.3%), headache (8.3%)
Quetiapine: somnolence
(32.0%), dizziness (18.0%),
hypotension (14.0%)</t>
  </si>
  <si>
    <t>MOAS total score:
decreased with all
treatments (P not
reported), with no
differences between
groups</t>
  </si>
  <si>
    <t>Orthostasis in 40% of
patients at 2 h</t>
  </si>
  <si>
    <t>PANSS-EC at 2 h: ≥40%
reduction achieved in
50% of patients</t>
  </si>
  <si>
    <t xml:space="preserve">Esquizofrenia, trastorno esquizoafectivo, manía con síntomas psicóticos, trastorno delirante. </t>
  </si>
  <si>
    <t>Risperidone: somnolence
(12.8%). Haloperidol: somnolence
(12.7%), headache (6.3%),
agitation (5.1%),
hyperkinesia (5.1%)</t>
  </si>
  <si>
    <t>PANSS-EC from 30 min to
24 h: significant decreases
with both treatments
from 30 min to 24 h
(P &lt; 0.001), with no
significant differences
between groups</t>
  </si>
  <si>
    <t>Esquizofrenia, trastorno esquizoafectivo, trastorno esquizofreniforme, reacción paranoide aguda, trastorno delirante</t>
  </si>
  <si>
    <t>Olanzapine: insomnia (5.2%)
Aripiprazole: insomnia (8.3%),
headache (5.3%)</t>
  </si>
  <si>
    <t>PANSS-EC: significant
decreases from baseline
to end of each day with
both treatments (P &lt; 0.001),
with no significant
differences between
groups</t>
  </si>
  <si>
    <t>Olanzapine: somnolence
(17.3%), anxiety (11.5%),
headache (11.5%), agitation
(9.6%), pain (9.6%),
nervousness (7.7%),
insomnia (5.7%)
Haloperidol: headache
(25.0%), somnolence
(25.0%), nervousness
(16.7%), insomnia (13.0%),
agitation (10.0%), pain
(10.0%), dystonia (8.3%),
hypertonia (8.3%),
increased salivation (8.3%)</t>
  </si>
  <si>
    <t>PANSS Agitation subscale
scores at 1–24 h and each
wk thereafter: significant
improvements at all time
points with both treatments
(all, P &lt; 0.001), with no
significant differences
between groups</t>
  </si>
  <si>
    <t>Veser</t>
  </si>
  <si>
    <t>PANSS at 30 and 90 min:
no significant differences
between groups</t>
  </si>
  <si>
    <t>Baker</t>
  </si>
  <si>
    <t>Esquizofrenia, trastorno esquizoafectivo, trastorno esquizofreniforme, trastorno bipolar tipo 1 (episodio maniaco o mixto)</t>
  </si>
  <si>
    <t>Olanzapine 10 mg/d:
somnolence (26%),
nervousness (11%),
headache (8%), insomnia
(8%), dizziness (7%)
Olanzapine 20 mg/d:
somnolence (31%), dizziness
(17%), headache (17%),
insomnia (13%), nervousness
(7%)</t>
  </si>
  <si>
    <t>PANSS-EC at 24 h:
significant decreases with
both treatments (P &lt; 0.001),
with no significant
difference between groups</t>
  </si>
  <si>
    <t>Results of clinical studies of intramuscular treatment for agitation.</t>
  </si>
  <si>
    <t>Haloperidol:
parkinsonism (16.7%),
akathisia (7.9%)*</t>
  </si>
  <si>
    <t>PANSS-EC at 2 h: significant
decreases, all olanzapine doses vs
placebo (all, P ≤ 0.01); significant
decrease, olanzapine doses ≥5 mg
vs placebo at 30 min (P ≤ 0.05);
significant decrease, haloperidol
vs placebo from 60 min to 2 h
(all, P &lt; 0.001)</t>
  </si>
  <si>
    <t>Alzheimer, demencia vascular, demencia mixta</t>
  </si>
  <si>
    <t>Lorazepam:
somnolence (10.3%)*</t>
  </si>
  <si>
    <t>PANSS-EC: significant decreases
from 30 min to 2 h, olanzapine vs
placebo (all, P ≤ 0.05); significant
decrease at 2 h, lorazepam vs
placebo (P ≤ 0.05)</t>
  </si>
  <si>
    <t>PANSS early psychosis factor
score: significant decreases,
ziprasidone 20 mg vs ziprasidone
2 mg at 4 h (first postbaseline
assessment) (P &lt; 0.05) and 24 h
(P &lt; 0.01</t>
  </si>
  <si>
    <t>Ziprasidone 2 mg:
somnolence (13.2%),
nausea (7.9%),
asthenia (5.3%),
diarrhea (5.3%),
insomnia (5.3%)
Ziprasidone 20 mg:
somnolence (19.5%),
nausea (12.2%),
dizziness (9.8%),
injection-site pain
(7.3%)</t>
  </si>
  <si>
    <t>Decrease in BARS: significant
difference from 30 min to 4 h,
ziprasidone 20 mg vs ziprasidone
2 mg (P &lt; 0.01)</t>
  </si>
  <si>
    <t>Barak</t>
  </si>
  <si>
    <t>Acute urinary
retention, blurred
vision, sedation
(1 patient each)</t>
  </si>
  <si>
    <t>BARS: significant decrease at 4 h
after initial injection (P &lt; 0.01)</t>
  </si>
  <si>
    <t>Haloperidol: dystonia
(7.1%), EPS (5.6%)*</t>
  </si>
  <si>
    <t>PANSS-EC at 2 h: significant
decreases, olanzapine vs placebo
from 15 min to 2 h (all, P &lt; 0.05)
and vs haloperidol from 15 to
45 min (P &lt; 0.01)</t>
  </si>
  <si>
    <t>Damsa</t>
  </si>
  <si>
    <t>8 Patients had
≥20–mm Hg
reduction in systolic
blood pressure</t>
  </si>
  <si>
    <t>PANSS-EC: significant decrease
at 2 h (first postbaseline
assessment) (P &lt; 0.001)</t>
  </si>
  <si>
    <t>Centorrino</t>
  </si>
  <si>
    <t>Insomnia (9.5%),
arthralgia (7.9%),
headache (6.3%)</t>
  </si>
  <si>
    <t>PANSS-EC at 2 h: significant
decrease (P &lt; 0.001)</t>
  </si>
  <si>
    <t>San</t>
  </si>
  <si>
    <t>Esquizofrenia, trastorno bipolar, trastorno psicótico no especificado</t>
  </si>
  <si>
    <t>No AEs reported in
≥5% of patients</t>
  </si>
  <si>
    <t>PANSS-EC from 2 to 24 h:
significant decrease at 2 h (first
postbaseline assessment) and
24 h (both, P = 0.001)</t>
  </si>
  <si>
    <t>Olanzapine:
somnolence (13.1%),
dizziness (9.1%)
Lorazepam: dizziness
(13.7%), somnolence
(9.8%)</t>
  </si>
  <si>
    <t>PANSS-EC Agitation subscale
score at 2 h: significant decrease,
olanzapine vs lorazepam (P = 0.001)
and vs placebo (P &lt; 0.001); no
significant difference, lorazepam vs
placebo (P = 0.053)</t>
  </si>
  <si>
    <t>Aripiprazole 9.75 mg:
headache (10.7%),
nausea (10.7%),
dizziness (7.1%),
akathisia (5.4%),
somnolence (5.4%)
Haloperidol:
somnolence (12.3%),
akathisia (10.5%),
dizziness (7.0%),
dystonia (7.0%)</t>
  </si>
  <si>
    <t>PANSS-EC at 2 h: significant
decreases from 45 min to 2 h,
aripiprazole 9.75 mg vs placebo
(all, P ≤ 0.05); significant
decreases at 105 min and 2 h,
haloperidol vs placebo (both,
P &lt; 0.01)</t>
  </si>
  <si>
    <t>Aripiprazole: headache
(7.4%), dizziness
(6.3%), insomnia
(5.7%), nausea (5.7%)
Haloperidol: insomnia
(12.0%), headache
(8.2%), EPS (5.5%)</t>
  </si>
  <si>
    <t>PANSS-EC at 2 h: significant
decreases from 60 min to 2 h,
aripiprazole vs placebo (P &lt; 0.05);
significant decreases from 45 min
to 2 h, haloperidol vs placebo
(P &lt; 0.05)</t>
  </si>
  <si>
    <t>Respiratory depression:
4 patients droperidol,
9 ziprasidone,
24 midazolam</t>
  </si>
  <si>
    <t>Altered Mental Status Scale:
significant decreases with all
treatments from 15 to 120 min
(all, P &lt; 0.05 based on 95% CIs)</t>
  </si>
  <si>
    <t>Haloperidol: dystonia
(1 patient)*</t>
  </si>
  <si>
    <t>BPRS agitation score ≤17: 36%
droperidol, 81% haloperidol at 30
min (P &lt; 0.05)</t>
  </si>
  <si>
    <t>Mean time to sedation on
Modified Thomas Combativeness
Scale: 18.3 min midazolam,
28.3 min haloperidol, and 32.2 min
lorazepam (P = 0.039, midazolam vs
haloperidol; P = 0.003, midazolam
vs lorazepam)</t>
  </si>
  <si>
    <t>Haloperidol
monotherapy:
dystonia
(9 patients)*</t>
  </si>
  <si>
    <t>Tranquilized or asleep at
20 min: 55% haloperidol vs
72% haloperidol + promethazine
at 20 min (P = 0.002)</t>
  </si>
  <si>
    <t>Tranquilized or asleep at 20 min:
67% haloperidol + promethazine,
89% midazolam (P not reported)</t>
  </si>
  <si>
    <t>Tranquilized or asleep at 15 min:
91% haloperidol + promethazine,
87% olanzapine (P not reported)</t>
  </si>
  <si>
    <t>Overt Aggression Scale:
significant decrease at 60 min,
lorazepam + haloperidol vs
lorazepam alone
(P = 0.04)</t>
  </si>
  <si>
    <t>Battaglia</t>
  </si>
  <si>
    <t>Lorazepam:
dry mouth (16%)
Haloperidol:
EPS (20%),
dry mouth (9%)
Lorazepam +
haloperidol: dry
mouth (9%), EPS
(6%</t>
  </si>
  <si>
    <t>Agitated Behavior Scale at 1 h:
greater decrease, combination
therapy vs lorazepam at 1 h
(P not reported); no differences,
lorazepam vs haloperidol, or
haloperidol vs lorazepam +
haloperidol (P not reported)</t>
  </si>
  <si>
    <t xml:space="preserve">Eduardo G. Ostinelli </t>
  </si>
  <si>
    <t>eg.ostinelli@gmail.com</t>
  </si>
  <si>
    <t xml:space="preserve">Cochrane database of systematic reviews </t>
  </si>
  <si>
    <t>Aripiprazole (intramuscular) for psychosis-induced aggresion or agitation (rapid tranquilisation)</t>
  </si>
  <si>
    <t xml:space="preserve">People exhibiting aggresion or agitation (or both) thought to be due to psychosis, regardless of age and sex. </t>
  </si>
  <si>
    <t xml:space="preserve">Melanie J Powney </t>
  </si>
  <si>
    <t xml:space="preserve">melanie.powney@yahoo.co.uk </t>
  </si>
  <si>
    <t xml:space="preserve">Cochrane database of systematic Reviews </t>
  </si>
  <si>
    <t>Haloperidol for psychosis-induced aggresion or agitation (rapid tranquilisation)</t>
  </si>
  <si>
    <t>UK</t>
  </si>
  <si>
    <t xml:space="preserve">RCTS </t>
  </si>
  <si>
    <t xml:space="preserve">People exhibiting agitation or aggression thought to be due to psychotic illness, regardless of age and sex </t>
  </si>
  <si>
    <t>The primary objective was to examine whether haloperidol alone, administered orally, intramuscularly or intravenously, was an effective treatment for psychosis-induced agitation or aggression</t>
  </si>
  <si>
    <t>From 2 hours to 8 weeks.</t>
  </si>
  <si>
    <t>Authors' conclusions: If no other alternative exists, sole use of intramuscular haloperidol could be life-saving. Where additional drugs to offset the adverse effects are available, sole use of haloperidol for the extreme emergency, in situations of coercion, could be considered unethical. Adding a benzodiazepine to haloperidol does not have strong evidence of benefit and carries a risk of additional harm.</t>
  </si>
  <si>
    <t>Ostinelli EG</t>
  </si>
  <si>
    <t>eg.ostinlli@gmail.com.</t>
  </si>
  <si>
    <t>Cochrane Database of Systematic Reviews</t>
  </si>
  <si>
    <t>Haloperidol for psychosis-induced aggression or agitation (rapid tranquillisation) (Review)</t>
  </si>
  <si>
    <t>RCTs</t>
  </si>
  <si>
    <t xml:space="preserve"> To examine whether haloperidol alone is an effective treatment for psychosis-induced aggression or agitation</t>
  </si>
  <si>
    <t>Up to 7 days</t>
  </si>
  <si>
    <t>Compared with placebo, more people in the haloperidol group were asleep at two hours (2 RCTs, n=220, RR 0.88, 95%CI 0.82 to 0.95, very low-quality evidence). Compared with aripiprazole, people in the haloperidol group required fewer injections than those in the aripiprazole group (2 RCTs, n=473, RR 0.78, 95%CI 0.62 to 0.99, low-quality evidence).</t>
  </si>
  <si>
    <t>Additional data from new studies does not alter previous conclusions of this review. If no other alternative exists, sole use of intramuscular haloperidol could be life-saving. Where additional drugs are available, sole use of haloperidol for extreme emergency could be considered unethical.</t>
  </si>
  <si>
    <t xml:space="preserve"> 1) hzaman4@bradford.ac.uk  2) hadarzaman@live.co.uk</t>
  </si>
  <si>
    <t>Benzodiazepines for psychosis-induced aggression or agitation</t>
  </si>
  <si>
    <t>United Kingdom (UK)</t>
  </si>
  <si>
    <t>20 RCT (N = 695)</t>
  </si>
  <si>
    <t>Ravindra B Belgamwar</t>
  </si>
  <si>
    <t>ravindrab.belgramwar@northstaffs.nhs.uk</t>
  </si>
  <si>
    <t>Olanzapine IM or velotab for acutely disturbed/agitated people with suspected serious mental illnesses</t>
  </si>
  <si>
    <t>Any people with acute psychotic illnesses such as in schizophrenia, schizoaffective disorder, affective disorders, manic phase of bipolar disorder or brief psychotic episode, irrespective of age or sex. Studies including people whose agitation was linked to drug or alcohol misuse as well as suspected severe mental illness were also included. Studies were excluded, however, if solely focusing on those with agitation or aggression due to substance misuse or personality disorder and not psychosis.</t>
  </si>
  <si>
    <t>All trials reported outcomes at 2 and 24 hours following first injection. Only Wright 2001 (HGHB) continued with oral olanzapine and reported at five days and so included some data on the follow on effects of olanzapine.</t>
  </si>
  <si>
    <t>4 RCT (N = 1054)</t>
  </si>
  <si>
    <t>Studies found no differences between olanzapine IM and haloperidol by 2 hours for the outcome of ’no important clinical response’ (2 RCTs, n= 482, RR 1.00 CI 0.73 to 1.38) neither was there a difference for needing repeat IM injections (2 RCTs, n=482, RR 0.99 CI 0.71 to 1.38).  People receiving IM olanzapine were less likely to experience any treatment emergent adverse events, than those on lorazepam (1 RCT, n=150, RR at 24 hours 0.62 CI 0.43 to 0.89, NNT 5 CI 4 to 17) and over the same time period there were no clear differences in the use of anticholinergic medication between groups (1 RCT, n=150, RR 1.16 CI 0.38 to 3.58).</t>
  </si>
  <si>
    <t xml:space="preserve">Olanzapine IM probably has some value in helping manage acute aggression or agitation, especially where it is necessary to avoid some of the older, better, known treatments. Olanzapine causes fewer movement disorders than haloperidol and more than lorazepam. </t>
  </si>
  <si>
    <t>Gisele Huf</t>
  </si>
  <si>
    <t>gisele.huff@incqs.fiocruz.br.</t>
  </si>
  <si>
    <t>Brazil</t>
  </si>
  <si>
    <t>Haloperidol plus promethazine is effective and safe, and its use is based on good evidence. Benzodiazepines work, with midazolam being particularly swift, but both midazolam and lorazepam cause respiratory depression. Olanzapine intramuscular and ziprasidone intramuscular do seem to be viable options and their action is swift, but resumption of aggression with subsequent need to re‐inject was more likely than with haloperidol plus promethazine. Haloperidol used on its own without something to offset its frequent and serious adverse effects does seem difficult to justify.</t>
  </si>
  <si>
    <t>ren@rn.dk</t>
  </si>
  <si>
    <t>Thieme</t>
  </si>
  <si>
    <t>Effects of Intramuscular Midazolam and Lorazepam on Acute Agitation in Non-Elderly Subjects – A Systematic Review</t>
  </si>
  <si>
    <t>Denmark</t>
  </si>
  <si>
    <t>Randomized trials evaluating intramuscular (IM) midazolam or lorazepam given as monotherapy or as add-on treatment, with more than 10 patients aged 18-65 years, conducted in a psychiatric setting, and published between January 1, 1980, and February 3, 2016.</t>
  </si>
  <si>
    <t>16 RCT (N = 906)</t>
  </si>
  <si>
    <t>One study compared lorazepam IM monotherapy to placebo and found superiority (study 3). In the 6 comparisons of lorazepam IM monotherapy to an antipsychotic IM monotherapy (studies 1, 2, 3, 7, 8, and 16), 2 found comparable efficacy (studies 1 and 2), 3 found inferiority (studies 3, 7, and 8), and 1 found superiority (study 16). Additionally, lorazepam IM was inferior to a combination of haloperidol IM and the antihistaminergic drug promethazine IM (study 4). In the 1 study comparing lorazapam IM to midazolam IM, no difference was demonstrated (study 16). Among the 4 comparisons of midazolam IM monotherapy to an antipsychotic IM monotherapy (studies 11, 13, 15, and 16), 1 found comparable efficacy (study 15) and 3 found superiority (studies 11, 13, and 16). Additionally, midazolam IM was superior to a combination of halperidol IM and promethazine IM (study 12).</t>
  </si>
  <si>
    <t>Leslie S. Zun,</t>
  </si>
  <si>
    <t>Not mention</t>
  </si>
  <si>
    <t>Elsevier " The Journal of Emergency Medicine"</t>
  </si>
  <si>
    <t>EVIDENCE-BASED REVIEW OF PHARMACOTHERAPY FOR ACUTE AGITATION.
PART 1: ONSET OF EFFICACY</t>
  </si>
  <si>
    <t>Up to 120 min</t>
  </si>
  <si>
    <t>Based on findings from 28 blinded randomized controlled trials, onset of efficacy was rapid and generally observed at the first time point after intramuscular administration of ziprasidone (1530 min) or olanzapine (1530 min), but was more likely to be delayed with intramuscular haloperidol, even when combined with lorazepam (3060 min), and intramuscular aripiprazole (4590 min). When administered orally, rapid onset of efficacy was also consistently observed at the first assessment time point with olanzapine (15120 min), risperidone (30120 min), and sublingual asenapine (15 min). Significant effects were apparent for inhaled loxapine within 1020 min. Effects were apparent within approximately 510 min with i.v. droperidol. Onset of efficacy was typically more rapid with second-generation antipsychotic agents than benzodiazepines, but data are limited.</t>
  </si>
  <si>
    <t>Email: bloch.frederic@chu-amiens.fr</t>
  </si>
  <si>
    <t>WILEY</t>
  </si>
  <si>
    <t>Tolerability of Midazolam to treat acute agitation in elderly demented patients: A systematic review</t>
  </si>
  <si>
    <t>France</t>
  </si>
  <si>
    <t>Twenty four studies (58.5%) were randomized controlled trials, 15 were cohort studies (36.6%), and two studies (4.9%) were clinical case studies.</t>
  </si>
  <si>
    <t>Forty‐one articles were included. Eleven different adverse events were identified from the studies. Hypotension and desaturation were the two most frequent adverse events reported. Adverse reactions appear to be more common in older patients but also when Midazolam was used in combination with other drugs. The frequency of these adverse effects was lower than those reported for neuroleptic drugs.</t>
  </si>
  <si>
    <t>Further surveys will be needed to better understand the balance of risks and benefits of these various routes of administration and to confirm the usefulness and the good tolerance of oral Midazolam in the management of acute agitation in elderly demented patients.</t>
  </si>
  <si>
    <t>andreafagiolini@gmail.com</t>
  </si>
  <si>
    <t>FRONTIERS</t>
  </si>
  <si>
    <t>Treatment of Agitation With Lorazepam in Clinical Practice: A Systematic Review</t>
  </si>
  <si>
    <t>USA</t>
  </si>
  <si>
    <t>yes</t>
  </si>
  <si>
    <t>no</t>
  </si>
  <si>
    <t xml:space="preserve">Efficacy and safety of lorazepam </t>
  </si>
  <si>
    <t>Most trials generally found improvements across a variety of outcomes related to agitation, although there was some disparity if specific outcomes were considered. In the five studies with haloperidol, the combination of lorazepam and haloperidol was superior to either agent alone, but with no differences between monotherapy with the individual agents. In the study comparing lorazepam to olanzapine, olanzapine was superior to lorazepam, and both were superior to placebo. As expected, the safety of lorazepam among the different studies was consistent with its well-characterized profile with dizziness, sedation, and somnolence being the most common adverse events. Based on this structured review, lorazepam can be considered to be a clinically effective means of treating the acutely agitated patient.</t>
  </si>
  <si>
    <t>randomised controlled trials</t>
  </si>
  <si>
    <t>Taro Kishi</t>
  </si>
  <si>
    <t>tarok@fujita-hu.ac.jp</t>
  </si>
  <si>
    <t>Intramuscular olanzapine for agitated patients: A systematic review and meta-analysis of randomized controlled trials</t>
  </si>
  <si>
    <t>Japan</t>
  </si>
  <si>
    <t>1. Haloperidol plus promethazine: dose haloperidol 5 mg + promethazine 50 mg. N=30.
2. Olanzapine: dose 10 mg. N=30.
3. Ziprasidone: dose 20 mg. N=30.
4. Haloperidol plus midazolam: dose haloperidol 5 mg + midazolam 15 mg. N=30.
5. Haloperidol: dose 5 mg. N=30</t>
  </si>
  <si>
    <t>1. Haloperidol plus promethazine
2. Olanzapine
3. Ziprasidone
4. Haloperidol plus midazolam
5. Haloperidol</t>
  </si>
  <si>
    <t>12 hours</t>
  </si>
  <si>
    <t>1. IM haloperidol + IM promethazine: dose 2.5 mg haloperidol + dose 25 mg promethazine. N=28.
2. IM haloperidol + IM midazolam: dose 2.5 mg haloperidol + dose 7.5 mg midazolam. N=29.
3. IM ziprasidone: dose 10 mg. N=23.
4. IM olanzapine: dose 10 mg. N=28</t>
  </si>
  <si>
    <t>1. IM haloperidol + IM promethazine
2. IM haloperidol + IM midazolam
3. IM ziprasidone
4. IM olanzapine</t>
  </si>
  <si>
    <t>1. Haloperidol IM: dose up to 10 mg stat + promethazine IM: dose up to 50 mg stat. N=150.
2. Midazolam IM: dose up to 15 mg stat. N=151</t>
  </si>
  <si>
    <t xml:space="preserve">1. Haloperidol 
2. Midazolam </t>
  </si>
  <si>
    <t>14 days</t>
  </si>
  <si>
    <t>1. Haloperidol IM: dose up to 10 mg stat + IM promethazine: dose up to 50 mg stat. N=160.
2. Haloperidol IM alone: dose up to 10 mg stat. N=156"</t>
  </si>
  <si>
    <t xml:space="preserve">1. Haloperidol IM
2. Haloperidol IM </t>
  </si>
  <si>
    <t>1. Haloperidol IM: dose up to 10 mg stat + promethazine IM: dose up to 50 mg stat. N=100. 2. Lorazepam IM: dose up to 4 mg stat. N=100</t>
  </si>
  <si>
    <t xml:space="preserve">1. Haloperidol 2. Lorazepam </t>
  </si>
  <si>
    <t>1. Haloperidol IM: dose up to 10 mg stat + promethazine IM: dose up to 50 mg stat. N=150.
2. Olanzapine IM: dose up to 10 mg stat. N=150</t>
  </si>
  <si>
    <t xml:space="preserve">1. Haloperidol 
2. Olanzapine </t>
  </si>
  <si>
    <t>1. Aripiprazole: IM dose 9.75 mg, maximum 3 doses during the first 24 hours (mean number of IMs = 1.54); N = 175 2. Haloperidol: IM dose 6.5 mg, maximum 3 doses during the first 24 hours (mean number of IMs = 1.43); N = 185 3. Placebo: IM, maximum 2 doses during the first 24 hours (mean number of IMs = 1. 92), if 3rd dose needed aripiprazole IM dose 9.75 mg was administered; N = 88</t>
  </si>
  <si>
    <t>1. Aripiprazole 2. Haloperidol 3. Placebo:</t>
  </si>
  <si>
    <t>1. Aripiprazole: IM dose 1 mg, up to 3 injections (mean number of IMs not reported);
N = 57
2. Aripiprazole: IM dose 5.25 mg, up to 3 injections (mean number of IMs not reported)
; N = 63
3. Aripiprazole: IM dose 9.75 mg, up to 3 injections (mean number of IMs not reported)
; N = 57*
4. Aripiprazole: IM dose 15 mg, up to 3 injections (mean number of IMs not reported)
; N = 58
5. Haloperidol: IM dose 7.5 mg, up to 3 injections (mean number of IMs = 1.33); N =
60
6. Placebo: IM, up to 3 injections (mean number of IMs not reported); N = 62</t>
  </si>
  <si>
    <t>1. Aripiprazole 2. Haloperidol 3. Placebo</t>
  </si>
  <si>
    <t>1. Aripiprazole: IM single dose 9.75 mg. N = 40. 2. Olanzapine: IM single dose 10 mg. N = 40.</t>
  </si>
  <si>
    <t>1. Aripiprazole
2. Olanzapine</t>
  </si>
  <si>
    <t>1. Haloperidol IM: dose 5 mg or 10 mg/IM, maximum cumulative dose of 100 mg during 24 hours (mean number of IMs not reported). N = 20
2. Chlorpromazine IM: dose 50 mg or 100 mg/IM, maximum cumulative dose of 500
mg during 24 hours (mean number of IMs not reported). N = 14</t>
  </si>
  <si>
    <t xml:space="preserve">1. Haloperidol 2. Chlorpromazine </t>
  </si>
  <si>
    <t>72 hours</t>
  </si>
  <si>
    <t>1. Haloperidol IM: dose up to 6 injections of 5 mg (mean number of IMs 2.86). N = 35
2. Lorazepam IM: dose up to 6 injections of 2 mg (mean number of IMs 2.87). N = 31
3. Lorazepam IM: dose up to 6 injections of 2 mg + haloperidol 5 mg (mean number of
IMs 2.41). N = 32
First 3 injections - at least 1 hour apart, remainder 2 hours apart
Need for subsequent doses made by blinded evaluator.</t>
  </si>
  <si>
    <t xml:space="preserve">1. Haloperidol 2. Lorazepam  </t>
  </si>
  <si>
    <t xml:space="preserve">1. Haloperidol 2. Olanzapine 3. Placebo </t>
  </si>
  <si>
    <t>1. Haloperidol IM: dose up to 3 injections of 7.5 mg (mean number of IMs 1.27). N = 126
2. Olanzapine IM: dose up to 3 injections of 10 mg (mean number of IMs 1.3). N = 131
3. Placebo IM: up to 3 injections (mean number of IMs ~ 1.5). N = 54
Need for subsequent doses at the discretion of the investigator</t>
  </si>
  <si>
    <t>1. Haloperidol IM: dose up to 3 injections of 7.5 mg/IM (mean number of IMs not reported, mean dose 9.9 mg (SD 4.6). N = 40
2. Olanzapine IM: dose up to 3 injections of 2.5 mg/IM (mean number of IMs not
reported, mean dose 4 mg (SD 1.5). N = 48
3. Olanzapine IM: dose up to 3 injections of 5 mg/IM (mean number of IMs not
reported, mean dose 6.9 mg (SD 2.7). N = 45
4. Olanzapine IM: dose up to 3 injections of 7.5 mg/IM (mean number of IMs not
reported, mean dose 9.8 mg (SD 3.8). N = 46
5. Olanzapine IM: dose up to 3 injections of 10 mg/IM (mean number of IMs not
reported, mean dose 12.6 mg (SD 4.9). N = 46*
6. Placebo IM. N = 50.
2nd injection allowed 2 hours after 1st, 3rd injection allowed 4 hours after 2nd injection.
Both to be administered within 20 hours of 1st injection
Need for subsequent doses at the discretion of the investigator</t>
  </si>
  <si>
    <t>1. Haloperidol: dose 6.5 mg/IM, maximum 3 doses during first 24 hours (mean number
of IMs 1.43). N = 185. Followed by haloperidol: max dose 7-10 mg/oral in 24 hours for
4 days. N = 151
2. Aripiprazole: dose 10 mg/IM, maximum 3 doses during first 24 hours (mean number
of IMs 1.54). N = 175. Followed by aripiprazole: max dose 10-15 mg/oral in 24 hours
for 4 days. N = 153
3. Placebo IM, maximum 2 doses during first 24 hours. If 3rd dose needed aripiprazole: dose 10 mg/IM administered (mean number of IMs 1.92). N = 88. Followed by arip-
iprazole: max dose 10-15 mg/oral in 24 hours for 4 days. N = 76</t>
  </si>
  <si>
    <t xml:space="preserve">1. Haloperidol 2. Aripiprazole 3. Placebo </t>
  </si>
  <si>
    <t>1. Haloperidol IM: dose up to 3 injections of 7.5 mg/IM (mean number of IMs 1.33). N = 60
2. Aripiprazole IM: dose up to 3 injections of 1 mg/IM (mean number of IMs not
reported). N = 57
3. Aripiprazole IM: dose up to 3 injections of 5 mg/IM (mean number of IMs not
reported). N = 63
4. Aripiprazole IM: dose up to 3 injections of 10 mg/IM (mean number of IMs not
reported). N = 57*
5. Aripiprazole IM: dose up to 3 injections of 15 mg/IM (mean number of IMs not
reported). N = 58
6. Placebo IM (mean number of IMs not reported). N = 50.</t>
  </si>
  <si>
    <t>1. Haloperidol 2. Aripiprazole 3. Placebo</t>
  </si>
  <si>
    <t>1. Haloperidol: flexible dose 2.5-10 mg/IM (mean number of IMs not reported), maxi-
mum 4 doses in 24 hours for 3 days. Followed by haloperidol: flexible dose 10-80 mg/oral during 24 hours for 4 days. N = 42
2. Ziprasidone: dose 10 mg/IM, maximum 4 doses in 24 hours for 3 days (mean number
of IMs not reported). Followed by ziprasidone: flexible dose 80-200 mg/oral in 24 hours
for 4 days. N = 90</t>
  </si>
  <si>
    <t>1. Haloperidol 2. Ziprasidone</t>
  </si>
  <si>
    <t>7 days</t>
  </si>
  <si>
    <t>1. Haloperidol 2. Risperidone</t>
  </si>
  <si>
    <t>1. Haloperidol: dose 5 mg/IM + lorazepam 2 mg/oral (mean number of IMs not reported). N = 79
2. Risperidone: dose 2 mg/oral + lorazepam 2 mg/oral (mean number of doses not
reported). N = 83</t>
  </si>
  <si>
    <t>Intramuscular + oral</t>
  </si>
  <si>
    <t>1. Haloperidol: dose 5 mg/IM (mean number of IMs not reported). N = 13
2. Flunitrazepam: dose 1 mg/IM (mean number of IMs not reported). N = 15</t>
  </si>
  <si>
    <t>1. Haloperidol 2. Flunitrazepam</t>
  </si>
  <si>
    <t>2 hours</t>
  </si>
  <si>
    <t>1. Haloperidol: dose 7.5 mg/IM (mean number of IMs 1.13). N = 24
2. Olanzapine: dose 10 mg/IM (mean number of IMs 1.32). N = 25</t>
  </si>
  <si>
    <t>1. Haloperidol 2. Olanzapine</t>
  </si>
  <si>
    <t>1. Haloperidol: dose 5 mg/IM (mean number of IMs not reported, mean dose 25.7 mg). N = 23
2. Perphenazine: dose 5 mg/IM (mean number of IMs not reported, mean dose 27.6
mg). N = 21</t>
  </si>
  <si>
    <t>1. Haloperidol 2. Perphenazine</t>
  </si>
  <si>
    <t>1. Haloperidol: dose 5 mg/oral/IM, repeated at 30 minute intervals if necessary for up to 4 hours (mean number of IMs 2.25). N = 17
2. Lorazepam: dose 2 mg/oral/IM, repeated at 30 minute intervals if necessary for up to
4 hours (mean number of IMs 1.82). N = 20</t>
  </si>
  <si>
    <t>1. Haloperidol 2. Lorazepam</t>
  </si>
  <si>
    <t>4 hours</t>
  </si>
  <si>
    <t>1. Haloperidol: flexible dose 2.5-5 mg/IM + biperiden: dose 2.5-5 mg/IM (mean number of IMs not reported). N = 15
2. Loxapine: flexible dose 25-50 mg/IM + biperiden: dose 2.5 mg/IM (mean number of
IMs not reported). N = 15</t>
  </si>
  <si>
    <t xml:space="preserve">1. Haloperidol 2. Loxapine </t>
  </si>
  <si>
    <t>1. Haloperidol: dose 5 mg/IM (mean number of IMs not reported). N = 21
2. Haloperidol: dose 5 mg/IM + lorazepam 4 mg/IM (mean number of IMs not reported)
. N = 24
3. Lorazepam: dose 4 mg/IM (mean number of IMs not reported). N = 23</t>
  </si>
  <si>
    <t>1. Haloperidol: dose 5 mg/IM (mean number of IMs not reported). N = 21
2. Haloperidol: dose 5 mg/IM + lorazepam 4 mg/IM (mean number of IMs not reported). N = 24
3. Lorazepam: dose 4 mg/IM (mean number of IMs not reported). N = 23</t>
  </si>
  <si>
    <t>Haloperidol: dose 5-10 mg/day for 3 days, 10-30 mg/IM/day afterwards (mean number of IMs not reported. N = 30
Quetiapine: dose 100-800 mg/day + magnesium valproate dose: 0.5-1g/po/day (mean
number of IMs not reported) N = 30</t>
  </si>
  <si>
    <t xml:space="preserve">Haloperidol, Quetiapine </t>
  </si>
  <si>
    <t>Haloperidol: average endpoint dose 5.4 (2.7) mg/po/day. N = 10
Haloperidol + levomepramine: average endpoint dose ratio 1:10, 5.4 (2.4) mg/po/day.
N = 9</t>
  </si>
  <si>
    <t>Haloperidol, Haloperidol + levomepramine</t>
  </si>
  <si>
    <t>8 weeks</t>
  </si>
  <si>
    <t>1. Haloperidol: dose 5-10 mg/IM. N = 156.
2. Haloperidol: dose 5-10 mg/IM + promethazine 25-50 mg/IM. N = 160</t>
  </si>
  <si>
    <t xml:space="preserve">1. Haloperidol 2. Haloperidol  + promethazine </t>
  </si>
  <si>
    <t>1. Haloperidol: flexible dose 2.5-10 mg/IM, maximum 4 injections/cumulative dosage
of 27.5 mg during 24 hours (mean number of IMs not reported, mean cumulative dose
~ 12.1 mg). N = 24
2. Thiothixene: flexible dose 2.5-10 mg/IM, maximum 4 injections/cumulative dosage
of 27.5 mg during 24 hours (mean number of IMs not reported, mean cumulative dose
~ 16.1 mg). N = 20</t>
  </si>
  <si>
    <t>1. Haloperidol 2. Thiothixene</t>
  </si>
  <si>
    <t>5 hours</t>
  </si>
  <si>
    <t>1. Haloperidol: accelerated dose titration 10-20 mg/p.o. during 24 hours. N = 48
2. Olanzapine: accelerated dose titration 10-20 mg/p.o. during 24 hours. N = 52</t>
  </si>
  <si>
    <t>21 days</t>
  </si>
  <si>
    <t>1. Haloperidol: flexible dose 5-10 mg/IM, repeated every 4-6 hours if necessary, maxi-
mum dose 30 mg during 24 hours. N = 116
2. Ziprasidone: flexible dose 10-20 mg/IM, repeated every 4-6 hours if necessary, maxi-
mum dose 40 mg during 24 hours. N = 115</t>
  </si>
  <si>
    <t>1. Haloperidol: dose 5 mg/IM, maximum 15 mg during 24 hours (mean number of Ims not reported). N = 62
2. Risperidone: dose 2 mg/p.o, maximum 6 mg during 24 hours (mean dose not reported)
. N = 62</t>
  </si>
  <si>
    <t>1. Haloperidol: dose 5 mg/IM, repeated every 30 minutes if necessary, maximum 15 mg during 24 hours (mean number of IMs 3.33). N = 15
2. Chlorpromazine: dose 50 mg/IM, repeated every 30 minutes if necessary, maximum
600 mg during 24 hours (mean number of IMs 2.93). N = 15</t>
  </si>
  <si>
    <t>1. Haloperidol: fixed dose 5 mg/IM (mean number of IMs not reported). N = 42
2. Midazolam: fixed dose 5 mg/IM (mean number of IMs not reported). N = 42.*</t>
  </si>
  <si>
    <t>1. Haloperidol 2. Midazolam</t>
  </si>
  <si>
    <t>1. Haloperidol: dose 2.5-5 mg/IM, repeated every 6 to 12 hours if necessary (IM phase), dose 5-15 mg (oral phase) (mean number of IMs not reported, mean daily dose 11.5 mg). N = 18
2. Loxapine: dose 25-50 mg/IM, repeated every 6 to 12 hours if necessary (IM phase), dose 50-150 mg (oral phase) (mean number of IMs not reported, mean daily dose 115.
4 mg). N = 17</t>
  </si>
  <si>
    <t>1. Haloperidol 2. Loxapine</t>
  </si>
  <si>
    <t>4 weeks</t>
  </si>
  <si>
    <t>1. Haloperidol IM: dose up to 4 injections of 1 mg (mean number of IMs not reported). N = 10
2. Haloperidol IM: dose up to 4 injections of 2 mg (mean number of IMs 3.7). N = 11
3. Haloperidol IM: dose up to 4 injections of 5 mg (mean number of IMs 2.8). N = 8
4. Chlorpromazine IM: dose up to 4 injections of 25 mg (mean number of IMs not
reported). N = 10
5. Placebo IM: dose up to 4 injections of 1 mg (mean number of IMs not reported). N
= 11</t>
  </si>
  <si>
    <t xml:space="preserve">1. Haloperidol 2. Chlorpromazine 3. Placebo </t>
  </si>
  <si>
    <t>1. Haloperidol: dose up to 4 injections of 5 mg (mean number of IMs not reported). N= 16
2. Droperidol: dose up to 4 injections of 5 mg (mean number of IMs 1.36). N = 11</t>
  </si>
  <si>
    <t>1. Haloperidol 2. Droperidol</t>
  </si>
  <si>
    <t>1. Haloperidol: fixed dose 5 mg/IM, repeated every 6-8 hours as necessary (mean number of IMs not reported). N = 25.
2. Chlorpromazine: fixed dose 50 mg/IM, repeated every 6-8 hours as necessary (mean
number of IMs not reported). N = 25</t>
  </si>
  <si>
    <t>1. Haloperidol 2. Chlorpromazine</t>
  </si>
  <si>
    <t>1. Haloperidol: fixed dose 5 mg/IM (mean number of IMs 1.1). N = 30
2. Lorazepam: fixed dose 2 mg/IM (mean number of IMs 1.13). N = 30</t>
  </si>
  <si>
    <t>1. Haloperidol: dose 5 mg/IM, maximum 20 mg during 24 hours (mean number of Ims not reported). N = 187
2. Ziprasidone: flexible dose 10-20 mg/IM, maximum 40 mg in 24 hours (mean number
of IMs not reported). N = 189</t>
  </si>
  <si>
    <t>1. Haloperidol: flexible dose 4 or 8 mg/IM, maximum dose 32 mg during 6 hours (mean number of IMs 3.07, mean dose 15 mg). N = 15
2. Thiothixene: flexible dose 4 or 8 mg/IM, maximum dose 32 mg during 6 hours (mean number of IMs 2.6, mean dose 10.1 mg). N = 15</t>
  </si>
  <si>
    <t>6 hours</t>
  </si>
  <si>
    <t>1. Haloperidol IM: flexible dose 5-10 mg repeated every 6 hours as required (mean number of IMs 5). N = 32
2. Zuclopenthixol acetate IM: flexible dose 50-100 mg repeated every 12 hours as required (mean number of IMs 2). N = 38
Oral antipsychotics and mood stabilisers allowed.</t>
  </si>
  <si>
    <t>1. Haloperidol: dose 5 mg/IM, then flexible dose 2.5-5 mg/hour/IM, maximum 100 mg/day (mean daily dose reported only for day one). N = 29
2. Loxapine: dose 25 mg/IM, then flexible dose 12.5-25 mg/hour/IM, maximum 250 mg/day (mean daily dose reported only for day one). N = 25
Antiparkinsonian drugs and chloral hydrate as required.</t>
  </si>
  <si>
    <t>1. Olanzapine IM: dose 2.5mg. N=48.
2. Olanzapine IM: dose 5mg. N=45.
3. Olanzapine IM: dose 7.5 mg. N=46.
4. Olanzapine IM: dose 10 mg. N=46.
5. Haloperidol IM: dose 7.5 mg. N=40.
6. Placebo IM. N=50.
Participants allowed to receive 1 to 3 injections in 24 hours.
Use of antiparkinsonian drugs and benzodiazepines permitted.</t>
  </si>
  <si>
    <t>1. Olanzapine 2. Haloperidol 3. Placebo</t>
  </si>
  <si>
    <t>1. Olanzapine IM: 3 injections, dose 10mg, 10mg, 5mg. N=99.
2. Lorazepam IM: 3 injections, dose 2mg, 2mg, 1mg. N=51.
3. Placebo IM: 2 injections and if necessary, 3rd injection IM olanzapine.* N=51.
* those requiring 3rd injection were excluded from analysis.
Allowed concomitant lithium or velotab. Benztropine, biperiden or procyclidine allowed for the control
of EPS</t>
  </si>
  <si>
    <t xml:space="preserve">1. Olanzapine 2. Lorazepam 3. Placebo </t>
  </si>
  <si>
    <t>1. Olanzapine IM: dose 2.5mg. N=71.
2. Olanzapine IM: dose 5mg. N=66.
3. Lorazepam IM: dose 1mg. N=68.
4. Placebo IM. N=67.</t>
  </si>
  <si>
    <t>1. Olanzapine IM: dose 10mg. N=131.
2. Haloperidol IM dose 7.5mg. N=126.
3. Placebo IM. N=54.
Allowed to receive 1 to 3 injections in 24 hours.
Use of antiparkinsonian drugs and benzodiazepines permitted.</t>
  </si>
  <si>
    <t xml:space="preserve">1) Lorazepam 
2) Haloperidol
3) Lorazepam + haloperidol </t>
  </si>
  <si>
    <t>1) IM lorazepam (4 mg)
2) IM haloperidol (5 mg)
3) IM lorazepam (4 mg) + haloperidol (5 mg). (68 pts randomized to 3 groups)</t>
  </si>
  <si>
    <t>1 hour</t>
  </si>
  <si>
    <t xml:space="preserve">1) Lorazepam 
2) Haloperidol </t>
  </si>
  <si>
    <t>1) IM lorazepam (2 mg)
2) IM haloperidol (5 mg). (60 pts divided in 2 groups)</t>
  </si>
  <si>
    <t>1) IM lorazepam (2 mg)
2) IM haloperidol (5 mg)
3) IM lorazepam (2 mg) + haloperidol (5 mg)</t>
  </si>
  <si>
    <t xml:space="preserve">1) Lorazepam 
2) Haloperidol 
3) Lorazepam + haloperidol </t>
  </si>
  <si>
    <t>1) Lorazepam (2 mg)
2) Haloperidol (5 mg). (37 pts randomized to 2 groups)</t>
  </si>
  <si>
    <t xml:space="preserve">1) Lorazepam 
2) Lorazepam + haloperidol </t>
  </si>
  <si>
    <t>3 hours</t>
  </si>
  <si>
    <t>1) IM lorazepam (2 mg)
2) IM lorazepam (2 mg) + haloperidol (5 mg). (20 pts randomized to 2 groups)</t>
  </si>
  <si>
    <t>1) IM olanzapine (10 mg)
2) IM lorazepam (2 mg)
3) IM placebo</t>
  </si>
  <si>
    <t>1) olanzapine 
2) lorazepam 
3) placebo</t>
  </si>
  <si>
    <t xml:space="preserve">1) haloperidol and promethazine 
2) lorazepam </t>
  </si>
  <si>
    <t>1) IM haloperidol (10 mg) and promethazine (25 or 50 mg)
2) IM lorazepam (4 mg). (221 pts enrolled; 200 pts randomized to 2 groups)</t>
  </si>
  <si>
    <t>1) aripiprazole 
2) lorazepam 
3) placebo</t>
  </si>
  <si>
    <t>1) IM aripiprazole (9.75 mg)
2) IM aripiprazole (15 mg)
3) IM lorazepam (2 mg)
4) IM placebo. (301 pts randomized to 4 groups)</t>
  </si>
  <si>
    <t xml:space="preserve">1) thiothixene + lorazepam 
2) phenobarbital + haloperidol </t>
  </si>
  <si>
    <t>1) thiothixene (5 mg) + lorazepam (4 mg)
2) phenobarbital (130 mg) + haloperidol (5 mg). (53 pts randomized to 2 groups)</t>
  </si>
  <si>
    <t xml:space="preserve">1) risperidone + lorazepam 
2) lorazepam + haloperidol </t>
  </si>
  <si>
    <t>1) oral risperidone (2 mg) + oral lorazepam (2 mg)
2) IM lorazepam (2 mg) + IM haloperidol (5 mg). (181 pts screened, 162 randomized to 2 groups)</t>
  </si>
  <si>
    <t xml:space="preserve">1) olanzapine 
2) lorazepam  + haloperidol </t>
  </si>
  <si>
    <t>1) IM olanzapine (10 mg)
2) IM lorazepam (2 mg) + IM haloperidol (5 mg). (70 pts enrolled, 67 randomized to 2 groups)</t>
  </si>
  <si>
    <t>13 RCT (N = 2031)</t>
  </si>
  <si>
    <t>OLA-IM is preferred over HAL-IM based on EPS issues. However, we lacked sufficient data to make any meaningful conclusions about ZIP-IM, LOR-IM and HAL-IM combination therapy.</t>
  </si>
  <si>
    <t>1. Olanzapine 10 mg 2. Haloperidol 15 mg 3.Haloperidol 15 mg + midazolam 15 mg 4. Haloperidol 15 mg + promethazine 50 mg 5. Ziprasidone 20 mg</t>
  </si>
  <si>
    <t>1. Olanzapine 2. Haloperidol 3.Haloperidol + midazolam 4. Haloperidol + promethazine 5. Ziprasidone</t>
  </si>
  <si>
    <t>1. Olanzapine 2.5 mg 2. Olanzapine 5 mg 3. Olanzapine 7.5 mg 4. Olanzapine 10 mg 5. Haloperidol 7.5 mg 6. Placebo</t>
  </si>
  <si>
    <t>1. Olanzapine 2. Olanzapine 3. Olanzapine  4. Olanzapine 5. Haloperidol 6. Placebo</t>
  </si>
  <si>
    <t>1. Olanzapine 10 mg 2. Haloperidol 7.5 mg</t>
  </si>
  <si>
    <t xml:space="preserve">1. Olanzapine 2. Haloperidol </t>
  </si>
  <si>
    <t>1. Olanzapine 10 mg 2. Haloperidol 5 mg + Lorazepam 2 mg</t>
  </si>
  <si>
    <t xml:space="preserve">1. Olanzapine 2. Haloperidol + Lorazepam </t>
  </si>
  <si>
    <t>1. Olanzapine 10 mg 2. Placebo</t>
  </si>
  <si>
    <t>1. Olanzapine 2. Placebo</t>
  </si>
  <si>
    <t>1. Olanzapine 10 mg 2. Haloperidol 15 mg 3. Midazolam 15 mg 4. Haloperidol 5 mg 5. Promethazine 50 mg 6. Ziprasidone 10 mg</t>
  </si>
  <si>
    <t>1. Olanzapine 2. Haloperidol 3. Midazolam  4. Haloperidol 5. Promethazine 6. Ziprasidone</t>
  </si>
  <si>
    <t>1.5 hours</t>
  </si>
  <si>
    <t>1. Olanzapine 10 mg 2. Lorazepam 2 mg 3. Placebo</t>
  </si>
  <si>
    <t>1. Olanzapine 2. Lorazepam 3. Placebo</t>
  </si>
  <si>
    <t>1. Olanzapine 2.5 mg 2. Olanzapine 5 mg 3. Lorazepam 1 mg 4. Placebo</t>
  </si>
  <si>
    <t>1. Olanzapine 2. Olanzapine 3. Lorazepam 4. Placebo</t>
  </si>
  <si>
    <t>1. Olanzapine  2. Placebo</t>
  </si>
  <si>
    <t>1. Olanzapine 2.5 mg 2. Olanzapine 5 mg 3. Olanzapine 7.5 mg 4. Olanzapine 10 mg 5. Placebo</t>
  </si>
  <si>
    <t xml:space="preserve">1. Olanzapine 5 mg or 10 mg 2. Haloperidol 5 mg + promethazine 2.5mg or haloperidol 10 mg + promethazine 50 mg </t>
  </si>
  <si>
    <t xml:space="preserve">1. Olanzapine 10 mg 2. Haloperidol 7.5 mg 3. Placebo </t>
  </si>
  <si>
    <t xml:space="preserve">1. Olanzapine 2. Haloperidol 3. Placebo </t>
  </si>
  <si>
    <t xml:space="preserve">1. LOR  2. HAL </t>
  </si>
  <si>
    <t>1. LOR (IM) 2 mg (n = 30) 2. HAL (IM) 5 mg (n = 30). (60 (unknown sex
distribution)</t>
  </si>
  <si>
    <t xml:space="preserve">1. LOR 2. HAL </t>
  </si>
  <si>
    <t>1. LOR (IM) 2mg (n = 17) 2. HAL (IM) 5mg (n = 20). (37 (26 males, 11 females)</t>
  </si>
  <si>
    <t>1. LOR  2. OLA  3. placebo</t>
  </si>
  <si>
    <t>1. LOR (IM) 2mg (n = 51) 2. OLA (IM) 10mg (n = 99) 3. placebo (n = 51). (201 (106 males, 95 females)</t>
  </si>
  <si>
    <t>1. LOR 2. HAL+ PRO</t>
  </si>
  <si>
    <t>240 minutes</t>
  </si>
  <si>
    <t>1. LOR (IM) 4mg (n = 100) 2. HAL (IM) 10mg + PRO (IM) 20-50 mg (n=100). (200 (119 males, 81 females)</t>
  </si>
  <si>
    <t>1. HAL (oral) 5mg+LOR (IM) 2mg (n=79) 2. RIS
(oral) 2 mg + LOR (oral) 2 mg (n=83). (162 (105 males/57 females))</t>
  </si>
  <si>
    <t>1. HAL +LOR 2. RIS + LOR</t>
  </si>
  <si>
    <t>1. HAL (IM) 5mg + LOR (IM) 2mg (n=30) 2. Ola (IM) 10 mg (n=37). (67 (41 males/26 females))</t>
  </si>
  <si>
    <t>1. HAL + LOR 2. OLA</t>
  </si>
  <si>
    <t xml:space="preserve">1. HAL (IM) 5mg + LOR (IM) 4mg (n = 24) 2. HAL (IM) 5 mg (n=21) 3. LOR (IM) 4 mg (n=23). (68 (41 males/27 females)) </t>
  </si>
  <si>
    <t>1. HAL + LOR 2. HAL 3. LOR</t>
  </si>
  <si>
    <t xml:space="preserve">1. LOR (IM) 2mg +HAL (IM) 5mg (n = 32) 2. HAL (IM) 5mg (n=35) 3. LOR (IM) 2 mg (n=31). (98 (73 males, 25 females)) </t>
  </si>
  <si>
    <t>1. LOR (IM) 2mg (n = 11) 2. HAL (IM) 5mg + LOR (IM) 2 mg (n=9). (20 (13 males, 7 females))</t>
  </si>
  <si>
    <t>1. LOR 2. HAL+ LOR</t>
  </si>
  <si>
    <t>1. LOR (IM) 2mg + placebo (n = 10) 2. RIS (oral) 2mg + LOR (IM) 2mg (n = 10) 3. HAL (oral) 5mg + LOR (IM) 2 mg (n=10). (30 (23 males, 7 females)</t>
  </si>
  <si>
    <t>90 minutes</t>
  </si>
  <si>
    <t xml:space="preserve">1. LOR + placebo 2. RIS + LOR 3. HAL + LOR </t>
  </si>
  <si>
    <t>1. MID (IM) 5mg (n = 5)  2. HAL (IM) 5mg (n=5) 3. Sodium amytal (IM) 250 mg (n=5). (15 (15 males, 0 females))</t>
  </si>
  <si>
    <t>120 minutes</t>
  </si>
  <si>
    <t xml:space="preserve">1. MID (IM) 7.5–15mg (n = 151) 2. HAL (IM) 5–10mg + PRO (IM) 25 - 50 mg (n=150). (301 (146 males, 155 females)) </t>
  </si>
  <si>
    <t xml:space="preserve">1. MID 2. HAL + PRO </t>
  </si>
  <si>
    <t xml:space="preserve">1. MID (IM) 5mg (n = 48) 2. DRO (IM) 5mg (n=50) 3. ZIP (IM) 20 mg (n=46). (144 (98 males, 46 females)) </t>
  </si>
  <si>
    <t xml:space="preserve">1. MID 2. DRO 3. ZIP </t>
  </si>
  <si>
    <t>1. HAL (IM) 2.5mg + MID (IM) 7.5mg (n = 25)  2. HAL (IM) 2.5mg + PRO (IM) 25mg (n = 27) 3. ZIP (IM) 10mg (n = 23) 4. OLA 10mg (n=25). (100 (47 males, 53 females))</t>
  </si>
  <si>
    <t>1. DRO (IM) 5mg + MID (IM) 5mg (n = 29) 2. MID (IM) 10mg (n = 29) 3. DRO (IM) (n=33). (91 (45 males, 46 females))</t>
  </si>
  <si>
    <t>1. DRO + MID 2. MID 3. DRO</t>
  </si>
  <si>
    <t>1. LOR (IM) 2mg (n = 27) 2.MID (IM) 5mg (n = 42) 3. HAL (IM) 5 mg (n = 42). (111 (unknown sex distribution))</t>
  </si>
  <si>
    <t>1. Aripiprazole 9.75 mg i.m. 2. Haloperidol 6.5 mg i.m. 3. Placebo. (n=448)</t>
  </si>
  <si>
    <t>1. Olanzapine 2.5–10 mg i.m. 2. Haloperidol 7.5 mg i.m. 3. Placebo. (n=270)</t>
  </si>
  <si>
    <t>1. Olanzapine 10 mg i.m. 2. Haloperidol 7.5 mg i.m. (n=49)</t>
  </si>
  <si>
    <t>1. Olanzapine 10 mg p.o. + lorazepam #12 mg as needed 2. Haloperidol 10 mg p.o. +
lorazepam &lt; 12 mg as needed. (n=100)</t>
  </si>
  <si>
    <t xml:space="preserve">1. Olanzapine + lorazepam 2. Haloperidol + lorazepam </t>
  </si>
  <si>
    <t>1. Aripiprazole. 2. Haloperidol 3. Placebo</t>
  </si>
  <si>
    <t>1. Aripiprazole 115 mg i.m. 2. Haloperidol 7.5 mg i.m. 3. Placebo. (n=357)</t>
  </si>
  <si>
    <t>1. Haloperidol 15 mg p.o. 2. Olanzapine 20 mg p.o. 3. Risperidone 2–6 mg p.o. (n=43)</t>
  </si>
  <si>
    <t xml:space="preserve">1. Haloperidol 2. Olanzapine 3. Risperidone </t>
  </si>
  <si>
    <t>1. Olanzapine 10 mg i.m. 2. Haloperidol 7.5 mg i.m. 3. Placebo (n=311)</t>
  </si>
  <si>
    <t>1. Olanzapine 10 mg i.m. 2. Lorazepam 2 mg i.m. 3. Placebo i.m. (n=201)</t>
  </si>
  <si>
    <t>1. Aripiprazole 9.75 or 15 mg i.m. 2. Lorazepam 2 mg i.m. 3. Placebo (n=301)</t>
  </si>
  <si>
    <t xml:space="preserve">1. Aripiprazole  2. Lorazepam  3. Placebo </t>
  </si>
  <si>
    <t>1. Haloperidol 5 mg i.m. + lorazepam 2 mg i.m. 2. Lorazepam 2 mg i.m. (n=20)</t>
  </si>
  <si>
    <t xml:space="preserve">1. Haloperidol + lorazepam 2. Lorazepam </t>
  </si>
  <si>
    <t>1. Risperidone 2 mg p.o. + lorazepam 2 mg p.o. 2. Haloperidol 5 mg i.m. + lorazepam 2 mg p.o. (n=162)</t>
  </si>
  <si>
    <t>intramuscular + Oral</t>
  </si>
  <si>
    <t xml:space="preserve">1. Risperidone + lorazepam 2. Haloperidol + lorazepam </t>
  </si>
  <si>
    <t>1. Ziprasidone 20 mg i.m. 2. Ziprasidone 2 mg i.m. (n=79)</t>
  </si>
  <si>
    <t xml:space="preserve">1. Ziprasidone </t>
  </si>
  <si>
    <t>1. Olanzapine 10 mg i.m. 2. Olanzapine 10 mg ODT 3. Risperidone 3 mg p.o. 4. Haloperidol 7.5 mg i.m. (n=42)</t>
  </si>
  <si>
    <t xml:space="preserve">1. Olanzapine 2. Olanzapine 3. Risperidone 4. Haloperidol </t>
  </si>
  <si>
    <t>1. Ziprasidone 10 mg i.m. 2. Ziprasidone 2 mg i.m. (n=117)</t>
  </si>
  <si>
    <t xml:space="preserve">1. Ziprasidone 2. Ziprasidone </t>
  </si>
  <si>
    <t>1. Asenapine 10 mg sublingual ODT 2. Placebo</t>
  </si>
  <si>
    <t>1. Asenapine 2. Placebo</t>
  </si>
  <si>
    <t>1. Haloperidol 10 mg i.m. 2. Droperidol 10 mg i.m. (n=228)</t>
  </si>
  <si>
    <t xml:space="preserve">1. Haloperidol 2. Droperidol </t>
  </si>
  <si>
    <t>1. Droperidol 5 mg i.v. 2. Saline (n=46)</t>
  </si>
  <si>
    <t xml:space="preserve">1. Droperidol 2. Saline </t>
  </si>
  <si>
    <t>1. Loxapine 5 mg inhaled 2. Loxapine 10 mg inhaled 3. Placebo (n=129)</t>
  </si>
  <si>
    <t xml:space="preserve">1. Loxapine 2. Loxapine </t>
  </si>
  <si>
    <t>1. Loxapine 5 mg inhaled 2. Loxapine 10 mg inhaled 3. Placebo (n=334)</t>
  </si>
  <si>
    <t>1. Loxapine 2. Loxapine 3. Placebo</t>
  </si>
  <si>
    <t>1. Olanzapine 10 mg i.m. 2. Placebo. (n=90)</t>
  </si>
  <si>
    <t>1. Loxapine 5 mg inhaled 2. Loxapine 10 mg inhaled 3. Placebo. (n=314)</t>
  </si>
  <si>
    <t>1. Haloperidol 5 mg i.m. 2. Lorazepam 2 mg i.m. 3. Combination therapy. (n=98)</t>
  </si>
  <si>
    <t>1. Clonazepam 1 - 2 mg i.m. 2. Haloperidol 5 - 10 mg i.m. (n=16)</t>
  </si>
  <si>
    <t xml:space="preserve">1. Clonazepam  2. Haloperidol </t>
  </si>
  <si>
    <t>1. Droperidol 10 mg i.v. 2. Olanzapine 10 mg i.v. 3. Midazolam 5 mg i.v. + droperidol 5 mg i.v. (n=349)</t>
  </si>
  <si>
    <t>1. Midazolam 5 mg i.v. (every 5 min) 2. Droperidol 5 mg i.v. (every 5 min). (n=153)</t>
  </si>
  <si>
    <t xml:space="preserve">1. Midazolam 2. Droperidol </t>
  </si>
  <si>
    <t>1. Droperidol 5 mg i.m. 2. Ziprasidone 20 mg i.m. 3. Midazolam 5 mg i.m. (n=144)</t>
  </si>
  <si>
    <t xml:space="preserve">1. Droperidol 2. Ziprasidone 3. Midazolam </t>
  </si>
  <si>
    <t>1. Midazolam 5 mg i.m. 2. Lorazepam 2 mg i.m. 3. Haloperidol 5 mg i.m. (n=111)</t>
  </si>
  <si>
    <t>1. Droperidol 5 mg i.m. 2. Haloperidol 5 mg i.m. 3. Droperidol 5 mg i.v. 4. Haloperidol 5 mg i.v. (n=68)</t>
  </si>
  <si>
    <t>Intramuscular + Intravenoso</t>
  </si>
  <si>
    <t>1. Haloperidol IM: fixed dose 5 mg/IM. N = 30.
2. Olanzapine IM: fixed dose 10 mg/IM. N = 30.
3. Ziprasidone IM: fixed dose 20 mg/IM. N = 30.
4. Haloperidol IM: fixed dose 5 mg/IM + promethazine IM: fixed dose 50 mg/IM. N =
30
5. Haloperidol IM: fixed dose 5 mg/IM + midazolam IM: fixed dose 15 mg/IM. N = 30
“Only additional doses of haloperidol + promethazine could be used” (p.31)</t>
  </si>
  <si>
    <t>1. Haloperidol
2. Olanzapine
3. Ziprasidone
4. Haloperidol
5. Haloperidol</t>
  </si>
  <si>
    <t>1. Haloperidol
2. Olanzapine 
3. Ziprasidone 4. Haloperidol 
5. Haloperidol</t>
  </si>
  <si>
    <t>1. Haloperidol IM: dose up to 3 injections of 7.5 mg (mean number of IMs 1.27). N =126
2. Olanzapine IM: dose up to 3 injections of 10 mg (mean number of IMs 1.3). N = 131
3. Placebo IM: up to 3 injections (mean number of IMs ~ 1.5). N = 54
Need for subsequent doses at the discretion of the investigator</t>
  </si>
  <si>
    <t xml:space="preserve">1. Haloperidol 
2. Olanzapine 
3. Placebo </t>
  </si>
  <si>
    <t>1. Haloperidol IM: dose up to 3 injections of 7.5 mg/IM (mean number of IMs not reported, mean dose 9.9 mg (SD 4.6). N = 40
2. Olanzapine IM: dose up to 3 injections of 2.5 mg/IM (mean number of IMs not reported, mean dose 4 mg (SD 1.5). N = 48
3. Olanzapine IM: dose up to 3 injections of 5 mg/IM (mean number of IMs not reported, mean dose 6.9 mg (SD 2.7). N = 45
4. Olanzapine IM: dose up to 3 injections of 7.5 mg/IM (mean number of IMs not reported, mean dose 9.8 mg (SD 3.8). N = 46
5. Olanzapine IM: dose up to 3 injections of 10 mg/IM (mean number of IMs not reported, mean dose 12.6 mg (SD 4.9). N = 46*
6. Placebo IM. N = 50.
2nd injection allowed 2 hours after 1st, 3rd injection allowed 4 hours after 2nd injection.
Both to be administered within 20 hours of 1st injection
Need for subsequent doses at the discretion of the investigator</t>
  </si>
  <si>
    <t>35 days</t>
  </si>
  <si>
    <t>1. Haloperidol: dose 6.5 mg/IM, maximum 3 doses during first 24 hours (mean number
of IMs 1.43). N = 185. Followed by haloperidol: max dose 7 mg/oral to 10 mg/oral in
24 hours for 4 days. N = 151
2. Aripiprazole: dose 10 mg/IM, maximum 3 doses during first 24 hours (mean number
of IMs 1.54). N = 175. Followed by aripiprazole: max dose 10 mg/oral to 15 mg/oral in
24 hours for 4 days. N = 153
3. Placebo IM, maximum 2 doses during first 24 hours. If 3rd dose needed aripiprazole: dose 10 mg/IM administered (mean number of IMs 1.92). N = 88. Followed by arip-
iprazole: max dose 10 mg/oral to 15 mg/oral in 24 hours for 4 days. N = 76</t>
  </si>
  <si>
    <t xml:space="preserve">1. Haloperidol
2. Aripiprazole
3. Placebo </t>
  </si>
  <si>
    <t>1. Haloperidol 
2. Aripiprazole
3. Placebo</t>
  </si>
  <si>
    <t>"1. Haloperidol: flexible dose 2.5 mg/IM to 10 mg/IM (mean number of IMs not re-
ported), maximum 4 doses in 24 hours for 3 days. Followed by haloperidol: flexible dose 10 mg/oral to 80 mg/oral during 24 hours for 4 days. N = 42
2. Ziprasidone: dose 10 mg/IM, maximum 4 doses in 24 hours for 3 days (mean number
of IMs not reported). Followed by ziprasidone: flexible dose 80 mg/oral to 200 mg/oral
in 24 hours for 4 days. N = 90"</t>
  </si>
  <si>
    <t>1. Haloperidol
2. Ziprasidone</t>
  </si>
  <si>
    <t>1. Haloperidol: fixed dose 10 mg/IM. N = 110.
2. Droperidol: fixed dose 10 mg/IM. N = 118.</t>
  </si>
  <si>
    <t>1. Haloperidol
2. Droperidol</t>
  </si>
  <si>
    <t>"1. Haloperidol: dose 5 mg/IM + lorazepam 2 mg/oral (mean number of IMs not reported). N = 79
2. Risperidone: dose 2 mg/oral + lorazepam 2 mg/oral (mean number of doses not
reported). N = 83"</t>
  </si>
  <si>
    <t xml:space="preserve">1. Haloperidol + lorazepam 
2. Risperidone + lorazepam </t>
  </si>
  <si>
    <t>1. Haloperidol
2. Flunitrazepam</t>
  </si>
  <si>
    <t>1. Haloperidol
2. Olanzapine</t>
  </si>
  <si>
    <t>120 hours</t>
  </si>
  <si>
    <t>1. Haloperidol: flexible dose IM 10 mg/day to 20 mg/day (mean prescribed daily dose 12.2 ± 3.7 mg), N = 101
2. Risperidone: flexible dose oral 2 mL/day to 6 mL/day (mean prescribed daily dose 3.
4 ± 0.7 mg), N = 104 + clonazepam: flexible dose oral 0 mg/day to 8 mg/day (mean
prescribed daily dose 2.9 ± 1.5 mg), N = 99</t>
  </si>
  <si>
    <t>1. Haloperidol
2. Risperidone + clonazepam</t>
  </si>
  <si>
    <t>1. Haloperidol
2. Perphenazine</t>
  </si>
  <si>
    <t>1. Haloperidol
2. Lorazepam</t>
  </si>
  <si>
    <t>1. Haloperidol: flexible dose 2.5 mg/IM to 5 mg/IM + biperiden: dose 2.5 mg/IM to 5 mg/IM (mean number of IMs not reported). N = 15
2. Loxapine: flexible dose 25 mg/IM to 50 mg/IM + biperiden: dose 2.5 mg/IM (mean
number of IMs not reported). N = 15</t>
  </si>
  <si>
    <t>1. Haloperidol + biperiden
2. Loxapine + biperiden</t>
  </si>
  <si>
    <t>1. Haloperidol
2. Haloperidol + lorazepam 
3. Lorazepam</t>
  </si>
  <si>
    <t>Haloperidol: dose 5 mg/day to 10 mg/day for 3 days, 10 mg/IM/day to 30 mg/IM/day
afterwards (mean number of IMs not reported. N = 30
Quetiapine: dose 100 mg/day to 800 mg/day + magnesium valproate dose: 0.5 g/p.o./
day to 1 g/p.o./day (mean number of IMs not reported) N = 30</t>
  </si>
  <si>
    <t>1. Haloperidol 2. Quetiapine + magnesium valproate</t>
  </si>
  <si>
    <t>Haloperidol: average endpoint dose 5.4 (2.7) mg/p.o./day. N = 10
Haloperidol + levomepromazine: average endpoint dose ratio 1:10, 5.4 (2.4) mg/p.o./
day. N = 9</t>
  </si>
  <si>
    <t>1. Haloperidol 2. Haloperidol + levomepromazine</t>
  </si>
  <si>
    <t>1. Haloperidol: dose 5 mg/IM to 10 mg/IM. N = 156.
2. Haloperidol: dose 5 mg/IM to 10 mg/IM + promethazine 25 mg/IM to 50 mg/IM.
N = 160</t>
  </si>
  <si>
    <t xml:space="preserve">1. Haloperidol
2. Haloperidol + promethazine </t>
  </si>
  <si>
    <t>1. Haloperidol: flexible dose 2.5 mg/IM to 10 mg/IM, maximum 4 injections/cumulative
dosage of 27.5 mg during 24 hours (mean number of IMs not reported, mean cumulative
dose ~ 12.1 mg). N = 24
2. Thiothixene: flexible dose 2.5 mg/IM to 10 mg/IM, maximum 4 injections/cumulative
dosage of 27.5 mg during 24 hours (mean number of IMs not reported, mean cumulative
dose ~ 16.1 mg). N = 20</t>
  </si>
  <si>
    <t>1. Haloperidol: accelerated dose titration 10 mg/p.o. to 20 mg/p.o. during 24 hours. N = 48
2. Olanzapine: accelerated dose titration 10 mg/p.o. to 20 mg/p.o. during 24 hours. N= 52</t>
  </si>
  <si>
    <t>1. Haloperidol: flexible dose 5 mg/IM to 10 mg/IM, repeated every 4-6 hours if necessary, maximum dose 30 mg during 24 hours. N = 116
2. Ziprasidone: flexible dose 10 mg/IM to 20 mg/IM, repeated every 4-6 hours if nec-
essary, maximum dose 40 mg during 24 hours. N = 115</t>
  </si>
  <si>
    <t>28 days</t>
  </si>
  <si>
    <t>1. Haloperidol: dose 2 mg/oral/day to 4 mg/oral/day, by 3rd day 6 mg/day, by 7th day 10 mg/day to 12 mg/day. N = 40
2. Quetiapine: dose 50 100 mg/oral/day to 100 mg/oral/day, by 3rd day 300 mg/day,
by 7th day 600 mg/day to 750 mg/day. N = 40</t>
  </si>
  <si>
    <t>1. Haloperidol
2. Quetiapine</t>
  </si>
  <si>
    <t>1. Haloperidol
2. Risperidone</t>
  </si>
  <si>
    <t>2 weeks</t>
  </si>
  <si>
    <t>1. Haloperidol: dose 10 mg/IM/day to 20 mg/IM/day (mean dose 16.15 ± 4.67 mg/ day). N = 50
2. Risperidone: dose 3 mg/oral/day to 6 mg/oral/day (mean dose 4.57 ± 0.65 mg/day)
+ haloperidol dose 10 mg/IM/day to 20 mg/IM/day (mean dose 15.73 ± 4.26 mg/day)
. N = 50
3. Risperidone: dose 3 mg/oral/day to 6 mg/oral/day + clonazepam dose 3 mg/IM/day
to 6 mg/IM/day (mean dose 4.05 ± 0.81 mg/day). N = 50
All IM injections changed to oral administration by 10 days.</t>
  </si>
  <si>
    <t xml:space="preserve">1. Haloperidol
2. Risperidone + haloperidol 3. Risperidone + clonazepam </t>
  </si>
  <si>
    <t>1. Haloperidol
2. Chlorpromazine</t>
  </si>
  <si>
    <t>1. Haloperidol
2. Midazolam</t>
  </si>
  <si>
    <t>1. Haloperidol: dose 2.5 mg/IM to 5 mg/IM, repeated every 6 to 12 hours if necessary
(IM phase), dose 5 mg to 15 mg (oral phase) (mean number of IMs not reported, mean
daily dose 11.5 mg). N = 18
2. Loxapine: dose 25 mg/IM to 50 mg/IM, repeated every 6 to 12 hours if necessary (IM
phase), dose 50 mg to 150 mg (oral phase) (mean number of IMs not reported, mean
daily dose 115.4 mg). N = 17</t>
  </si>
  <si>
    <t>1. Haloperidol IM: dose up to 4 injections of 1 mg (mean number of IMs not reported) . N = 10
2. Haloperidol IM: dose up to 4 injections of 2 mg (mean number of IMs 3.7). N = 11
3. Haloperidol IM: dose up to 4 injections of 5 mg (mean number of IMs 2.8). N = 8
4. Chlorpromazine IM: dose up to 4 injections of 25 mg (mean number of IMs not
reported). N = 10
5. Placebo IM: dose up to 4 injections of 1 mg (mean number of IMs not reported). N
= 11</t>
  </si>
  <si>
    <t xml:space="preserve">1. Haloperidol
2. Haloperidol
3. Chlorpromazine 4. Placebo </t>
  </si>
  <si>
    <t>1. Haloperidol: dose up to 4 injections of 5 mg (mean number of IMs not reported). N = 16
2. Droperidol: dose up to 4 injections of 5 mg (mean number of IMs 1.36). N = 11</t>
  </si>
  <si>
    <t>1. Haloperidol IM (mean dose 15 ± 2.5 mg/day). N = 31.
2. Olanzapine oral (mean dose 10 ± 2.5 mg/day) + magnesium valproate oral (mean 1.
25 ± 0.25 g/day). N = 33</t>
  </si>
  <si>
    <t>1. Haloperidol 
2. Olanzapine + magnesium valproate</t>
  </si>
  <si>
    <t>1. Haloperidol: dose 5 mg/IM, maximum 20 mg during 24 hours (mean number of Ims not reported). N = 187
2. Ziprasidone: flexible dose 10 mg/IM to 20 mg/IM, maximum 40 mg in 24 hours
(mean number of IMs not reported). N = 189</t>
  </si>
  <si>
    <t>"1. Haloperidol: flexible dose 4 mg/IM or 8 mg/IM, maximum dose 32 mg during 6 hours (mean number of IMs 3.07, mean dose 15 mg). N = 15
2. Thiothixene: flexible dose 4 mg/IM or 8 mg/IM, maximum dose 32 mg during 6
hours (mean number of IMs 2.6, mean dose 10.1 mg). N = 15"</t>
  </si>
  <si>
    <t>1. Haloperidol
2. Thiothixene</t>
  </si>
  <si>
    <t>1. Haloperidol IM: flexible dose 5 mg to 10 mg repeated every 6 hours as required (mean number of IMs 5). N = 32
2. Zuclopenthixol acetate IM: flexible dose 50 mg to 100 mg repeated every 12 hours
as required (mean number of IMs 2). N = 38
Oral antipsychotics and mood stabilisers allowed.</t>
  </si>
  <si>
    <t>1. Haloperidol 
2. Zuclopenthixol acetate</t>
  </si>
  <si>
    <t>1. Haloperidol: dose 5 mg/IM, then flexible dose 2.5 mg/hour/IM to 5 mg/hour/IM,
maximum 100 mg/day (mean daily dose reported only for day one). N = 29
2. Loxapine: dose 25 mg/IM, then flexible dose 12.5 mg/hour/IM to 25 mg/hour/IM,
maximum 250 mg/day (mean daily dose reported only for day one). N = 25
Antiparkinsonian drugs and chloral hydrate as required.</t>
  </si>
  <si>
    <t>1. Haloperidol
2. Loxapine</t>
  </si>
  <si>
    <t>96 hours</t>
  </si>
  <si>
    <t>1. Haloperidol: fixed dose 10 mg/oral for the first day**, then fixed dose 7.5 mg/twice daily/oral***. N = 14
2. Risperidone: fixed dose 2 mg/oral for the first day**, fixed dose 2 mg/twice daily/
oral***, then fixed dose 3 mg/twice daily/oral***. N = 14
3. Olanzapine: fixed dose 15 mg/oral for the first day**, then fixed dose 20 mg/oral***.
N = 15</t>
  </si>
  <si>
    <t>1. Haloperidol
2. Risperidone
3. Olanzapine</t>
  </si>
  <si>
    <t>1. Haloperidol: starting dose 5 mg/IM/day; maximum dose 20 mg. N = 30
2. Ziprasidone: starting dose 10 mg/IM/day; maximum dose 40 mg. N = 30</t>
  </si>
  <si>
    <t>1. Haloperidol: flexible dose 5 mg/IM/day to 30 mg/IM/day (mean dose 16.4 ± 6.1 mg/
day). N = 38
2. Ziprasidone: flexible dose 40 mg/oral/day to 160 mg/oral/day (mean dose 90.6 ± 20.
8 mg/day) + clonazepam flexible dose 2 mg/oral/day to 6 mg/oral/day. N = 38</t>
  </si>
  <si>
    <t xml:space="preserve">1. Haloperidol 2. Ziprasidone + clonazepam </t>
  </si>
  <si>
    <t>Andrezina 2006</t>
  </si>
  <si>
    <t xml:space="preserve">Schizophrenia, schizoaffective disorder </t>
  </si>
  <si>
    <t>DSM-IV criteria, confirmed by MINI</t>
  </si>
  <si>
    <t xml:space="preserve">ABS, ACES, PANSS-EC, CGI-I, CGI-S, BPRS, SAS </t>
  </si>
  <si>
    <t>Bristol-myers 2005</t>
  </si>
  <si>
    <t>schizophrenia (237), schizoaffective disorder (113) and schizophreniform disorder (7)</t>
  </si>
  <si>
    <t>ABS, ACES, PANSS-EC, CGI-I, CGI-S, BPRS</t>
  </si>
  <si>
    <t>Kittipeerachon 2016</t>
  </si>
  <si>
    <t xml:space="preserve">schizophrenia </t>
  </si>
  <si>
    <t>ACES, CGI-S</t>
  </si>
  <si>
    <t>Bailine 1987</t>
  </si>
  <si>
    <t xml:space="preserve">Schizofrenia, any type, or manic depressive illness, manic type and grossly abnormal behaviour </t>
  </si>
  <si>
    <t xml:space="preserve">Research Diagnostic Criteria </t>
  </si>
  <si>
    <t xml:space="preserve">Mental state BPRS
Glabal state GAS 
global state Nosie 
adverse events SAS </t>
  </si>
  <si>
    <t>mania 13, psychoactive substance use 16, psychosis not otherwise specified 27, schizophrenia 47, schizophreniform disorder 1</t>
  </si>
  <si>
    <t xml:space="preserve">no especificado </t>
  </si>
  <si>
    <t xml:space="preserve">EPS, hypertension, others in &gt;9% of people </t>
  </si>
  <si>
    <t>Global state 
Global state CGI
Mental state MBPRS</t>
  </si>
  <si>
    <t xml:space="preserve">Battaglia 2002 </t>
  </si>
  <si>
    <t xml:space="preserve">Schizophrenia, schixophreniform disorder, or schizoaffective disorder </t>
  </si>
  <si>
    <t>Mental state BPRS 
global state CGI
Agitation ACES</t>
  </si>
  <si>
    <t>Breier 2001</t>
  </si>
  <si>
    <t xml:space="preserve">Schizophrenia, schizophreniform or schizoaffective disorder </t>
  </si>
  <si>
    <t xml:space="preserve">QT interval at 24 hrs, hyptension, acute dystonia, EPS </t>
  </si>
  <si>
    <t>Mental state BPRS , BPRS positive, global state CGI-S, ABS</t>
  </si>
  <si>
    <t xml:space="preserve">Global outcome olanzpaine 
2.5 mg: mean 4, SD 1.5, N 48 
5 mg: Mean 6.9, SD 2.7, N 45
7.5 mg: mean 9.8, SD 3.8, N 46 </t>
  </si>
  <si>
    <t xml:space="preserve">Olanzapine 2 hours 
specific behaviour ACES
2.5 mg: mean 1.3, SD 1.5, N 48
5 mg: mean 2.3, SD 1.9, N 45
7.5 mg: mean 2.4, SD 1.7, N 46  </t>
  </si>
  <si>
    <t xml:space="preserve">2 hours specifric behaviour ABS
2.5 mg: mean -5.8, SD 5.5, N 48
5 mg: mean -9.0, Sd 5.5, N 45
7.5 mg: mean -10.5, SD 5.6, N 46 </t>
  </si>
  <si>
    <t xml:space="preserve">mental state BPRS total 
2.5 mg: mean -8.2, SD 9.1, N 48
5 mg: mean -10.4, SD 7.5, N 45
7.5 mg: mean -12.0, SD 7, N 48 </t>
  </si>
  <si>
    <t>mental state BPRS positive
2.5 mg: mean -1.5, SD 3.1, N48
5 mg: mean -1.7, SD 2.8, N 45
7.5 mg: mean -2.1, SD 2.9, N46</t>
  </si>
  <si>
    <t xml:space="preserve">olanzapine 24 horas specific bahaviour ACES 
2.5 mg: mean 0.9. SD 0.8, N 48
5 mg: mean 1.1, SD 1.1, N 45 
7.5 mg: mean 1, SD 1, N46 </t>
  </si>
  <si>
    <t>24 horas Specific bahaviour ABS
2.5 mg: mean -5.7, Sd 5.2, N 48 
5 mg: mean -6.7, SD 5.9, N 45
7.5 mg: mean -7.7, SD 5.8, N 46</t>
  </si>
  <si>
    <t xml:space="preserve">Glabal outcome 24 hrs CGI-s 
2.5 mg: mean -0.3, SD 0.5, N 48
5 mg: mean -0.5, SD 0.8, N 45 
7.5 mg: mean -0.6, SD 0.7, N 46 </t>
  </si>
  <si>
    <t xml:space="preserve">Mental state BPRS total
2.5 mg: mean -8.4, Sd 7.4, N 48
5 mg: mean -9.2, Sd 7.8, N 45
7.5 mg: mean -9.6, SD 7.5, N 46 
</t>
  </si>
  <si>
    <t xml:space="preserve">Mental state BPRs positive 
2.5 mg: mean -1.5, SD 2.3, N 48
5 mg: mean -2.0, SD 2.6, N 45 
7.5 mg: mean -1.9, SD 2.7, N 46 </t>
  </si>
  <si>
    <t>Bristol Myers 2004f</t>
  </si>
  <si>
    <t xml:space="preserve">schizophrenia or schizoaffective disorder </t>
  </si>
  <si>
    <t xml:space="preserve">DSM-IV </t>
  </si>
  <si>
    <t>CGI-S, CGI-I</t>
  </si>
  <si>
    <t xml:space="preserve">Bristol Myers 2005b </t>
  </si>
  <si>
    <t xml:space="preserve">Schizophrenia (237) Schizoaffective disorder (113) or schizophreniform disorder (7) </t>
  </si>
  <si>
    <t xml:space="preserve">aripiprazole:
1 mg: taquicardia 3, taquicardia sinusal 1, vomito 1, mareo 4, dolor de cabeza 4, somnolencia 3
5 mg: taquiardia 2, nausea 6, mareo 7, dolor de cabeza 11, somnolencia 5, akathisia 2, dolor en sitio de inyeccion 1
15 mg: vomito 3, nausea 2, mareo 7, dolor de cabeza 8, somnolecia 6, dystonia 1, agitacion 3, dolor en sitio 1. </t>
  </si>
  <si>
    <t>BPRS total and positive, CGI-I, CGI-S, ACEs, CABS</t>
  </si>
  <si>
    <t>aripiprazole 2 hrs 
specific behaviour ACES 
mean, SD and N
1 mg: 0.65, 1.64, 56
5 mg: 1.01, 1.65, 62
15 mg: 0.99, 1.73, 58</t>
  </si>
  <si>
    <t>specific bahaviour CABS 
1 mg: -5.15, 6.8, 56
5 mg: -5.97, 6.81, 62
15 mg: -7.04, 7.01, 58</t>
  </si>
  <si>
    <t xml:space="preserve">Global outcomes: CGI-I
1mg: 3.07, 0.98, 56
5 mg: 2.82, 1.10, 62
15 mg: 2.66, 1.07, 58 </t>
  </si>
  <si>
    <t>Globla outcomes CGS-I 
1 mg: -0.63, 1.15, 58
5 mg: -0.82, 1.12, 62
15 mg: -0.99, 1.17, 58</t>
  </si>
  <si>
    <t>Mental state BPRS total 
1 mg: -6.53, 9.61, 55
5 mg: -8.16, 9.66, 61 
15 mg: -8.88, 9.89, 56</t>
  </si>
  <si>
    <t>Mental state BPRS postive 
1 mg: -1.20, 2.72, 55
5 mg: -1.47, 2.71, 61
15 mg: -1.86, 2.82, 57</t>
  </si>
  <si>
    <t>Brook 1998a</t>
  </si>
  <si>
    <t xml:space="preserve">schizophrenia, schizoaffective disorder, bipolar disorder, brief psychotic disorder, schizophreniform disorder, delusional disorder, or psychotic disorders </t>
  </si>
  <si>
    <t>BPRS, CGI-S, COSTART, CGI-I</t>
  </si>
  <si>
    <t xml:space="preserve">Currier 2004 </t>
  </si>
  <si>
    <t xml:space="preserve">paranoid schizophrenia (54), schizoaffective disorder (36), bipolar disorder (13), psychotic disorder nor specified (31) other (28) </t>
  </si>
  <si>
    <t xml:space="preserve">BAS, SAS, EPS, heart monitoring, sedation </t>
  </si>
  <si>
    <t>CGI-S, OAS</t>
  </si>
  <si>
    <t xml:space="preserve">paranoid schizophrenia, (19), schizoaffective disorder (7), bipolar disorder (2) </t>
  </si>
  <si>
    <t xml:space="preserve">Eli Lilly 2004 </t>
  </si>
  <si>
    <t xml:space="preserve">BPRS total, BPRS positive, CGI-I, ACES, CGI-S </t>
  </si>
  <si>
    <t xml:space="preserve">Fitzgerald 1969 </t>
  </si>
  <si>
    <t xml:space="preserve">Acute psychotic behaviour </t>
  </si>
  <si>
    <t xml:space="preserve">global state </t>
  </si>
  <si>
    <t xml:space="preserve">schizophrenia (13), schizoaffective disorder (4), bipolar disorder (13), psychotic disorder not otherwise specified (7). </t>
  </si>
  <si>
    <t>BPRS</t>
  </si>
  <si>
    <t>Fruensgaard 1977</t>
  </si>
  <si>
    <t>acute schizophrenia (12), psychogenic phychosis (18)</t>
  </si>
  <si>
    <t>mental state, CGI</t>
  </si>
  <si>
    <t xml:space="preserve">Garza Treviño </t>
  </si>
  <si>
    <t xml:space="preserve">schizophrenia (16), mania (22), atypical psychotic patients (6), miscellaneous (14) </t>
  </si>
  <si>
    <t>VAS</t>
  </si>
  <si>
    <t>Guo 2007</t>
  </si>
  <si>
    <t xml:space="preserve">schizophrenia with agitation/agresion </t>
  </si>
  <si>
    <t>CGI</t>
  </si>
  <si>
    <t xml:space="preserve">Higashima 2004 </t>
  </si>
  <si>
    <t xml:space="preserve">Huf 2007 </t>
  </si>
  <si>
    <t xml:space="preserve">psychosis (244), substance misuse (58), others (11) no information (3) </t>
  </si>
  <si>
    <t>kewala 1984</t>
  </si>
  <si>
    <t xml:space="preserve">schizophrenia (13), schizoaffective disorder (4), bipolar disoirder (13), psychotic disorder nor otherwise specified (7) </t>
  </si>
  <si>
    <t xml:space="preserve">DSM-III </t>
  </si>
  <si>
    <t>global state, BPRS</t>
  </si>
  <si>
    <t xml:space="preserve">Kinon 2001d </t>
  </si>
  <si>
    <t>Schizophrenia (56), schizophreniform disorder (42), schizoaffective disorder (2)</t>
  </si>
  <si>
    <t>CGI-I, NOSIE, BAS</t>
  </si>
  <si>
    <t xml:space="preserve">Li 2006 </t>
  </si>
  <si>
    <t xml:space="preserve">schizophrenia with agitation/ aggresion </t>
  </si>
  <si>
    <t>PANSS endpoint, TESS</t>
  </si>
  <si>
    <t xml:space="preserve">Lim 2010 </t>
  </si>
  <si>
    <t>Schizophrenia (78), bipolar disorder (43), others (3)</t>
  </si>
  <si>
    <t>PANSS total, YMRS total, CGI-S, SAS, behaviourally anchoredrating scale</t>
  </si>
  <si>
    <t xml:space="preserve">Man 1973 </t>
  </si>
  <si>
    <t xml:space="preserve">acute exacerbation of chronic psychosis </t>
  </si>
  <si>
    <t>BPRs, TSRS</t>
  </si>
  <si>
    <t xml:space="preserve">Nobay 2004 </t>
  </si>
  <si>
    <t xml:space="preserve">Violent behaviour and severe agitation </t>
  </si>
  <si>
    <t>global state</t>
  </si>
  <si>
    <t xml:space="preserve">Paprocki </t>
  </si>
  <si>
    <t>acute psychosis with manifest disturbed phychotic symptoms characterised by agitation, excitement, aggresiveness, hostility, delusions and hallucinations</t>
  </si>
  <si>
    <t>CGI, BPRS, NOSIE</t>
  </si>
  <si>
    <t>Reschke 1974</t>
  </si>
  <si>
    <t>Resnick 1984</t>
  </si>
  <si>
    <t xml:space="preserve">acute agitation </t>
  </si>
  <si>
    <t>Ritter 1972</t>
  </si>
  <si>
    <t>paranoid schizophrenia (48), involutional melancholia (1), manicdepression (1)</t>
  </si>
  <si>
    <t xml:space="preserve">Salzman </t>
  </si>
  <si>
    <t>schizophrenia (26), schizoaffective (4), bipolar disorder (11), organic mental disorder (6), other (3)</t>
  </si>
  <si>
    <t xml:space="preserve">no especifiado </t>
  </si>
  <si>
    <t>BPRS, CGI-S, OAS</t>
  </si>
  <si>
    <t xml:space="preserve">Shu 2010 </t>
  </si>
  <si>
    <t>BPRS, CGI-S, CGI-I, BAS, SAS</t>
  </si>
  <si>
    <t xml:space="preserve">Stotsky </t>
  </si>
  <si>
    <t>schizophrenia (24), bipolar disorder (2), psychotic depressive reaction (4)</t>
  </si>
  <si>
    <t>Taymeeyapradit 2002</t>
  </si>
  <si>
    <t>schizophrenia with acute exacerbation of symptoms (39), mania (1), other (6)</t>
  </si>
  <si>
    <t>global state, BPRS, BRMS, CGI</t>
  </si>
  <si>
    <t xml:space="preserve">Tuason 1986 </t>
  </si>
  <si>
    <t xml:space="preserve">schizophrenia, acute psychotic </t>
  </si>
  <si>
    <t>BPRS, CGI-I, ESBE, CGI-S</t>
  </si>
  <si>
    <t>Alprazolam, 1992 USA</t>
  </si>
  <si>
    <t xml:space="preserve">randomizado </t>
  </si>
  <si>
    <t>BPRS, BPRS psychosis subscale, EPS, SAPS, SANS</t>
  </si>
  <si>
    <t>Clonazepam, 1993 CA</t>
  </si>
  <si>
    <t>bipolar (7), chronic schizophrenia (5), schizoaffective disorder (3), brief reactive phychosis (1)</t>
  </si>
  <si>
    <t>randomizado, doble ciego, follow up 88%</t>
  </si>
  <si>
    <t>IMPS, EPS, CGI, NOSIE</t>
  </si>
  <si>
    <t>Clonazepam, 1999 CHN</t>
  </si>
  <si>
    <t xml:space="preserve">Schizophrenia (19), mood disorder (19), schizoaffective psychosis (6), epileptic mental disorder (1), alcohol induced psychosis (1) </t>
  </si>
  <si>
    <t xml:space="preserve">tremor, hiag heart rate </t>
  </si>
  <si>
    <t xml:space="preserve">randomizado, follow up not clear </t>
  </si>
  <si>
    <t>OAS, BPRS, EPS</t>
  </si>
  <si>
    <t>Clonazepam, 2003 CHN</t>
  </si>
  <si>
    <t xml:space="preserve">Schizophrenia or schizoaffective disorder </t>
  </si>
  <si>
    <t>randomizado, no menciona si es ciego, no missing outcome data</t>
  </si>
  <si>
    <t>PANSS</t>
  </si>
  <si>
    <t>Clonazepam, 2004 CHN</t>
  </si>
  <si>
    <t>CCMD-II-R</t>
  </si>
  <si>
    <t xml:space="preserve">randomizado, alto riesgo de resultado incompletos 11 participantes salieron del estudio razones no reportadas </t>
  </si>
  <si>
    <t xml:space="preserve">Clonazepam, 2005 CHN </t>
  </si>
  <si>
    <t xml:space="preserve">Schizophrenia with agitation / aggression </t>
  </si>
  <si>
    <t>CMD-III</t>
  </si>
  <si>
    <t xml:space="preserve">randomizado, </t>
  </si>
  <si>
    <t xml:space="preserve">EPS </t>
  </si>
  <si>
    <t xml:space="preserve">Clozanepam, 2007 CHN </t>
  </si>
  <si>
    <t>CCMD-III</t>
  </si>
  <si>
    <t>randomizado</t>
  </si>
  <si>
    <t xml:space="preserve">no </t>
  </si>
  <si>
    <t>Diazepam, 1979 IL</t>
  </si>
  <si>
    <t>paranoid schizophrenia (9), schizoaffective schizophrenia (9), schizophrenia subtypes (5), paranoid states (2), mania (5), no diagnosis (10)</t>
  </si>
  <si>
    <t>randomized, follow up 50%</t>
  </si>
  <si>
    <t>Global impression CGI, mental state BPRS</t>
  </si>
  <si>
    <t>Flunitrazepam, 1999 IL</t>
  </si>
  <si>
    <t xml:space="preserve">DSM-IV, structured clinical interview </t>
  </si>
  <si>
    <t>EPS, AOS</t>
  </si>
  <si>
    <t xml:space="preserve">Lorazepam, 1989 USA </t>
  </si>
  <si>
    <t>manic (22), schizophrenia (16), atypical psychotics (16), miscelaneous diagnoses (14)</t>
  </si>
  <si>
    <t xml:space="preserve">VAS for ahitation </t>
  </si>
  <si>
    <t xml:space="preserve">randomizado, no ciego, follow up not clear </t>
  </si>
  <si>
    <t xml:space="preserve">Global impression </t>
  </si>
  <si>
    <t>Lorazepam, 1991 USA</t>
  </si>
  <si>
    <t>schizophrenia (16), bipolar (11), schizoaffective disorder (4), organic mental disoirder (6) other (13)</t>
  </si>
  <si>
    <t xml:space="preserve">Global impression, EPS, CGI, OAS, BPRS </t>
  </si>
  <si>
    <t xml:space="preserve">Lorazepam, 1997 USA </t>
  </si>
  <si>
    <t>Schizophrenia (47), psychosis (27), psychoactive substance abuse (16), mania (13), schizophreniform disorder (1)</t>
  </si>
  <si>
    <t xml:space="preserve">BPRS criteria </t>
  </si>
  <si>
    <t>randomizado, doble ciego</t>
  </si>
  <si>
    <t>Global impression, ABS, BPRS, EPS, CGI</t>
  </si>
  <si>
    <t>Lorazepam, 1997a USA</t>
  </si>
  <si>
    <t>Schizophrenia (13), schizoaffective (4), psychotic disorder not otherwise specified (7)</t>
  </si>
  <si>
    <t xml:space="preserve">randomizado, unclear other risks </t>
  </si>
  <si>
    <t xml:space="preserve">CGI-S, BPRS, EPS </t>
  </si>
  <si>
    <t xml:space="preserve">Lorazepam, 1998 SA </t>
  </si>
  <si>
    <t>organic hallucinations or delusional disorder (24), schizophrenia (16), bipolar disorder (14), no diagnosis (6)</t>
  </si>
  <si>
    <t>randomizado, follow up 100%</t>
  </si>
  <si>
    <t>OAS, BPRS,SAS</t>
  </si>
  <si>
    <t>Lorazepam, 1998 USA</t>
  </si>
  <si>
    <t xml:space="preserve">bipolar (9), psychosis (4), paranoid schizophrenia (3), brief reactive psychosis (1), undifferentiated schizophrenia (1), subtance induced (2) </t>
  </si>
  <si>
    <t xml:space="preserve">randimizado, follow up 100%. High risk of slective reporting </t>
  </si>
  <si>
    <t xml:space="preserve">EPS, CGI, VAS, OAS </t>
  </si>
  <si>
    <t>Lorazepam, 2001 RO &amp; USA</t>
  </si>
  <si>
    <t>Manic, mixed with psychosis features (105), mood congruent (176), rapid cycling (105) *</t>
  </si>
  <si>
    <t>randomizado, high risk funding bias</t>
  </si>
  <si>
    <t>CGI-S, ABS, PANSS, EPS, ACES</t>
  </si>
  <si>
    <t>Lorazepam, 2004 IN</t>
  </si>
  <si>
    <t>schizophrenia (37), acute psychosis (22), mania (97), depression (19), substance missuse (10), other (15)</t>
  </si>
  <si>
    <t>randomizado, blinding bias</t>
  </si>
  <si>
    <t xml:space="preserve">Lorazepam, 2006 USA </t>
  </si>
  <si>
    <t>schizophrenia (13), subtance abuse (8), bipolar (4), personality dosirder (2), schizoaffective (1), not sated (2)</t>
  </si>
  <si>
    <t>randomizado. Follow up 94%</t>
  </si>
  <si>
    <t>BPRS, PANSS</t>
  </si>
  <si>
    <t>Midalozam, 2003 BZ</t>
  </si>
  <si>
    <t xml:space="preserve">psychosis (219), subtance misuse (51), not sated (30) </t>
  </si>
  <si>
    <t>Midazolam, 2006 AU</t>
  </si>
  <si>
    <t>153*</t>
  </si>
  <si>
    <t>mental illness (100), no diagnosis (53)</t>
  </si>
  <si>
    <t xml:space="preserve">ICD-10 </t>
  </si>
  <si>
    <t xml:space="preserve">blinding bias, follow up 90%. Selective reporting bias </t>
  </si>
  <si>
    <t>Midazolam, 2011 BZ</t>
  </si>
  <si>
    <t xml:space="preserve">bipolar (62), psychotic disorder (88) </t>
  </si>
  <si>
    <t xml:space="preserve">DSM-IV-TR, OASS </t>
  </si>
  <si>
    <t>randomizado, no other risks clear</t>
  </si>
  <si>
    <t xml:space="preserve">OAS </t>
  </si>
  <si>
    <t>Baldacara 2011</t>
  </si>
  <si>
    <t>Bipolar (manic or mixed episode) or psychotic disorder</t>
  </si>
  <si>
    <t>DMS-IV-TR</t>
  </si>
  <si>
    <t xml:space="preserve">Death, RSS, EPS, excessive sedation, hypotension </t>
  </si>
  <si>
    <t>Breier 2002</t>
  </si>
  <si>
    <t xml:space="preserve">Bristol Myers 2004a </t>
  </si>
  <si>
    <t>Brook 2000</t>
  </si>
  <si>
    <t>Calver 2015</t>
  </si>
  <si>
    <t xml:space="preserve">mental illness (114), grug induced psychosis (70), intoxication (17), threatened self-harm (6), other (19) </t>
  </si>
  <si>
    <t>Fang 2012</t>
  </si>
  <si>
    <t xml:space="preserve">schizophrenia (192), schizophreniform (11) or schizoaffective (0) disorders, no information (2) </t>
  </si>
  <si>
    <t xml:space="preserve">Insomnia, tachycardia, EPS, akathisia </t>
  </si>
  <si>
    <t>Liang 2013</t>
  </si>
  <si>
    <t xml:space="preserve">Liu 2012 </t>
  </si>
  <si>
    <t>Shi 2010</t>
  </si>
  <si>
    <t xml:space="preserve">CCMD-3 </t>
  </si>
  <si>
    <t xml:space="preserve">Walther 2014 </t>
  </si>
  <si>
    <t>Schizophrenia (27), schizoaffective (6) or schizophreniform disorder (10)</t>
  </si>
  <si>
    <t xml:space="preserve">Yin 2012 </t>
  </si>
  <si>
    <t>Zhou 2014</t>
  </si>
  <si>
    <t xml:space="preserve">schizoprenia </t>
  </si>
  <si>
    <t>schizophrenia</t>
  </si>
  <si>
    <t xml:space="preserve"> fulﬁlled DSM-III-R criteria </t>
  </si>
  <si>
    <t>N.A</t>
  </si>
  <si>
    <t>use of medication for EPS</t>
  </si>
  <si>
    <t xml:space="preserve"> DSM-III-R </t>
  </si>
  <si>
    <t xml:space="preserve">bipolar (n = 7), chronic schizophrenia (n = 5), schizoaffective disorder (n = 3), brief reactive psychosis (n = 1) </t>
  </si>
  <si>
    <t xml:space="preserve">with DSM-III diagnosis </t>
  </si>
  <si>
    <t xml:space="preserve">CGI-S scale </t>
  </si>
  <si>
    <t xml:space="preserve">schizophrenia (n = 19), mood disorder (n = 19), schizoaffective psychosis (n = 6), epileptic mental disorder (n = 1), alcohol-induced psychosis (n = 1) </t>
  </si>
  <si>
    <t xml:space="preserve">Classiﬁcation of Mental Disorders (CCMD-2-R) </t>
  </si>
  <si>
    <t>EPS, tremor, high heart rate.</t>
  </si>
  <si>
    <t xml:space="preserve"> (CCMD-III). </t>
  </si>
  <si>
    <t xml:space="preserve"> paranoid schizophrenia (n = 9), schizoaffective schizophrenia (n = 9), schizophrenia subtypes (n = 5), paranoid states (n = 2), mania (n = 5), no diagnosis (n = 10) </t>
  </si>
  <si>
    <t>NOT MENTION</t>
  </si>
  <si>
    <t>schizophrenia (n = 19), schizoaffective disorder (n = 7), bipolar (n = 2)</t>
  </si>
  <si>
    <t>DSMIV, Axis I Structured Clinical Interview</t>
  </si>
  <si>
    <t xml:space="preserve">manic (n = 22), schizophrenia (n = 16), atypical psychotics (n = 16), miscellaneous diagnoses (n = 14) </t>
  </si>
  <si>
    <t xml:space="preserve">schizophrenia (n = 16), bipolar (n = 11), schizoaffective disorder (n = 4), organic mental disorder (n = 6), other (n = 13) </t>
  </si>
  <si>
    <t xml:space="preserve">schizophrenia (n = 13), bipolar (n = 13), schizoaffective (n = 4), psychotic disorder not otherwise speciﬁed (n = 7) </t>
  </si>
  <si>
    <t xml:space="preserve"> organic (psychoactive substance) hallucinosis or delusional disorder (n = 24), schizophrenia (n = 16), bipolar disorder (n = 14), no diagnosis (n = 6) </t>
  </si>
  <si>
    <t xml:space="preserve">DSM-III-R </t>
  </si>
  <si>
    <t>SAS</t>
  </si>
  <si>
    <t xml:space="preserve"> bipolar(n=9),psychosis(n=4),paranoid schizophrenia(n=3),briefreactive psychosis (n = 1), undifferentiated schizophrenia (n = 1), substance-induced (n = 2) </t>
  </si>
  <si>
    <t>not mention</t>
  </si>
  <si>
    <t xml:space="preserve"> manic,mixedwithpsychoticfeatures(52.3%;n=105/201), moodcongruent (87.5%; n = 176/201), rapid cycling (52.2%; n = 105/201)
</t>
  </si>
  <si>
    <t xml:space="preserve"> EPS, use of medication for EPS, dizziness, vomiting, nausea </t>
  </si>
  <si>
    <t>CGI-S</t>
  </si>
  <si>
    <t>ABS</t>
  </si>
  <si>
    <t>PANSS and PANSS-EC</t>
  </si>
  <si>
    <t xml:space="preserve"> schizophrenia (n = 37), acute psychosis (n = 22), mania (n = 97), depression (n = 19), substance misuse (n = 10), other (n = 15) </t>
  </si>
  <si>
    <t xml:space="preserve">schizophrenia (n = 13), substance abuse (n = 8), bipolar (n = 4), personality disorder (n = 2), schizoaffective (n = 1), not stated (n = 2) </t>
  </si>
  <si>
    <t xml:space="preserve">PANSS </t>
  </si>
  <si>
    <t xml:space="preserve"> BPRS</t>
  </si>
  <si>
    <t xml:space="preserve">acute psychotic agitation. </t>
  </si>
  <si>
    <t>DMS 5</t>
  </si>
  <si>
    <t xml:space="preserve"> acute psychotic agitation. </t>
  </si>
  <si>
    <t>psychosis (n = 219), substance misuse (n = 51), not stated (n = 30)</t>
  </si>
  <si>
    <t xml:space="preserve">seizure, airway management. </t>
  </si>
  <si>
    <t xml:space="preserve"> mental illness (ICD-10 codes F09-F69 and F99, n = 100), no diagnosis (n = 53) </t>
  </si>
  <si>
    <t>ICD 10</t>
  </si>
  <si>
    <t xml:space="preserve">low blood pressure, airway management, vomiting, seizure, hypoxia, low heart rate, EPS </t>
  </si>
  <si>
    <t xml:space="preserve"> bipolar (n = 62), psychotic disorder (n = 88). </t>
  </si>
  <si>
    <t>EPS and hypothension</t>
  </si>
  <si>
    <t>RSS</t>
  </si>
  <si>
    <t>schizophrenia, schizophreniform or schizoaffective disorder.</t>
  </si>
  <si>
    <t xml:space="preserve">SAS, Barnes, QTc intervals at 2 hours </t>
  </si>
  <si>
    <t>bipolar disorder, manic or mixed.</t>
  </si>
  <si>
    <t>&gt;/= 40%</t>
  </si>
  <si>
    <t>SAS (no usable data), QTc intervals (no usable data), lab tests and physical changes (no
usable data)</t>
  </si>
  <si>
    <t>MMSE</t>
  </si>
  <si>
    <t>BPRS (derived from PANSS).</t>
  </si>
  <si>
    <t>acutely agitated people with dementia.</t>
  </si>
  <si>
    <t>SAS, QT interval</t>
  </si>
  <si>
    <t>CMAI</t>
  </si>
  <si>
    <t>ACES</t>
  </si>
  <si>
    <t>TEAE, anticholinergic medication.</t>
  </si>
  <si>
    <t>BARNES</t>
  </si>
  <si>
    <t>psychosis (219), substance abuse (51), others (30)</t>
  </si>
  <si>
    <t xml:space="preserve">"clinical criteria" </t>
  </si>
  <si>
    <t>serious adverse effects.</t>
  </si>
  <si>
    <t>psychosis (244), substance abuse (58), other (14),</t>
  </si>
  <si>
    <t xml:space="preserve">schizophrenia (37), acute psychosis (22), mania (97), depression (19), substance misuse (10),
other (15) </t>
  </si>
  <si>
    <t>(ICD-10).</t>
  </si>
  <si>
    <t>serious adverse effects, Barnes Akathisia Scale, Simpson &amp; Angus.</t>
  </si>
  <si>
    <t>CGI-I.</t>
  </si>
  <si>
    <t xml:space="preserve">schizophrenia (25), mania (188), acute psychosis (30), depression (31), substance misuse (20)
, other (3) </t>
  </si>
  <si>
    <t>serious adverse effects, Barnes Akathisia Scale, Simpson &amp; Angus, dystonia.</t>
  </si>
  <si>
    <t>Psychotic disruptive behavioural</t>
  </si>
  <si>
    <t>Overt Agression scale</t>
  </si>
  <si>
    <t>Schizophrenia</t>
  </si>
  <si>
    <t xml:space="preserve">Brief Psychiatric Rating Scale
</t>
  </si>
  <si>
    <t>Clinical Global Impression</t>
  </si>
  <si>
    <t>Bipolar Mania</t>
  </si>
  <si>
    <t>Positive and Negative Syndrome Scale – Excited Component</t>
  </si>
  <si>
    <t>Severe mental illness</t>
  </si>
  <si>
    <t>" how many were tranquil or asleep" **</t>
  </si>
  <si>
    <t xml:space="preserve">Positive and Negative Syndrome Scale </t>
  </si>
  <si>
    <t>Schizophrenia and Bipolar mania</t>
  </si>
  <si>
    <t>Positive and Negative Syndrome Scale – Excited Component, Agitation-Calmness Evaluation Scale</t>
  </si>
  <si>
    <t>Agitation scale (0-100)</t>
  </si>
  <si>
    <t>Agitated Behavior Scale,
Modified Brief Psychiatric Rating Scale, Clinical Global Impression</t>
  </si>
  <si>
    <t>Over Agression Scale</t>
  </si>
  <si>
    <t>Clinical Global Rating Scale</t>
  </si>
  <si>
    <t>Psychotic agressive behavioral patients</t>
  </si>
  <si>
    <t>time it takes to tranquil or asleep</t>
  </si>
  <si>
    <t>Calming Agitation-Evaluation Scale</t>
  </si>
  <si>
    <t>Psychotic disruptive patients</t>
  </si>
  <si>
    <t>Duration of violent and acute behavioral</t>
  </si>
  <si>
    <t>time to sedation</t>
  </si>
  <si>
    <t>Schizophrenia and spectrum disorders</t>
  </si>
  <si>
    <t>18.3-19.7</t>
  </si>
  <si>
    <t>19.2-19.5</t>
  </si>
  <si>
    <t>bipolar disorder</t>
  </si>
  <si>
    <t>N.S</t>
  </si>
  <si>
    <t>Psychotic disorder</t>
  </si>
  <si>
    <t>BARS</t>
  </si>
  <si>
    <t>SAT</t>
  </si>
  <si>
    <t>undifferentiated agitation</t>
  </si>
  <si>
    <t>5 point agitation scale</t>
  </si>
  <si>
    <t>Schizoprenia</t>
  </si>
  <si>
    <t>Bipolar disorders</t>
  </si>
  <si>
    <t>psycothic disorders</t>
  </si>
  <si>
    <t>OBS</t>
  </si>
  <si>
    <t>6 POINT SEDATION</t>
  </si>
  <si>
    <t>Time to sedation</t>
  </si>
  <si>
    <t>AMS</t>
  </si>
  <si>
    <t>Modified Thomas Combativness scale</t>
  </si>
  <si>
    <t>5 point Combativness scale</t>
  </si>
  <si>
    <t>Bipolar (maniac or
mixed episode) (59.3)
or psychotic disorder
(60.6). Inpatients (100).
OASS  20 and OAS
positive items  4.</t>
  </si>
  <si>
    <t>DSM-IV-TR</t>
  </si>
  <si>
    <t>Schizophrenia,
schizophreniform
disorder, or
schizoaffective
disorder. Recently
hospitalized patients</t>
  </si>
  <si>
    <t>Schizophrenia (100).
Inpatients due to acute
relapse</t>
  </si>
  <si>
    <t>Schizophrenia (48%),
bipolar I disorder (43%),
schizoaffective disorder
(2%), or other psychotic
disorders (7%).</t>
  </si>
  <si>
    <t>Schizophrenia or
schizoaffective disorder</t>
  </si>
  <si>
    <t>Schizophrenia (100).
Inpatients (100).</t>
  </si>
  <si>
    <t>Schizophrenia (100).
Outpatients or
inpatients (NR).</t>
  </si>
  <si>
    <t>Psychotic/manic
disorder (57.0).
Emergency settings.</t>
  </si>
  <si>
    <t>N.R</t>
  </si>
  <si>
    <t>Bipolar disorder, manic
or mixed (100).
Inpatients (100).</t>
  </si>
  <si>
    <t>DSM- III-R</t>
  </si>
  <si>
    <t>Alzheimer's disease,
vascular dementia, or
mixed dementia.</t>
  </si>
  <si>
    <t>NINCDS-
ADRDA or
DSM-IV</t>
  </si>
  <si>
    <t>Schizophrenia (8.3),
Mania (62.7),
Depression (10.3),
Acute psychosis (10.0),
Mental retardation
with psychosis (1.0),</t>
  </si>
  <si>
    <t>Schizophrenia,
schizophreniform
disorder, or
schizoaffective
disorder.</t>
  </si>
  <si>
    <t>Ziprasidone</t>
  </si>
  <si>
    <t>Benzodiazepines for psychosis-induced aggression or agitation (Review)</t>
  </si>
  <si>
    <t>Gillies D</t>
  </si>
  <si>
    <t>21 RCT (N = 1968)</t>
  </si>
  <si>
    <t>Donna_Gillies@wsahs.nsw.gov.au.</t>
  </si>
  <si>
    <t>To estimate the effects of benzodiazepines used alone or in combination with antipsychotic drugs for acutely disturbed people with psychosis-induced aggression or agitation. As this was a review of the effects on acute psychosis, we only included those outcomes up to and including 48 hours after the initial dose of medication was given. Outcomes were divided into immediate term (zero to 15 minutes), short term (15 minutes to one hour) and medium term (one hour to 48 hours).</t>
  </si>
  <si>
    <t>Any people presenting to the adult services with acutely disturbed/ aggressive/agitated behaviour believed to be secondary to psychotic illnesses such as schizophrenia, schizoaffective disorder, mixed affective disorders,manic phase of bipolar disorder or brief psychotic episode.</t>
  </si>
  <si>
    <t>Benzodiazepines plus antipsychotics versus same antipsychotics: 1. Alprazolam 1 mg oral tablet + haloperidol 5 mg oral concentrate, mean 3.2 doses (n = 14)
2. Haloperidol 5 mg oral concentrate + placebo tablet, mean 2.1 doses (n = 14) Repeat dose given within first 24 hours if psychotic subscale was at least 11. Total dose administered on day 1 was repeated days 2 and 3. Each patient received a minimum of 2 doses"</t>
  </si>
  <si>
    <t>Benzodiazepines plus antipsychotics versus same antipsychotics: 1. Alprazolam + haloperidol 
2. Haloperidol + placebo</t>
  </si>
  <si>
    <t xml:space="preserve">Oral </t>
  </si>
  <si>
    <t>Benzodiazepines versus antipsychotics:
1. Clonazepam 1-2 mg IM, mean dose 5.4 mg + procyclidine placebo, mean dose 15.9 mg (n = 8)
2. Haloperidol 5-10 mg IM, mean dose 19.4 mg + procyclidine, mean dose 12.5 mg (n = 8)
Given at 0, 0.5 and 1-hour intervals.
Dosage adjusted by blinded psychiatrist; procyclidine given to haloperidol group and procyclidine placebo given to clonazepam group. No other psychotropic medication was used during the course of the study</t>
  </si>
  <si>
    <t xml:space="preserve">Benzodiazepines versus antipsychotics:
1. Clonazepam + procyclidine placebo
2. Haloperidol + procyclidine
</t>
  </si>
  <si>
    <t>Benzodiazepines versus antipsychotics:
1. Clonazepam 2 mg IM (n = 22).
2. Haloperidol 10 mg IM (n = 24).</t>
  </si>
  <si>
    <t xml:space="preserve">Benzodiazepines versus antipsychotics:
1. Clonazepam 
2. Haloperidol </t>
  </si>
  <si>
    <t>Benzodiazepines plus antipsychotics versus different antipsychotics:
1. Clonazepam 2-6 mg IM + risperidone 2-6 mg IM (n = 20).
2. Clozapine 25-125 mg IM (n = 18).
3. Haloperidol 5-20 mg IM (or 4-8 mg oral tablet after eight days, n = 20)</t>
  </si>
  <si>
    <t>Benzodiazepines plus antipsychotics versus different antipsychotics:
1. Clonazepam + risperidone 
2. Clozapine 
3. Haloperidol</t>
  </si>
  <si>
    <t>Benzodiazepines plus antipsychotics versus different antipsychotics:
1. Clonazepam 2-4 mg + risperidone 2-4 mg (n = 88).
2. Clozapine 50-200 mg (n = 84).
3. Haloperidol 10-20 mg (n = 84).</t>
  </si>
  <si>
    <t xml:space="preserve">Benzodiazepines plus antipsychotics versus different antipsychotics:
1. Clonazepam + risperidone 
2. Clozapine 
3. Haloperidol </t>
  </si>
  <si>
    <t>Benzodiazepines plus antipsychotics versus different antipsychotics:
1. Clonazepam (2-6 mg IM, then orally at 4-6 mg after one week) + risperidone 4-6 mg
(n = 20)
2. Clozapine 200-400 mg (n = 18).</t>
  </si>
  <si>
    <t xml:space="preserve">Benzodiazepines plus antipsychotics versus different antipsychotics:
1. Clonazepam + risperidone  2. Clozapine </t>
  </si>
  <si>
    <t>Benzodiazepines plus antipsychotics versus different antipsychotics:
1. Clonazepam IM(mean dose 3.5 mg) + olanzapine 5-30 mg oral (mean dose 14.8 mg, n = 34)
2. Haloperidol 5-20 mg IM (mean dose 12.8 mg, n = 31).
Participants were administered trihexyphenidyl 0.3 mg where serious EPS occurred</t>
  </si>
  <si>
    <t xml:space="preserve">Benzodiazepines plus antipsychotics versus different antipsychotics:
1. Clonazepam + olanzapine 
2. Haloperidol </t>
  </si>
  <si>
    <t>Benzodiazepines versus antipsychotics:
1. Diazepam 30-40 mg IV (n = 20).
2. Haloperidol 20-35 mg IV (n = 20).
In the haloperidol group, ten participants received high-dose haloperidol and ten participants
received moderately high-dose haloperidol - these scores were analysed together
Doses were given over a 3-hour period.
All patients were free from neuroleptics for 48 hours before the study began</t>
  </si>
  <si>
    <t xml:space="preserve">Benzodiazepines versus antipsychotics:
1. Diazepam 
2. Haloperidol </t>
  </si>
  <si>
    <t>Benzodiazepines versus antipsychotics:
1. Flunitrazepam 1 mg IM, single dose (n = 15).
2. Haloperidol 5 mg IM, single dose (n = 13).
Patients were monitored for 120 minutes. Patients on routine psychotropic treatment</t>
  </si>
  <si>
    <t>Benzodiazepines versus antipsychotics:
1. Flunitrazepam
2. Haloperidol 
Patients were monitored for 120 minutes. Patients on routine psychotropic treatment</t>
  </si>
  <si>
    <t>Benzodiazepines plus antipsychotics versus same benzodiazepine versus same antipsychotic
1. Lorazepam + haloperidol: haloperidol 5 mg IM + lorazepam 4 mg IM (n = 24)
2. Lorazepam 4 mg IM (n = 23).
3. Haloperidol 5 mg IM (n = 21).
All given as a single dose.</t>
  </si>
  <si>
    <t>more than 60 minutes</t>
  </si>
  <si>
    <t>Benzodiazepines versus antipsychotics:
1. Lorazepam 2 mg IM, mean 1.13 injections (n = 30).
2. Haloperidol 5 mg IM, mean 1.10 injections (n = 30).
It is not clear when additional doses were given.</t>
  </si>
  <si>
    <t xml:space="preserve">Benzodiazepines versus antipsychotics:
1. Lorazepam 
2. Haloperidol </t>
  </si>
  <si>
    <t>Benzodiazepine plus antipsychotic versus benzodiazepine versus same antipsychotic:
1. Lorazepam 2 mg IM + haloperidol 5 mg IM, maximum 6 doses (n = 32)
2. Lorazepam 2 mg IM, maximum 6 doses (n = 31).
3. Haloperidol 5 mg IM, maximum 6 doses (n = 35).
Administered over 12 hours with a total of no more than 6 doses. First three injections
at least 1 hour apart and remainder 2 hours apart. Need for subsequent doses made by
blinded evaluator. Most patients had less than 3 doses (lorazepam: 74%; haloperidol:
71%; combination: 91%)</t>
  </si>
  <si>
    <t xml:space="preserve">Benzodiazepine plus antipsychotic versus benzodiazepine versus same antipsychotic:
1. Lorazepam + haloperidol 
2. Lorazepam
3. Haloperidol </t>
  </si>
  <si>
    <t>Benzodiazepines versus antipsychotics:
1. Lorazepam 2 mg oral or IM (n = 17).
2. Haloperidol 5 mg oral or IM (n = 20).
Medication was administered every 30 minutes for 4 hours ’as needed’ until the patient was sedated or no longer posed a danger to themselves or staff</t>
  </si>
  <si>
    <t>Benzodiazepines plus antipsychotics versus antipsychotics plus antipsychotics:
1. Lorazepam 4 mg IM + haloperidol 10 mg oral (n = 30).
2. Clothiapine 40 mg IM + haloperidol 10 mg oral (n = 30).
Dose repeated 6 hourly ’if warranted’.</t>
  </si>
  <si>
    <t xml:space="preserve">Benzodiazepines plus antipsychotics versus antipsychotics plus antipsychotics:
1. Lorazepam + haloperidol 
2. Clothiapine + haloperidol </t>
  </si>
  <si>
    <t>Benzodiazepine plus antipsychotic versus same benzodiazepine:
1. Lorazepam 2 mg IM + haloperidol 5 mg IM (n = 9).
2. Lorazepam 2 mg IM (n = 11).
(Repeated once at 60 minutes if patients were still severely agitated)</t>
  </si>
  <si>
    <t xml:space="preserve">Benzodiazepine plus antipsychotic versus same benzodiazepine:
1. Lorazepam+ haloperidol 
2. Lorazepam </t>
  </si>
  <si>
    <t>Benzodiazepines versus antipsychotics versus placebo:
1. Lorazepam 2-5 mg IM (n = 51).
2. Olanzapine 10-25 mg IM (n = 99).
3. Placebo (first and second injections were placebo, the third injection was olanzapine 10 mg - participants requiring the third injection were excluded from 24 hour analysis, n = 21, n = 51)
Patients received 1-3 doses over 3-20 hours based on the clinical judgement of the investigator</t>
  </si>
  <si>
    <t>Benzodiazepines versus antipsychotics versus placebo:
1. Lorazepam 
2. Olanzapine 
3. Placebo</t>
  </si>
  <si>
    <t>Benzodiazpeines versus antipsychotics plus antihistamines:
1. Lorazepam 4 mg IM (n = 100).
2. Haloperidol 10 mg IM + promethazine 25/50 mg IM (n = 96 received 50 mg; n = 4
received 25 mg, drawn into the same syringe, n = 100)
All doses were given at the discretion of the treating physician</t>
  </si>
  <si>
    <t xml:space="preserve">Benzodiazpeines versus antipsychotics plus antihistamines:
1. Lorazepam 
2. Haloperidol + promethazine
</t>
  </si>
  <si>
    <t>Benzodiazepines plus antipsychotics versus same benzodiazepines:
1. Lorazepam 2 mg IM + placebo oral (n = 10).
2. Lorazepam 2 mg IM + risperidone 2 mg oral (n = 10).
3. Lorazepam 2 mg IM + haloperidol 5 mg oral (n = 10).</t>
  </si>
  <si>
    <t xml:space="preserve">Benzodiazepines plus antipsychotics versus same benzodiazepines:
1. Lorazepam + placebo 
2. Lorazepam + risperidone 
3. Lorazepam + haloperidol </t>
  </si>
  <si>
    <t>Benzodiazpeines versus antipsychotics plus antihistamines:
1. Midazolam 15 mg IM (n = 150).
2.Haloperidol 5-10mg IM(n = 77 received 5mg; n = 71 received 10mg) + promethazine
50 mg IM (n = 147 received 50 mg; n = 1 received 25 mg, drawn into the same syringe, n = 148)
The benzodiazepine antagonist flumazenil was made available at each centre for use in the event of midazolam toxicity</t>
  </si>
  <si>
    <t>Benzodiazpeines versus antipsychotics plus antihistamines:
1. Midazolam 
2.Haloperidol + promethazine</t>
  </si>
  <si>
    <t>Benzodiazepines versus antipsychotics:
1. Midazolam 4 mg + saline solution 1 mg IV (n = 74).
2. Droperidol 4 mg + saline solution 1 mg IV (n = 79).
Patients were given the 5mg doses every 5minutes until adequate sedation was achieved.
For patients less than 50 kg the dose was 2.5 mg. Physicians were free to choos</t>
  </si>
  <si>
    <t xml:space="preserve">Benzodiazepines versus antipsychotics:
1. Midazolam + saline solution 2. Droperidol + saline solution 
</t>
  </si>
  <si>
    <t>Benzodiazpeines plus antipsychotics versus antihistamines plus antipsychotics versus
same antipsychotics versus different antipsychotics:
1. Midazolam 15 mg IM + haloperidol 5 mg IM (n = 30).
2. Promethazine 50 mg IM + haloperidol 5 mg IM (n = 30).
3. Olanzapine 10 mg IM (n = 30).
4. Ziprasidone 20 mg IM (n = 30).
5. Haloperidol 5 mg IM (n = 30).
After the initial dose, only additional doses of the combination of haloperidol + promethazine
could be used according to clinical judgement. If a participant needed another
intervention, he or she was immediately removed from the study</t>
  </si>
  <si>
    <t>Benzodiazpeines plus antipsychotics versus antihistamines plus antipsychotics versus same antipsychotics versus different antipsychotics:
1. Midazolam + haloperidol 
2. Promethazine + haloperidol 
3. Olanzapine 
4. Ziprasidone 
5. Haloperidol 
After the initial dose, only additional doses of the combination of haloperidol + promethazine could be used according to clinical judgement. If a participant needed another
intervention, he or she was immediately removed from the study</t>
  </si>
  <si>
    <t>The evidence from trials for the use of benzodiazepines alone is not good. There were relatively little good data and most trials are too small to highlight differences in either positive or negative effects. Adding a benzodiazepine to other drugs does not seem to confer clear advantage and has potential for adding unnecessary adverse effects. Sole use of older antipsychotics unaccompanied by anticholinergic drugs seems difficult to justify. Much more high quality research is needed in this area.</t>
  </si>
  <si>
    <t>There was no significant difference for most outcomes in the one trial that compared benzodiazepines with placebo, although there was a higher risk of no improvement in people receiving placebo in the medium term (one to 48 hours) (n = 102, 1 RCT, RR 0.62, 95% CI 0.40 to 0.97, very low quality evidence).  There was no difference in the number of participants who had not improved in themediumtermwhen benzodiazepines were compared with antipsychotics (n = 308, 5 RCTs, RR 1.10, 95% CI 0.85 to 1.42, low quality evidence); however, people receiving benzodiazepines were less likely to experience extrapyramidal effects (EPS) in the medium term (n = 536, 8 RCTs, RR 0.15, 95% CI 0.06 to 0.39, moderate quality of evidence). Data comparing combined benzodiazepines and antipsychotics versus benzodiazepines alone did not yield any significant results. When comparing combined benzodiazepines/antipsychotics (all studies compared haloperidol) with the same antipsychotics alone (haloperidol), there was no difference between groups in improvement in the medium term (n = 155, 3 RCTs, RR 1.27, 95% CI 0.94 to 1.70, very low quality evidence) but sedation was more likely in people who received the combination therapy (n = 172, 3 RCTs, RR 1.75, 95% CI 1.14 to 2.67, very low quality evidence). However, more participants receiving combined benzodiazepines and haloperidol had not improved by medium term when compared to participants receiving olanzapine (n = 60,1 RCT, RR 25.00, 95%
CI 1.55 to 403.99, very low quality evidence) or ziprasidone (n = 60, 1 RCT, RR 4.00, 95% CI 1.25 to 12.75 very low quality evidence). When haloperidol and midazolam were compared with olanzapine, there was some evidence the combination was superior in terms of improvement, sedation and behaviour.</t>
  </si>
  <si>
    <t>Midazolam</t>
  </si>
  <si>
    <t>The pharmacological management of agitated and aggressive behaviour: A systematic review and meta-analysis</t>
  </si>
  <si>
    <t>Elsevier</t>
  </si>
  <si>
    <t>Netherlands</t>
  </si>
  <si>
    <t>Primary outcome was change on well-accepted rating scales; PANNS-EC (Positive and Negative Symptom Scale – Excitement Components, also called the PEC) [13], ACES (Agitation-Calmness Evaluation Scale; a scale developed by Eli-Lilly pharmaceuticals) and the OASS (Overt Agitation Severity Scale) [14], mean minutes of reaching calmness and repeated medication within two hours.</t>
  </si>
  <si>
    <t>Richards</t>
  </si>
  <si>
    <t>Huf</t>
  </si>
  <si>
    <t>Isbter</t>
  </si>
  <si>
    <t>Suzuki</t>
  </si>
  <si>
    <t>Currier</t>
  </si>
  <si>
    <t>Huang</t>
  </si>
  <si>
    <t>Yildiz</t>
  </si>
  <si>
    <t>Hick</t>
  </si>
  <si>
    <t>De Filippis</t>
  </si>
  <si>
    <t>Hatta</t>
  </si>
  <si>
    <t>Allen</t>
  </si>
  <si>
    <t>Patrizi</t>
  </si>
  <si>
    <t>4 mg</t>
  </si>
  <si>
    <t>2 mg</t>
  </si>
  <si>
    <t>1 mg</t>
  </si>
  <si>
    <t>5 mg</t>
  </si>
  <si>
    <t>5-15 mg</t>
  </si>
  <si>
    <t>137 mg</t>
  </si>
  <si>
    <t>6.5 mg</t>
  </si>
  <si>
    <t>7.5 mg</t>
  </si>
  <si>
    <t>12.2 mg</t>
  </si>
  <si>
    <t xml:space="preserve">8.6 mg </t>
  </si>
  <si>
    <t>4.9 mg</t>
  </si>
  <si>
    <t xml:space="preserve">7.5 mg </t>
  </si>
  <si>
    <t xml:space="preserve">10+50 mg </t>
  </si>
  <si>
    <t>5+50 mg</t>
  </si>
  <si>
    <t>7.5+50 mg</t>
  </si>
  <si>
    <t>2.5+25 mg</t>
  </si>
  <si>
    <t>Haloperidol + Promethazine</t>
  </si>
  <si>
    <t>Haloperidol + Lorazepam</t>
  </si>
  <si>
    <t>5+2 mg</t>
  </si>
  <si>
    <t>2-5+1-2 mg</t>
  </si>
  <si>
    <t>Haloperidol + Midazolam</t>
  </si>
  <si>
    <t>5+15 mg</t>
  </si>
  <si>
    <t>10+5-10 mg</t>
  </si>
  <si>
    <t>2.5+7.5 mg</t>
  </si>
  <si>
    <t>Droperidol + Midazolam</t>
  </si>
  <si>
    <t>5-25 + 1-15 mg</t>
  </si>
  <si>
    <t>5+5 mg</t>
  </si>
  <si>
    <t>Aripiprazole</t>
  </si>
  <si>
    <t>9.75 mg</t>
  </si>
  <si>
    <t>15 mg</t>
  </si>
  <si>
    <t>30 mg</t>
  </si>
  <si>
    <t>10.4 mg</t>
  </si>
  <si>
    <t>2.5 mg</t>
  </si>
  <si>
    <t>6.9 mg</t>
  </si>
  <si>
    <t xml:space="preserve">7.4 mg </t>
  </si>
  <si>
    <t>Risperidone</t>
  </si>
  <si>
    <t>3.3 mg</t>
  </si>
  <si>
    <t>1-2 mg</t>
  </si>
  <si>
    <t>Risperidone + Lorazepam</t>
  </si>
  <si>
    <t>2+1 mg</t>
  </si>
  <si>
    <t>2+2 mg</t>
  </si>
  <si>
    <t>Risperidone + Clonazepam</t>
  </si>
  <si>
    <t>3.4+2.9 mg</t>
  </si>
  <si>
    <t>Levopomazine</t>
  </si>
  <si>
    <t>25 mg</t>
  </si>
  <si>
    <t>20 mg</t>
  </si>
  <si>
    <t>Loxapine</t>
  </si>
  <si>
    <t xml:space="preserve">5 mg </t>
  </si>
  <si>
    <t>53 RCT (N = 8829)</t>
  </si>
  <si>
    <t>Conclusion: Olanzapine, haloperidol plus promethazine or droperidol are most effective and safe for use as rapid tranquilisation. Midazolam sedates most quickly. But due to increased saturation problems, midazolam is restricted to use within an emergency department of a general hospital.</t>
  </si>
  <si>
    <t>Schizophrenia (17), Acute psychosis (7) , Mania (53) , Depression (11), Substance (8), Other (4)</t>
  </si>
  <si>
    <t>Acute agitation</t>
  </si>
  <si>
    <t>Mania</t>
  </si>
  <si>
    <t>Dementia</t>
  </si>
  <si>
    <t xml:space="preserve">Mania </t>
  </si>
  <si>
    <t>Psychosis (71), Substance (20), Other (9)</t>
  </si>
  <si>
    <t>Psychosis (3), Alcohol (76), Self-harm (41), Delirium Drugs (10)</t>
  </si>
  <si>
    <t>Alcohol (35), Drugs (9), Other (56)</t>
  </si>
  <si>
    <t>Schizophrenia, Schizoaffective</t>
  </si>
  <si>
    <t>Psychosis, Mania</t>
  </si>
  <si>
    <t>Psychosis, Affective dis., Adjustment dis., Cognitive impairment</t>
  </si>
  <si>
    <t>Psychosis (57%), Mania (43%)</t>
  </si>
  <si>
    <t>Mental illness (56), Drug induced psychosis (27), Intoxication (5), Self-harm (4), Other (5)</t>
  </si>
  <si>
    <t xml:space="preserve">Psychosis </t>
  </si>
  <si>
    <t>Psychosis (80), Substance (16), Other (4)</t>
  </si>
  <si>
    <t>Psychosis</t>
  </si>
  <si>
    <t>Schizophrenia, Schizo-affective, Schizophreniform</t>
  </si>
  <si>
    <t>Schizophrenia (20), Acute psychosis (15), Mania (44), Depression (8), Substance (2), Other (11)</t>
  </si>
  <si>
    <t>Psychosis (57), Mania (43);</t>
  </si>
  <si>
    <t>Psychosis (75), Substance (14), Other (11)</t>
  </si>
  <si>
    <t>Psychotic or Manic (704), Other (296)</t>
  </si>
  <si>
    <t>Psychosis (27), Mania (60), Depression (13)</t>
  </si>
  <si>
    <t>Psychosis (79), Mania (8), Other (13)</t>
  </si>
  <si>
    <t>Schizophrenia, Schizo-affective</t>
  </si>
  <si>
    <t>Psychosis (53), Mania (47)</t>
  </si>
  <si>
    <t>Psychotic or Manic (52), Other (48)</t>
  </si>
  <si>
    <t>Mental illness (44), Drug induced psychosis (34), Intoxication (9), Self-harm (2), Other (11)</t>
  </si>
  <si>
    <t>Agitation</t>
  </si>
  <si>
    <t>Psychosis (6), Alcohol (70), Self-harm (48), Delirium Drugs (6), Other (3)</t>
  </si>
  <si>
    <t>Alcohol (33), Drugs (13), Other (56);</t>
  </si>
  <si>
    <t>Agitation: Methamphetamine (71), Cocaine (16), Ethanol (49)</t>
  </si>
  <si>
    <t>Intoxication with drugs or alcohol (55), Mental Illness (405), Organic Illness (4,5)</t>
  </si>
  <si>
    <t>Agitation: Methamphetamine (74), Cocaine (12), Ethanol (48)</t>
  </si>
  <si>
    <t>Psychosis (6), Alcohol (66), Self-harm (45), Delirium Drugs (10), Other (3)</t>
  </si>
  <si>
    <t>Intoxication with drugs or alcohol (483), Mental Illness (475), Organic Illness (4,2)</t>
  </si>
  <si>
    <t>Schizophrenia + Schizoaffective (100)</t>
  </si>
  <si>
    <t>Mania (100)</t>
  </si>
  <si>
    <t>Psychosis (79) + Mania (122)</t>
  </si>
  <si>
    <t>Schizophrenia + Schizo-affective + Schizophreniform</t>
  </si>
  <si>
    <t>Psychosis (60), Mania (40)</t>
  </si>
  <si>
    <t>Schizophrenia + Schizo-affective (70), Mania (30)</t>
  </si>
  <si>
    <t>Psychotic or Manic (60), Other (40)</t>
  </si>
  <si>
    <t>Dementia (100)</t>
  </si>
  <si>
    <t>Psychosis (25), Mania (65), Depression (10)</t>
  </si>
  <si>
    <t>Schizophrenia(49), Psychosis NOS(24), Bipolar (27)</t>
  </si>
  <si>
    <t>Intoxication with drugs or alcohol (542), Mental Illness(392), Organic Illness (6,6)</t>
  </si>
  <si>
    <t>Schizophrenia+ Schizo-affective+ Schizophreniform (100)</t>
  </si>
  <si>
    <t>Agitation (100)</t>
  </si>
  <si>
    <t>Psychosis(100)</t>
  </si>
  <si>
    <t>Psychosis (70), Mania (8), Other (22)</t>
  </si>
  <si>
    <t>Psychosis (61), Mania (39)</t>
  </si>
  <si>
    <t>Psychosis, mania</t>
  </si>
  <si>
    <t>Psychotic or Manic (47.8), Other (52.2)</t>
  </si>
  <si>
    <t>Psychiatric, Alcohol induced, Substance induced</t>
  </si>
  <si>
    <t>Pers. dis.(58.8%), Anxiety dis.(14.7%), Affective dis.(11.8%), Substance abuse(8.8%), Schizophrenia(5.9).</t>
  </si>
  <si>
    <t>Doctor recalled:18%
Side effects: no adverse effects
Akathisia: 2%</t>
  </si>
  <si>
    <t>Hypotension:0%</t>
  </si>
  <si>
    <t>Total side effects: 51%
Over sedation: 10%
Nausea/vomiting: 8%/6%
QT elongation &gt; 500ms:0%</t>
  </si>
  <si>
    <t>Oversedation:10%
Hypertension:3%
QT elongation &gt; 500ms:0%</t>
  </si>
  <si>
    <t>Acutedystonia:0%
Hypertension:0%
QT elongation &gt; 500ms:0%</t>
  </si>
  <si>
    <t>Oversedation:11.6%
Nausea:0%
QT elongation &gt; 500ms:7%</t>
  </si>
  <si>
    <t>Hypotension:5%
Desaturation/hypoxia:6%</t>
  </si>
  <si>
    <t>Repeatmed.&lt;2h: 1%
Desaturation/hypoxia: &lt;1%</t>
  </si>
  <si>
    <t>Repeatmed.&lt;2h: 62%
QT elongation &gt; 500ms:7%
Desaturation/hypoxia:31%</t>
  </si>
  <si>
    <t>Repeatmed.&lt;2h: 62%
Side effectstotal &lt; 1h: 14.9%
Hypotension:5%
QT elongation &gt; 500ms:3%
Desaturation/hypoxia:5%</t>
  </si>
  <si>
    <t>Repeatmed.&lt;2h: 55%
Oversedation:6%
Nausea:1.1%
Acutedystonia/EPS:5.5%/13% (&lt;24 h), QT elongation &gt; 500ms:0%</t>
  </si>
  <si>
    <t>Insomnia: 12%
Somnolence: 3%
Headache: 5.3%
EPS: 7%</t>
  </si>
  <si>
    <t>Repeatmed.&lt;30min.21%
Side effectstotal &lt; 2h: 46%
Oversedation:36%
Nausea/Vomiting: – / 0%
Acutedystonia/EPS:9%/ –
Hypotension:1%</t>
  </si>
  <si>
    <t>Side effectstotal &lt; 2h: 38%
Oversedation:10%
Acutedystonia/EPS:17%/ –
Hypotension:17%</t>
  </si>
  <si>
    <t>Repeatmed.&lt;2h: 25%
Acutedystonia/EPS:17%/ –
Akathisia: 8%
Hypotension:0%
QT elongation &gt; 500ms:0%</t>
  </si>
  <si>
    <t>Hypotension: 0% </t>
  </si>
  <si>
    <t>Repeatmed.&lt;2h: 13%
Oversedation:0%
Acutedystonia/EPS:0%/ –
Hypotension:1%</t>
  </si>
  <si>
    <t>Side effectstotal &lt; 2h: 29%
Nausea/vomiting:8%/ –
Acutedystonia/EPS:4%/ –
QT elongation &gt; 500ms:0%</t>
  </si>
  <si>
    <t>Acutedystonia/EPS: – / 55%
Akathisia: 46%
Tachycardia:5%</t>
  </si>
  <si>
    <t>Repeatmed.&lt;2h: 8%
Side effectstotal &lt; 2h: 7%
Acutedystonia/EPS:6%/ –</t>
  </si>
  <si>
    <t>Side effectstotal &lt; 2h: 29%
Acutedystonia/EPS:3%/13%</t>
  </si>
  <si>
    <t>Oversedation:0%
Acutedystonia/EPS:10%/14%
Akathisia: 12%
Hypertension:7%
Hypotension:7%</t>
  </si>
  <si>
    <t>Side effectstotal &lt; 2h: 49%
Nausea/vomiting:2%
Acutedystonia/EPS:7%/ –
Akathisia: 11%
QT elongation &gt; 500ms:6%</t>
  </si>
  <si>
    <t>Nofrequencyofadverseeffects
BARS:mean0.9(Sd1.5)
SAS:mean3.4(Sd3.3)
AIMS: mean7.6(Sd1.6)</t>
  </si>
  <si>
    <t>Acutedystonia/EPS:7%/6%
Akathisia: 11%</t>
  </si>
  <si>
    <t>Doctorrecalled:13%
Repeatmed.&lt;2h: -
Side effects:noadverseeffects
Akathisia: 2%
QT elongation &gt; 500ms:-</t>
  </si>
  <si>
    <t>Side effectstotal &lt; 2h: 33%
Oversedation:3%
Acutedystonia/EPS: – / 17%, Hypotension:10%</t>
  </si>
  <si>
    <t>Repeatmed.&lt;2h: 5%</t>
  </si>
  <si>
    <t>Repeatmed.&lt;2h: 5%
Side effectstotal &lt; 2h: 1%
Acutedystonia/EPS:0%/ –</t>
  </si>
  <si>
    <t>Repeatmed.&lt;2h: 19%
Acutedystonia/EPS: – / 74%</t>
  </si>
  <si>
    <t>Doctor recalled:15%(after4h)
Repeat med.&lt;2h: 21%(4h)
Side effects total &lt; 2h: 0.6%
Acute dystonia/EPS:0%/0%</t>
  </si>
  <si>
    <t>Acutedystonia/EPS:3%</t>
  </si>
  <si>
    <t>Side effectstotal &lt; 2h: 25%
Oversedation:13%
Acutedystonia/EPS: – / 5%
Hypotension:3%</t>
  </si>
  <si>
    <t>Side effectstotal &lt; 24h:33%
Oversedation:17%
Nausea:0%
Acutedystonia/EPS:3%/ –</t>
  </si>
  <si>
    <t>Repeatmed.&lt;60min.30%
Oversedation:70%</t>
  </si>
  <si>
    <t>Side effectstotal &lt; 2h: 50%
Oversedation:40%
Acutedystonia/EPS:10%/–
Hypotension:10%</t>
  </si>
  <si>
    <t>Hypotension:17%
Desaturation/hypoxia: &lt;5%</t>
  </si>
  <si>
    <t>Repeatmed.&lt;2h: 20%
Side effectstotal &lt; 2h:
Acutedystonia/EPS: –/44%</t>
  </si>
  <si>
    <t>Side effectstotal &lt; 2h: 0%
Nausea:0%
Acutedystonia/EPS:0%/ –
Hypotension:0%</t>
  </si>
  <si>
    <t>Hypotension:2%, Repeatmed.&lt;2h: 5%
Oversedation:1%
Acutedystonia/EPS:1%/ –
Hypotension:4%</t>
  </si>
  <si>
    <t>Repeatmed.&lt;2h: 33%
QT elongation &gt; 500ms:6%</t>
  </si>
  <si>
    <t>Side effectstotal &lt; 1h: 12%
Acutedystonia:4%
Hypotension:4%
QT elongation &gt; 500ms:1%</t>
  </si>
  <si>
    <t>Acutedystonia:1%
Hypertension:0%
Hypotension:0%
QT elongation &gt; 500ms:0%</t>
  </si>
  <si>
    <t>Repeatmed.&lt;60min.60%
Side effectstotal:16%
Acutedystonia:0%
Hypotension:4%
QT elongation &gt; 500ms:3%, Hypotension:41%</t>
  </si>
  <si>
    <t>Repeatmed.&lt;2h: 41%
QT elongation &gt; 500ms:14%</t>
  </si>
  <si>
    <t>Repeatmed.&lt;60min.28%
Side effectstotal:22%
Acutedystonia:1%
Hypotension:2%
QT elongation &gt; 500ms:1%</t>
  </si>
  <si>
    <t>Repeatmed.&lt;2h: 54%
Sedation: 6%
Nausea:6%
Acutedystonia/EPS:1%/2%
(&lt;24 h)
QT elongation &gt; 500ms:0%</t>
  </si>
  <si>
    <t>Nausea:2%
Insomnia: 9%
Somnolence: 2%
Headache: 6%
EPS: 0%</t>
  </si>
  <si>
    <t>Repeatmed.&lt;2h: 40%
Akathisia: 3%</t>
  </si>
  <si>
    <t>Repeatmed.&lt;2h: 31%
Akathisia: 3%</t>
  </si>
  <si>
    <t>No adverse effects reported</t>
  </si>
  <si>
    <t>Somnolence: 7.5%
Rigidity:10%
Tremor:7.5%
Headache: 5%
Nausea:2.5%</t>
  </si>
  <si>
    <t>Side effectstotal &lt; 2h: 33%
Nausea/vomiting:/4%
Somnolence: 10%
Insomnia: 3%</t>
  </si>
  <si>
    <t>Side effectstotal &lt; 2h: 45%
Nausea/vomiting:11%/4%
Acutedystonia/EPS:2%/ –
Akathisia: 5%
QT elongation &gt; 500ms:0%</t>
  </si>
  <si>
    <t>Side effectstotal &lt; 2h: 47%
Nausea/vomiting:3%/5%
Acutedystonia/EPS:2%/ –
Akathisia: 0%
QT elongation &gt; 500ms:6%</t>
  </si>
  <si>
    <t>Sedation: 4%
Nausea:10.7%
QT elongation &gt; 500ms:4%</t>
  </si>
  <si>
    <t>Sedation: 5.3%
Nausea:18.7%
QT elongation &gt; 500ms:4%</t>
  </si>
  <si>
    <t>Side effectstotal &lt; 2h: 17%
Oversedation:3%
Acutedystonia/EPS:0%
Hypotension:3%</t>
  </si>
  <si>
    <t>Repeatmed.&lt;2h: 29%
Oversedation:3%
Akathisia: 0%
Hypotension:2%
QT elongation &gt; 450ms: 0%, Repeatmed.&lt;2h: 24%
Side effectstotal &lt; 2h: Acutedystonia/EPS:0%/ –
Akathisia: 0%
Hypotension:4%
QT elongation &gt; 500ms:0%</t>
  </si>
  <si>
    <t>Repeatmed.&lt;2h: 7%
Side effectstotal &lt; 2h: 0%</t>
  </si>
  <si>
    <t>Side effectstotal &lt; 2h: 36%
Nausea/vomiting:0%
Acutedystonia/EPS:4%/ –
QT elongation &gt; 500ms:0%</t>
  </si>
  <si>
    <t>Repeatmed.&lt;2h: 12%
Acutedystonia/EPS: – / 0%</t>
  </si>
  <si>
    <t>Side effectstotal &lt; 24 h:24%
Oversedation:8%
Nausea:2%
Acutedystonia/EPS:0%/ –</t>
  </si>
  <si>
    <t>Repeatmed.&lt;2h: 44%
Side effectstotal &lt; 2h: 29%
Acutedystonia/EPS:0%/5%
Akathisia: 0%
QT elongation &gt; 500ms:0%</t>
  </si>
  <si>
    <t>Somnolence: 30%
Tremor:5%
Rigidity:7.5%
Headache: 2.5%</t>
  </si>
  <si>
    <t>Repeatmed.&lt;2h: 16%
Acutedystonia/EPS: –/ 56%</t>
  </si>
  <si>
    <t>Totalsideeffects:34%
Oversedation:13%
Nausea:1%
Dizziness: 9%
QT elongation &gt; 500ms:0%</t>
  </si>
  <si>
    <t>Oversedation:4.2%
Hypertension:0%
QT elongation &gt; 500ms:1%, Hypertension:3%
QT elongation &gt; 500ms:3%</t>
  </si>
  <si>
    <t>Doctorrecalled:33%(after4h)
Repeatmed.&lt;2h: 43%(4h)
Nausea/vomiting:0.5%/ –
Acutedystonia/EPS:0%/0%
Akathisia: 1%</t>
  </si>
  <si>
    <t>Repeatmed.&lt;2h: 4%</t>
  </si>
  <si>
    <t>Nofrequenciespresented
AIMS change:-0.2(Sd0.8)
BARSchange:-0.8(Sd1.5)
DIEPSS change:-0.3(Sd0.6)</t>
  </si>
  <si>
    <t>Oversedation:7%
Acutedystonia/EPS:0%/0%
Akathisia: 2%
Hypertension:5%
Hypotension:0%</t>
  </si>
  <si>
    <t>Repeatmed.&lt;60min.61%
Oversedation:4
Acutedystonia/EPS:2%/ –
Akathisia: 2%
Hypotension:1%
QT elongation &gt; 500ms:3%</t>
  </si>
  <si>
    <t>Nofrequencyofadverseeffects
BARS:mean0.1(Sd0.5)
SAS:mean1,2(Sd2.9)
AIMS: mean7.4(Sd1.3)</t>
  </si>
  <si>
    <t>Acutedystonia/EPS:0%/1%</t>
  </si>
  <si>
    <t>Repeatmed.&lt;2h: 9%
Acutedystonia/EPS: – / 6%</t>
  </si>
  <si>
    <t>Side effectstotal &lt; 2h: 27%
Acutedystonia/EPS:2%/8%</t>
  </si>
  <si>
    <t>Nofrequencyofadverseeffects
BARS:mean0.3(Sd1.1)
SAS:mean3.0(Sd3.7)
AIMS: mean7.0(Sd0.0)</t>
  </si>
  <si>
    <t>Repeatmed.&lt;60min.25%
Oversedation:13%</t>
  </si>
  <si>
    <t>Acutedystonia/EPS:0%/ –</t>
  </si>
  <si>
    <t>Side effectstotal &lt; 2h: 24%
Oversedation:13%
Acutedystonia/EPS: – / 5%
Hypotension:0%</t>
  </si>
  <si>
    <t>Acutedystonia/EPS: – / 5%
Akathisia: 28%
Tachycardia:4%</t>
  </si>
  <si>
    <t>Nofrequenciespresented
AIMS change:-0.0(Sd0.0)
BARSchange:-0.3(Sd0.7)
DIEPSS change:-0.0(Sd0.0)</t>
  </si>
  <si>
    <t>Oversedation:8%
Acutedystonia/EPS:0%/0%
Akathisia: 8%
Hypertension:3%</t>
  </si>
  <si>
    <t>QT elongation &gt; 500ms:0%, Side effectstotal &lt; 2h: 27%
Over sedation:10%
Acute dystonia/EPS:0%/ –</t>
  </si>
  <si>
    <t>Nausea/vomiting:8%/ –
Acutedystonia/EPS:0%/0%
QT elongation &gt; 500ms:0%</t>
  </si>
  <si>
    <t>Side effectstotal &lt; 4h:44%
Nausea/vomiting:12%/ –
Acutedystonia/EPS:0%/0%
QT elongation &gt; 500ms:0%</t>
  </si>
  <si>
    <t>Side effectstotal &lt; 4 h:35%</t>
  </si>
  <si>
    <t>Side effectstotal &lt; 4 h:43%
QT elongation &gt; 500ms:0%</t>
  </si>
  <si>
    <t>Repeatmed.&lt;2h: 35%
Acutedystonia/EPS: –/ 52%</t>
  </si>
  <si>
    <t>Acutedystonia:0,1%
QT elongation:0%</t>
  </si>
  <si>
    <t>Side effects total &lt; 2h: 31%
Dysgeusia:4%
Throat irritation2%
Sedation: 13%</t>
  </si>
  <si>
    <t>Side effectstotal &lt; 2h: 39%
Dysgeusia:17%
Throatirritation7%
Sedation: 22%</t>
  </si>
  <si>
    <t>Dysgeusia:6%
Throatirritation1%</t>
  </si>
  <si>
    <t>Side effectstotal &lt; 2h: 35%
Oversedation:13%
Nausea/vomiting:1%/1%</t>
  </si>
  <si>
    <t>Side effectstotal &lt; 2h: 38%
Oversedation:11%
Nausea/vomiting:2%/1%</t>
  </si>
  <si>
    <t>No data</t>
  </si>
  <si>
    <t xml:space="preserve">Tranquilisation or asleep sedation, adverse effects/events. To examine whether benzodiazepines, alone or in com- bination with other pharmacological agents, are an effective treatment for psychosis-induced aggression or agitation when compared with placebo, other pharmacological agents (alone or in combination) or non-pharmacological approaches.  </t>
  </si>
  <si>
    <t xml:space="preserve">Midazolam </t>
  </si>
  <si>
    <t xml:space="preserve">Tranquil or asleep by up to 30 minutes </t>
  </si>
  <si>
    <t>People currently within an aggressive episode thought to be due to psychotic illness. We included trials that also involved people with other diagnoses such as drug or alcohol intoxication, organic problems including dementia, non-psychotic mental illnesses, or learning disabilities as long as the proportion of the other groups did not exceed that for people with psychosis.</t>
  </si>
  <si>
    <t>Examine whether haloperidol plus promethazine is an effective treatment for psychosis induced agitation/aggression. We predefined the primary outcomes of interest as tranquil or asleep, global state, and specific serious adverse effects. We grouped all outcomes by time: by 30 minutes, up to two hours, up to four hours, up to 24 hours, and over 24 hours</t>
  </si>
  <si>
    <t>Sabrina Just Kousgaard</t>
  </si>
  <si>
    <t>Not mentioned</t>
  </si>
  <si>
    <t xml:space="preserve">Frédéric Bloch </t>
  </si>
  <si>
    <t>Adults 18 years and older, including healthy individuals and those with acute or chronic psychiatric conditions; all of the participants had to receive Midazolam, alone or in association, whatever the route, dosage or indication.</t>
  </si>
  <si>
    <t>Maarten Bak</t>
  </si>
  <si>
    <t>Mario Amore</t>
  </si>
  <si>
    <t xml:space="preserve"> Patients with mental and behavioral disorders.</t>
  </si>
  <si>
    <t>The studies reviewed support a more rapid onset of action with intramuscular compared with oral administration, and with intravenous compared with intramuscular administration.</t>
  </si>
  <si>
    <t>Access tolerability of oral Midazolam to treat acute agitation in elderly demented patients</t>
  </si>
  <si>
    <t>Michael J. Passmore</t>
  </si>
  <si>
    <t>Alzheimer</t>
  </si>
  <si>
    <t>M. S. Abdul-Latif</t>
  </si>
  <si>
    <t xml:space="preserve">Breast cancer patients (premedication for breast surgery) </t>
  </si>
  <si>
    <t>Somchai Amornyotin</t>
  </si>
  <si>
    <t>Elderly patients who underwent ERCP procedure</t>
  </si>
  <si>
    <t>0.2 - 0.6 mg/kg</t>
  </si>
  <si>
    <t>M Auriacombe</t>
  </si>
  <si>
    <t>Patients with major depressive disorder referred to ECT</t>
  </si>
  <si>
    <t>0.1 mg/kg</t>
  </si>
  <si>
    <t>Metohexital</t>
  </si>
  <si>
    <t>1 mg/kg</t>
  </si>
  <si>
    <t>GD Bell</t>
  </si>
  <si>
    <t>Diazepam</t>
  </si>
  <si>
    <t>Patients undergoing upper gastrointestinal endoscopy</t>
  </si>
  <si>
    <t>Desaturación</t>
  </si>
  <si>
    <t>Leonie Calver</t>
  </si>
  <si>
    <t>Elderly patients with acute behavioral disturbance</t>
  </si>
  <si>
    <t>2.5 mg, 5 mg</t>
  </si>
  <si>
    <t>hypotension [2], oversedation [2], hypotension/oversedation [1]</t>
  </si>
  <si>
    <t>Esther W. Chan</t>
  </si>
  <si>
    <t>highly agitated patients, defined as requiring immediate intravenous sedative containment</t>
  </si>
  <si>
    <t>Droperidol. Olanzapine</t>
  </si>
  <si>
    <t>5 mg. 5 mg</t>
  </si>
  <si>
    <t>60 minutes</t>
  </si>
  <si>
    <t>18 (15.7%), 12 (10.7%), and 9 (8.3%) reported in the control, droperidol, and olanzapine groups, respectively.(Airway obstruction, Oxygen desaturation, Hypotension, Arrhythmia, Decreased GCS)</t>
  </si>
  <si>
    <t>all inpatients from January 1, 1988, to December 31, 1990, for exposure to midazolam during hospitalization</t>
  </si>
  <si>
    <t>David C. Classen</t>
  </si>
  <si>
    <t>3 respiratory arrest, respiratory depression</t>
  </si>
  <si>
    <t>3 mg - 5 mg</t>
  </si>
  <si>
    <t xml:space="preserve"> Hemodynamically stable adult patients undergoing cardioversion</t>
  </si>
  <si>
    <t>Blanca Coll-Vinent</t>
  </si>
  <si>
    <t>Four episodes of myoclonus were observed in patients receiving etomidate, with individual episodes lasting 30 seconds and 2, 3, and 8 minutes. In 1 of these patients, the myoclonus was generalized and intense and may have instead been a seizure. There was associated tongue biting, and the motor activity resolved after the administration of diazepam</t>
  </si>
  <si>
    <t>Esmailian, Mehrdad</t>
  </si>
  <si>
    <t>Patients with 18-65 years of age who referred to the ED because of medical diseases, drug poisoning, or trauma, and need the sedative agent to sedation.</t>
  </si>
  <si>
    <t>2.5 - 5 mg</t>
  </si>
  <si>
    <t>etomidate, propofol, midazolam followed by flumazenil</t>
  </si>
  <si>
    <t>0.2 mg/kg</t>
  </si>
  <si>
    <t xml:space="preserve">etomidate (0.2 mg/kg), propofol (1.5 mg/kg), midazolam (0.2 mg/kg), or midazolam followed by flumazenil (0.5 mg in bolus followed by 0.5 mg in intravenous perfusion during 1 hour) </t>
  </si>
  <si>
    <t>Arterial oxygen level drop below 90%, systolic hypotension below 90 mmHg, dystonic reactions, seizure, vomiting or aspiration, and movement disorders.</t>
  </si>
  <si>
    <t>A. Grant</t>
  </si>
  <si>
    <t>2 - 7 mg</t>
  </si>
  <si>
    <t xml:space="preserve">patients over the age of 50 years with displaced Colles’ fractures </t>
  </si>
  <si>
    <t>Su Jung Han</t>
  </si>
  <si>
    <t>Patients over 80 years of age who required therapeutic endoscopic retrograde cholangiopancreatography (ERCP)</t>
  </si>
  <si>
    <t>hypoxia occurred in seven (14%) in the MF group (midazolam + fentanyl (MF group)) and in eight patients (16%) in the PF propofol + fentanyl (PF group) group (P = 0.779).</t>
  </si>
  <si>
    <t>(0.05 mg/kg bodyweight or 1 mg)</t>
  </si>
  <si>
    <t>(12.5–50 μg)</t>
  </si>
  <si>
    <t xml:space="preserve">fentanyl </t>
  </si>
  <si>
    <t>Josef Hollenhorst</t>
  </si>
  <si>
    <t xml:space="preserve"> Patients undergoing MR imaging. Patients between the ages of 18 and 65 years who were scheduled for MR imaging for the first time. Patients with a body weight of less than 50 kg or more than 100 kg were excluded, as were those with possible pregnancy, benzodiazepine sensitivity, psychiatric disease, drug or ethanol abuse, myasthenia gravis, glaucoma, severe cardiovascular disease, or organ failure and those receiving psychoactive medication.</t>
  </si>
  <si>
    <t>Intranasal</t>
  </si>
  <si>
    <t xml:space="preserve">4 mg </t>
  </si>
  <si>
    <t>Nose burning</t>
  </si>
  <si>
    <t>Geoffrey K. Isbister</t>
  </si>
  <si>
    <t xml:space="preserve">Droperidol/midazolam. Droperidol. </t>
  </si>
  <si>
    <t>droperidol (10 mg), droperidol (5 mg)/midazolam (5 mg)</t>
  </si>
  <si>
    <t>Emergency deparment patients with violent and acute behavioral disturbance</t>
  </si>
  <si>
    <t>Abnormal QT interval (droperidol 6%)(midazolam 7%)</t>
  </si>
  <si>
    <t>Jonathan C. Knott</t>
  </si>
  <si>
    <t xml:space="preserve">The midazolam group had 11 adverse events, including the need for active airway management in 3 patients (4.1%). All 3 patients required assisted ventilation with a bag and mask circuit; 1 of these patients required
intubation for apnea. There were 10 adverse events in the droperidol group, including 3 dystonic reactions (3.8%) and 1 arrhythmia (1.3%). The arrhythmia was a bradycardia with a rate of 50 beats/min (from a baseline of 60 beats/min). The patient’s blood pressure remained in normal limits, and management was by observation only. Hypotension: midazolam 4%, droperidol 3%. </t>
  </si>
  <si>
    <t>Adults, acutely agitated because of mental illness, intoxication, or both</t>
  </si>
  <si>
    <t>5 - 20 mg</t>
  </si>
  <si>
    <t xml:space="preserve">5 - 20 mg </t>
  </si>
  <si>
    <t>Pradermchai Kongkam</t>
  </si>
  <si>
    <t xml:space="preserve">Patients with ASA I-III that underwent ERCP </t>
  </si>
  <si>
    <t>Meperidine/ Midazolam: oxygen saturation lower than 90%: 21 (31.3%), Mean % decrease in oxygen saturation: 9.60 (15.83%), Number of patients who required supplemental oxygen via nasal cannula (%): 17 (25.4%), Number of patients whose SBP was lower than 75 % of initial value (%): 11 (16.4%), Mean % decrease in SBP (systolic blood pressure): 25.79 (18.97%), Number of patients whose SBP was lower than 90 mmHg (%): 6 (9%). Propofol: oxygen saturation lower than 90%: 15 (22.4%), Mean % decrease in oxygen saturation: 9.72% (18.36), Number of patients who required supplemental oxygen via nasal cannula (%): 11 (16.4%), Number of patients whose SBP was lower than 75 % of initial value (%): 13 (19.4%), Mean % decrease in SBP (systolic blood pressure): 22.06 (26.99), Number of patients whose SBP was lower than 90 mmHg (%): 6 (9%).</t>
  </si>
  <si>
    <t xml:space="preserve">Meperidine/Midazolam </t>
  </si>
  <si>
    <t>Propofol</t>
  </si>
  <si>
    <t>50 mg/2.5 mg</t>
  </si>
  <si>
    <t>40 mg</t>
  </si>
  <si>
    <t>Kuganeswaran</t>
  </si>
  <si>
    <t xml:space="preserve">Patients undergoing sigmoidoscopy in the outpatient endocopy suite </t>
  </si>
  <si>
    <t>Two patients in the midazolam group had transient asymptomatic hypotension during sigmoidoscopy.</t>
  </si>
  <si>
    <t>G. Lazaraki</t>
  </si>
  <si>
    <t>Patients scheduled for ambulatory colonoscopy</t>
  </si>
  <si>
    <t>No adverse events were reported in the Fentanyl group. A decrease in oxygen saturation (below 90%) associated with sedation was observed in none of the Fentanyl group patients but in 23/60 patients in the Midazolam group (p = 0.012). In two patients in the Midazolam group the procedure was discontinued because of a persistent decrease in saturation below 85%. Three patients presented one short episode of oxygen desaturation (below 90%) which was restored spontaneously.</t>
  </si>
  <si>
    <t>Fentanilo</t>
  </si>
  <si>
    <t>25 mcg - 50 mcg</t>
  </si>
  <si>
    <t>2 - 5 mg</t>
  </si>
  <si>
    <t>Wee-Tah MA</t>
  </si>
  <si>
    <t>Adult outpatients undergoing colonoscopy</t>
  </si>
  <si>
    <t>Midazolam/Pethidine</t>
  </si>
  <si>
    <t>2.5 mg / 25 mg</t>
  </si>
  <si>
    <t>Hypoxia in twelve patients, hypotension in five patients</t>
  </si>
  <si>
    <t>Marc Martel</t>
  </si>
  <si>
    <t>droperidol 5 mg, ziprasidone 20 mg</t>
  </si>
  <si>
    <t xml:space="preserve">Droperidol. Ziprasidone </t>
  </si>
  <si>
    <t>Respiratory depression occurred in 20 of 50 patients receiving droperidol, 26 of 46 receiving ziprasidone, and 24 of 48 receiving midazolam (p ¼ 0.26). Of these patients, four receiving droperidol, seven receiving ziprasidone, and ten receiving midazolam required treatment with supplemental oxygen (p ¼ 0.20). No patients required endotracheal intubation for respiratory depression. One patient receiving droperidol,
four patients receiving ziprasidone, and one patient receiving midazolam (and subsequently droperidol rescue sedation) developed akathisia.</t>
  </si>
  <si>
    <t>Patients presenting with Acute undifferentiated agitation (AUA) requiring emergent sedation</t>
  </si>
  <si>
    <t>R Mendoza</t>
  </si>
  <si>
    <t>2.5 - 3 mg</t>
  </si>
  <si>
    <t>Acute psychotic patients with hyperarousal</t>
  </si>
  <si>
    <t>Flavia Nobay</t>
  </si>
  <si>
    <t>Violent and severely agitated patients in the emergency department</t>
  </si>
  <si>
    <t xml:space="preserve">Lorazepam 2 mg. Haloperidol 5 mg. </t>
  </si>
  <si>
    <t>Two adverse events occurred (reviewed by the institutional review board), both in patients receiving haloperidol. One patient became hypotensive and another apneic after receiving haloperidol, but both subsequently recovered fully.</t>
  </si>
  <si>
    <t>Gregorios A Paspatis</t>
  </si>
  <si>
    <t>Patients undergoing colonoscopy</t>
  </si>
  <si>
    <t>Midazolam/Propofol</t>
  </si>
  <si>
    <t>2 - 3 mg / 80 mg</t>
  </si>
  <si>
    <t>5 mg/75 mg</t>
  </si>
  <si>
    <t>Group A (Midazolam/Propofol): Drop in O2 saturation: 11 (17.1%), Drop in blood pressure 24 (37.5%), Alteration in heart rate 3 (4.6%). Group B (Midazolam/Pethidine): Drop in O2 saturation: 10 (17.8%), Drop in blood pressure 17 (30.3%), Alteration in heart rate  2 (3.5%).</t>
  </si>
  <si>
    <t>Larisa Ravitskiy</t>
  </si>
  <si>
    <t>Patients undergoing outpatient Mohs surgery</t>
  </si>
  <si>
    <t>5 cc of 2 mg/mL of midazolam</t>
  </si>
  <si>
    <t>Lena Rignell</t>
  </si>
  <si>
    <t>0.11 mg/kg</t>
  </si>
  <si>
    <t>Dental patients with major neurocognitive disorder</t>
  </si>
  <si>
    <t xml:space="preserve">None </t>
  </si>
  <si>
    <t>Riphaus, Andrea</t>
  </si>
  <si>
    <t>Patients aged ≥80 yr with high comorbidity (ASA score ≥III: 91 %) requiring sedation during ERCP</t>
  </si>
  <si>
    <t>Midazolam/Meperidine</t>
  </si>
  <si>
    <t>Temporary oxygen desaturation (&lt;90%) occurring in eight patients in the propofol-group and seven patients receiving midazolam/meperidine. Hypotension was documented in two patients in the propofol group and one patient receiving midazolam/meperidine. . lower number of desaturation events (&lt;90%) were observed in the propofol group (12%) than in the midazolam/meperidine group (26%, p &lt; 0.01).</t>
  </si>
  <si>
    <t>D.  Schilling</t>
  </si>
  <si>
    <t>Patients aged &gt; 80 years with sedation during endoscopic retrograde cholangiopancreatography (ERCP), endoscopic ultrasound (EUS), or double-balloon endoscopy (DBE).</t>
  </si>
  <si>
    <t xml:space="preserve">The overall cardiopulmonary complication rate was 16 % in the midazolam group and 23.7 % in the propofol group (P &gt; 0.05). The mean decline in oxygen saturation (initial vs. lowest O2 saturation) and the mean decline of blood pressure (initial vs. lowest blood pressure) were significantly greater with propofol (7 % ± 3 % vs. 4 % ± 2 % [P &lt; 0.05] and 10 % ± 2 % vs. 8 % ± 2 %, respectively [P &lt; 0.05]). </t>
  </si>
  <si>
    <t>Shah, Pratibha Jain</t>
  </si>
  <si>
    <t>ASA I and II of either sex, aged 18-60 years scheduled for Modified electroconvulsive therapy (MECT)</t>
  </si>
  <si>
    <t>Though significant rise in HR, SBP DBP was observed in all the three groups following ECT, but rise was significantly higher in thiopentone group compared to other two groups.</t>
  </si>
  <si>
    <t>Thiopentone (2.5%) - 5 mg/kg, Propofol (1%) - 2 mg/kg,</t>
  </si>
  <si>
    <t>Thiopentone, Propofol</t>
  </si>
  <si>
    <t>Daniel Simpkins</t>
  </si>
  <si>
    <t>2.7 mg</t>
  </si>
  <si>
    <t>Lorazepam, Diazepam, Haloperidol, Risperidone, Olanzapine, Droperidol</t>
  </si>
  <si>
    <t>Lorazepam 0.7 mg, Diazepam 13 mg, Haloperidol 1.9 mg, Risperidone 0.5 mg, Olanzapine 5 mg, Droperidol 10 mg</t>
  </si>
  <si>
    <t>65 years and older referred for ART (Aggression Response Team) calls in the emergency department</t>
  </si>
  <si>
    <t xml:space="preserve">Midazolam: one patient Hypotension, over-sedation, one patient Respiratory depression. Olanzapine: one patient Over-sedation, hypoglycemia due to no oral intake, missed regular medications. Haloperidol: one patient Fall. </t>
  </si>
  <si>
    <t>David Spain</t>
  </si>
  <si>
    <t>Uncooperative patients with suspected psychostimulant-induced behavioural disorders</t>
  </si>
  <si>
    <t>Intravenoso o intramuscular</t>
  </si>
  <si>
    <t>10 - 40 mg</t>
  </si>
  <si>
    <t>A Glasgow Coma Score of eight or less was prolonged in eight patients. Airway problems requiring an adjunct were present in four patients.</t>
  </si>
  <si>
    <t>David McD Taylor</t>
  </si>
  <si>
    <t>Patients that received a sedative drug for an ED procedure</t>
  </si>
  <si>
    <t xml:space="preserve">Hypotension (systolic pressure &lt;80 mmHg) occurred in 34 (1.6%) cases with midazolam being a significant risk factor (P &lt; 0.001). </t>
  </si>
  <si>
    <t>Propofol, fentanilo</t>
  </si>
  <si>
    <t>TREC Collaborative Group</t>
  </si>
  <si>
    <t xml:space="preserve">Aggressive or agitated people in psychiatric emergency rooms </t>
  </si>
  <si>
    <t>One aggressive woman who had epilepsy was given haloperidol (5 mg) plus promethazine (50 mg) and had a grande mal seizure 15 minutes after injection. With benzodiazepines, she settled and recovered swiftly. A man with alcohol induced, and perhaps also cocaine induced, aggression was given midazolam (15 mg). His respiratory rate fell immediately, and he became cyanotic; by 15 minutes his respiratory rate was 32 breaths/minute. He recovered fully after being given flumazenil 0.25 mg intravenously.</t>
  </si>
  <si>
    <t>haloperidol plus promethazine</t>
  </si>
  <si>
    <t>Haloperidol 5 - 10 mg/ Promethazine 25 - 50 mg</t>
  </si>
  <si>
    <t>7.5 - 15 mg</t>
  </si>
  <si>
    <t>John J. Vargo</t>
  </si>
  <si>
    <t>Patients undergoing endoscopic retrograde cholangiopancreatography and endoscopic ultrasonography.</t>
  </si>
  <si>
    <t>40 - 50 mg</t>
  </si>
  <si>
    <t>2 mg / 50 mg</t>
  </si>
  <si>
    <t>Till Wehrmann, MD</t>
  </si>
  <si>
    <t>an episode of apnea had to be managed by mask ventilation via an ambu bag (lasting 8 minutes) in one of the patients receiving propofol sedation.</t>
  </si>
  <si>
    <t>Patients receiving sedation during endoscopic retrograde cholangiopancreatography (ERCP)</t>
  </si>
  <si>
    <t>2.5 - 10 mg</t>
  </si>
  <si>
    <t>20 - 40 mg</t>
  </si>
  <si>
    <t>Patients undergoing gastroscopy.</t>
  </si>
  <si>
    <t>J.G. Whitwam</t>
  </si>
  <si>
    <t>One patient who received midazolam developed local thrombosis at the injection site. Of those who received diazepam, two developed an extended thrombophlebitis, two a local thrombosis and three complained of tenderness, pain and discolouration lasting several days.</t>
  </si>
  <si>
    <t>0.7 mg/kg</t>
  </si>
  <si>
    <t xml:space="preserve">Diazepam </t>
  </si>
  <si>
    <t>1.15 mg/kg</t>
  </si>
  <si>
    <t>Hak Yui Wong</t>
  </si>
  <si>
    <t>Elective surgical patients</t>
  </si>
  <si>
    <t>1 - 3 mg</t>
  </si>
  <si>
    <t xml:space="preserve">3 patients became unresponsive to vocal and tactile stimuli </t>
  </si>
  <si>
    <t>Seth W. Wright</t>
  </si>
  <si>
    <t xml:space="preserve">Patients receiving midazolam during a 2-year period </t>
  </si>
  <si>
    <t>Two patients (0.5%) developed clinically significant respiratory depression after midazolam use. Both patients had also received fentanyl citrate and the respiratory depression was reversed with naloxone. Two patients (0.5%) receiving several other drugs developed short periods of hypotension.</t>
  </si>
  <si>
    <t>0.5 - 20 mg</t>
  </si>
  <si>
    <t>Alexander Wutzler</t>
  </si>
  <si>
    <t xml:space="preserve">Elderly patients that received sedation during catheter ablation for atrial fibrillation </t>
  </si>
  <si>
    <t>0.3 mg/kg / 4 mg/kg</t>
  </si>
  <si>
    <t>one patient with prolonged hypoxia in the study collective (0.25 %). No case of prolonged hypotension was observed.</t>
  </si>
  <si>
    <t>Can-Xia Xu</t>
  </si>
  <si>
    <t>0.015 mg/kg / 15 - 40 mg</t>
  </si>
  <si>
    <t>Elderly patients with mild/moderate chronic obstructive pulmonary disease (COPD) during upper gastrointestinal (GI) endoscopy.</t>
  </si>
  <si>
    <t>Celene Y. L. Yap</t>
  </si>
  <si>
    <t>K. Yuno</t>
  </si>
  <si>
    <t>Patients, aged 18–65 years, requiring intravenous medication sedation for acute agitation (methamphetamine-related acute agitation)</t>
  </si>
  <si>
    <t>5.4 - 6.3 mg/kg</t>
  </si>
  <si>
    <t>366.6 - 458 mg/h</t>
  </si>
  <si>
    <t>To examine whether risperidone is an effective treatment for psychosis-induced aggression or agitation. To examine whether the antipsychotic, risperidone, could be a fast, effective treatment for people who are agitated or aggressive as a result of having psychosis.</t>
  </si>
  <si>
    <t>Nine studies, with 582 participants, are included in the review but the information provided is poor in quality and tended to provide information only partially relevant to the main aim of this review, particularly a lack of information regarding immediate (i.e. under one hour after treatment) calming effects and the need for repeated tranquillisation. The review found risperidone was no better or worse than haloperidol for calming aggression within 24 hours, and that two weeks after treatment, people receiving risperidone had higher (worse) scores on scales measuring levels of aggression than those receiving quetiapine. Both these results, however, were graded as very low-quality evidence. One small study found a combination of antipsychotics (risperidone plus oxcarbazepine) was better than risperidone alone at reducing levels of agitation but these data were collected after one week and again, this evidence was rated as very low quality. No clear differences in the incidence of side effects such as movement disorders were observed.</t>
  </si>
  <si>
    <t>Comparing oral-velotab or intramuscular, or standard oral olanzapine to any treatment, for agitated or aggressive people with severe mental illnesses.</t>
  </si>
  <si>
    <t>Compared with placebo, more people in the haloperidol group were asleep at two hours (2 RCTs, n = 220, risk ratio (RR) 0.88, 95% confidence interval (CI) 0.82 to 0.95). Dystonia was common (2 RCTs, n = 207, RR 7.49, CI 0.93 to 60.21). Compared with aripiprazole, people in the haloperidol group required fewer injections than those in the aripiprazole group (2 RCTs, n = 473, RR 0.78, CI 0.62 to 0.99). More people in the haloperidol group experienced dystonia (2 RCTs, n = 477, RR 6.63, CI 1.52 to 28.86).</t>
  </si>
  <si>
    <t>When haloperidol plus promethazine was compared with haloperidol alone for psychosis-induced aggression for the outcome not tranquil or asleep at 30 minutes, the combination treatment was clearly more effective (n=316, 1 RCT, RR 0.65, 95% CI 0.49 to 0.87, high-quality evidence). There were 10 occurrences of acute dystonia in the haloperidol alone arm and none in the combination group. The trial was stopped early as haloperidol alone was considered to be too toxic. When haloperidol plus promethazine was compared with olanzapine, high-quality data showed both approaches to be tranquillising. It was suggested that the combination of haloperidol plus promethazine was more effective, but the difference between the two approaches did not reach conventional levels of statistical significance (n=300, 1 RCT, RR 0.60, 95% CI 0.22 to 1.61, high-quality evidence). We found few data for the comparison of haloperidol plus promethazine versus haloperidol plus midazolam. Average Ramsay Sedation Scale scores suggest the combination of haloperidol plus midazolam to be the most sedating (n=60, 1 RCT, MD - 0.6, 95% CI -1.13 to -0.07, low-quality evidence). The risk of excessive sedation was considerably less with haloperidol plus promethazine (n=117, 2 RCTs, RR 0.12, 95% CI 0.03 to 0.49, low-quality evidence). When haloperidol plus promethazine was compared with lorazepam, haloperidol plus promethazine seemed to more effectively cause sedation or tranquillisation by 30 minutes (n=200, 1 RCT, RR 0.26, 95% CI 0.10 to 0.68, high-quality evidence). When haloperidol plus promethazine was compared with midazolam, there was clear evidence that midazolam is more swiftly tranquillising of an aggressive situation than haloperidol plus promethazine (n=301, 1 RCT, RR 2.90, 95% CI 1.75 to 4.8, high-quality evidence)</t>
  </si>
  <si>
    <t>Investigating the efficacy and tolerability of intramuscular lorazepam and midazolam (used either alone or in combination with an antipsychotic) for the treatment of severe agitation in psychiatric settings.</t>
  </si>
  <si>
    <t>It is unclear whether lorazepam IM or midazolam IM is as efficacious as an antipsychotic IM. It is a bit more certain that the combination of 1 of these benzodiazepines IM and a low dose typical antipsychotic IM is more efficacious than the benzodiazepine and the antipsychotic given as monotherapy. However, there is no doubt that the benzodiazepines are less likely to be associated with treatment emergent side effects, as compared to antipsychotic drugs. Translating this into clinical practice, a benzodiazepine IM should be chosen ahead of an antipsychotic IM, at least ahead of a typical antipsychotic. Addition of benzodiazepine treatment in patients already treated with antipsychotic drugs, who experience acute agitation, is also supported by the results in the current review. In conclusion, we find both lorazepam IM (dose range 2–4mg) and midazolam IM (dose range 5–15mg) to be suitable additions to the armamentarium of psychopharmacological treatment of non-elderly acutely agitated patients.</t>
  </si>
  <si>
    <t>People exhibiting aggression and/or agitation thought to be due to psychosis.</t>
  </si>
  <si>
    <t>Patients with acute agitation (regardless of setting) were included if a clearly defined onset of efficacy (quantified using an assessment scale) was reported within a time frame of 2 h after study drug administration.</t>
  </si>
  <si>
    <t>Compare the onset of efficacy of antipsychotic treatments for acute agitation using data from randomized controlled trials (RCTs) identified by a structured literature search.</t>
  </si>
  <si>
    <t>Although the patient populations of trials included in this review do not truly reflect that of the emergency department, the results provide useful information to emergency physicians on the rapid efficacy of certain newer-generation antipsychotic agents for the treatment of acutely agitated patients. The best strategy for the management of agitated patients in the ED starts with ensuring a quick assessment of possible medical conditions, such as hypoglycemia, which can be treated easily. The first line of treatment involves the use of verbal de-escalation for patients who are able to communicate their needs. If this fails, the emergency physician must consider restraint use and medications. Restraint use should be reserved for patients with severe agitation when time for medication onset is not available. The physician needs to consider the rapidity of onset and the risk of adverse events when deciding which medication to use. Based on this structured review, there is evidence that i.m. ziprasidone and olanzapine, oral olanzapine and risperidone, and inhaled loxapine have a rapid onset of effect, with significant effects observed from as early as 10 min after drug administration in some studies with inhaled loxapine. Oral and inhaled administrations are preferred because they are noninvasive routes. Emergency physicians should initially look for other causes for agitation, start with de-escalation, then, as necessary, treat with oral or inhaled fast-acting agents, avoiding those that may cause sedation.</t>
  </si>
  <si>
    <t>1 Agitation
2 Psychiatric disorder or intoxication
3 Rapid tranquilisation or pharmacological intervention
4 Setting: ED in general hospital, ward in mental hospital or mixed context. 5 Randomised control trial, controlled clinical trial, clinical trial or Phase IV clinical trial with adequate control group.
6 Raw follow-up data of period of 2 h.
7 End date December 31st 2017</t>
  </si>
  <si>
    <t>Fifty-three papers were included for a systematic review and meta-analysis. Most frequent studied drug is olanzapine. Changes on PANNS-EC and ACES at 2 h showed the strongest changes for haloperidol plus promethazine, risperidone, olanzapine, droperidol and aripiprazole. However, incomplete data showed that the effect of risperidone is overestimated. Adverse effects are most prominent for haloperidol and haloperidol plus lorazepam.</t>
  </si>
  <si>
    <t>Open-label RCTs of intramuscular olanzapine compared with placebo or other psychotropic drug-IM (antipsychotic and anxiolytic) for agitated or violent patients as a result of mental illness.</t>
  </si>
  <si>
    <t>The primary outcome for measuring efficacy was a reduction in either the Positive and Negative Syndrome Scale-Excited Component (PANSS-EC) or AgitationeCalmness Evaluation Scale (ACES) scores</t>
  </si>
  <si>
    <t>Intramuscular olanzapine was superior to placebo in both Positive and Negative Syndrome Scale-Excited Component (PANSS-EC) and Agitation Calmness Evaluation Scale (ACES) scores 2 h after first injection, and had a comparable side effect profile, including over sedation, extrapyramidal symptoms, akathisia, and anticholinergic use. While there was no significant difference in PANSS-EC scores after 2 h between intramuscular olanzapine and intramuscular haloperidol, intramuscular olanzapine out performed intramuscular haloperidol in ACES after 2 h. Compared with intramuscular haloperidol, intramuscular olanzapine was associated with fewer side effects, including anticholinergic use, akathisia, extrapyramidal symptoms, and dystonia, and marginally less QT prolongation compared with intramuscular haloperidol. Based on our findings, intramuscular olanzapine is preferable to intramuscular haloperidol for the treatment of agitated patients. However, comparator data for intramuscular ziprasidone, intramuscular lorazepam and intramuscular haloperidol combination therapy were insufficient.</t>
  </si>
  <si>
    <t>The most widely used agents are typical and atypical antipsychotics, benzodiazepines, and combination therapies (5). In a study in Belgium, for example, the preferred medication classes were antipsychotics (59%) and benzodiazepines (41%); among the latter, lorazepam was the preferred drug (28). Based on this structured review, and despite its limitations, the present analysis reinforces that lorazepam can be considered to be a clinically effective means of treating the acutely agitated patient. However, the choice of drug(s) for rapid tranquilization remains a matter of clinical judgement until additional well-designed studies with larger cohorts of patients are carried out in settings that are more reflective of routine practice.</t>
  </si>
  <si>
    <t>Two systematic reviews were carried out. The first focused on measures used to assess agitation and predict aggression/violence and/or the need for medication. The second focused on clinical trials of the efficacy and tolerability of pharmacotherapies for agitation.</t>
  </si>
  <si>
    <t>Psychotic agitation</t>
  </si>
  <si>
    <t>Reduction of VAS agitation to 20 or less at 30, 60 and &gt;60 m</t>
  </si>
  <si>
    <t xml:space="preserve">Garza-Trevino </t>
  </si>
  <si>
    <t>Salzman</t>
  </si>
  <si>
    <t>Aggression, agitation and assaultive behavior</t>
  </si>
  <si>
    <t>BPRS
CGI-S
Tranquil or asleep at 60 min
OAS</t>
  </si>
  <si>
    <t>Any AEEPS symptoms</t>
  </si>
  <si>
    <t>Psychosis and behavioral dyscontrol</t>
  </si>
  <si>
    <t>CNS AE</t>
  </si>
  <si>
    <t xml:space="preserve">Foster </t>
  </si>
  <si>
    <t>Change at 1, 2, 3 and 4 hours in:
BPRS
CGI</t>
  </si>
  <si>
    <t>EPS symptoms</t>
  </si>
  <si>
    <t>12-hour evaluation of:
Modified BPRS
ABS
CGI</t>
  </si>
  <si>
    <t>Psychiatric disorders</t>
  </si>
  <si>
    <t>Change at 30, 60, 120 and 180 minutes in:
OAS
VAS agitation and hostility
CGI-S
Sedation</t>
  </si>
  <si>
    <t>Any AE</t>
  </si>
  <si>
    <t>Bipolar disorder</t>
  </si>
  <si>
    <t>Change at 2 h in PANSS-EC score in non-oversedated pts (ACES&lt;7)</t>
  </si>
  <si>
    <t>Incidence of oversedation (ACES&gt;7) at 24 h
Sedation AE at 24 h</t>
  </si>
  <si>
    <t>At 15, 30, 60, 120 and 240 minutes:
Tranquil/asleep
Asleep
Improved
In restraints
Use of other drugs 
CGI
Time to tranquil, Time to sleep</t>
  </si>
  <si>
    <t>Any AE within 240 minutes 
Serious AE at 2 weeks</t>
  </si>
  <si>
    <t>Change at 2 h in:
PANSS-EC score
PANSS-EC response rate
CGI-I
CGI-S
ACES
CABS
YMRS
SAS
- BARS</t>
  </si>
  <si>
    <t>Any AE over 24 h</t>
  </si>
  <si>
    <t>Change at 0.5, 1, 2, 3, 6 and 24 h in:
5-item PANSS
Total PANSS
CGI-S
OAS</t>
  </si>
  <si>
    <t>Any AE
Movement disorders
BAS
Severity of parkinsonism</t>
  </si>
  <si>
    <t>Schizophrenia or schizoaffective disorder</t>
  </si>
  <si>
    <t>Change at 15, 30, 60 and 120 minutes in:
PANSS-EC
ACES
CGI-S</t>
  </si>
  <si>
    <t>Any AE in 24 h
SAS
BARS</t>
  </si>
  <si>
    <t>11 RCT (N = 6617)</t>
  </si>
  <si>
    <t>31 RCT (N = 4607)</t>
  </si>
  <si>
    <t>23 RCT (N = 3802)</t>
  </si>
  <si>
    <t>41 (Twenty four studies (58.5%) were randomized controlled trials, 15 were cohort studies (36.6%), and two studies (4.9%) were clinical case studies) (N = 6165)</t>
  </si>
  <si>
    <t>28 RCT (N = 4710)</t>
  </si>
  <si>
    <t>41 RCT. We found nine new RCTs from the 2016 update search, giving a total of 41 included studies and 24 comparisons. (N = 4913)</t>
  </si>
  <si>
    <t>6 RCT (N = 1367)</t>
  </si>
  <si>
    <t>32 RCT (N = 3877 )</t>
  </si>
  <si>
    <t xml:space="preserve">9 RCT (N = 582)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</si>
</sst>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0"/>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b/>
      <sz val="12"/>
      <color theme="0"/>
      <name val="Calibri (Cuerpo)"/>
    </font>
    <font>
      <sz val="12"/>
      <color theme="0"/>
      <name val="Calibri (Cuerpo)"/>
    </font>
    <font>
      <u/>
      <sz val="12"/>
      <color theme="10"/>
      <name val="Calibri"/>
      <family val="2"/>
      <scheme val="minor"/>
    </font>
    <font>
      <i/>
      <sz val="12"/>
      <color theme="1"/>
      <name val="Calibri"/>
      <family val="2"/>
      <scheme val="minor"/>
    </font>
    <font>
      <sz val="8"/>
      <name val="Calibri"/>
      <family val="2"/>
      <scheme val="minor"/>
    </font>
    <font>
      <sz val="6"/>
      <color theme="1"/>
      <name val="Times"/>
    </font>
  </fonts>
  <fills count="25">
    <fill>
      <patternFill patternType="none"/>
    </fill>
    <fill>
      <patternFill patternType="gray125"/>
    </fill>
    <fill>
      <patternFill patternType="solid">
        <fgColor theme="2" tint="-0.499984740745262"/>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8" tint="0.39997558519241921"/>
        <bgColor indexed="64"/>
      </patternFill>
    </fill>
    <fill>
      <patternFill patternType="solid">
        <fgColor theme="2" tint="-0.499984740745262"/>
        <bgColor rgb="FF000000"/>
      </patternFill>
    </fill>
    <fill>
      <patternFill patternType="solid">
        <fgColor rgb="FF76D6FF"/>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bgColor indexed="64"/>
      </patternFill>
    </fill>
    <fill>
      <patternFill patternType="solid">
        <fgColor theme="5" tint="-0.249977111117893"/>
        <bgColor indexed="64"/>
      </patternFill>
    </fill>
    <fill>
      <patternFill patternType="solid">
        <fgColor theme="3" tint="-0.499984740745262"/>
        <bgColor indexed="64"/>
      </patternFill>
    </fill>
    <fill>
      <patternFill patternType="solid">
        <fgColor theme="1"/>
        <bgColor indexed="64"/>
      </patternFill>
    </fill>
    <fill>
      <patternFill patternType="solid">
        <fgColor theme="3"/>
        <bgColor indexed="64"/>
      </patternFill>
    </fill>
    <fill>
      <patternFill patternType="solid">
        <fgColor theme="6"/>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FFF00"/>
        <bgColor rgb="FF000000"/>
      </patternFill>
    </fill>
    <fill>
      <patternFill patternType="solid">
        <fgColor rgb="FFFFFF00"/>
        <bgColor indexed="64"/>
      </patternFill>
    </fill>
    <fill>
      <patternFill patternType="solid">
        <fgColor theme="8"/>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49">
    <xf numFmtId="0" fontId="0" fillId="0" borderId="0" xfId="0"/>
    <xf numFmtId="0" fontId="0" fillId="2" borderId="1" xfId="0" applyFill="1" applyBorder="1"/>
    <xf numFmtId="0" fontId="0" fillId="0" borderId="0" xfId="0" applyAlignment="1">
      <alignment horizontal="center"/>
    </xf>
    <xf numFmtId="0" fontId="0" fillId="6" borderId="0" xfId="0" applyFill="1" applyAlignment="1">
      <alignment horizontal="center"/>
    </xf>
    <xf numFmtId="0" fontId="3" fillId="7" borderId="2" xfId="0" applyFont="1" applyFill="1" applyBorder="1" applyAlignment="1">
      <alignment horizontal="center"/>
    </xf>
    <xf numFmtId="0" fontId="4" fillId="8" borderId="2" xfId="0" applyFont="1" applyFill="1" applyBorder="1"/>
    <xf numFmtId="0" fontId="0" fillId="9" borderId="0" xfId="0" applyFill="1" applyAlignment="1">
      <alignment horizontal="center" wrapText="1"/>
    </xf>
    <xf numFmtId="0" fontId="0" fillId="9" borderId="0" xfId="0" applyFill="1" applyAlignment="1">
      <alignment horizontal="center"/>
    </xf>
    <xf numFmtId="0" fontId="0" fillId="9" borderId="3" xfId="0" applyFill="1" applyBorder="1" applyAlignment="1">
      <alignment horizontal="center" wrapText="1"/>
    </xf>
    <xf numFmtId="0" fontId="0" fillId="10" borderId="0" xfId="0" applyFill="1" applyAlignment="1">
      <alignment horizontal="center" wrapText="1"/>
    </xf>
    <xf numFmtId="0" fontId="0" fillId="11" borderId="0" xfId="0" applyFill="1" applyAlignment="1">
      <alignment horizontal="center" wrapText="1"/>
    </xf>
    <xf numFmtId="0" fontId="0" fillId="12" borderId="0" xfId="0" applyFill="1" applyAlignment="1">
      <alignment horizont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11" xfId="0" applyBorder="1"/>
    <xf numFmtId="0" fontId="0" fillId="0" borderId="3" xfId="0" applyBorder="1" applyAlignment="1">
      <alignment horizontal="center"/>
    </xf>
    <xf numFmtId="0" fontId="0" fillId="0" borderId="3" xfId="0" applyBorder="1"/>
    <xf numFmtId="0" fontId="0" fillId="0" borderId="9" xfId="0" applyBorder="1"/>
    <xf numFmtId="0" fontId="0" fillId="0" borderId="0" xfId="0" applyAlignment="1">
      <alignment vertical="center"/>
    </xf>
    <xf numFmtId="0" fontId="0" fillId="0" borderId="3" xfId="0" applyBorder="1" applyAlignment="1">
      <alignment wrapText="1"/>
    </xf>
    <xf numFmtId="0" fontId="0" fillId="0" borderId="6" xfId="0" applyBorder="1" applyAlignment="1">
      <alignment vertical="center"/>
    </xf>
    <xf numFmtId="0" fontId="0" fillId="0" borderId="3" xfId="0" applyBorder="1" applyAlignment="1">
      <alignment vertical="center"/>
    </xf>
    <xf numFmtId="0" fontId="0" fillId="0" borderId="0" xfId="0" applyAlignment="1">
      <alignment horizontal="center" vertical="center" wrapText="1"/>
    </xf>
    <xf numFmtId="0" fontId="0" fillId="0" borderId="3" xfId="0" applyBorder="1" applyAlignment="1">
      <alignment horizontal="center" vertical="center" wrapText="1"/>
    </xf>
    <xf numFmtId="0" fontId="4" fillId="0" borderId="6" xfId="0" applyFont="1" applyBorder="1"/>
    <xf numFmtId="0" fontId="0" fillId="0" borderId="6" xfId="0" applyBorder="1"/>
    <xf numFmtId="0" fontId="4" fillId="0" borderId="0" xfId="0" applyFont="1"/>
    <xf numFmtId="0" fontId="4" fillId="0" borderId="3" xfId="0" applyFont="1" applyBorder="1"/>
    <xf numFmtId="0" fontId="0" fillId="0" borderId="12" xfId="0" applyBorder="1"/>
    <xf numFmtId="0" fontId="4" fillId="0" borderId="3" xfId="0" applyFont="1" applyBorder="1" applyAlignment="1">
      <alignment wrapText="1"/>
    </xf>
    <xf numFmtId="0" fontId="0" fillId="0" borderId="14" xfId="0" applyBorder="1"/>
    <xf numFmtId="0" fontId="4" fillId="0" borderId="0" xfId="0" applyFont="1" applyAlignment="1">
      <alignment wrapText="1"/>
    </xf>
    <xf numFmtId="0" fontId="8" fillId="0" borderId="0" xfId="0" applyFont="1"/>
    <xf numFmtId="3" fontId="0" fillId="0" borderId="0" xfId="0" applyNumberFormat="1"/>
    <xf numFmtId="0" fontId="4" fillId="0" borderId="6" xfId="0" applyFont="1" applyBorder="1" applyAlignment="1">
      <alignment wrapText="1"/>
    </xf>
    <xf numFmtId="0" fontId="2" fillId="0" borderId="6" xfId="0" applyFont="1" applyBorder="1"/>
    <xf numFmtId="0" fontId="0" fillId="0" borderId="0" xfId="0" applyAlignment="1">
      <alignment vertical="center" wrapText="1"/>
    </xf>
    <xf numFmtId="0" fontId="0" fillId="0" borderId="0" xfId="0" applyAlignment="1">
      <alignment horizontal="left" vertical="top"/>
    </xf>
    <xf numFmtId="0" fontId="0" fillId="0" borderId="0" xfId="0" applyAlignment="1">
      <alignment horizontal="right" vertical="center"/>
    </xf>
    <xf numFmtId="0" fontId="0" fillId="0" borderId="3" xfId="0" applyBorder="1" applyAlignment="1">
      <alignment horizontal="left" vertical="top"/>
    </xf>
    <xf numFmtId="0" fontId="0" fillId="0" borderId="3" xfId="0" applyBorder="1" applyAlignment="1">
      <alignment horizontal="right" vertical="center"/>
    </xf>
    <xf numFmtId="0" fontId="0" fillId="20" borderId="3" xfId="0" applyFill="1" applyBorder="1" applyAlignment="1">
      <alignment horizontal="center" vertical="center"/>
    </xf>
    <xf numFmtId="9" fontId="0" fillId="0" borderId="0" xfId="0" applyNumberFormat="1"/>
    <xf numFmtId="0" fontId="0" fillId="0" borderId="6" xfId="0" applyBorder="1" applyAlignment="1">
      <alignment wrapText="1"/>
    </xf>
    <xf numFmtId="0" fontId="2" fillId="0" borderId="0" xfId="0" applyFont="1" applyAlignment="1">
      <alignment vertical="center"/>
    </xf>
    <xf numFmtId="0" fontId="10" fillId="0" borderId="0" xfId="0" applyFont="1"/>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3" fillId="22" borderId="2" xfId="0" applyFont="1" applyFill="1" applyBorder="1" applyAlignment="1">
      <alignment horizontal="center"/>
    </xf>
    <xf numFmtId="0" fontId="0" fillId="23" borderId="0" xfId="0" applyFill="1" applyAlignment="1">
      <alignment horizontal="center" wrapText="1"/>
    </xf>
    <xf numFmtId="0" fontId="0" fillId="24" borderId="0" xfId="0" applyFill="1" applyAlignment="1">
      <alignment horizontal="center" wrapText="1"/>
    </xf>
    <xf numFmtId="0" fontId="4" fillId="21" borderId="0" xfId="0" applyFont="1" applyFill="1"/>
    <xf numFmtId="0" fontId="4" fillId="21" borderId="0" xfId="0" applyFont="1" applyFill="1" applyAlignment="1">
      <alignment wrapText="1"/>
    </xf>
    <xf numFmtId="0" fontId="4" fillId="21" borderId="3" xfId="0" applyFont="1" applyFill="1" applyBorder="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0" fillId="0" borderId="6"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7" fillId="0" borderId="6" xfId="1" applyBorder="1" applyAlignment="1">
      <alignment horizontal="center" vertical="center"/>
    </xf>
    <xf numFmtId="0" fontId="7" fillId="0" borderId="0" xfId="1" applyBorder="1" applyAlignment="1">
      <alignment horizontal="center" vertical="center"/>
    </xf>
    <xf numFmtId="0" fontId="7" fillId="0" borderId="3" xfId="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0" fillId="0" borderId="0" xfId="0" applyAlignment="1">
      <alignment horizontal="center" wrapText="1"/>
    </xf>
    <xf numFmtId="0" fontId="0" fillId="0" borderId="3" xfId="0" applyBorder="1" applyAlignment="1">
      <alignment horizontal="center" wrapText="1"/>
    </xf>
    <xf numFmtId="0" fontId="0" fillId="0" borderId="6" xfId="0" applyBorder="1" applyAlignment="1">
      <alignment horizont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2" fillId="13" borderId="4" xfId="0" applyFont="1" applyFill="1" applyBorder="1" applyAlignment="1">
      <alignment horizontal="center" vertical="center"/>
    </xf>
    <xf numFmtId="0" fontId="2" fillId="13" borderId="8" xfId="0" applyFont="1" applyFill="1" applyBorder="1" applyAlignment="1">
      <alignment horizontal="center" vertical="center"/>
    </xf>
    <xf numFmtId="0" fontId="2" fillId="13" borderId="5" xfId="0" applyFont="1" applyFill="1" applyBorder="1" applyAlignment="1">
      <alignment horizontal="center" vertical="center"/>
    </xf>
    <xf numFmtId="0" fontId="2" fillId="13" borderId="9" xfId="0" applyFont="1" applyFill="1" applyBorder="1" applyAlignment="1">
      <alignment horizontal="center" vertical="center"/>
    </xf>
    <xf numFmtId="0" fontId="2" fillId="23" borderId="4" xfId="0" applyFont="1" applyFill="1" applyBorder="1" applyAlignment="1">
      <alignment horizontal="center" vertical="center"/>
    </xf>
    <xf numFmtId="0" fontId="2" fillId="23" borderId="8" xfId="0" applyFont="1" applyFill="1" applyBorder="1" applyAlignment="1">
      <alignment horizontal="center" vertical="center"/>
    </xf>
    <xf numFmtId="0" fontId="2" fillId="23" borderId="5" xfId="0" applyFont="1" applyFill="1" applyBorder="1" applyAlignment="1">
      <alignment horizontal="center" vertical="center"/>
    </xf>
    <xf numFmtId="0" fontId="2" fillId="23" borderId="9" xfId="0" applyFont="1" applyFill="1" applyBorder="1" applyAlignment="1">
      <alignment horizontal="center" vertical="center"/>
    </xf>
    <xf numFmtId="0" fontId="0" fillId="13" borderId="10" xfId="0" applyFill="1" applyBorder="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7" fillId="0" borderId="0" xfId="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0" fillId="18" borderId="6" xfId="0" applyFill="1" applyBorder="1" applyAlignment="1">
      <alignment horizontal="center"/>
    </xf>
    <xf numFmtId="0" fontId="1" fillId="15" borderId="0" xfId="0" applyFont="1" applyFill="1" applyAlignment="1">
      <alignment horizontal="center" vertical="center"/>
    </xf>
    <xf numFmtId="0" fontId="5" fillId="16" borderId="8" xfId="0" applyFont="1" applyFill="1" applyBorder="1" applyAlignment="1">
      <alignment horizontal="center" vertical="center"/>
    </xf>
    <xf numFmtId="0" fontId="5" fillId="16" borderId="11" xfId="0" applyFont="1" applyFill="1" applyBorder="1" applyAlignment="1">
      <alignment horizontal="center" vertical="center"/>
    </xf>
    <xf numFmtId="0" fontId="6" fillId="17" borderId="10" xfId="0" applyFont="1" applyFill="1" applyBorder="1" applyAlignment="1">
      <alignment horizontal="center" vertical="center"/>
    </xf>
    <xf numFmtId="1" fontId="0" fillId="0" borderId="1" xfId="0" applyNumberFormat="1" applyBorder="1" applyAlignment="1">
      <alignment horizontal="center" vertical="center"/>
    </xf>
    <xf numFmtId="1" fontId="0" fillId="0" borderId="2" xfId="0" applyNumberFormat="1" applyBorder="1" applyAlignment="1">
      <alignment horizontal="center" vertical="center"/>
    </xf>
    <xf numFmtId="1" fontId="0" fillId="0" borderId="7" xfId="0" applyNumberFormat="1" applyBorder="1" applyAlignment="1">
      <alignment horizontal="center" vertical="center"/>
    </xf>
    <xf numFmtId="0" fontId="0" fillId="0" borderId="13" xfId="0" applyBorder="1" applyAlignment="1">
      <alignment horizontal="center" vertical="center"/>
    </xf>
    <xf numFmtId="0" fontId="2" fillId="18" borderId="6" xfId="0" applyFont="1" applyFill="1" applyBorder="1" applyAlignment="1">
      <alignment horizontal="center" vertical="center"/>
    </xf>
    <xf numFmtId="0" fontId="2" fillId="18" borderId="8" xfId="0" applyFont="1" applyFill="1" applyBorder="1" applyAlignment="1">
      <alignment horizontal="center" vertical="center"/>
    </xf>
    <xf numFmtId="0" fontId="4" fillId="8" borderId="10" xfId="0" applyFont="1" applyFill="1" applyBorder="1" applyAlignment="1">
      <alignment horizontal="center" vertical="center"/>
    </xf>
    <xf numFmtId="0" fontId="4" fillId="8" borderId="0" xfId="0" applyFont="1" applyFill="1" applyAlignment="1">
      <alignment horizontal="center"/>
    </xf>
    <xf numFmtId="0" fontId="5" fillId="14" borderId="6" xfId="0" applyFont="1" applyFill="1" applyBorder="1" applyAlignment="1">
      <alignment horizontal="center"/>
    </xf>
    <xf numFmtId="0" fontId="5" fillId="14" borderId="0" xfId="0" applyFont="1" applyFill="1" applyAlignment="1">
      <alignment horizontal="center"/>
    </xf>
    <xf numFmtId="0" fontId="1" fillId="14" borderId="0" xfId="0" applyFont="1" applyFill="1" applyAlignment="1">
      <alignment horizontal="center"/>
    </xf>
    <xf numFmtId="0" fontId="3" fillId="18" borderId="6" xfId="0" applyFont="1" applyFill="1" applyBorder="1" applyAlignment="1">
      <alignment horizontal="center" vertical="center"/>
    </xf>
    <xf numFmtId="0" fontId="2" fillId="19" borderId="0" xfId="0" applyFont="1" applyFill="1" applyAlignment="1">
      <alignment horizontal="center" vertical="center"/>
    </xf>
    <xf numFmtId="0" fontId="2" fillId="18" borderId="0" xfId="0" applyFont="1" applyFill="1" applyAlignment="1">
      <alignment horizontal="center" vertical="center"/>
    </xf>
    <xf numFmtId="0" fontId="0" fillId="18" borderId="6" xfId="0" applyFill="1" applyBorder="1" applyAlignment="1">
      <alignment horizontal="center" vertical="center"/>
    </xf>
    <xf numFmtId="0" fontId="0" fillId="18" borderId="0" xfId="0" applyFill="1" applyAlignment="1">
      <alignment horizontal="center" vertical="center"/>
    </xf>
    <xf numFmtId="0" fontId="2" fillId="18" borderId="6" xfId="0" applyFont="1" applyFill="1" applyBorder="1" applyAlignment="1">
      <alignment horizontal="center"/>
    </xf>
    <xf numFmtId="0" fontId="0" fillId="0" borderId="6" xfId="0" applyBorder="1" applyAlignment="1">
      <alignment vertical="center"/>
    </xf>
    <xf numFmtId="0" fontId="0" fillId="0" borderId="0" xfId="0" applyAlignment="1">
      <alignment vertical="center"/>
    </xf>
    <xf numFmtId="0" fontId="0" fillId="0" borderId="3" xfId="0"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cynthiabravo/Downloads/distillersr-Agitacion_psicomotriz_2022-02-16-04-06-27%20(2).xlsx" TargetMode="External"/><Relationship Id="rId1" Type="http://schemas.openxmlformats.org/officeDocument/2006/relationships/externalLinkPath" Target="/Users/cynthiabravo/Downloads/distillersr-Agitacion_psicomotriz_2022-02-16-04-06-27%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g.ostinelli@gmail.com." TargetMode="External"/><Relationship Id="rId2" Type="http://schemas.openxmlformats.org/officeDocument/2006/relationships/hyperlink" Target="mailto:memzcasse@hotmail.com." TargetMode="External"/><Relationship Id="rId1" Type="http://schemas.openxmlformats.org/officeDocument/2006/relationships/hyperlink" Target="mailto:eg.ostinelli@gmail.com." TargetMode="External"/><Relationship Id="rId6" Type="http://schemas.openxmlformats.org/officeDocument/2006/relationships/hyperlink" Target="mailto:Donna_Gillies@wsahs.nsw.gov.au." TargetMode="External"/><Relationship Id="rId5" Type="http://schemas.openxmlformats.org/officeDocument/2006/relationships/hyperlink" Target="mailto:eg.ostinelli@gmail.com." TargetMode="External"/><Relationship Id="rId4" Type="http://schemas.openxmlformats.org/officeDocument/2006/relationships/hyperlink" Target="mailto:hyyyy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8F92-75C0-6045-8E63-1277129D936C}">
  <dimension ref="A1:AE465"/>
  <sheetViews>
    <sheetView topLeftCell="N1" zoomScale="60" zoomScaleNormal="97" workbookViewId="0">
      <selection activeCell="C91" sqref="C91:C111"/>
    </sheetView>
  </sheetViews>
  <sheetFormatPr baseColWidth="10" defaultRowHeight="16"/>
  <cols>
    <col min="3" max="3" width="24" customWidth="1"/>
    <col min="4" max="4" width="33.6640625" customWidth="1"/>
    <col min="6" max="6" width="37.5" customWidth="1"/>
    <col min="7" max="7" width="58.6640625" style="15" customWidth="1"/>
    <col min="8" max="8" width="18.33203125" style="15" customWidth="1"/>
    <col min="11" max="11" width="18.1640625" customWidth="1"/>
    <col min="13" max="13" width="40.83203125" style="15" customWidth="1"/>
    <col min="14" max="14" width="42.5" style="15" customWidth="1"/>
    <col min="15" max="15" width="60" customWidth="1"/>
    <col min="16" max="16" width="23.5" customWidth="1"/>
    <col min="17" max="17" width="23" customWidth="1"/>
    <col min="18" max="18" width="44.6640625" style="15" customWidth="1"/>
    <col min="24" max="24" width="22" customWidth="1"/>
    <col min="28" max="28" width="18.83203125" customWidth="1"/>
    <col min="30" max="30" width="22.1640625" customWidth="1"/>
  </cols>
  <sheetData>
    <row r="1" spans="1:31">
      <c r="A1" s="1"/>
      <c r="B1" s="102" t="s">
        <v>0</v>
      </c>
      <c r="C1" s="76"/>
      <c r="D1" s="76"/>
      <c r="E1" s="76"/>
      <c r="F1" s="76"/>
      <c r="G1" s="76"/>
      <c r="H1" s="76"/>
      <c r="I1" s="76"/>
      <c r="J1" s="76"/>
      <c r="K1" s="76"/>
      <c r="L1" s="76"/>
      <c r="M1" s="76"/>
      <c r="N1" s="76"/>
      <c r="O1" s="103" t="s">
        <v>1</v>
      </c>
      <c r="P1" s="103"/>
      <c r="Q1" s="103"/>
      <c r="R1" s="103"/>
      <c r="S1" s="103"/>
      <c r="T1" s="104" t="s">
        <v>2</v>
      </c>
      <c r="U1" s="104"/>
      <c r="V1" s="104"/>
      <c r="W1" s="104"/>
      <c r="X1" s="3" t="s">
        <v>3</v>
      </c>
      <c r="Y1" s="93" t="s">
        <v>76</v>
      </c>
      <c r="Z1" s="94"/>
      <c r="AA1" s="97" t="s">
        <v>77</v>
      </c>
      <c r="AB1" s="98"/>
      <c r="AC1" s="97" t="s">
        <v>78</v>
      </c>
      <c r="AD1" s="98"/>
      <c r="AE1" s="101" t="s">
        <v>79</v>
      </c>
    </row>
    <row r="2" spans="1:31" ht="69" thickBot="1">
      <c r="A2" s="54" t="s">
        <v>4</v>
      </c>
      <c r="B2" s="5" t="s">
        <v>5</v>
      </c>
      <c r="C2" s="55" t="s">
        <v>6</v>
      </c>
      <c r="D2" s="6" t="s">
        <v>7</v>
      </c>
      <c r="E2" s="55" t="s">
        <v>8</v>
      </c>
      <c r="F2" s="7" t="s">
        <v>9</v>
      </c>
      <c r="G2" s="56" t="s">
        <v>10</v>
      </c>
      <c r="H2" s="56" t="s">
        <v>11</v>
      </c>
      <c r="I2" s="6" t="s">
        <v>12</v>
      </c>
      <c r="J2" s="8" t="s">
        <v>13</v>
      </c>
      <c r="K2" s="6" t="s">
        <v>14</v>
      </c>
      <c r="L2" s="6" t="s">
        <v>15</v>
      </c>
      <c r="M2" s="56" t="s">
        <v>16</v>
      </c>
      <c r="N2" s="55" t="s">
        <v>32</v>
      </c>
      <c r="O2" s="55" t="s">
        <v>17</v>
      </c>
      <c r="P2" s="9" t="s">
        <v>18</v>
      </c>
      <c r="Q2" s="9" t="s">
        <v>19</v>
      </c>
      <c r="R2" s="55" t="s">
        <v>20</v>
      </c>
      <c r="S2" s="9"/>
      <c r="T2" s="10" t="s">
        <v>21</v>
      </c>
      <c r="U2" s="10" t="s">
        <v>18</v>
      </c>
      <c r="V2" s="10" t="s">
        <v>19</v>
      </c>
      <c r="W2" s="10" t="s">
        <v>20</v>
      </c>
      <c r="X2" s="11"/>
      <c r="Y2" s="95"/>
      <c r="Z2" s="96"/>
      <c r="AA2" s="99"/>
      <c r="AB2" s="100"/>
      <c r="AC2" s="99"/>
      <c r="AD2" s="100"/>
      <c r="AE2" s="101"/>
    </row>
    <row r="3" spans="1:31" ht="42" customHeight="1">
      <c r="A3" s="111">
        <v>128</v>
      </c>
      <c r="B3" s="78" t="s">
        <v>22</v>
      </c>
      <c r="C3" s="72" t="s">
        <v>23</v>
      </c>
      <c r="D3" s="66"/>
      <c r="E3" s="63">
        <v>2016</v>
      </c>
      <c r="F3" s="63" t="s">
        <v>24</v>
      </c>
      <c r="G3" s="72" t="s">
        <v>25</v>
      </c>
      <c r="H3" s="69" t="s">
        <v>26</v>
      </c>
      <c r="I3" s="63" t="s">
        <v>27</v>
      </c>
      <c r="J3" s="63" t="s">
        <v>27</v>
      </c>
      <c r="K3" s="63" t="s">
        <v>28</v>
      </c>
      <c r="L3" s="63" t="s">
        <v>29</v>
      </c>
      <c r="M3" s="69" t="s">
        <v>30</v>
      </c>
      <c r="N3" s="69" t="s">
        <v>31</v>
      </c>
      <c r="O3" t="s">
        <v>33</v>
      </c>
      <c r="P3" t="s">
        <v>34</v>
      </c>
      <c r="R3" s="15" t="s">
        <v>35</v>
      </c>
      <c r="T3" t="s">
        <v>36</v>
      </c>
      <c r="U3" t="s">
        <v>34</v>
      </c>
      <c r="X3" s="16" t="s">
        <v>37</v>
      </c>
      <c r="Y3" s="63" t="s">
        <v>80</v>
      </c>
      <c r="Z3" s="63"/>
      <c r="AA3" s="69" t="s">
        <v>81</v>
      </c>
      <c r="AB3" s="69"/>
      <c r="AC3" s="69" t="s">
        <v>82</v>
      </c>
      <c r="AD3" s="69"/>
      <c r="AE3" s="76"/>
    </row>
    <row r="4" spans="1:31" ht="357" hidden="1" customHeight="1" thickBot="1">
      <c r="A4" s="112"/>
      <c r="B4" s="79"/>
      <c r="C4" s="73"/>
      <c r="D4" s="67"/>
      <c r="E4" s="64"/>
      <c r="F4" s="64"/>
      <c r="G4" s="73"/>
      <c r="H4" s="70"/>
      <c r="I4" s="64"/>
      <c r="J4" s="64"/>
      <c r="K4" s="64"/>
      <c r="L4" s="64"/>
      <c r="M4" s="70"/>
      <c r="N4" s="70"/>
      <c r="O4" t="s">
        <v>38</v>
      </c>
      <c r="P4" t="s">
        <v>39</v>
      </c>
      <c r="Q4" t="s">
        <v>40</v>
      </c>
      <c r="R4" s="15" t="s">
        <v>41</v>
      </c>
      <c r="T4" t="s">
        <v>36</v>
      </c>
      <c r="X4" s="16" t="s">
        <v>37</v>
      </c>
      <c r="Y4" s="64"/>
      <c r="Z4" s="64"/>
      <c r="AA4" s="70"/>
      <c r="AB4" s="70"/>
      <c r="AC4" s="70"/>
      <c r="AD4" s="70"/>
      <c r="AE4" s="76"/>
    </row>
    <row r="5" spans="1:31" ht="25" customHeight="1">
      <c r="A5" s="112"/>
      <c r="B5" s="79"/>
      <c r="C5" s="73"/>
      <c r="D5" s="67"/>
      <c r="E5" s="64"/>
      <c r="F5" s="64"/>
      <c r="G5" s="73"/>
      <c r="H5" s="70"/>
      <c r="I5" s="64"/>
      <c r="J5" s="64"/>
      <c r="K5" s="64"/>
      <c r="L5" s="64"/>
      <c r="M5" s="70"/>
      <c r="N5" s="70"/>
      <c r="O5" t="s">
        <v>42</v>
      </c>
      <c r="P5" t="s">
        <v>39</v>
      </c>
      <c r="Q5" t="s">
        <v>40</v>
      </c>
      <c r="R5" s="15" t="s">
        <v>43</v>
      </c>
      <c r="T5" t="s">
        <v>36</v>
      </c>
      <c r="U5" t="s">
        <v>39</v>
      </c>
      <c r="X5" s="16" t="s">
        <v>37</v>
      </c>
      <c r="Y5" s="64"/>
      <c r="Z5" s="64"/>
      <c r="AA5" s="70"/>
      <c r="AB5" s="70"/>
      <c r="AC5" s="70"/>
      <c r="AD5" s="70"/>
      <c r="AE5" s="76"/>
    </row>
    <row r="6" spans="1:31" ht="31" customHeight="1">
      <c r="A6" s="112"/>
      <c r="B6" s="79"/>
      <c r="C6" s="73"/>
      <c r="D6" s="67"/>
      <c r="E6" s="64"/>
      <c r="F6" s="64"/>
      <c r="G6" s="73"/>
      <c r="H6" s="70"/>
      <c r="I6" s="64"/>
      <c r="J6" s="64"/>
      <c r="K6" s="64"/>
      <c r="L6" s="64"/>
      <c r="M6" s="70"/>
      <c r="N6" s="70"/>
      <c r="O6" t="s">
        <v>44</v>
      </c>
      <c r="P6" t="s">
        <v>45</v>
      </c>
      <c r="R6" s="15" t="s">
        <v>46</v>
      </c>
      <c r="X6" s="16" t="s">
        <v>37</v>
      </c>
      <c r="Y6" s="64"/>
      <c r="Z6" s="64"/>
      <c r="AA6" s="70"/>
      <c r="AB6" s="70"/>
      <c r="AC6" s="70"/>
      <c r="AD6" s="70"/>
      <c r="AE6" s="76"/>
    </row>
    <row r="7" spans="1:31" ht="31" customHeight="1">
      <c r="A7" s="112"/>
      <c r="B7" s="79"/>
      <c r="C7" s="73"/>
      <c r="D7" s="67"/>
      <c r="E7" s="64"/>
      <c r="F7" s="64"/>
      <c r="G7" s="73"/>
      <c r="H7" s="70"/>
      <c r="I7" s="64"/>
      <c r="J7" s="64"/>
      <c r="K7" s="64"/>
      <c r="L7" s="64"/>
      <c r="M7" s="70"/>
      <c r="N7" s="70"/>
      <c r="O7" t="s">
        <v>47</v>
      </c>
      <c r="P7" t="s">
        <v>45</v>
      </c>
      <c r="R7" s="15" t="s">
        <v>48</v>
      </c>
      <c r="X7" s="16" t="s">
        <v>49</v>
      </c>
      <c r="Y7" s="64"/>
      <c r="Z7" s="64"/>
      <c r="AA7" s="70"/>
      <c r="AB7" s="70"/>
      <c r="AC7" s="70"/>
      <c r="AD7" s="70"/>
      <c r="AE7" s="76"/>
    </row>
    <row r="8" spans="1:31" ht="33" customHeight="1">
      <c r="A8" s="112"/>
      <c r="B8" s="79"/>
      <c r="C8" s="73"/>
      <c r="D8" s="67"/>
      <c r="E8" s="64"/>
      <c r="F8" s="64"/>
      <c r="G8" s="73"/>
      <c r="H8" s="70"/>
      <c r="I8" s="64"/>
      <c r="J8" s="64"/>
      <c r="K8" s="64"/>
      <c r="L8" s="64"/>
      <c r="M8" s="70"/>
      <c r="N8" s="70"/>
      <c r="O8" t="s">
        <v>50</v>
      </c>
      <c r="P8" t="s">
        <v>39</v>
      </c>
      <c r="R8" s="15" t="s">
        <v>51</v>
      </c>
      <c r="X8" s="16" t="s">
        <v>37</v>
      </c>
      <c r="Y8" s="64"/>
      <c r="Z8" s="64"/>
      <c r="AA8" s="70"/>
      <c r="AB8" s="70"/>
      <c r="AC8" s="70"/>
      <c r="AD8" s="70"/>
      <c r="AE8" s="76"/>
    </row>
    <row r="9" spans="1:31" ht="30" customHeight="1">
      <c r="A9" s="112"/>
      <c r="B9" s="79"/>
      <c r="C9" s="73"/>
      <c r="D9" s="67"/>
      <c r="E9" s="64"/>
      <c r="F9" s="64"/>
      <c r="G9" s="73"/>
      <c r="H9" s="70"/>
      <c r="I9" s="64"/>
      <c r="J9" s="64"/>
      <c r="K9" s="64"/>
      <c r="L9" s="64"/>
      <c r="M9" s="70"/>
      <c r="N9" s="70"/>
      <c r="O9" t="s">
        <v>52</v>
      </c>
      <c r="P9" t="s">
        <v>39</v>
      </c>
      <c r="R9" s="15" t="s">
        <v>53</v>
      </c>
      <c r="X9" s="16" t="s">
        <v>37</v>
      </c>
      <c r="Y9" s="64"/>
      <c r="Z9" s="64"/>
      <c r="AA9" s="70"/>
      <c r="AB9" s="70"/>
      <c r="AC9" s="70"/>
      <c r="AD9" s="70"/>
      <c r="AE9" s="76"/>
    </row>
    <row r="10" spans="1:31" ht="28" customHeight="1">
      <c r="A10" s="112"/>
      <c r="B10" s="79"/>
      <c r="C10" s="73"/>
      <c r="D10" s="67"/>
      <c r="E10" s="64"/>
      <c r="F10" s="64"/>
      <c r="G10" s="73"/>
      <c r="H10" s="70"/>
      <c r="I10" s="64"/>
      <c r="J10" s="64"/>
      <c r="K10" s="64"/>
      <c r="L10" s="64"/>
      <c r="M10" s="70"/>
      <c r="N10" s="70"/>
      <c r="O10" t="s">
        <v>54</v>
      </c>
      <c r="P10" t="s">
        <v>39</v>
      </c>
      <c r="R10" s="15" t="s">
        <v>55</v>
      </c>
      <c r="T10" t="s">
        <v>56</v>
      </c>
      <c r="U10" t="s">
        <v>39</v>
      </c>
      <c r="X10" s="16" t="s">
        <v>37</v>
      </c>
      <c r="Y10" s="64"/>
      <c r="Z10" s="64"/>
      <c r="AA10" s="70"/>
      <c r="AB10" s="70"/>
      <c r="AC10" s="70"/>
      <c r="AD10" s="70"/>
      <c r="AE10" s="76"/>
    </row>
    <row r="11" spans="1:31" ht="32" customHeight="1">
      <c r="A11" s="112"/>
      <c r="B11" s="79"/>
      <c r="C11" s="73"/>
      <c r="D11" s="67"/>
      <c r="E11" s="64"/>
      <c r="F11" s="64"/>
      <c r="G11" s="73"/>
      <c r="H11" s="70"/>
      <c r="I11" s="64"/>
      <c r="J11" s="64"/>
      <c r="K11" s="64"/>
      <c r="L11" s="64"/>
      <c r="M11" s="70"/>
      <c r="N11" s="70"/>
      <c r="O11" t="s">
        <v>57</v>
      </c>
      <c r="P11" t="s">
        <v>45</v>
      </c>
      <c r="R11" s="15" t="s">
        <v>58</v>
      </c>
      <c r="X11" s="16" t="s">
        <v>59</v>
      </c>
      <c r="Y11" s="64"/>
      <c r="Z11" s="64"/>
      <c r="AA11" s="70"/>
      <c r="AB11" s="70"/>
      <c r="AC11" s="70"/>
      <c r="AD11" s="70"/>
      <c r="AE11" s="76"/>
    </row>
    <row r="12" spans="1:31" ht="30" customHeight="1">
      <c r="A12" s="112"/>
      <c r="B12" s="79"/>
      <c r="C12" s="73"/>
      <c r="D12" s="67"/>
      <c r="E12" s="64"/>
      <c r="F12" s="64"/>
      <c r="G12" s="73"/>
      <c r="H12" s="70"/>
      <c r="I12" s="64"/>
      <c r="J12" s="64"/>
      <c r="K12" s="64"/>
      <c r="L12" s="64"/>
      <c r="M12" s="70"/>
      <c r="N12" s="70"/>
      <c r="O12" t="s">
        <v>60</v>
      </c>
      <c r="P12" t="s">
        <v>34</v>
      </c>
      <c r="R12" s="15" t="s">
        <v>61</v>
      </c>
      <c r="T12" t="s">
        <v>56</v>
      </c>
      <c r="U12" t="s">
        <v>34</v>
      </c>
      <c r="X12" s="16" t="s">
        <v>37</v>
      </c>
      <c r="Y12" s="64"/>
      <c r="Z12" s="64"/>
      <c r="AA12" s="70"/>
      <c r="AB12" s="70"/>
      <c r="AC12" s="70"/>
      <c r="AD12" s="70"/>
      <c r="AE12" s="76"/>
    </row>
    <row r="13" spans="1:31" ht="29" customHeight="1">
      <c r="A13" s="112"/>
      <c r="B13" s="79"/>
      <c r="C13" s="73"/>
      <c r="D13" s="67"/>
      <c r="E13" s="64"/>
      <c r="F13" s="64"/>
      <c r="G13" s="73"/>
      <c r="H13" s="70"/>
      <c r="I13" s="64"/>
      <c r="J13" s="64"/>
      <c r="K13" s="64"/>
      <c r="L13" s="64"/>
      <c r="M13" s="70"/>
      <c r="N13" s="70"/>
      <c r="O13" t="s">
        <v>60</v>
      </c>
      <c r="P13" t="s">
        <v>34</v>
      </c>
      <c r="R13" s="15" t="s">
        <v>62</v>
      </c>
      <c r="T13" t="s">
        <v>56</v>
      </c>
      <c r="U13" t="s">
        <v>34</v>
      </c>
      <c r="X13" s="16" t="s">
        <v>37</v>
      </c>
      <c r="Y13" s="64"/>
      <c r="Z13" s="64"/>
      <c r="AA13" s="70"/>
      <c r="AB13" s="70"/>
      <c r="AC13" s="70"/>
      <c r="AD13" s="70"/>
      <c r="AE13" s="76"/>
    </row>
    <row r="14" spans="1:31" ht="29" customHeight="1">
      <c r="A14" s="112"/>
      <c r="B14" s="79"/>
      <c r="C14" s="73"/>
      <c r="D14" s="67"/>
      <c r="E14" s="64"/>
      <c r="F14" s="64"/>
      <c r="G14" s="73"/>
      <c r="H14" s="70"/>
      <c r="I14" s="64"/>
      <c r="J14" s="64"/>
      <c r="K14" s="64"/>
      <c r="L14" s="64"/>
      <c r="M14" s="70"/>
      <c r="N14" s="70"/>
      <c r="O14" t="s">
        <v>63</v>
      </c>
      <c r="P14" t="s">
        <v>39</v>
      </c>
      <c r="R14" s="15" t="s">
        <v>64</v>
      </c>
      <c r="X14" s="16" t="s">
        <v>37</v>
      </c>
      <c r="Y14" s="64"/>
      <c r="Z14" s="64"/>
      <c r="AA14" s="70"/>
      <c r="AB14" s="70"/>
      <c r="AC14" s="70"/>
      <c r="AD14" s="70"/>
      <c r="AE14" s="76"/>
    </row>
    <row r="15" spans="1:31" ht="27" customHeight="1">
      <c r="A15" s="112"/>
      <c r="B15" s="79"/>
      <c r="C15" s="73"/>
      <c r="D15" s="67"/>
      <c r="E15" s="64"/>
      <c r="F15" s="64"/>
      <c r="G15" s="73"/>
      <c r="H15" s="70"/>
      <c r="I15" s="64"/>
      <c r="J15" s="64"/>
      <c r="K15" s="64"/>
      <c r="L15" s="64"/>
      <c r="M15" s="70"/>
      <c r="N15" s="70"/>
      <c r="O15" t="s">
        <v>65</v>
      </c>
      <c r="P15" t="s">
        <v>39</v>
      </c>
      <c r="R15" s="15" t="s">
        <v>66</v>
      </c>
      <c r="X15" s="16" t="s">
        <v>37</v>
      </c>
      <c r="Y15" s="64"/>
      <c r="Z15" s="64"/>
      <c r="AA15" s="70"/>
      <c r="AB15" s="70"/>
      <c r="AC15" s="70"/>
      <c r="AD15" s="70"/>
      <c r="AE15" s="76"/>
    </row>
    <row r="16" spans="1:31" ht="22" customHeight="1">
      <c r="A16" s="112"/>
      <c r="B16" s="79"/>
      <c r="C16" s="73"/>
      <c r="D16" s="67"/>
      <c r="E16" s="64"/>
      <c r="F16" s="64"/>
      <c r="G16" s="73"/>
      <c r="H16" s="70"/>
      <c r="I16" s="64"/>
      <c r="J16" s="64"/>
      <c r="K16" s="64"/>
      <c r="L16" s="64"/>
      <c r="M16" s="70"/>
      <c r="N16" s="70"/>
      <c r="O16" t="s">
        <v>67</v>
      </c>
      <c r="P16" t="s">
        <v>39</v>
      </c>
      <c r="R16" s="15" t="s">
        <v>68</v>
      </c>
      <c r="T16" t="s">
        <v>56</v>
      </c>
      <c r="X16" s="16" t="s">
        <v>37</v>
      </c>
      <c r="Y16" s="64"/>
      <c r="Z16" s="64"/>
      <c r="AA16" s="70"/>
      <c r="AB16" s="70"/>
      <c r="AC16" s="70"/>
      <c r="AD16" s="70"/>
      <c r="AE16" s="76"/>
    </row>
    <row r="17" spans="1:31" ht="34" customHeight="1">
      <c r="A17" s="112"/>
      <c r="B17" s="79"/>
      <c r="C17" s="73"/>
      <c r="D17" s="67"/>
      <c r="E17" s="64"/>
      <c r="F17" s="64"/>
      <c r="G17" s="73"/>
      <c r="H17" s="70"/>
      <c r="I17" s="64"/>
      <c r="J17" s="64"/>
      <c r="K17" s="64"/>
      <c r="L17" s="64"/>
      <c r="M17" s="70"/>
      <c r="N17" s="70"/>
      <c r="O17" t="s">
        <v>69</v>
      </c>
      <c r="P17" t="s">
        <v>39</v>
      </c>
      <c r="R17" s="15" t="s">
        <v>70</v>
      </c>
      <c r="T17" t="s">
        <v>56</v>
      </c>
      <c r="X17" s="16" t="s">
        <v>37</v>
      </c>
      <c r="Y17" s="64"/>
      <c r="Z17" s="64"/>
      <c r="AA17" s="70"/>
      <c r="AB17" s="70"/>
      <c r="AC17" s="70"/>
      <c r="AD17" s="70"/>
      <c r="AE17" s="76"/>
    </row>
    <row r="18" spans="1:31" ht="30" customHeight="1">
      <c r="A18" s="112"/>
      <c r="B18" s="79"/>
      <c r="C18" s="73"/>
      <c r="D18" s="67"/>
      <c r="E18" s="64"/>
      <c r="F18" s="64"/>
      <c r="G18" s="73"/>
      <c r="H18" s="70"/>
      <c r="I18" s="64"/>
      <c r="J18" s="64"/>
      <c r="K18" s="64"/>
      <c r="L18" s="64"/>
      <c r="M18" s="70"/>
      <c r="N18" s="70"/>
      <c r="O18" s="15" t="s">
        <v>71</v>
      </c>
      <c r="P18" s="15" t="s">
        <v>39</v>
      </c>
      <c r="R18" s="15" t="s">
        <v>72</v>
      </c>
      <c r="X18" s="16" t="s">
        <v>73</v>
      </c>
      <c r="Y18" s="64"/>
      <c r="Z18" s="64"/>
      <c r="AA18" s="70"/>
      <c r="AB18" s="70"/>
      <c r="AC18" s="70"/>
      <c r="AD18" s="70"/>
      <c r="AE18" s="76"/>
    </row>
    <row r="19" spans="1:31" ht="26" customHeight="1" thickBot="1">
      <c r="A19" s="113"/>
      <c r="B19" s="80"/>
      <c r="C19" s="74"/>
      <c r="D19" s="68"/>
      <c r="E19" s="65"/>
      <c r="F19" s="65"/>
      <c r="G19" s="74"/>
      <c r="H19" s="71"/>
      <c r="I19" s="65"/>
      <c r="J19" s="65"/>
      <c r="K19" s="65"/>
      <c r="L19" s="65"/>
      <c r="M19" s="71"/>
      <c r="N19" s="71"/>
      <c r="O19" s="19" t="s">
        <v>74</v>
      </c>
      <c r="P19" s="19" t="s">
        <v>39</v>
      </c>
      <c r="Q19" s="19"/>
      <c r="R19" s="22" t="s">
        <v>75</v>
      </c>
      <c r="S19" s="19"/>
      <c r="T19" s="19" t="s">
        <v>56</v>
      </c>
      <c r="U19" s="19"/>
      <c r="V19" s="19"/>
      <c r="W19" s="19"/>
      <c r="X19" s="13" t="s">
        <v>37</v>
      </c>
      <c r="Y19" s="65"/>
      <c r="Z19" s="65"/>
      <c r="AA19" s="71"/>
      <c r="AB19" s="71"/>
      <c r="AC19" s="71"/>
      <c r="AD19" s="71"/>
      <c r="AE19" s="77"/>
    </row>
    <row r="20" spans="1:31" ht="18" customHeight="1">
      <c r="A20" s="60">
        <v>242</v>
      </c>
      <c r="B20" s="63" t="s">
        <v>22</v>
      </c>
      <c r="C20" s="66" t="s">
        <v>569</v>
      </c>
      <c r="D20" s="69" t="s">
        <v>742</v>
      </c>
      <c r="E20" s="63">
        <v>2017</v>
      </c>
      <c r="F20" s="63" t="s">
        <v>214</v>
      </c>
      <c r="G20" s="72" t="s">
        <v>743</v>
      </c>
      <c r="H20" s="69" t="s">
        <v>744</v>
      </c>
      <c r="I20" s="63" t="s">
        <v>27</v>
      </c>
      <c r="J20" s="63" t="s">
        <v>27</v>
      </c>
      <c r="K20" s="69" t="s">
        <v>449</v>
      </c>
      <c r="L20" s="63" t="s">
        <v>29</v>
      </c>
      <c r="M20" s="69" t="s">
        <v>570</v>
      </c>
      <c r="N20" s="69" t="s">
        <v>1684</v>
      </c>
      <c r="O20" s="28" t="s">
        <v>571</v>
      </c>
      <c r="P20" s="15" t="s">
        <v>39</v>
      </c>
      <c r="R20" s="14" t="s">
        <v>582</v>
      </c>
      <c r="S20" s="47"/>
      <c r="T20" s="28" t="s">
        <v>56</v>
      </c>
      <c r="U20" s="47"/>
      <c r="V20" s="47"/>
      <c r="W20" s="47"/>
      <c r="X20" s="63" t="s">
        <v>583</v>
      </c>
      <c r="Y20" s="63" t="s">
        <v>745</v>
      </c>
      <c r="Z20" s="63"/>
      <c r="AA20" s="69" t="s">
        <v>584</v>
      </c>
      <c r="AB20" s="69"/>
      <c r="AC20" s="69" t="s">
        <v>585</v>
      </c>
      <c r="AD20" s="69"/>
      <c r="AE20" s="75"/>
    </row>
    <row r="21" spans="1:31" ht="17">
      <c r="A21" s="61"/>
      <c r="B21" s="64"/>
      <c r="C21" s="67"/>
      <c r="D21" s="70"/>
      <c r="E21" s="64"/>
      <c r="F21" s="64"/>
      <c r="G21" s="73"/>
      <c r="H21" s="70"/>
      <c r="I21" s="64"/>
      <c r="J21" s="64"/>
      <c r="K21" s="70"/>
      <c r="L21" s="64"/>
      <c r="M21" s="70"/>
      <c r="N21" s="70"/>
      <c r="O21" t="s">
        <v>572</v>
      </c>
      <c r="P21" s="15" t="s">
        <v>39</v>
      </c>
      <c r="R21" s="25" t="s">
        <v>582</v>
      </c>
      <c r="S21" s="47"/>
      <c r="T21" t="s">
        <v>578</v>
      </c>
      <c r="U21" s="47"/>
      <c r="V21" s="47"/>
      <c r="W21" s="47"/>
      <c r="X21" s="64"/>
      <c r="Y21" s="64"/>
      <c r="Z21" s="64"/>
      <c r="AA21" s="70"/>
      <c r="AB21" s="70"/>
      <c r="AC21" s="70"/>
      <c r="AD21" s="70"/>
      <c r="AE21" s="76"/>
    </row>
    <row r="22" spans="1:31" ht="17">
      <c r="A22" s="61"/>
      <c r="B22" s="64"/>
      <c r="C22" s="67"/>
      <c r="D22" s="70"/>
      <c r="E22" s="64"/>
      <c r="F22" s="64"/>
      <c r="G22" s="73"/>
      <c r="H22" s="70"/>
      <c r="I22" s="64"/>
      <c r="J22" s="64"/>
      <c r="K22" s="70"/>
      <c r="L22" s="64"/>
      <c r="M22" s="70"/>
      <c r="N22" s="70"/>
      <c r="O22" t="s">
        <v>571</v>
      </c>
      <c r="P22" s="15" t="s">
        <v>39</v>
      </c>
      <c r="R22" s="25" t="s">
        <v>582</v>
      </c>
      <c r="S22" s="47"/>
      <c r="T22" t="s">
        <v>579</v>
      </c>
      <c r="U22" s="47"/>
      <c r="V22" s="47"/>
      <c r="W22" s="47"/>
      <c r="X22" s="64"/>
      <c r="Y22" s="64"/>
      <c r="Z22" s="64"/>
      <c r="AA22" s="70"/>
      <c r="AB22" s="70"/>
      <c r="AC22" s="70"/>
      <c r="AD22" s="70"/>
      <c r="AE22" s="76"/>
    </row>
    <row r="23" spans="1:31" ht="17">
      <c r="A23" s="61"/>
      <c r="B23" s="64"/>
      <c r="C23" s="67"/>
      <c r="D23" s="70"/>
      <c r="E23" s="64"/>
      <c r="F23" s="64"/>
      <c r="G23" s="73"/>
      <c r="H23" s="70"/>
      <c r="I23" s="64"/>
      <c r="J23" s="64"/>
      <c r="K23" s="70"/>
      <c r="L23" s="64"/>
      <c r="M23" s="70"/>
      <c r="N23" s="70"/>
      <c r="O23" t="s">
        <v>573</v>
      </c>
      <c r="P23" s="15" t="s">
        <v>39</v>
      </c>
      <c r="R23" s="25" t="s">
        <v>582</v>
      </c>
      <c r="S23" s="47"/>
      <c r="T23" t="s">
        <v>580</v>
      </c>
      <c r="U23" s="47"/>
      <c r="V23" s="47"/>
      <c r="W23" s="47"/>
      <c r="X23" s="64"/>
      <c r="Y23" s="64"/>
      <c r="Z23" s="64"/>
      <c r="AA23" s="70"/>
      <c r="AB23" s="70"/>
      <c r="AC23" s="70"/>
      <c r="AD23" s="70"/>
      <c r="AE23" s="76"/>
    </row>
    <row r="24" spans="1:31" ht="17">
      <c r="A24" s="61"/>
      <c r="B24" s="64"/>
      <c r="C24" s="67"/>
      <c r="D24" s="70"/>
      <c r="E24" s="64"/>
      <c r="F24" s="64"/>
      <c r="G24" s="73"/>
      <c r="H24" s="70"/>
      <c r="I24" s="64"/>
      <c r="J24" s="64"/>
      <c r="K24" s="70"/>
      <c r="L24" s="64"/>
      <c r="M24" s="70"/>
      <c r="N24" s="70"/>
      <c r="O24" t="s">
        <v>574</v>
      </c>
      <c r="P24" s="15" t="s">
        <v>39</v>
      </c>
      <c r="R24" s="25" t="s">
        <v>582</v>
      </c>
      <c r="S24" s="47"/>
      <c r="T24" t="s">
        <v>572</v>
      </c>
      <c r="U24" s="47"/>
      <c r="V24" s="47"/>
      <c r="W24" s="47"/>
      <c r="X24" s="64"/>
      <c r="Y24" s="64"/>
      <c r="Z24" s="64"/>
      <c r="AA24" s="70"/>
      <c r="AB24" s="70"/>
      <c r="AC24" s="70"/>
      <c r="AD24" s="70"/>
      <c r="AE24" s="76"/>
    </row>
    <row r="25" spans="1:31" ht="17">
      <c r="A25" s="61"/>
      <c r="B25" s="64"/>
      <c r="C25" s="67"/>
      <c r="D25" s="70"/>
      <c r="E25" s="64"/>
      <c r="F25" s="64"/>
      <c r="G25" s="73"/>
      <c r="H25" s="70"/>
      <c r="I25" s="64"/>
      <c r="J25" s="64"/>
      <c r="K25" s="70"/>
      <c r="L25" s="64"/>
      <c r="M25" s="70"/>
      <c r="N25" s="70"/>
      <c r="O25" t="s">
        <v>575</v>
      </c>
      <c r="P25" s="15" t="s">
        <v>39</v>
      </c>
      <c r="R25" s="25" t="s">
        <v>582</v>
      </c>
      <c r="S25" s="47"/>
      <c r="T25" t="s">
        <v>581</v>
      </c>
      <c r="U25" s="47"/>
      <c r="V25" s="47"/>
      <c r="W25" s="47"/>
      <c r="X25" s="64"/>
      <c r="Y25" s="64"/>
      <c r="Z25" s="64"/>
      <c r="AA25" s="70"/>
      <c r="AB25" s="70"/>
      <c r="AC25" s="70"/>
      <c r="AD25" s="70"/>
      <c r="AE25" s="76"/>
    </row>
    <row r="26" spans="1:31" ht="17">
      <c r="A26" s="61"/>
      <c r="B26" s="64"/>
      <c r="C26" s="67"/>
      <c r="D26" s="70"/>
      <c r="E26" s="64"/>
      <c r="F26" s="64"/>
      <c r="G26" s="73"/>
      <c r="H26" s="70"/>
      <c r="I26" s="64"/>
      <c r="J26" s="64"/>
      <c r="K26" s="70"/>
      <c r="L26" s="64"/>
      <c r="M26" s="70"/>
      <c r="N26" s="70"/>
      <c r="O26" t="s">
        <v>576</v>
      </c>
      <c r="P26" s="15" t="s">
        <v>39</v>
      </c>
      <c r="R26" s="25" t="s">
        <v>582</v>
      </c>
      <c r="S26" s="47"/>
      <c r="T26" t="s">
        <v>578</v>
      </c>
      <c r="U26" s="47"/>
      <c r="V26" s="47"/>
      <c r="W26" s="47"/>
      <c r="X26" s="64"/>
      <c r="Y26" s="64"/>
      <c r="Z26" s="64"/>
      <c r="AA26" s="70"/>
      <c r="AB26" s="70"/>
      <c r="AC26" s="70"/>
      <c r="AD26" s="70"/>
      <c r="AE26" s="76"/>
    </row>
    <row r="27" spans="1:31" ht="18" thickBot="1">
      <c r="A27" s="62"/>
      <c r="B27" s="65"/>
      <c r="C27" s="68"/>
      <c r="D27" s="71"/>
      <c r="E27" s="65"/>
      <c r="F27" s="65"/>
      <c r="G27" s="74"/>
      <c r="H27" s="71"/>
      <c r="I27" s="65"/>
      <c r="J27" s="65"/>
      <c r="K27" s="71"/>
      <c r="L27" s="65"/>
      <c r="M27" s="71"/>
      <c r="N27" s="71"/>
      <c r="O27" s="19" t="s">
        <v>577</v>
      </c>
      <c r="P27" s="15" t="s">
        <v>39</v>
      </c>
      <c r="R27" s="26" t="s">
        <v>582</v>
      </c>
      <c r="S27" s="47"/>
      <c r="T27" s="47"/>
      <c r="U27" s="47"/>
      <c r="V27" s="47"/>
      <c r="W27" s="47"/>
      <c r="X27" s="65"/>
      <c r="Y27" s="65"/>
      <c r="Z27" s="65"/>
      <c r="AA27" s="71"/>
      <c r="AB27" s="71"/>
      <c r="AC27" s="71"/>
      <c r="AD27" s="71"/>
      <c r="AE27" s="77"/>
    </row>
    <row r="28" spans="1:31">
      <c r="A28" s="60">
        <v>244</v>
      </c>
      <c r="B28" s="63" t="s">
        <v>94</v>
      </c>
      <c r="C28" s="66" t="s">
        <v>718</v>
      </c>
      <c r="D28" s="81" t="s">
        <v>719</v>
      </c>
      <c r="E28" s="63">
        <v>2018</v>
      </c>
      <c r="F28" s="63" t="s">
        <v>720</v>
      </c>
      <c r="G28" s="72" t="s">
        <v>721</v>
      </c>
      <c r="H28" s="69" t="s">
        <v>425</v>
      </c>
      <c r="I28" s="63" t="s">
        <v>426</v>
      </c>
      <c r="J28" s="63" t="s">
        <v>27</v>
      </c>
      <c r="K28" s="63" t="s">
        <v>239</v>
      </c>
      <c r="L28" s="63" t="s">
        <v>29</v>
      </c>
      <c r="M28" s="69" t="s">
        <v>722</v>
      </c>
      <c r="N28" s="69" t="s">
        <v>1686</v>
      </c>
      <c r="O28" s="28"/>
      <c r="P28" s="28"/>
      <c r="Q28" s="28"/>
      <c r="R28" s="46"/>
      <c r="S28" s="28"/>
      <c r="T28" s="28"/>
      <c r="U28" s="28"/>
      <c r="V28" s="28"/>
      <c r="W28" s="28"/>
      <c r="X28" s="23" t="s">
        <v>651</v>
      </c>
      <c r="Y28" s="63" t="s">
        <v>432</v>
      </c>
      <c r="Z28" s="63"/>
      <c r="AA28" s="63" t="s">
        <v>433</v>
      </c>
      <c r="AB28" s="63"/>
      <c r="AC28" s="69" t="s">
        <v>434</v>
      </c>
      <c r="AD28" s="69"/>
      <c r="AE28" s="76"/>
    </row>
    <row r="29" spans="1:31" ht="24" customHeight="1">
      <c r="A29" s="61"/>
      <c r="B29" s="64"/>
      <c r="C29" s="67"/>
      <c r="D29" s="82"/>
      <c r="E29" s="64"/>
      <c r="F29" s="64"/>
      <c r="G29" s="73"/>
      <c r="H29" s="70"/>
      <c r="I29" s="64"/>
      <c r="J29" s="64"/>
      <c r="K29" s="64"/>
      <c r="L29" s="64"/>
      <c r="M29" s="70"/>
      <c r="N29" s="70"/>
      <c r="O29" t="s">
        <v>806</v>
      </c>
      <c r="P29" t="s">
        <v>39</v>
      </c>
      <c r="R29" s="15" t="s">
        <v>805</v>
      </c>
      <c r="T29" t="s">
        <v>56</v>
      </c>
      <c r="X29" s="21" t="s">
        <v>599</v>
      </c>
      <c r="Y29" s="64"/>
      <c r="Z29" s="64"/>
      <c r="AA29" s="64"/>
      <c r="AB29" s="64"/>
      <c r="AC29" s="70"/>
      <c r="AD29" s="70"/>
      <c r="AE29" s="76"/>
    </row>
    <row r="30" spans="1:31" ht="16" customHeight="1">
      <c r="A30" s="61"/>
      <c r="B30" s="64"/>
      <c r="C30" s="67"/>
      <c r="D30" s="82"/>
      <c r="E30" s="64"/>
      <c r="F30" s="64"/>
      <c r="G30" s="73"/>
      <c r="H30" s="70"/>
      <c r="I30" s="64"/>
      <c r="J30" s="64"/>
      <c r="K30" s="64"/>
      <c r="L30" s="64"/>
      <c r="M30" s="70"/>
      <c r="N30" s="70"/>
      <c r="O30" s="15" t="s">
        <v>808</v>
      </c>
      <c r="P30" t="s">
        <v>39</v>
      </c>
      <c r="R30" s="15" t="s">
        <v>807</v>
      </c>
      <c r="T30" t="s">
        <v>56</v>
      </c>
      <c r="X30" s="21" t="s">
        <v>599</v>
      </c>
      <c r="Y30" s="64"/>
      <c r="Z30" s="64"/>
      <c r="AA30" s="64"/>
      <c r="AB30" s="64"/>
      <c r="AC30" s="70"/>
      <c r="AD30" s="70"/>
      <c r="AE30" s="76"/>
    </row>
    <row r="31" spans="1:31" ht="17" customHeight="1" thickBot="1">
      <c r="A31" s="62"/>
      <c r="B31" s="65"/>
      <c r="C31" s="68"/>
      <c r="D31" s="83"/>
      <c r="E31" s="65"/>
      <c r="F31" s="65"/>
      <c r="G31" s="74"/>
      <c r="H31" s="71"/>
      <c r="I31" s="65"/>
      <c r="J31" s="65"/>
      <c r="K31" s="65"/>
      <c r="L31" s="65"/>
      <c r="M31" s="71"/>
      <c r="N31" s="71"/>
      <c r="O31" s="22" t="s">
        <v>810</v>
      </c>
      <c r="P31" s="19" t="s">
        <v>39</v>
      </c>
      <c r="Q31" s="19"/>
      <c r="R31" s="22" t="s">
        <v>809</v>
      </c>
      <c r="S31" s="19"/>
      <c r="T31" s="19"/>
      <c r="U31" s="19"/>
      <c r="V31" s="19"/>
      <c r="W31" s="19"/>
      <c r="X31" s="24" t="s">
        <v>599</v>
      </c>
      <c r="Y31" s="65"/>
      <c r="Z31" s="65"/>
      <c r="AA31" s="65"/>
      <c r="AB31" s="65"/>
      <c r="AC31" s="71"/>
      <c r="AD31" s="71"/>
      <c r="AE31" s="77"/>
    </row>
    <row r="32" spans="1:31" ht="102" customHeight="1">
      <c r="A32" s="111">
        <v>252</v>
      </c>
      <c r="B32" s="63" t="s">
        <v>22</v>
      </c>
      <c r="C32" s="108" t="s">
        <v>212</v>
      </c>
      <c r="D32" s="81" t="s">
        <v>213</v>
      </c>
      <c r="E32" s="84">
        <v>2018</v>
      </c>
      <c r="F32" s="84" t="s">
        <v>214</v>
      </c>
      <c r="G32" s="105" t="s">
        <v>237</v>
      </c>
      <c r="H32" s="90" t="s">
        <v>238</v>
      </c>
      <c r="I32" s="84" t="s">
        <v>27</v>
      </c>
      <c r="J32" s="84" t="s">
        <v>27</v>
      </c>
      <c r="K32" s="84" t="s">
        <v>239</v>
      </c>
      <c r="L32" s="84" t="s">
        <v>29</v>
      </c>
      <c r="M32" s="90" t="s">
        <v>240</v>
      </c>
      <c r="N32" s="90" t="s">
        <v>1876</v>
      </c>
      <c r="O32" s="27" t="s">
        <v>215</v>
      </c>
      <c r="P32" s="27" t="s">
        <v>45</v>
      </c>
      <c r="Q32" s="27"/>
      <c r="R32" s="37" t="s">
        <v>216</v>
      </c>
      <c r="S32" s="27"/>
      <c r="T32" s="28"/>
      <c r="U32" s="28"/>
      <c r="V32" s="28"/>
      <c r="W32" s="28"/>
      <c r="X32" s="28" t="s">
        <v>217</v>
      </c>
      <c r="Y32" s="63" t="s">
        <v>1930</v>
      </c>
      <c r="Z32" s="63"/>
      <c r="AA32" s="69" t="s">
        <v>1877</v>
      </c>
      <c r="AB32" s="69"/>
      <c r="AC32" s="69" t="s">
        <v>241</v>
      </c>
      <c r="AD32" s="69"/>
      <c r="AE32" s="75"/>
    </row>
    <row r="33" spans="1:31" ht="17">
      <c r="A33" s="112"/>
      <c r="B33" s="64"/>
      <c r="C33" s="109"/>
      <c r="D33" s="82"/>
      <c r="E33" s="85"/>
      <c r="F33" s="85"/>
      <c r="G33" s="106"/>
      <c r="H33" s="91"/>
      <c r="I33" s="85"/>
      <c r="J33" s="85"/>
      <c r="K33" s="85"/>
      <c r="L33" s="85"/>
      <c r="M33" s="91"/>
      <c r="N33" s="91"/>
      <c r="O33" s="29" t="s">
        <v>218</v>
      </c>
      <c r="P33" s="29" t="s">
        <v>45</v>
      </c>
      <c r="Q33" s="29" t="s">
        <v>219</v>
      </c>
      <c r="R33" s="34" t="s">
        <v>220</v>
      </c>
      <c r="S33" s="29"/>
      <c r="X33" t="s">
        <v>221</v>
      </c>
      <c r="Y33" s="64"/>
      <c r="Z33" s="64"/>
      <c r="AA33" s="70"/>
      <c r="AB33" s="70"/>
      <c r="AC33" s="70"/>
      <c r="AD33" s="70"/>
      <c r="AE33" s="76"/>
    </row>
    <row r="34" spans="1:31" ht="17">
      <c r="A34" s="112"/>
      <c r="B34" s="64"/>
      <c r="C34" s="109"/>
      <c r="D34" s="82"/>
      <c r="E34" s="85"/>
      <c r="F34" s="85"/>
      <c r="G34" s="106"/>
      <c r="H34" s="91"/>
      <c r="I34" s="85"/>
      <c r="J34" s="85"/>
      <c r="K34" s="85"/>
      <c r="L34" s="85"/>
      <c r="M34" s="91"/>
      <c r="N34" s="91"/>
      <c r="O34" s="29" t="s">
        <v>222</v>
      </c>
      <c r="P34" s="29"/>
      <c r="Q34" s="29" t="s">
        <v>223</v>
      </c>
      <c r="R34" s="34" t="s">
        <v>223</v>
      </c>
      <c r="S34" s="29"/>
      <c r="X34" t="s">
        <v>224</v>
      </c>
      <c r="Y34" s="64"/>
      <c r="Z34" s="64"/>
      <c r="AA34" s="70"/>
      <c r="AB34" s="70"/>
      <c r="AC34" s="70"/>
      <c r="AD34" s="70"/>
      <c r="AE34" s="76"/>
    </row>
    <row r="35" spans="1:31" ht="51">
      <c r="A35" s="112"/>
      <c r="B35" s="64"/>
      <c r="C35" s="109"/>
      <c r="D35" s="82"/>
      <c r="E35" s="85"/>
      <c r="F35" s="85"/>
      <c r="G35" s="106"/>
      <c r="H35" s="91"/>
      <c r="I35" s="85"/>
      <c r="J35" s="85"/>
      <c r="K35" s="85"/>
      <c r="L35" s="85"/>
      <c r="M35" s="91"/>
      <c r="N35" s="91"/>
      <c r="O35" s="29" t="s">
        <v>222</v>
      </c>
      <c r="P35" s="29"/>
      <c r="Q35" s="29"/>
      <c r="R35" s="34" t="s">
        <v>225</v>
      </c>
      <c r="S35" s="29"/>
      <c r="X35" t="s">
        <v>224</v>
      </c>
      <c r="Y35" s="64"/>
      <c r="Z35" s="64"/>
      <c r="AA35" s="70"/>
      <c r="AB35" s="70"/>
      <c r="AC35" s="70"/>
      <c r="AD35" s="70"/>
      <c r="AE35" s="76"/>
    </row>
    <row r="36" spans="1:31" ht="17">
      <c r="A36" s="112"/>
      <c r="B36" s="64"/>
      <c r="C36" s="109"/>
      <c r="D36" s="82"/>
      <c r="E36" s="85"/>
      <c r="F36" s="85"/>
      <c r="G36" s="106"/>
      <c r="H36" s="91"/>
      <c r="I36" s="85"/>
      <c r="J36" s="85"/>
      <c r="K36" s="85"/>
      <c r="L36" s="85"/>
      <c r="M36" s="91"/>
      <c r="N36" s="91"/>
      <c r="O36" s="29" t="s">
        <v>226</v>
      </c>
      <c r="P36" s="29"/>
      <c r="Q36" s="29" t="s">
        <v>227</v>
      </c>
      <c r="R36" s="34" t="s">
        <v>228</v>
      </c>
      <c r="S36" s="29"/>
      <c r="X36" t="s">
        <v>221</v>
      </c>
      <c r="Y36" s="64"/>
      <c r="Z36" s="64"/>
      <c r="AA36" s="70"/>
      <c r="AB36" s="70"/>
      <c r="AC36" s="70"/>
      <c r="AD36" s="70"/>
      <c r="AE36" s="76"/>
    </row>
    <row r="37" spans="1:31" ht="17">
      <c r="A37" s="112"/>
      <c r="B37" s="64"/>
      <c r="C37" s="109"/>
      <c r="D37" s="82"/>
      <c r="E37" s="85"/>
      <c r="F37" s="85"/>
      <c r="G37" s="106"/>
      <c r="H37" s="91"/>
      <c r="I37" s="85"/>
      <c r="J37" s="85"/>
      <c r="K37" s="85"/>
      <c r="L37" s="85"/>
      <c r="M37" s="91"/>
      <c r="N37" s="91"/>
      <c r="O37" s="29" t="s">
        <v>229</v>
      </c>
      <c r="P37" s="29"/>
      <c r="Q37" s="29" t="s">
        <v>227</v>
      </c>
      <c r="R37" s="34" t="s">
        <v>230</v>
      </c>
      <c r="S37" s="29"/>
      <c r="X37" t="s">
        <v>231</v>
      </c>
      <c r="Y37" s="64"/>
      <c r="Z37" s="64"/>
      <c r="AA37" s="70"/>
      <c r="AB37" s="70"/>
      <c r="AC37" s="70"/>
      <c r="AD37" s="70"/>
      <c r="AE37" s="76"/>
    </row>
    <row r="38" spans="1:31" ht="17">
      <c r="A38" s="112"/>
      <c r="B38" s="64"/>
      <c r="C38" s="109"/>
      <c r="D38" s="82"/>
      <c r="E38" s="85"/>
      <c r="F38" s="85"/>
      <c r="G38" s="106"/>
      <c r="H38" s="91"/>
      <c r="I38" s="85"/>
      <c r="J38" s="85"/>
      <c r="K38" s="85"/>
      <c r="L38" s="85"/>
      <c r="M38" s="91"/>
      <c r="N38" s="91"/>
      <c r="O38" s="29" t="s">
        <v>226</v>
      </c>
      <c r="P38" s="29"/>
      <c r="Q38" s="29"/>
      <c r="R38" s="34" t="s">
        <v>232</v>
      </c>
      <c r="S38" s="29"/>
      <c r="X38" t="s">
        <v>221</v>
      </c>
      <c r="Y38" s="64"/>
      <c r="Z38" s="64"/>
      <c r="AA38" s="70"/>
      <c r="AB38" s="70"/>
      <c r="AC38" s="70"/>
      <c r="AD38" s="70"/>
      <c r="AE38" s="76"/>
    </row>
    <row r="39" spans="1:31" ht="17">
      <c r="A39" s="112"/>
      <c r="B39" s="64"/>
      <c r="C39" s="109"/>
      <c r="D39" s="82"/>
      <c r="E39" s="85"/>
      <c r="F39" s="85"/>
      <c r="G39" s="106"/>
      <c r="H39" s="91"/>
      <c r="I39" s="85"/>
      <c r="J39" s="85"/>
      <c r="K39" s="85"/>
      <c r="L39" s="85"/>
      <c r="M39" s="91"/>
      <c r="N39" s="91"/>
      <c r="O39" s="29" t="s">
        <v>229</v>
      </c>
      <c r="P39" s="29"/>
      <c r="Q39" s="29"/>
      <c r="R39" s="34" t="s">
        <v>233</v>
      </c>
      <c r="S39" s="29"/>
      <c r="X39" t="s">
        <v>234</v>
      </c>
      <c r="Y39" s="64"/>
      <c r="Z39" s="64"/>
      <c r="AA39" s="70"/>
      <c r="AB39" s="70"/>
      <c r="AC39" s="70"/>
      <c r="AD39" s="70"/>
      <c r="AE39" s="76"/>
    </row>
    <row r="40" spans="1:31" ht="18" thickBot="1">
      <c r="A40" s="113"/>
      <c r="B40" s="65"/>
      <c r="C40" s="110"/>
      <c r="D40" s="83"/>
      <c r="E40" s="86"/>
      <c r="F40" s="86"/>
      <c r="G40" s="107"/>
      <c r="H40" s="92"/>
      <c r="I40" s="86"/>
      <c r="J40" s="86"/>
      <c r="K40" s="86"/>
      <c r="L40" s="86"/>
      <c r="M40" s="92"/>
      <c r="N40" s="92"/>
      <c r="O40" s="30" t="s">
        <v>235</v>
      </c>
      <c r="P40" s="30"/>
      <c r="Q40" s="30"/>
      <c r="R40" s="32" t="s">
        <v>236</v>
      </c>
      <c r="S40" s="30"/>
      <c r="T40" s="19"/>
      <c r="U40" s="19"/>
      <c r="V40" s="19"/>
      <c r="W40" s="19"/>
      <c r="X40" s="19" t="s">
        <v>49</v>
      </c>
      <c r="Y40" s="65"/>
      <c r="Z40" s="65"/>
      <c r="AA40" s="71"/>
      <c r="AB40" s="71"/>
      <c r="AC40" s="71"/>
      <c r="AD40" s="71"/>
      <c r="AE40" s="77"/>
    </row>
    <row r="41" spans="1:31" ht="16" customHeight="1">
      <c r="A41" s="60">
        <v>276</v>
      </c>
      <c r="B41" s="64" t="s">
        <v>22</v>
      </c>
      <c r="C41" s="109" t="s">
        <v>746</v>
      </c>
      <c r="D41" s="82" t="s">
        <v>747</v>
      </c>
      <c r="E41" s="85">
        <v>2009</v>
      </c>
      <c r="F41" s="85" t="s">
        <v>214</v>
      </c>
      <c r="G41" s="106" t="s">
        <v>748</v>
      </c>
      <c r="H41" s="91" t="s">
        <v>26</v>
      </c>
      <c r="I41" s="85" t="s">
        <v>426</v>
      </c>
      <c r="J41" s="85" t="s">
        <v>27</v>
      </c>
      <c r="K41" s="85" t="s">
        <v>449</v>
      </c>
      <c r="L41" s="85" t="s">
        <v>737</v>
      </c>
      <c r="M41" s="91" t="s">
        <v>749</v>
      </c>
      <c r="N41" s="91" t="s">
        <v>1878</v>
      </c>
      <c r="X41" s="51" t="s">
        <v>750</v>
      </c>
      <c r="Y41" s="85" t="s">
        <v>751</v>
      </c>
      <c r="Z41" s="85"/>
      <c r="AA41" s="85" t="s">
        <v>752</v>
      </c>
      <c r="AB41" s="85"/>
      <c r="AC41" s="70" t="s">
        <v>753</v>
      </c>
      <c r="AD41" s="70"/>
      <c r="AE41" s="75"/>
    </row>
    <row r="42" spans="1:31" ht="16" customHeight="1">
      <c r="A42" s="61"/>
      <c r="B42" s="64"/>
      <c r="C42" s="109"/>
      <c r="D42" s="82"/>
      <c r="E42" s="85"/>
      <c r="F42" s="85"/>
      <c r="G42" s="106"/>
      <c r="H42" s="91"/>
      <c r="I42" s="85"/>
      <c r="J42" s="85"/>
      <c r="K42" s="85"/>
      <c r="L42" s="85"/>
      <c r="M42" s="91"/>
      <c r="N42" s="91"/>
      <c r="O42" s="15" t="s">
        <v>876</v>
      </c>
      <c r="P42" s="16" t="s">
        <v>39</v>
      </c>
      <c r="R42" s="15" t="s">
        <v>875</v>
      </c>
      <c r="T42" s="16" t="s">
        <v>56</v>
      </c>
      <c r="X42" s="49" t="s">
        <v>599</v>
      </c>
      <c r="Y42" s="85"/>
      <c r="Z42" s="85"/>
      <c r="AA42" s="85"/>
      <c r="AB42" s="85"/>
      <c r="AC42" s="70"/>
      <c r="AD42" s="70"/>
      <c r="AE42" s="76"/>
    </row>
    <row r="43" spans="1:31" ht="14" customHeight="1">
      <c r="A43" s="61"/>
      <c r="B43" s="64"/>
      <c r="C43" s="109"/>
      <c r="D43" s="82"/>
      <c r="E43" s="85"/>
      <c r="F43" s="85"/>
      <c r="G43" s="106"/>
      <c r="H43" s="91"/>
      <c r="I43" s="85"/>
      <c r="J43" s="85"/>
      <c r="K43" s="85"/>
      <c r="L43" s="85"/>
      <c r="M43" s="91"/>
      <c r="N43" s="91"/>
      <c r="O43" s="15" t="s">
        <v>878</v>
      </c>
      <c r="P43" s="16" t="s">
        <v>39</v>
      </c>
      <c r="R43" s="15" t="s">
        <v>877</v>
      </c>
      <c r="T43" s="16" t="s">
        <v>56</v>
      </c>
      <c r="X43" s="49" t="s">
        <v>599</v>
      </c>
      <c r="Y43" s="85"/>
      <c r="Z43" s="85"/>
      <c r="AA43" s="85"/>
      <c r="AB43" s="85"/>
      <c r="AC43" s="70"/>
      <c r="AD43" s="70"/>
      <c r="AE43" s="76"/>
    </row>
    <row r="44" spans="1:31" ht="14" customHeight="1">
      <c r="A44" s="61"/>
      <c r="B44" s="64"/>
      <c r="C44" s="109"/>
      <c r="D44" s="82"/>
      <c r="E44" s="85"/>
      <c r="F44" s="85"/>
      <c r="G44" s="106"/>
      <c r="H44" s="91"/>
      <c r="I44" s="85"/>
      <c r="J44" s="85"/>
      <c r="K44" s="85"/>
      <c r="L44" s="85"/>
      <c r="M44" s="91"/>
      <c r="N44" s="91"/>
      <c r="O44" s="15" t="s">
        <v>878</v>
      </c>
      <c r="P44" s="16" t="s">
        <v>39</v>
      </c>
      <c r="R44" s="15" t="s">
        <v>879</v>
      </c>
      <c r="T44" s="16" t="s">
        <v>56</v>
      </c>
      <c r="X44" s="49" t="s">
        <v>599</v>
      </c>
      <c r="Y44" s="85"/>
      <c r="Z44" s="85"/>
      <c r="AA44" s="85"/>
      <c r="AB44" s="85"/>
      <c r="AC44" s="70"/>
      <c r="AD44" s="70"/>
      <c r="AE44" s="76"/>
    </row>
    <row r="45" spans="1:31" ht="17" customHeight="1" thickBot="1">
      <c r="A45" s="62"/>
      <c r="B45" s="65"/>
      <c r="C45" s="110"/>
      <c r="D45" s="83"/>
      <c r="E45" s="86"/>
      <c r="F45" s="86"/>
      <c r="G45" s="107"/>
      <c r="H45" s="92"/>
      <c r="I45" s="86"/>
      <c r="J45" s="86"/>
      <c r="K45" s="86"/>
      <c r="L45" s="86"/>
      <c r="M45" s="92"/>
      <c r="N45" s="92"/>
      <c r="O45" s="22" t="s">
        <v>876</v>
      </c>
      <c r="P45" s="13" t="s">
        <v>39</v>
      </c>
      <c r="Q45" s="19"/>
      <c r="R45" s="22" t="s">
        <v>880</v>
      </c>
      <c r="S45" s="19"/>
      <c r="T45" s="19"/>
      <c r="U45" s="19"/>
      <c r="V45" s="19"/>
      <c r="W45" s="19"/>
      <c r="X45" s="50" t="s">
        <v>599</v>
      </c>
      <c r="Y45" s="86"/>
      <c r="Z45" s="86"/>
      <c r="AA45" s="86"/>
      <c r="AB45" s="86"/>
      <c r="AC45" s="71"/>
      <c r="AD45" s="71"/>
      <c r="AE45" s="77"/>
    </row>
    <row r="46" spans="1:31" ht="16" customHeight="1">
      <c r="A46" s="61">
        <v>314</v>
      </c>
      <c r="B46" s="64" t="s">
        <v>94</v>
      </c>
      <c r="C46" s="67" t="s">
        <v>723</v>
      </c>
      <c r="D46" s="82" t="s">
        <v>724</v>
      </c>
      <c r="E46" s="64">
        <v>2012</v>
      </c>
      <c r="F46" s="64" t="s">
        <v>725</v>
      </c>
      <c r="G46" s="73" t="s">
        <v>726</v>
      </c>
      <c r="H46" s="70" t="s">
        <v>727</v>
      </c>
      <c r="I46" s="64" t="s">
        <v>426</v>
      </c>
      <c r="J46" s="64" t="s">
        <v>27</v>
      </c>
      <c r="K46" s="64" t="s">
        <v>449</v>
      </c>
      <c r="L46" s="64" t="s">
        <v>728</v>
      </c>
      <c r="M46" s="70" t="s">
        <v>729</v>
      </c>
      <c r="N46" s="70" t="s">
        <v>730</v>
      </c>
      <c r="O46" s="16" t="s">
        <v>588</v>
      </c>
      <c r="P46" s="21"/>
      <c r="Q46" s="16"/>
      <c r="R46" s="25"/>
      <c r="S46" s="16" t="s">
        <v>588</v>
      </c>
      <c r="T46" s="21"/>
      <c r="U46" s="16"/>
      <c r="V46" s="16"/>
      <c r="W46" s="16"/>
      <c r="X46" s="21" t="s">
        <v>731</v>
      </c>
      <c r="Y46" s="64" t="s">
        <v>1929</v>
      </c>
      <c r="Z46" s="64"/>
      <c r="AA46" s="70" t="s">
        <v>1879</v>
      </c>
      <c r="AB46" s="70"/>
      <c r="AC46" s="70" t="s">
        <v>732</v>
      </c>
      <c r="AD46" s="70"/>
      <c r="AE46" s="75"/>
    </row>
    <row r="47" spans="1:31" ht="34" customHeight="1">
      <c r="A47" s="61"/>
      <c r="B47" s="64"/>
      <c r="C47" s="67"/>
      <c r="D47" s="82"/>
      <c r="E47" s="64"/>
      <c r="F47" s="64"/>
      <c r="G47" s="73"/>
      <c r="H47" s="70"/>
      <c r="I47" s="64"/>
      <c r="J47" s="64"/>
      <c r="K47" s="64"/>
      <c r="L47" s="64"/>
      <c r="M47" s="70"/>
      <c r="N47" s="70"/>
      <c r="O47" s="39" t="s">
        <v>812</v>
      </c>
      <c r="P47" s="16" t="s">
        <v>39</v>
      </c>
      <c r="Q47" s="16"/>
      <c r="R47" s="39" t="s">
        <v>811</v>
      </c>
      <c r="S47" s="25"/>
      <c r="T47" s="16" t="s">
        <v>588</v>
      </c>
      <c r="U47" s="21"/>
      <c r="V47" s="16"/>
      <c r="W47" s="16"/>
      <c r="X47" s="25" t="s">
        <v>813</v>
      </c>
      <c r="Y47" s="64"/>
      <c r="Z47" s="64"/>
      <c r="AA47" s="70"/>
      <c r="AB47" s="70"/>
      <c r="AC47" s="70"/>
      <c r="AD47" s="70"/>
      <c r="AE47" s="76"/>
    </row>
    <row r="48" spans="1:31" ht="39" customHeight="1">
      <c r="A48" s="61"/>
      <c r="B48" s="64"/>
      <c r="C48" s="67"/>
      <c r="D48" s="82"/>
      <c r="E48" s="64"/>
      <c r="F48" s="64"/>
      <c r="G48" s="73"/>
      <c r="H48" s="70"/>
      <c r="I48" s="64"/>
      <c r="J48" s="64"/>
      <c r="K48" s="64"/>
      <c r="L48" s="64"/>
      <c r="M48" s="70"/>
      <c r="N48" s="70"/>
      <c r="O48" s="39" t="s">
        <v>815</v>
      </c>
      <c r="P48" s="16" t="s">
        <v>39</v>
      </c>
      <c r="Q48" s="16"/>
      <c r="R48" s="39" t="s">
        <v>814</v>
      </c>
      <c r="S48" s="25"/>
      <c r="T48" s="16"/>
      <c r="U48" s="21"/>
      <c r="V48" s="16"/>
      <c r="W48" s="16"/>
      <c r="X48" s="25" t="s">
        <v>599</v>
      </c>
      <c r="Y48" s="64"/>
      <c r="Z48" s="64"/>
      <c r="AA48" s="70"/>
      <c r="AB48" s="70"/>
      <c r="AC48" s="70"/>
      <c r="AD48" s="70"/>
      <c r="AE48" s="76"/>
    </row>
    <row r="49" spans="1:31" ht="31" customHeight="1">
      <c r="A49" s="61"/>
      <c r="B49" s="64"/>
      <c r="C49" s="67"/>
      <c r="D49" s="82"/>
      <c r="E49" s="64"/>
      <c r="F49" s="64"/>
      <c r="G49" s="73"/>
      <c r="H49" s="70"/>
      <c r="I49" s="64"/>
      <c r="J49" s="64"/>
      <c r="K49" s="64"/>
      <c r="L49" s="64"/>
      <c r="M49" s="70"/>
      <c r="N49" s="70"/>
      <c r="O49" s="39" t="s">
        <v>816</v>
      </c>
      <c r="P49" s="16" t="s">
        <v>39</v>
      </c>
      <c r="Q49" s="16"/>
      <c r="R49" s="25" t="s">
        <v>817</v>
      </c>
      <c r="S49" s="25"/>
      <c r="T49" s="16" t="s">
        <v>56</v>
      </c>
      <c r="U49" s="21"/>
      <c r="V49" s="16"/>
      <c r="W49" s="16"/>
      <c r="X49" s="25" t="s">
        <v>599</v>
      </c>
      <c r="Y49" s="64"/>
      <c r="Z49" s="64"/>
      <c r="AA49" s="70"/>
      <c r="AB49" s="70"/>
      <c r="AC49" s="70"/>
      <c r="AD49" s="70"/>
      <c r="AE49" s="76"/>
    </row>
    <row r="50" spans="1:31" ht="18" customHeight="1">
      <c r="A50" s="61"/>
      <c r="B50" s="64"/>
      <c r="C50" s="67"/>
      <c r="D50" s="82"/>
      <c r="E50" s="64"/>
      <c r="F50" s="64"/>
      <c r="G50" s="73"/>
      <c r="H50" s="70"/>
      <c r="I50" s="64"/>
      <c r="J50" s="64"/>
      <c r="K50" s="64"/>
      <c r="L50" s="64"/>
      <c r="M50" s="70"/>
      <c r="N50" s="70"/>
      <c r="O50" s="39" t="s">
        <v>816</v>
      </c>
      <c r="P50" s="16" t="s">
        <v>39</v>
      </c>
      <c r="Q50" s="16"/>
      <c r="R50" s="39" t="s">
        <v>818</v>
      </c>
      <c r="S50" s="25"/>
      <c r="T50" s="16" t="s">
        <v>56</v>
      </c>
      <c r="U50" s="21"/>
      <c r="V50" s="16"/>
      <c r="W50" s="16"/>
      <c r="X50" s="25" t="s">
        <v>599</v>
      </c>
      <c r="Y50" s="64"/>
      <c r="Z50" s="64"/>
      <c r="AA50" s="70"/>
      <c r="AB50" s="70"/>
      <c r="AC50" s="70"/>
      <c r="AD50" s="70"/>
      <c r="AE50" s="76"/>
    </row>
    <row r="51" spans="1:31" ht="18" customHeight="1">
      <c r="A51" s="61"/>
      <c r="B51" s="64"/>
      <c r="C51" s="67"/>
      <c r="D51" s="82"/>
      <c r="E51" s="64"/>
      <c r="F51" s="64"/>
      <c r="G51" s="73"/>
      <c r="H51" s="70"/>
      <c r="I51" s="64"/>
      <c r="J51" s="64"/>
      <c r="K51" s="64"/>
      <c r="L51" s="64"/>
      <c r="M51" s="70"/>
      <c r="N51" s="70"/>
      <c r="O51" s="39" t="s">
        <v>820</v>
      </c>
      <c r="P51" s="16" t="s">
        <v>39</v>
      </c>
      <c r="Q51" s="16"/>
      <c r="R51" s="39" t="s">
        <v>819</v>
      </c>
      <c r="S51" s="25"/>
      <c r="T51" s="16" t="s">
        <v>56</v>
      </c>
      <c r="U51" s="21"/>
      <c r="V51" s="16"/>
      <c r="W51" s="16"/>
      <c r="X51" s="25" t="s">
        <v>599</v>
      </c>
      <c r="Y51" s="64"/>
      <c r="Z51" s="64"/>
      <c r="AA51" s="70"/>
      <c r="AB51" s="70"/>
      <c r="AC51" s="70"/>
      <c r="AD51" s="70"/>
      <c r="AE51" s="76"/>
    </row>
    <row r="52" spans="1:31" ht="18" customHeight="1">
      <c r="A52" s="61"/>
      <c r="B52" s="64"/>
      <c r="C52" s="67"/>
      <c r="D52" s="82"/>
      <c r="E52" s="64"/>
      <c r="F52" s="64"/>
      <c r="G52" s="73"/>
      <c r="H52" s="70"/>
      <c r="I52" s="64"/>
      <c r="J52" s="64"/>
      <c r="K52" s="64"/>
      <c r="L52" s="64"/>
      <c r="M52" s="70"/>
      <c r="N52" s="70"/>
      <c r="O52" s="39" t="s">
        <v>822</v>
      </c>
      <c r="P52" s="16" t="s">
        <v>39</v>
      </c>
      <c r="Q52" s="16"/>
      <c r="R52" s="39" t="s">
        <v>821</v>
      </c>
      <c r="S52" s="25"/>
      <c r="T52" s="16" t="s">
        <v>56</v>
      </c>
      <c r="U52" s="21"/>
      <c r="V52" s="16"/>
      <c r="W52" s="16"/>
      <c r="X52" s="25" t="s">
        <v>599</v>
      </c>
      <c r="Y52" s="64"/>
      <c r="Z52" s="64"/>
      <c r="AA52" s="70"/>
      <c r="AB52" s="70"/>
      <c r="AC52" s="70"/>
      <c r="AD52" s="70"/>
      <c r="AE52" s="76"/>
    </row>
    <row r="53" spans="1:31" ht="18" customHeight="1">
      <c r="A53" s="61"/>
      <c r="B53" s="64"/>
      <c r="C53" s="67"/>
      <c r="D53" s="82"/>
      <c r="E53" s="64"/>
      <c r="F53" s="64"/>
      <c r="G53" s="73"/>
      <c r="H53" s="70"/>
      <c r="I53" s="64"/>
      <c r="J53" s="64"/>
      <c r="K53" s="64"/>
      <c r="L53" s="64"/>
      <c r="M53" s="70"/>
      <c r="N53" s="70"/>
      <c r="O53" s="39" t="s">
        <v>824</v>
      </c>
      <c r="P53" s="16" t="s">
        <v>39</v>
      </c>
      <c r="Q53" s="16"/>
      <c r="R53" s="39" t="s">
        <v>823</v>
      </c>
      <c r="S53" s="25"/>
      <c r="T53" s="16"/>
      <c r="U53" s="21"/>
      <c r="V53" s="16"/>
      <c r="W53" s="16"/>
      <c r="X53" s="25" t="s">
        <v>825</v>
      </c>
      <c r="Y53" s="64"/>
      <c r="Z53" s="64"/>
      <c r="AA53" s="70"/>
      <c r="AB53" s="70"/>
      <c r="AC53" s="70"/>
      <c r="AD53" s="70"/>
      <c r="AE53" s="76"/>
    </row>
    <row r="54" spans="1:31" ht="18" customHeight="1">
      <c r="A54" s="61"/>
      <c r="B54" s="64"/>
      <c r="C54" s="67"/>
      <c r="D54" s="82"/>
      <c r="E54" s="64"/>
      <c r="F54" s="64"/>
      <c r="G54" s="73"/>
      <c r="H54" s="70"/>
      <c r="I54" s="64"/>
      <c r="J54" s="64"/>
      <c r="K54" s="64"/>
      <c r="L54" s="64"/>
      <c r="M54" s="70"/>
      <c r="N54" s="70"/>
      <c r="O54" s="39" t="s">
        <v>826</v>
      </c>
      <c r="P54" s="16" t="s">
        <v>828</v>
      </c>
      <c r="Q54" s="16"/>
      <c r="R54" s="39" t="s">
        <v>827</v>
      </c>
      <c r="S54" s="25"/>
      <c r="T54" s="16"/>
      <c r="U54" s="21"/>
      <c r="V54" s="16"/>
      <c r="W54" s="16"/>
      <c r="X54" s="25" t="s">
        <v>599</v>
      </c>
      <c r="Y54" s="64"/>
      <c r="Z54" s="64"/>
      <c r="AA54" s="70"/>
      <c r="AB54" s="70"/>
      <c r="AC54" s="70"/>
      <c r="AD54" s="70"/>
      <c r="AE54" s="76"/>
    </row>
    <row r="55" spans="1:31" ht="18" customHeight="1">
      <c r="A55" s="61"/>
      <c r="B55" s="64"/>
      <c r="C55" s="67"/>
      <c r="D55" s="82"/>
      <c r="E55" s="64"/>
      <c r="F55" s="64"/>
      <c r="G55" s="73"/>
      <c r="H55" s="70"/>
      <c r="I55" s="64"/>
      <c r="J55" s="64"/>
      <c r="K55" s="64"/>
      <c r="L55" s="64"/>
      <c r="M55" s="70"/>
      <c r="N55" s="70"/>
      <c r="O55" s="39" t="s">
        <v>830</v>
      </c>
      <c r="P55" s="16" t="s">
        <v>39</v>
      </c>
      <c r="Q55" s="16"/>
      <c r="R55" s="39" t="s">
        <v>829</v>
      </c>
      <c r="S55" s="25"/>
      <c r="T55" s="16"/>
      <c r="U55" s="21"/>
      <c r="V55" s="16"/>
      <c r="W55" s="16"/>
      <c r="X55" s="25" t="s">
        <v>831</v>
      </c>
      <c r="Y55" s="64"/>
      <c r="Z55" s="64"/>
      <c r="AA55" s="70"/>
      <c r="AB55" s="70"/>
      <c r="AC55" s="70"/>
      <c r="AD55" s="70"/>
      <c r="AE55" s="76"/>
    </row>
    <row r="56" spans="1:31" ht="18" customHeight="1">
      <c r="A56" s="61"/>
      <c r="B56" s="64"/>
      <c r="C56" s="67"/>
      <c r="D56" s="82"/>
      <c r="E56" s="64"/>
      <c r="F56" s="64"/>
      <c r="G56" s="73"/>
      <c r="H56" s="70"/>
      <c r="I56" s="64"/>
      <c r="J56" s="64"/>
      <c r="K56" s="64"/>
      <c r="L56" s="64"/>
      <c r="M56" s="70"/>
      <c r="N56" s="70"/>
      <c r="O56" s="39" t="s">
        <v>833</v>
      </c>
      <c r="P56" s="16" t="s">
        <v>39</v>
      </c>
      <c r="Q56" s="16"/>
      <c r="R56" s="39" t="s">
        <v>832</v>
      </c>
      <c r="S56" s="25"/>
      <c r="T56" s="16"/>
      <c r="U56" s="21"/>
      <c r="V56" s="16"/>
      <c r="W56" s="16"/>
      <c r="X56" s="25" t="s">
        <v>813</v>
      </c>
      <c r="Y56" s="64"/>
      <c r="Z56" s="64"/>
      <c r="AA56" s="70"/>
      <c r="AB56" s="70"/>
      <c r="AC56" s="70"/>
      <c r="AD56" s="70"/>
      <c r="AE56" s="76"/>
    </row>
    <row r="57" spans="1:31" ht="18" customHeight="1">
      <c r="A57" s="61"/>
      <c r="B57" s="64"/>
      <c r="C57" s="67"/>
      <c r="D57" s="82"/>
      <c r="E57" s="64"/>
      <c r="F57" s="64"/>
      <c r="G57" s="73"/>
      <c r="H57" s="70"/>
      <c r="I57" s="64"/>
      <c r="J57" s="64"/>
      <c r="K57" s="64"/>
      <c r="L57" s="64"/>
      <c r="M57" s="70"/>
      <c r="N57" s="70"/>
      <c r="O57" s="39" t="s">
        <v>835</v>
      </c>
      <c r="P57" s="16" t="s">
        <v>39</v>
      </c>
      <c r="Q57" s="16"/>
      <c r="R57" s="39" t="s">
        <v>834</v>
      </c>
      <c r="S57" s="25"/>
      <c r="T57" s="16"/>
      <c r="U57" s="21"/>
      <c r="V57" s="16"/>
      <c r="W57" s="16"/>
      <c r="X57" s="25" t="s">
        <v>583</v>
      </c>
      <c r="Y57" s="64"/>
      <c r="Z57" s="64"/>
      <c r="AA57" s="70"/>
      <c r="AB57" s="70"/>
      <c r="AC57" s="70"/>
      <c r="AD57" s="70"/>
      <c r="AE57" s="76"/>
    </row>
    <row r="58" spans="1:31" ht="18" customHeight="1">
      <c r="A58" s="61"/>
      <c r="B58" s="64"/>
      <c r="C58" s="67"/>
      <c r="D58" s="82"/>
      <c r="E58" s="64"/>
      <c r="F58" s="64"/>
      <c r="G58" s="73"/>
      <c r="H58" s="70"/>
      <c r="I58" s="64"/>
      <c r="J58" s="64"/>
      <c r="K58" s="64"/>
      <c r="L58" s="64"/>
      <c r="M58" s="70"/>
      <c r="N58" s="70"/>
      <c r="O58" s="39" t="s">
        <v>837</v>
      </c>
      <c r="P58" s="16" t="s">
        <v>39</v>
      </c>
      <c r="Q58" s="16"/>
      <c r="R58" s="39" t="s">
        <v>836</v>
      </c>
      <c r="S58" s="25"/>
      <c r="T58" s="16"/>
      <c r="U58" s="21"/>
      <c r="V58" s="16"/>
      <c r="W58" s="16"/>
      <c r="X58" s="25" t="s">
        <v>838</v>
      </c>
      <c r="Y58" s="64"/>
      <c r="Z58" s="64"/>
      <c r="AA58" s="70"/>
      <c r="AB58" s="70"/>
      <c r="AC58" s="70"/>
      <c r="AD58" s="70"/>
      <c r="AE58" s="76"/>
    </row>
    <row r="59" spans="1:31" ht="18" customHeight="1">
      <c r="A59" s="61"/>
      <c r="B59" s="64"/>
      <c r="C59" s="67"/>
      <c r="D59" s="82"/>
      <c r="E59" s="64"/>
      <c r="F59" s="64"/>
      <c r="G59" s="73"/>
      <c r="H59" s="70"/>
      <c r="I59" s="64"/>
      <c r="J59" s="64"/>
      <c r="K59" s="64"/>
      <c r="L59" s="64"/>
      <c r="M59" s="70"/>
      <c r="N59" s="70"/>
      <c r="O59" s="39" t="s">
        <v>840</v>
      </c>
      <c r="P59" s="16" t="s">
        <v>39</v>
      </c>
      <c r="Q59" s="16"/>
      <c r="R59" s="39" t="s">
        <v>839</v>
      </c>
      <c r="S59" s="25"/>
      <c r="T59" s="16"/>
      <c r="U59" s="21"/>
      <c r="V59" s="16"/>
      <c r="W59" s="16"/>
      <c r="X59" s="25" t="s">
        <v>813</v>
      </c>
      <c r="Y59" s="64"/>
      <c r="Z59" s="64"/>
      <c r="AA59" s="70"/>
      <c r="AB59" s="70"/>
      <c r="AC59" s="70"/>
      <c r="AD59" s="70"/>
      <c r="AE59" s="76"/>
    </row>
    <row r="60" spans="1:31" ht="18" customHeight="1">
      <c r="A60" s="61"/>
      <c r="B60" s="64"/>
      <c r="C60" s="67"/>
      <c r="D60" s="82"/>
      <c r="E60" s="64"/>
      <c r="F60" s="64"/>
      <c r="G60" s="73"/>
      <c r="H60" s="70"/>
      <c r="I60" s="64"/>
      <c r="J60" s="64"/>
      <c r="K60" s="64"/>
      <c r="L60" s="64"/>
      <c r="M60" s="70"/>
      <c r="N60" s="70"/>
      <c r="O60" s="39" t="s">
        <v>837</v>
      </c>
      <c r="P60" s="16" t="s">
        <v>39</v>
      </c>
      <c r="Q60" s="16"/>
      <c r="R60" s="39" t="s">
        <v>842</v>
      </c>
      <c r="S60" s="25"/>
      <c r="T60" s="16"/>
      <c r="U60" s="21"/>
      <c r="V60" s="16"/>
      <c r="W60" s="16"/>
      <c r="X60" s="25" t="s">
        <v>582</v>
      </c>
      <c r="Y60" s="64"/>
      <c r="Z60" s="64"/>
      <c r="AA60" s="70"/>
      <c r="AB60" s="70"/>
      <c r="AC60" s="70"/>
      <c r="AD60" s="70"/>
      <c r="AE60" s="76"/>
    </row>
    <row r="61" spans="1:31" ht="18" customHeight="1">
      <c r="A61" s="61"/>
      <c r="B61" s="64"/>
      <c r="C61" s="67"/>
      <c r="D61" s="82"/>
      <c r="E61" s="64"/>
      <c r="F61" s="64"/>
      <c r="G61" s="73"/>
      <c r="H61" s="70"/>
      <c r="I61" s="64"/>
      <c r="J61" s="64"/>
      <c r="K61" s="64"/>
      <c r="L61" s="64"/>
      <c r="M61" s="70"/>
      <c r="N61" s="70"/>
      <c r="O61" s="39" t="s">
        <v>844</v>
      </c>
      <c r="P61" s="16" t="s">
        <v>828</v>
      </c>
      <c r="Q61" s="16"/>
      <c r="R61" s="39" t="s">
        <v>843</v>
      </c>
      <c r="S61" s="25"/>
      <c r="T61" s="16"/>
      <c r="U61" s="21"/>
      <c r="V61" s="16"/>
      <c r="W61" s="16"/>
      <c r="X61" s="25" t="s">
        <v>798</v>
      </c>
      <c r="Y61" s="64"/>
      <c r="Z61" s="64"/>
      <c r="AA61" s="70"/>
      <c r="AB61" s="70"/>
      <c r="AC61" s="70"/>
      <c r="AD61" s="70"/>
      <c r="AE61" s="76"/>
    </row>
    <row r="62" spans="1:31" ht="18" customHeight="1">
      <c r="A62" s="61"/>
      <c r="B62" s="64"/>
      <c r="C62" s="67"/>
      <c r="D62" s="82"/>
      <c r="E62" s="64"/>
      <c r="F62" s="64"/>
      <c r="G62" s="73"/>
      <c r="H62" s="70"/>
      <c r="I62" s="64"/>
      <c r="J62" s="64"/>
      <c r="K62" s="64"/>
      <c r="L62" s="64"/>
      <c r="M62" s="70"/>
      <c r="N62" s="70"/>
      <c r="O62" s="39" t="s">
        <v>846</v>
      </c>
      <c r="P62" s="16" t="s">
        <v>45</v>
      </c>
      <c r="Q62" s="16"/>
      <c r="R62" s="39" t="s">
        <v>845</v>
      </c>
      <c r="S62" s="25"/>
      <c r="T62" s="16"/>
      <c r="U62" s="21"/>
      <c r="V62" s="16"/>
      <c r="W62" s="16"/>
      <c r="X62" s="25" t="s">
        <v>847</v>
      </c>
      <c r="Y62" s="64"/>
      <c r="Z62" s="64"/>
      <c r="AA62" s="70"/>
      <c r="AB62" s="70"/>
      <c r="AC62" s="70"/>
      <c r="AD62" s="70"/>
      <c r="AE62" s="76"/>
    </row>
    <row r="63" spans="1:31" ht="18" customHeight="1">
      <c r="A63" s="61"/>
      <c r="B63" s="64"/>
      <c r="C63" s="67"/>
      <c r="D63" s="82"/>
      <c r="E63" s="64"/>
      <c r="F63" s="64"/>
      <c r="G63" s="73"/>
      <c r="H63" s="70"/>
      <c r="I63" s="64"/>
      <c r="J63" s="64"/>
      <c r="K63" s="64"/>
      <c r="L63" s="64"/>
      <c r="M63" s="70"/>
      <c r="N63" s="70"/>
      <c r="O63" s="39" t="s">
        <v>849</v>
      </c>
      <c r="P63" s="16" t="s">
        <v>39</v>
      </c>
      <c r="Q63" s="16"/>
      <c r="R63" s="39" t="s">
        <v>848</v>
      </c>
      <c r="S63" s="25"/>
      <c r="T63" s="16"/>
      <c r="U63" s="21"/>
      <c r="V63" s="16"/>
      <c r="W63" s="16"/>
      <c r="X63" s="25" t="s">
        <v>798</v>
      </c>
      <c r="Y63" s="64"/>
      <c r="Z63" s="64"/>
      <c r="AA63" s="70"/>
      <c r="AB63" s="70"/>
      <c r="AC63" s="70"/>
      <c r="AD63" s="70"/>
      <c r="AE63" s="76"/>
    </row>
    <row r="64" spans="1:31" ht="18" customHeight="1">
      <c r="A64" s="61"/>
      <c r="B64" s="64"/>
      <c r="C64" s="67"/>
      <c r="D64" s="82"/>
      <c r="E64" s="64"/>
      <c r="F64" s="64"/>
      <c r="G64" s="73"/>
      <c r="H64" s="70"/>
      <c r="I64" s="64"/>
      <c r="J64" s="64"/>
      <c r="K64" s="64"/>
      <c r="L64" s="64"/>
      <c r="M64" s="70"/>
      <c r="N64" s="70"/>
      <c r="O64" s="39" t="s">
        <v>851</v>
      </c>
      <c r="P64" s="16" t="s">
        <v>39</v>
      </c>
      <c r="Q64" s="16"/>
      <c r="R64" s="39" t="s">
        <v>850</v>
      </c>
      <c r="S64" s="25"/>
      <c r="T64" s="16"/>
      <c r="U64" s="21"/>
      <c r="V64" s="16"/>
      <c r="W64" s="16"/>
      <c r="X64" s="25" t="s">
        <v>852</v>
      </c>
      <c r="Y64" s="64"/>
      <c r="Z64" s="64"/>
      <c r="AA64" s="70"/>
      <c r="AB64" s="70"/>
      <c r="AC64" s="70"/>
      <c r="AD64" s="70"/>
      <c r="AE64" s="76"/>
    </row>
    <row r="65" spans="1:31" ht="18" customHeight="1">
      <c r="A65" s="61"/>
      <c r="B65" s="64"/>
      <c r="C65" s="67"/>
      <c r="D65" s="82"/>
      <c r="E65" s="64"/>
      <c r="F65" s="64"/>
      <c r="G65" s="73"/>
      <c r="H65" s="70"/>
      <c r="I65" s="64"/>
      <c r="J65" s="64"/>
      <c r="K65" s="64"/>
      <c r="L65" s="64"/>
      <c r="M65" s="70"/>
      <c r="N65" s="70"/>
      <c r="O65" s="39" t="s">
        <v>833</v>
      </c>
      <c r="P65" s="16" t="s">
        <v>45</v>
      </c>
      <c r="Q65" s="16"/>
      <c r="R65" s="39" t="s">
        <v>853</v>
      </c>
      <c r="S65" s="25"/>
      <c r="T65" s="16"/>
      <c r="U65" s="21"/>
      <c r="V65" s="16"/>
      <c r="W65" s="16"/>
      <c r="X65" s="25" t="s">
        <v>854</v>
      </c>
      <c r="Y65" s="64"/>
      <c r="Z65" s="64"/>
      <c r="AA65" s="70"/>
      <c r="AB65" s="70"/>
      <c r="AC65" s="70"/>
      <c r="AD65" s="70"/>
      <c r="AE65" s="76"/>
    </row>
    <row r="66" spans="1:31" ht="18" customHeight="1">
      <c r="A66" s="61"/>
      <c r="B66" s="64"/>
      <c r="C66" s="67"/>
      <c r="D66" s="82"/>
      <c r="E66" s="64"/>
      <c r="F66" s="64"/>
      <c r="G66" s="73"/>
      <c r="H66" s="70"/>
      <c r="I66" s="64"/>
      <c r="J66" s="64"/>
      <c r="K66" s="64"/>
      <c r="L66" s="64"/>
      <c r="M66" s="70"/>
      <c r="N66" s="70"/>
      <c r="O66" s="39" t="s">
        <v>824</v>
      </c>
      <c r="P66" s="16" t="s">
        <v>39</v>
      </c>
      <c r="Q66" s="16"/>
      <c r="R66" s="39" t="s">
        <v>855</v>
      </c>
      <c r="S66" s="25"/>
      <c r="T66" s="16"/>
      <c r="U66" s="21"/>
      <c r="V66" s="16"/>
      <c r="W66" s="16"/>
      <c r="X66" s="25" t="s">
        <v>813</v>
      </c>
      <c r="Y66" s="64"/>
      <c r="Z66" s="64"/>
      <c r="AA66" s="70"/>
      <c r="AB66" s="70"/>
      <c r="AC66" s="70"/>
      <c r="AD66" s="70"/>
      <c r="AE66" s="76"/>
    </row>
    <row r="67" spans="1:31" ht="18" customHeight="1">
      <c r="A67" s="61"/>
      <c r="B67" s="64"/>
      <c r="C67" s="67"/>
      <c r="D67" s="82"/>
      <c r="E67" s="64"/>
      <c r="F67" s="64"/>
      <c r="G67" s="73"/>
      <c r="H67" s="70"/>
      <c r="I67" s="64"/>
      <c r="J67" s="64"/>
      <c r="K67" s="64"/>
      <c r="L67" s="64"/>
      <c r="M67" s="70"/>
      <c r="N67" s="70"/>
      <c r="O67" s="39" t="s">
        <v>826</v>
      </c>
      <c r="P67" s="16" t="s">
        <v>39</v>
      </c>
      <c r="Q67" s="16"/>
      <c r="R67" s="39" t="s">
        <v>856</v>
      </c>
      <c r="S67" s="25"/>
      <c r="T67" s="16"/>
      <c r="U67" s="21"/>
      <c r="V67" s="16"/>
      <c r="W67" s="16"/>
      <c r="X67" s="25" t="s">
        <v>599</v>
      </c>
      <c r="Y67" s="64"/>
      <c r="Z67" s="64"/>
      <c r="AA67" s="70"/>
      <c r="AB67" s="70"/>
      <c r="AC67" s="70"/>
      <c r="AD67" s="70"/>
      <c r="AE67" s="76"/>
    </row>
    <row r="68" spans="1:31" ht="18" customHeight="1">
      <c r="A68" s="61"/>
      <c r="B68" s="64"/>
      <c r="C68" s="67"/>
      <c r="D68" s="82"/>
      <c r="E68" s="64"/>
      <c r="F68" s="64"/>
      <c r="G68" s="73"/>
      <c r="H68" s="70"/>
      <c r="I68" s="64"/>
      <c r="J68" s="64"/>
      <c r="K68" s="64"/>
      <c r="L68" s="64"/>
      <c r="M68" s="70"/>
      <c r="N68" s="70"/>
      <c r="O68" s="39" t="s">
        <v>857</v>
      </c>
      <c r="P68" s="16" t="s">
        <v>39</v>
      </c>
      <c r="Q68" s="16"/>
      <c r="R68" s="39" t="s">
        <v>857</v>
      </c>
      <c r="S68" s="25"/>
      <c r="T68" s="16"/>
      <c r="U68" s="21"/>
      <c r="V68" s="16"/>
      <c r="W68" s="16"/>
      <c r="X68" s="25" t="s">
        <v>813</v>
      </c>
      <c r="Y68" s="64"/>
      <c r="Z68" s="64"/>
      <c r="AA68" s="70"/>
      <c r="AB68" s="70"/>
      <c r="AC68" s="70"/>
      <c r="AD68" s="70"/>
      <c r="AE68" s="76"/>
    </row>
    <row r="69" spans="1:31" ht="18" customHeight="1">
      <c r="A69" s="61"/>
      <c r="B69" s="64"/>
      <c r="C69" s="67"/>
      <c r="D69" s="82"/>
      <c r="E69" s="64"/>
      <c r="F69" s="64"/>
      <c r="G69" s="73"/>
      <c r="H69" s="70"/>
      <c r="I69" s="64"/>
      <c r="J69" s="64"/>
      <c r="K69" s="64"/>
      <c r="L69" s="64"/>
      <c r="M69" s="70"/>
      <c r="N69" s="70"/>
      <c r="O69" s="39" t="s">
        <v>859</v>
      </c>
      <c r="P69" s="16" t="s">
        <v>39</v>
      </c>
      <c r="Q69" s="16"/>
      <c r="R69" s="39" t="s">
        <v>858</v>
      </c>
      <c r="S69" s="25"/>
      <c r="T69" s="16"/>
      <c r="U69" s="21"/>
      <c r="V69" s="16"/>
      <c r="W69" s="16"/>
      <c r="X69" s="25" t="s">
        <v>582</v>
      </c>
      <c r="Y69" s="64"/>
      <c r="Z69" s="64"/>
      <c r="AA69" s="70"/>
      <c r="AB69" s="70"/>
      <c r="AC69" s="70"/>
      <c r="AD69" s="70"/>
      <c r="AE69" s="76"/>
    </row>
    <row r="70" spans="1:31" ht="18" customHeight="1">
      <c r="A70" s="61"/>
      <c r="B70" s="64"/>
      <c r="C70" s="67"/>
      <c r="D70" s="82"/>
      <c r="E70" s="64"/>
      <c r="F70" s="64"/>
      <c r="G70" s="73"/>
      <c r="H70" s="70"/>
      <c r="I70" s="64"/>
      <c r="J70" s="64"/>
      <c r="K70" s="64"/>
      <c r="L70" s="64"/>
      <c r="M70" s="70"/>
      <c r="N70" s="70"/>
      <c r="O70" s="39" t="s">
        <v>861</v>
      </c>
      <c r="P70" s="16" t="s">
        <v>828</v>
      </c>
      <c r="Q70" s="16"/>
      <c r="R70" s="39" t="s">
        <v>860</v>
      </c>
      <c r="S70" s="25"/>
      <c r="T70" s="16"/>
      <c r="U70" s="21"/>
      <c r="V70" s="16"/>
      <c r="W70" s="16"/>
      <c r="X70" s="25" t="s">
        <v>862</v>
      </c>
      <c r="Y70" s="64"/>
      <c r="Z70" s="64"/>
      <c r="AA70" s="70"/>
      <c r="AB70" s="70"/>
      <c r="AC70" s="70"/>
      <c r="AD70" s="70"/>
      <c r="AE70" s="76"/>
    </row>
    <row r="71" spans="1:31" ht="18" customHeight="1">
      <c r="A71" s="61"/>
      <c r="B71" s="64"/>
      <c r="C71" s="67"/>
      <c r="D71" s="82"/>
      <c r="E71" s="64"/>
      <c r="F71" s="64"/>
      <c r="G71" s="73"/>
      <c r="H71" s="70"/>
      <c r="I71" s="64"/>
      <c r="J71" s="64"/>
      <c r="K71" s="64"/>
      <c r="L71" s="64"/>
      <c r="M71" s="70"/>
      <c r="N71" s="70"/>
      <c r="O71" s="39" t="s">
        <v>864</v>
      </c>
      <c r="P71" s="16" t="s">
        <v>39</v>
      </c>
      <c r="Q71" s="16"/>
      <c r="R71" s="39" t="s">
        <v>863</v>
      </c>
      <c r="S71" s="25"/>
      <c r="T71" s="16" t="s">
        <v>56</v>
      </c>
      <c r="U71" s="21"/>
      <c r="V71" s="16"/>
      <c r="W71" s="16"/>
      <c r="X71" s="25" t="s">
        <v>831</v>
      </c>
      <c r="Y71" s="64"/>
      <c r="Z71" s="64"/>
      <c r="AA71" s="70"/>
      <c r="AB71" s="70"/>
      <c r="AC71" s="70"/>
      <c r="AD71" s="70"/>
      <c r="AE71" s="76"/>
    </row>
    <row r="72" spans="1:31" ht="18" customHeight="1">
      <c r="A72" s="61"/>
      <c r="B72" s="64"/>
      <c r="C72" s="67"/>
      <c r="D72" s="82"/>
      <c r="E72" s="64"/>
      <c r="F72" s="64"/>
      <c r="G72" s="73"/>
      <c r="H72" s="70"/>
      <c r="I72" s="64"/>
      <c r="J72" s="64"/>
      <c r="K72" s="64"/>
      <c r="L72" s="64"/>
      <c r="M72" s="70"/>
      <c r="N72" s="70"/>
      <c r="O72" s="39" t="s">
        <v>866</v>
      </c>
      <c r="P72" s="16" t="s">
        <v>39</v>
      </c>
      <c r="Q72" s="16"/>
      <c r="R72" s="39" t="s">
        <v>865</v>
      </c>
      <c r="S72" s="25"/>
      <c r="T72" s="16"/>
      <c r="U72" s="21"/>
      <c r="V72" s="16"/>
      <c r="W72" s="16"/>
      <c r="X72" s="25" t="s">
        <v>599</v>
      </c>
      <c r="Y72" s="64"/>
      <c r="Z72" s="64"/>
      <c r="AA72" s="70"/>
      <c r="AB72" s="70"/>
      <c r="AC72" s="70"/>
      <c r="AD72" s="70"/>
      <c r="AE72" s="76"/>
    </row>
    <row r="73" spans="1:31" ht="18" customHeight="1">
      <c r="A73" s="61"/>
      <c r="B73" s="64"/>
      <c r="C73" s="67"/>
      <c r="D73" s="82"/>
      <c r="E73" s="64"/>
      <c r="F73" s="64"/>
      <c r="G73" s="73"/>
      <c r="H73" s="70"/>
      <c r="I73" s="64"/>
      <c r="J73" s="64"/>
      <c r="K73" s="64"/>
      <c r="L73" s="64"/>
      <c r="M73" s="70"/>
      <c r="N73" s="70"/>
      <c r="O73" s="39" t="s">
        <v>868</v>
      </c>
      <c r="P73" s="16" t="s">
        <v>39</v>
      </c>
      <c r="Q73" s="16"/>
      <c r="R73" s="39" t="s">
        <v>867</v>
      </c>
      <c r="S73" s="25"/>
      <c r="T73" s="16"/>
      <c r="U73" s="21"/>
      <c r="V73" s="16"/>
      <c r="W73" s="16"/>
      <c r="X73" s="25" t="s">
        <v>583</v>
      </c>
      <c r="Y73" s="64"/>
      <c r="Z73" s="64"/>
      <c r="AA73" s="70"/>
      <c r="AB73" s="70"/>
      <c r="AC73" s="70"/>
      <c r="AD73" s="70"/>
      <c r="AE73" s="76"/>
    </row>
    <row r="74" spans="1:31" ht="18" customHeight="1">
      <c r="A74" s="61"/>
      <c r="B74" s="64"/>
      <c r="C74" s="67"/>
      <c r="D74" s="82"/>
      <c r="E74" s="64"/>
      <c r="F74" s="64"/>
      <c r="G74" s="73"/>
      <c r="H74" s="70"/>
      <c r="I74" s="64"/>
      <c r="J74" s="64"/>
      <c r="K74" s="64"/>
      <c r="L74" s="64"/>
      <c r="M74" s="70"/>
      <c r="N74" s="70"/>
      <c r="O74" s="39" t="s">
        <v>837</v>
      </c>
      <c r="P74" s="16" t="s">
        <v>39</v>
      </c>
      <c r="Q74" s="16"/>
      <c r="R74" s="39" t="s">
        <v>869</v>
      </c>
      <c r="S74" s="25"/>
      <c r="T74" s="16"/>
      <c r="U74" s="21"/>
      <c r="V74" s="16"/>
      <c r="W74" s="16"/>
      <c r="X74" s="25" t="s">
        <v>583</v>
      </c>
      <c r="Y74" s="64"/>
      <c r="Z74" s="64"/>
      <c r="AA74" s="70"/>
      <c r="AB74" s="70"/>
      <c r="AC74" s="70"/>
      <c r="AD74" s="70"/>
      <c r="AE74" s="76"/>
    </row>
    <row r="75" spans="1:31" ht="18" customHeight="1">
      <c r="A75" s="61"/>
      <c r="B75" s="64"/>
      <c r="C75" s="67"/>
      <c r="D75" s="82"/>
      <c r="E75" s="64"/>
      <c r="F75" s="64"/>
      <c r="G75" s="73"/>
      <c r="H75" s="70"/>
      <c r="I75" s="64"/>
      <c r="J75" s="64"/>
      <c r="K75" s="64"/>
      <c r="L75" s="64"/>
      <c r="M75" s="70"/>
      <c r="N75" s="70"/>
      <c r="O75" s="39" t="s">
        <v>824</v>
      </c>
      <c r="P75" s="16" t="s">
        <v>39</v>
      </c>
      <c r="Q75" s="16"/>
      <c r="R75" s="39" t="s">
        <v>870</v>
      </c>
      <c r="S75" s="25"/>
      <c r="T75" s="16"/>
      <c r="U75" s="21"/>
      <c r="V75" s="16"/>
      <c r="W75" s="16"/>
      <c r="X75" s="25" t="s">
        <v>813</v>
      </c>
      <c r="Y75" s="64"/>
      <c r="Z75" s="64"/>
      <c r="AA75" s="70"/>
      <c r="AB75" s="70"/>
      <c r="AC75" s="70"/>
      <c r="AD75" s="70"/>
      <c r="AE75" s="76"/>
    </row>
    <row r="76" spans="1:31" ht="18" customHeight="1">
      <c r="A76" s="61"/>
      <c r="B76" s="64"/>
      <c r="C76" s="67"/>
      <c r="D76" s="82"/>
      <c r="E76" s="64"/>
      <c r="F76" s="64"/>
      <c r="G76" s="73"/>
      <c r="H76" s="70"/>
      <c r="I76" s="64"/>
      <c r="J76" s="64"/>
      <c r="K76" s="64"/>
      <c r="L76" s="64"/>
      <c r="M76" s="70"/>
      <c r="N76" s="70"/>
      <c r="O76" s="39" t="s">
        <v>851</v>
      </c>
      <c r="P76" s="16" t="s">
        <v>39</v>
      </c>
      <c r="Q76" s="16"/>
      <c r="R76" s="39" t="s">
        <v>871</v>
      </c>
      <c r="S76" s="25"/>
      <c r="T76" s="16"/>
      <c r="U76" s="21"/>
      <c r="V76" s="16"/>
      <c r="W76" s="16"/>
      <c r="X76" s="25" t="s">
        <v>872</v>
      </c>
      <c r="Y76" s="64"/>
      <c r="Z76" s="64"/>
      <c r="AA76" s="70"/>
      <c r="AB76" s="70"/>
      <c r="AC76" s="70"/>
      <c r="AD76" s="70"/>
      <c r="AE76" s="76"/>
    </row>
    <row r="77" spans="1:31" ht="18" customHeight="1">
      <c r="A77" s="61"/>
      <c r="B77" s="64"/>
      <c r="C77" s="67"/>
      <c r="D77" s="82"/>
      <c r="E77" s="64"/>
      <c r="F77" s="64"/>
      <c r="G77" s="73"/>
      <c r="H77" s="70"/>
      <c r="I77" s="64"/>
      <c r="J77" s="64"/>
      <c r="K77" s="64"/>
      <c r="L77" s="64"/>
      <c r="M77" s="70"/>
      <c r="N77" s="70"/>
      <c r="O77" s="39" t="s">
        <v>873</v>
      </c>
      <c r="P77" s="16" t="s">
        <v>39</v>
      </c>
      <c r="Q77" s="16"/>
      <c r="R77" s="39" t="s">
        <v>873</v>
      </c>
      <c r="S77" s="25"/>
      <c r="T77" s="16"/>
      <c r="U77" s="21"/>
      <c r="V77" s="16"/>
      <c r="W77" s="16"/>
      <c r="X77" s="25" t="s">
        <v>825</v>
      </c>
      <c r="Y77" s="64"/>
      <c r="Z77" s="64"/>
      <c r="AA77" s="70"/>
      <c r="AB77" s="70"/>
      <c r="AC77" s="70"/>
      <c r="AD77" s="70"/>
      <c r="AE77" s="76"/>
    </row>
    <row r="78" spans="1:31" ht="17" customHeight="1" thickBot="1">
      <c r="A78" s="62"/>
      <c r="B78" s="65"/>
      <c r="C78" s="68"/>
      <c r="D78" s="83"/>
      <c r="E78" s="65"/>
      <c r="F78" s="65"/>
      <c r="G78" s="74"/>
      <c r="H78" s="71"/>
      <c r="I78" s="65"/>
      <c r="J78" s="65"/>
      <c r="K78" s="65"/>
      <c r="L78" s="65"/>
      <c r="M78" s="71"/>
      <c r="N78" s="71"/>
      <c r="O78" s="22" t="s">
        <v>874</v>
      </c>
      <c r="P78" s="13" t="s">
        <v>39</v>
      </c>
      <c r="Q78" s="19"/>
      <c r="R78" s="22" t="s">
        <v>874</v>
      </c>
      <c r="S78" s="19"/>
      <c r="T78" s="19"/>
      <c r="U78" s="19"/>
      <c r="V78" s="19"/>
      <c r="W78" s="19"/>
      <c r="X78" s="19" t="s">
        <v>813</v>
      </c>
      <c r="Y78" s="65"/>
      <c r="Z78" s="65"/>
      <c r="AA78" s="71"/>
      <c r="AB78" s="71"/>
      <c r="AC78" s="71"/>
      <c r="AD78" s="71"/>
      <c r="AE78" s="77"/>
    </row>
    <row r="79" spans="1:31" ht="18" customHeight="1">
      <c r="A79" s="60">
        <v>321</v>
      </c>
      <c r="B79" s="63" t="s">
        <v>22</v>
      </c>
      <c r="C79" s="108" t="s">
        <v>263</v>
      </c>
      <c r="D79" s="81" t="s">
        <v>264</v>
      </c>
      <c r="E79" s="84">
        <v>2016</v>
      </c>
      <c r="F79" s="84" t="s">
        <v>214</v>
      </c>
      <c r="G79" s="105" t="s">
        <v>265</v>
      </c>
      <c r="H79" s="90" t="s">
        <v>266</v>
      </c>
      <c r="I79" s="84" t="s">
        <v>27</v>
      </c>
      <c r="J79" s="84" t="s">
        <v>27</v>
      </c>
      <c r="K79" s="84" t="s">
        <v>28</v>
      </c>
      <c r="L79" s="84" t="s">
        <v>29</v>
      </c>
      <c r="M79" s="90" t="s">
        <v>267</v>
      </c>
      <c r="N79" s="90" t="s">
        <v>268</v>
      </c>
      <c r="O79" s="27" t="s">
        <v>269</v>
      </c>
      <c r="P79" s="27" t="s">
        <v>39</v>
      </c>
      <c r="Q79" s="27"/>
      <c r="R79" s="37" t="s">
        <v>270</v>
      </c>
      <c r="S79" s="27"/>
      <c r="T79" s="28"/>
      <c r="U79" s="28"/>
      <c r="V79" s="28"/>
      <c r="W79" s="28"/>
      <c r="X79" s="12" t="s">
        <v>282</v>
      </c>
      <c r="Y79" s="63" t="s">
        <v>287</v>
      </c>
      <c r="Z79" s="63"/>
      <c r="AA79" s="69" t="s">
        <v>289</v>
      </c>
      <c r="AB79" s="69"/>
      <c r="AC79" s="69" t="s">
        <v>288</v>
      </c>
      <c r="AD79" s="69"/>
      <c r="AE79" s="75"/>
    </row>
    <row r="80" spans="1:31" ht="17">
      <c r="A80" s="61"/>
      <c r="B80" s="64"/>
      <c r="C80" s="109"/>
      <c r="D80" s="82"/>
      <c r="E80" s="85"/>
      <c r="F80" s="85"/>
      <c r="G80" s="106"/>
      <c r="H80" s="91"/>
      <c r="I80" s="85"/>
      <c r="J80" s="85"/>
      <c r="K80" s="85"/>
      <c r="L80" s="85"/>
      <c r="M80" s="91"/>
      <c r="N80" s="91"/>
      <c r="O80" s="29" t="s">
        <v>271</v>
      </c>
      <c r="P80" s="29" t="s">
        <v>272</v>
      </c>
      <c r="Q80" s="29"/>
      <c r="R80" s="34" t="s">
        <v>273</v>
      </c>
      <c r="S80" s="29"/>
      <c r="T80" t="s">
        <v>274</v>
      </c>
      <c r="X80" s="16" t="s">
        <v>283</v>
      </c>
      <c r="Y80" s="64"/>
      <c r="Z80" s="64"/>
      <c r="AA80" s="70"/>
      <c r="AB80" s="70"/>
      <c r="AC80" s="70"/>
      <c r="AD80" s="70"/>
      <c r="AE80" s="76"/>
    </row>
    <row r="81" spans="1:31" ht="17" customHeight="1">
      <c r="A81" s="61"/>
      <c r="B81" s="64"/>
      <c r="C81" s="109"/>
      <c r="D81" s="82"/>
      <c r="E81" s="85"/>
      <c r="F81" s="85"/>
      <c r="G81" s="106"/>
      <c r="H81" s="91"/>
      <c r="I81" s="85"/>
      <c r="J81" s="85"/>
      <c r="K81" s="85"/>
      <c r="L81" s="85"/>
      <c r="M81" s="91"/>
      <c r="N81" s="91"/>
      <c r="O81" s="29" t="s">
        <v>275</v>
      </c>
      <c r="P81" s="29" t="s">
        <v>45</v>
      </c>
      <c r="Q81" s="29"/>
      <c r="R81" s="34" t="s">
        <v>276</v>
      </c>
      <c r="S81" s="29"/>
      <c r="X81" s="16" t="s">
        <v>284</v>
      </c>
      <c r="Y81" s="64"/>
      <c r="Z81" s="64"/>
      <c r="AA81" s="70"/>
      <c r="AB81" s="70"/>
      <c r="AC81" s="70"/>
      <c r="AD81" s="70"/>
      <c r="AE81" s="76"/>
    </row>
    <row r="82" spans="1:31" ht="17" customHeight="1">
      <c r="A82" s="61"/>
      <c r="B82" s="64"/>
      <c r="C82" s="109"/>
      <c r="D82" s="82"/>
      <c r="E82" s="85"/>
      <c r="F82" s="85"/>
      <c r="G82" s="106"/>
      <c r="H82" s="91"/>
      <c r="I82" s="85"/>
      <c r="J82" s="85"/>
      <c r="K82" s="85"/>
      <c r="L82" s="85"/>
      <c r="M82" s="91"/>
      <c r="N82" s="91"/>
      <c r="O82" s="29" t="s">
        <v>277</v>
      </c>
      <c r="P82" s="29" t="s">
        <v>272</v>
      </c>
      <c r="Q82" s="29"/>
      <c r="R82" s="34" t="s">
        <v>278</v>
      </c>
      <c r="S82" s="29"/>
      <c r="X82" s="16" t="s">
        <v>285</v>
      </c>
      <c r="Y82" s="64"/>
      <c r="Z82" s="64"/>
      <c r="AA82" s="70"/>
      <c r="AB82" s="70"/>
      <c r="AC82" s="70"/>
      <c r="AD82" s="70"/>
      <c r="AE82" s="76"/>
    </row>
    <row r="83" spans="1:31" ht="18" customHeight="1">
      <c r="A83" s="61"/>
      <c r="B83" s="64"/>
      <c r="C83" s="109"/>
      <c r="D83" s="82"/>
      <c r="E83" s="85"/>
      <c r="F83" s="85"/>
      <c r="G83" s="106"/>
      <c r="H83" s="91"/>
      <c r="I83" s="85"/>
      <c r="J83" s="85"/>
      <c r="K83" s="85"/>
      <c r="L83" s="85"/>
      <c r="M83" s="91"/>
      <c r="N83" s="91"/>
      <c r="O83" s="29" t="s">
        <v>275</v>
      </c>
      <c r="P83" s="29" t="s">
        <v>39</v>
      </c>
      <c r="Q83" s="29"/>
      <c r="R83" s="34" t="s">
        <v>279</v>
      </c>
      <c r="S83" s="29"/>
      <c r="X83" s="16" t="s">
        <v>217</v>
      </c>
      <c r="Y83" s="64"/>
      <c r="Z83" s="64"/>
      <c r="AA83" s="70"/>
      <c r="AB83" s="70"/>
      <c r="AC83" s="70"/>
      <c r="AD83" s="70"/>
      <c r="AE83" s="76"/>
    </row>
    <row r="84" spans="1:31" ht="46" customHeight="1" thickBot="1">
      <c r="A84" s="61"/>
      <c r="B84" s="65"/>
      <c r="C84" s="110"/>
      <c r="D84" s="83"/>
      <c r="E84" s="86"/>
      <c r="F84" s="86"/>
      <c r="G84" s="107"/>
      <c r="H84" s="92"/>
      <c r="I84" s="86"/>
      <c r="J84" s="86"/>
      <c r="K84" s="86"/>
      <c r="L84" s="86"/>
      <c r="M84" s="92"/>
      <c r="N84" s="92"/>
      <c r="O84" s="30" t="s">
        <v>280</v>
      </c>
      <c r="P84" s="30" t="s">
        <v>272</v>
      </c>
      <c r="Q84" s="30"/>
      <c r="R84" s="32" t="s">
        <v>281</v>
      </c>
      <c r="S84" s="30"/>
      <c r="T84" s="19" t="s">
        <v>56</v>
      </c>
      <c r="U84" s="19"/>
      <c r="V84" s="19"/>
      <c r="W84" s="19"/>
      <c r="X84" s="13" t="s">
        <v>286</v>
      </c>
      <c r="Y84" s="65"/>
      <c r="Z84" s="65"/>
      <c r="AA84" s="71"/>
      <c r="AB84" s="71"/>
      <c r="AC84" s="71"/>
      <c r="AD84" s="71"/>
      <c r="AE84" s="77"/>
    </row>
    <row r="85" spans="1:31" ht="22" customHeight="1">
      <c r="A85" s="60">
        <v>1478</v>
      </c>
      <c r="B85" s="78" t="s">
        <v>22</v>
      </c>
      <c r="C85" s="66" t="s">
        <v>754</v>
      </c>
      <c r="D85" s="81" t="s">
        <v>755</v>
      </c>
      <c r="E85" s="63">
        <v>2011</v>
      </c>
      <c r="F85" s="63" t="s">
        <v>214</v>
      </c>
      <c r="G85" s="72" t="s">
        <v>598</v>
      </c>
      <c r="H85" s="69" t="s">
        <v>756</v>
      </c>
      <c r="I85" s="63" t="s">
        <v>426</v>
      </c>
      <c r="J85" s="63" t="s">
        <v>27</v>
      </c>
      <c r="K85" s="69" t="s">
        <v>449</v>
      </c>
      <c r="L85" s="84" t="s">
        <v>29</v>
      </c>
      <c r="M85" s="69" t="s">
        <v>1687</v>
      </c>
      <c r="N85" s="69" t="s">
        <v>1688</v>
      </c>
      <c r="O85" s="15" t="s">
        <v>792</v>
      </c>
      <c r="P85" t="s">
        <v>361</v>
      </c>
      <c r="Q85" t="s">
        <v>361</v>
      </c>
      <c r="R85" s="15" t="s">
        <v>791</v>
      </c>
      <c r="X85" s="21" t="s">
        <v>793</v>
      </c>
      <c r="Y85" s="69" t="s">
        <v>1928</v>
      </c>
      <c r="Z85" s="69"/>
      <c r="AA85" s="89" t="s">
        <v>1880</v>
      </c>
      <c r="AB85" s="89"/>
      <c r="AC85" s="69" t="s">
        <v>757</v>
      </c>
      <c r="AD85" s="69"/>
      <c r="AE85" s="75"/>
    </row>
    <row r="86" spans="1:31" ht="28" customHeight="1">
      <c r="A86" s="61"/>
      <c r="B86" s="79"/>
      <c r="C86" s="67"/>
      <c r="D86" s="82"/>
      <c r="E86" s="64"/>
      <c r="F86" s="64"/>
      <c r="G86" s="73"/>
      <c r="H86" s="70"/>
      <c r="I86" s="64"/>
      <c r="J86" s="64"/>
      <c r="K86" s="70"/>
      <c r="L86" s="85"/>
      <c r="M86" s="70"/>
      <c r="N86" s="70"/>
      <c r="O86" s="15" t="s">
        <v>795</v>
      </c>
      <c r="P86" t="s">
        <v>39</v>
      </c>
      <c r="Q86" t="s">
        <v>361</v>
      </c>
      <c r="R86" s="15" t="s">
        <v>794</v>
      </c>
      <c r="X86" s="21" t="s">
        <v>599</v>
      </c>
      <c r="Y86" s="70"/>
      <c r="Z86" s="70"/>
      <c r="AA86" s="87"/>
      <c r="AB86" s="87"/>
      <c r="AC86" s="70"/>
      <c r="AD86" s="70"/>
      <c r="AE86" s="76"/>
    </row>
    <row r="87" spans="1:31" ht="23" customHeight="1">
      <c r="A87" s="61"/>
      <c r="B87" s="79"/>
      <c r="C87" s="67"/>
      <c r="D87" s="82"/>
      <c r="E87" s="64"/>
      <c r="F87" s="64"/>
      <c r="G87" s="73"/>
      <c r="H87" s="70"/>
      <c r="I87" s="64"/>
      <c r="J87" s="64"/>
      <c r="K87" s="70"/>
      <c r="L87" s="85"/>
      <c r="M87" s="70"/>
      <c r="N87" s="70"/>
      <c r="O87" s="15" t="s">
        <v>797</v>
      </c>
      <c r="P87" t="s">
        <v>39</v>
      </c>
      <c r="Q87" t="s">
        <v>361</v>
      </c>
      <c r="R87" s="15" t="s">
        <v>796</v>
      </c>
      <c r="X87" s="21" t="s">
        <v>798</v>
      </c>
      <c r="Y87" s="70"/>
      <c r="Z87" s="70"/>
      <c r="AA87" s="87"/>
      <c r="AB87" s="87"/>
      <c r="AC87" s="70"/>
      <c r="AD87" s="70"/>
      <c r="AE87" s="76"/>
    </row>
    <row r="88" spans="1:31" ht="20" customHeight="1">
      <c r="A88" s="61"/>
      <c r="B88" s="79"/>
      <c r="C88" s="67"/>
      <c r="D88" s="82"/>
      <c r="E88" s="64"/>
      <c r="F88" s="64"/>
      <c r="G88" s="73"/>
      <c r="H88" s="70"/>
      <c r="I88" s="64"/>
      <c r="J88" s="64"/>
      <c r="K88" s="70"/>
      <c r="L88" s="85"/>
      <c r="M88" s="70"/>
      <c r="N88" s="70"/>
      <c r="O88" s="15" t="s">
        <v>800</v>
      </c>
      <c r="P88" t="s">
        <v>39</v>
      </c>
      <c r="Q88" t="s">
        <v>361</v>
      </c>
      <c r="R88" s="15" t="s">
        <v>799</v>
      </c>
      <c r="X88" s="21" t="s">
        <v>798</v>
      </c>
      <c r="Y88" s="70"/>
      <c r="Z88" s="70"/>
      <c r="AA88" s="87"/>
      <c r="AB88" s="87"/>
      <c r="AC88" s="70"/>
      <c r="AD88" s="70"/>
      <c r="AE88" s="76"/>
    </row>
    <row r="89" spans="1:31" ht="20" customHeight="1">
      <c r="A89" s="61"/>
      <c r="B89" s="79"/>
      <c r="C89" s="67"/>
      <c r="D89" s="82"/>
      <c r="E89" s="64"/>
      <c r="F89" s="64"/>
      <c r="G89" s="73"/>
      <c r="H89" s="70"/>
      <c r="I89" s="64"/>
      <c r="J89" s="64"/>
      <c r="K89" s="70"/>
      <c r="L89" s="85"/>
      <c r="M89" s="70"/>
      <c r="N89" s="70"/>
      <c r="O89" s="15" t="s">
        <v>802</v>
      </c>
      <c r="P89" t="s">
        <v>39</v>
      </c>
      <c r="Q89" t="s">
        <v>361</v>
      </c>
      <c r="R89" s="15" t="s">
        <v>801</v>
      </c>
      <c r="X89" s="21" t="s">
        <v>798</v>
      </c>
      <c r="Y89" s="70"/>
      <c r="Z89" s="70"/>
      <c r="AA89" s="87"/>
      <c r="AB89" s="87"/>
      <c r="AC89" s="70"/>
      <c r="AD89" s="70"/>
      <c r="AE89" s="76"/>
    </row>
    <row r="90" spans="1:31" ht="18" customHeight="1" thickBot="1">
      <c r="A90" s="62"/>
      <c r="B90" s="80"/>
      <c r="C90" s="68"/>
      <c r="D90" s="83"/>
      <c r="E90" s="65"/>
      <c r="F90" s="65"/>
      <c r="G90" s="74"/>
      <c r="H90" s="71"/>
      <c r="I90" s="65"/>
      <c r="J90" s="65"/>
      <c r="K90" s="71"/>
      <c r="L90" s="86"/>
      <c r="M90" s="71"/>
      <c r="N90" s="71"/>
      <c r="O90" s="22" t="s">
        <v>804</v>
      </c>
      <c r="P90" s="19" t="s">
        <v>39</v>
      </c>
      <c r="Q90" s="19" t="s">
        <v>361</v>
      </c>
      <c r="R90" s="22" t="s">
        <v>803</v>
      </c>
      <c r="S90" s="19"/>
      <c r="T90" s="19"/>
      <c r="U90" s="19"/>
      <c r="V90" s="19"/>
      <c r="W90" s="19"/>
      <c r="X90" s="24" t="s">
        <v>798</v>
      </c>
      <c r="Y90" s="71"/>
      <c r="Z90" s="71"/>
      <c r="AA90" s="88"/>
      <c r="AB90" s="88"/>
      <c r="AC90" s="71"/>
      <c r="AD90" s="71"/>
      <c r="AE90" s="77"/>
    </row>
    <row r="91" spans="1:31" ht="38" customHeight="1">
      <c r="A91" s="111">
        <v>1647</v>
      </c>
      <c r="B91" s="79" t="s">
        <v>94</v>
      </c>
      <c r="C91" s="64" t="s">
        <v>1416</v>
      </c>
      <c r="D91" s="120" t="s">
        <v>1418</v>
      </c>
      <c r="E91" s="64">
        <v>2013</v>
      </c>
      <c r="F91" s="64" t="s">
        <v>214</v>
      </c>
      <c r="G91" s="70" t="s">
        <v>1415</v>
      </c>
      <c r="H91" s="70" t="s">
        <v>309</v>
      </c>
      <c r="I91" s="64" t="s">
        <v>426</v>
      </c>
      <c r="J91" s="64" t="s">
        <v>27</v>
      </c>
      <c r="K91" s="64" t="s">
        <v>239</v>
      </c>
      <c r="L91" s="64" t="s">
        <v>29</v>
      </c>
      <c r="M91" s="70" t="s">
        <v>1420</v>
      </c>
      <c r="N91" s="70" t="s">
        <v>1419</v>
      </c>
      <c r="O91" s="15" t="s">
        <v>1422</v>
      </c>
      <c r="P91" s="29" t="s">
        <v>1423</v>
      </c>
      <c r="R91" s="15" t="s">
        <v>1421</v>
      </c>
      <c r="T91" t="s">
        <v>56</v>
      </c>
      <c r="X91" t="s">
        <v>813</v>
      </c>
      <c r="Y91" s="64" t="s">
        <v>1417</v>
      </c>
      <c r="Z91" s="64"/>
      <c r="AA91" s="87" t="s">
        <v>1464</v>
      </c>
      <c r="AB91" s="87"/>
      <c r="AC91" s="70" t="s">
        <v>1463</v>
      </c>
      <c r="AD91" s="70"/>
    </row>
    <row r="92" spans="1:31" ht="21" customHeight="1">
      <c r="A92" s="112"/>
      <c r="B92" s="79"/>
      <c r="C92" s="64"/>
      <c r="D92" s="120"/>
      <c r="E92" s="64"/>
      <c r="F92" s="64"/>
      <c r="G92" s="70"/>
      <c r="H92" s="70"/>
      <c r="I92" s="64"/>
      <c r="J92" s="64"/>
      <c r="K92" s="64"/>
      <c r="L92" s="64"/>
      <c r="M92" s="70"/>
      <c r="N92" s="70"/>
      <c r="O92" s="15" t="s">
        <v>1425</v>
      </c>
      <c r="R92" s="15" t="s">
        <v>1424</v>
      </c>
      <c r="X92" t="s">
        <v>831</v>
      </c>
      <c r="Y92" s="64"/>
      <c r="Z92" s="64"/>
      <c r="AA92" s="87"/>
      <c r="AB92" s="87"/>
      <c r="AC92" s="70"/>
      <c r="AD92" s="70"/>
    </row>
    <row r="93" spans="1:31" ht="26" customHeight="1">
      <c r="A93" s="112"/>
      <c r="B93" s="79"/>
      <c r="C93" s="64"/>
      <c r="D93" s="120"/>
      <c r="E93" s="64"/>
      <c r="F93" s="64"/>
      <c r="G93" s="70"/>
      <c r="H93" s="70"/>
      <c r="I93" s="64"/>
      <c r="J93" s="64"/>
      <c r="K93" s="64"/>
      <c r="L93" s="64"/>
      <c r="M93" s="70"/>
      <c r="N93" s="70"/>
      <c r="O93" s="15" t="s">
        <v>1427</v>
      </c>
      <c r="R93" s="15" t="s">
        <v>1426</v>
      </c>
      <c r="X93" t="s">
        <v>599</v>
      </c>
      <c r="Y93" s="64"/>
      <c r="Z93" s="64"/>
      <c r="AA93" s="87"/>
      <c r="AB93" s="87"/>
      <c r="AC93" s="70"/>
      <c r="AD93" s="70"/>
    </row>
    <row r="94" spans="1:31" ht="24" customHeight="1">
      <c r="A94" s="112"/>
      <c r="B94" s="79"/>
      <c r="C94" s="64"/>
      <c r="D94" s="120"/>
      <c r="E94" s="64"/>
      <c r="F94" s="64"/>
      <c r="G94" s="70"/>
      <c r="H94" s="70"/>
      <c r="I94" s="64"/>
      <c r="J94" s="64"/>
      <c r="K94" s="64"/>
      <c r="L94" s="64"/>
      <c r="M94" s="70"/>
      <c r="N94" s="70"/>
      <c r="O94" s="15" t="s">
        <v>1429</v>
      </c>
      <c r="R94" s="15" t="s">
        <v>1428</v>
      </c>
      <c r="X94" t="s">
        <v>1045</v>
      </c>
      <c r="Y94" s="64"/>
      <c r="Z94" s="64"/>
      <c r="AA94" s="87"/>
      <c r="AB94" s="87"/>
      <c r="AC94" s="70"/>
      <c r="AD94" s="70"/>
    </row>
    <row r="95" spans="1:31" ht="24" customHeight="1">
      <c r="A95" s="112"/>
      <c r="B95" s="79"/>
      <c r="C95" s="64"/>
      <c r="D95" s="120"/>
      <c r="E95" s="64"/>
      <c r="F95" s="64"/>
      <c r="G95" s="70"/>
      <c r="H95" s="70"/>
      <c r="I95" s="64"/>
      <c r="J95" s="64"/>
      <c r="K95" s="64"/>
      <c r="L95" s="64"/>
      <c r="M95" s="70"/>
      <c r="N95" s="70"/>
      <c r="O95" s="15" t="s">
        <v>1431</v>
      </c>
      <c r="R95" s="15" t="s">
        <v>1430</v>
      </c>
      <c r="X95" t="s">
        <v>825</v>
      </c>
      <c r="Y95" s="64"/>
      <c r="Z95" s="64"/>
      <c r="AA95" s="87"/>
      <c r="AB95" s="87"/>
      <c r="AC95" s="70"/>
      <c r="AD95" s="70"/>
    </row>
    <row r="96" spans="1:31" ht="29" customHeight="1">
      <c r="A96" s="112"/>
      <c r="B96" s="79"/>
      <c r="C96" s="64"/>
      <c r="D96" s="120"/>
      <c r="E96" s="64"/>
      <c r="F96" s="64"/>
      <c r="G96" s="70"/>
      <c r="H96" s="70"/>
      <c r="I96" s="64"/>
      <c r="J96" s="64"/>
      <c r="K96" s="64"/>
      <c r="L96" s="64"/>
      <c r="M96" s="70"/>
      <c r="N96" s="70"/>
      <c r="O96" s="15" t="s">
        <v>1433</v>
      </c>
      <c r="R96" s="15" t="s">
        <v>1432</v>
      </c>
      <c r="X96" t="s">
        <v>1041</v>
      </c>
      <c r="Y96" s="64"/>
      <c r="Z96" s="64"/>
      <c r="AA96" s="87"/>
      <c r="AB96" s="87"/>
      <c r="AC96" s="70"/>
      <c r="AD96" s="70"/>
    </row>
    <row r="97" spans="1:30" ht="28" customHeight="1">
      <c r="A97" s="112"/>
      <c r="B97" s="79"/>
      <c r="C97" s="64"/>
      <c r="D97" s="120"/>
      <c r="E97" s="64"/>
      <c r="F97" s="64"/>
      <c r="G97" s="70"/>
      <c r="H97" s="70"/>
      <c r="I97" s="64"/>
      <c r="J97" s="64"/>
      <c r="K97" s="64"/>
      <c r="L97" s="64"/>
      <c r="M97" s="70"/>
      <c r="N97" s="70"/>
      <c r="O97" s="15" t="s">
        <v>1435</v>
      </c>
      <c r="R97" s="15" t="s">
        <v>1434</v>
      </c>
      <c r="X97" t="s">
        <v>825</v>
      </c>
      <c r="Y97" s="64"/>
      <c r="Z97" s="64"/>
      <c r="AA97" s="87"/>
      <c r="AB97" s="87"/>
      <c r="AC97" s="70"/>
      <c r="AD97" s="70"/>
    </row>
    <row r="98" spans="1:30" ht="36" customHeight="1">
      <c r="A98" s="112"/>
      <c r="B98" s="79"/>
      <c r="C98" s="64"/>
      <c r="D98" s="120"/>
      <c r="E98" s="64"/>
      <c r="F98" s="64"/>
      <c r="G98" s="70"/>
      <c r="H98" s="70"/>
      <c r="I98" s="64"/>
      <c r="J98" s="64"/>
      <c r="K98" s="64"/>
      <c r="L98" s="64"/>
      <c r="M98" s="70"/>
      <c r="N98" s="70"/>
      <c r="O98" s="15" t="s">
        <v>1437</v>
      </c>
      <c r="R98" s="15" t="s">
        <v>1436</v>
      </c>
      <c r="X98" t="s">
        <v>599</v>
      </c>
      <c r="Y98" s="64"/>
      <c r="Z98" s="64"/>
      <c r="AA98" s="87"/>
      <c r="AB98" s="87"/>
      <c r="AC98" s="70"/>
      <c r="AD98" s="70"/>
    </row>
    <row r="99" spans="1:30" ht="33" customHeight="1">
      <c r="A99" s="112"/>
      <c r="B99" s="79"/>
      <c r="C99" s="64"/>
      <c r="D99" s="120"/>
      <c r="E99" s="64"/>
      <c r="F99" s="64"/>
      <c r="G99" s="70"/>
      <c r="H99" s="70"/>
      <c r="I99" s="64"/>
      <c r="J99" s="64"/>
      <c r="K99" s="64"/>
      <c r="L99" s="64"/>
      <c r="M99" s="70"/>
      <c r="N99" s="70"/>
      <c r="O99" s="15" t="s">
        <v>1439</v>
      </c>
      <c r="R99" s="15" t="s">
        <v>1438</v>
      </c>
      <c r="X99" t="s">
        <v>831</v>
      </c>
      <c r="Y99" s="64"/>
      <c r="Z99" s="64"/>
      <c r="AA99" s="87"/>
      <c r="AB99" s="87"/>
      <c r="AC99" s="70"/>
      <c r="AD99" s="70"/>
    </row>
    <row r="100" spans="1:30" ht="40" customHeight="1">
      <c r="A100" s="112"/>
      <c r="B100" s="79"/>
      <c r="C100" s="64"/>
      <c r="D100" s="120"/>
      <c r="E100" s="64"/>
      <c r="F100" s="64"/>
      <c r="G100" s="70"/>
      <c r="H100" s="70"/>
      <c r="I100" s="64"/>
      <c r="J100" s="64"/>
      <c r="K100" s="64"/>
      <c r="L100" s="64"/>
      <c r="M100" s="70"/>
      <c r="N100" s="70"/>
      <c r="O100" s="15" t="s">
        <v>1440</v>
      </c>
      <c r="R100" s="15" t="s">
        <v>1440</v>
      </c>
      <c r="X100" t="s">
        <v>1441</v>
      </c>
      <c r="Y100" s="64"/>
      <c r="Z100" s="64"/>
      <c r="AA100" s="87"/>
      <c r="AB100" s="87"/>
      <c r="AC100" s="70"/>
      <c r="AD100" s="70"/>
    </row>
    <row r="101" spans="1:30" ht="33" customHeight="1">
      <c r="A101" s="112"/>
      <c r="B101" s="79"/>
      <c r="C101" s="64"/>
      <c r="D101" s="120"/>
      <c r="E101" s="64"/>
      <c r="F101" s="64"/>
      <c r="G101" s="70"/>
      <c r="H101" s="70"/>
      <c r="I101" s="64"/>
      <c r="J101" s="64"/>
      <c r="K101" s="64"/>
      <c r="L101" s="64"/>
      <c r="M101" s="70"/>
      <c r="N101" s="70"/>
      <c r="O101" s="15" t="s">
        <v>1443</v>
      </c>
      <c r="R101" s="15" t="s">
        <v>1442</v>
      </c>
      <c r="X101" t="s">
        <v>583</v>
      </c>
      <c r="Y101" s="64"/>
      <c r="Z101" s="64"/>
      <c r="AA101" s="87"/>
      <c r="AB101" s="87"/>
      <c r="AC101" s="70"/>
      <c r="AD101" s="70"/>
    </row>
    <row r="102" spans="1:30" ht="32" customHeight="1">
      <c r="A102" s="112"/>
      <c r="B102" s="79"/>
      <c r="C102" s="64"/>
      <c r="D102" s="120"/>
      <c r="E102" s="64"/>
      <c r="F102" s="64"/>
      <c r="G102" s="70"/>
      <c r="H102" s="70"/>
      <c r="I102" s="64"/>
      <c r="J102" s="64"/>
      <c r="K102" s="64"/>
      <c r="L102" s="64"/>
      <c r="M102" s="70"/>
      <c r="N102" s="70"/>
      <c r="O102" s="15" t="s">
        <v>1445</v>
      </c>
      <c r="R102" s="15" t="s">
        <v>1444</v>
      </c>
      <c r="X102" t="s">
        <v>599</v>
      </c>
      <c r="Y102" s="64"/>
      <c r="Z102" s="64"/>
      <c r="AA102" s="87"/>
      <c r="AB102" s="87"/>
      <c r="AC102" s="70"/>
      <c r="AD102" s="70"/>
    </row>
    <row r="103" spans="1:30" ht="37" customHeight="1">
      <c r="A103" s="112"/>
      <c r="B103" s="79"/>
      <c r="C103" s="64"/>
      <c r="D103" s="120"/>
      <c r="E103" s="64"/>
      <c r="F103" s="64"/>
      <c r="G103" s="70"/>
      <c r="H103" s="70"/>
      <c r="I103" s="64"/>
      <c r="J103" s="64"/>
      <c r="K103" s="64"/>
      <c r="L103" s="64"/>
      <c r="M103" s="70"/>
      <c r="N103" s="70"/>
      <c r="O103" s="15" t="s">
        <v>1446</v>
      </c>
      <c r="P103" t="s">
        <v>828</v>
      </c>
      <c r="R103" s="15" t="s">
        <v>1446</v>
      </c>
      <c r="X103" t="s">
        <v>838</v>
      </c>
      <c r="Y103" s="64"/>
      <c r="Z103" s="64"/>
      <c r="AA103" s="87"/>
      <c r="AB103" s="87"/>
      <c r="AC103" s="70"/>
      <c r="AD103" s="70"/>
    </row>
    <row r="104" spans="1:30" ht="53" customHeight="1">
      <c r="A104" s="112"/>
      <c r="B104" s="79"/>
      <c r="C104" s="64"/>
      <c r="D104" s="120"/>
      <c r="E104" s="64"/>
      <c r="F104" s="64"/>
      <c r="G104" s="70"/>
      <c r="H104" s="70"/>
      <c r="I104" s="64"/>
      <c r="J104" s="64"/>
      <c r="K104" s="64"/>
      <c r="L104" s="64"/>
      <c r="M104" s="70"/>
      <c r="N104" s="70"/>
      <c r="O104" s="15" t="s">
        <v>1448</v>
      </c>
      <c r="P104" t="s">
        <v>828</v>
      </c>
      <c r="R104" s="15" t="s">
        <v>1447</v>
      </c>
      <c r="X104" t="s">
        <v>825</v>
      </c>
      <c r="Y104" s="64"/>
      <c r="Z104" s="64"/>
      <c r="AA104" s="87"/>
      <c r="AB104" s="87"/>
      <c r="AC104" s="70"/>
      <c r="AD104" s="70"/>
    </row>
    <row r="105" spans="1:30" ht="55" customHeight="1">
      <c r="A105" s="112"/>
      <c r="B105" s="79"/>
      <c r="C105" s="64"/>
      <c r="D105" s="120"/>
      <c r="E105" s="64"/>
      <c r="F105" s="64"/>
      <c r="G105" s="70"/>
      <c r="H105" s="70"/>
      <c r="I105" s="64"/>
      <c r="J105" s="64"/>
      <c r="K105" s="64"/>
      <c r="L105" s="64"/>
      <c r="M105" s="70"/>
      <c r="N105" s="70"/>
      <c r="O105" s="15" t="s">
        <v>1450</v>
      </c>
      <c r="P105" t="s">
        <v>39</v>
      </c>
      <c r="R105" s="15" t="s">
        <v>1449</v>
      </c>
      <c r="X105" t="s">
        <v>890</v>
      </c>
      <c r="Y105" s="64"/>
      <c r="Z105" s="64"/>
      <c r="AA105" s="87"/>
      <c r="AB105" s="87"/>
      <c r="AC105" s="70"/>
      <c r="AD105" s="70"/>
    </row>
    <row r="106" spans="1:30" ht="64" customHeight="1">
      <c r="A106" s="112"/>
      <c r="B106" s="79"/>
      <c r="C106" s="64"/>
      <c r="D106" s="120"/>
      <c r="E106" s="64"/>
      <c r="F106" s="64"/>
      <c r="G106" s="70"/>
      <c r="H106" s="70"/>
      <c r="I106" s="64"/>
      <c r="J106" s="64"/>
      <c r="K106" s="64"/>
      <c r="L106" s="64"/>
      <c r="M106" s="70"/>
      <c r="N106" s="70"/>
      <c r="O106" s="15" t="s">
        <v>1452</v>
      </c>
      <c r="P106" t="s">
        <v>39</v>
      </c>
      <c r="R106" s="15" t="s">
        <v>1451</v>
      </c>
      <c r="X106" t="s">
        <v>599</v>
      </c>
      <c r="Y106" s="64"/>
      <c r="Z106" s="64"/>
      <c r="AA106" s="87"/>
      <c r="AB106" s="87"/>
      <c r="AC106" s="70"/>
      <c r="AD106" s="70"/>
    </row>
    <row r="107" spans="1:30" ht="59" customHeight="1">
      <c r="A107" s="112"/>
      <c r="B107" s="79"/>
      <c r="C107" s="64"/>
      <c r="D107" s="120"/>
      <c r="E107" s="64"/>
      <c r="F107" s="64"/>
      <c r="G107" s="70"/>
      <c r="H107" s="70"/>
      <c r="I107" s="64"/>
      <c r="J107" s="64"/>
      <c r="K107" s="64"/>
      <c r="L107" s="64"/>
      <c r="M107" s="70"/>
      <c r="N107" s="70"/>
      <c r="O107" s="15" t="s">
        <v>1454</v>
      </c>
      <c r="P107" t="s">
        <v>39</v>
      </c>
      <c r="R107" s="15" t="s">
        <v>1453</v>
      </c>
      <c r="X107" t="s">
        <v>1045</v>
      </c>
      <c r="Y107" s="64"/>
      <c r="Z107" s="64"/>
      <c r="AA107" s="87"/>
      <c r="AB107" s="87"/>
      <c r="AC107" s="70"/>
      <c r="AD107" s="70"/>
    </row>
    <row r="108" spans="1:30" ht="53" customHeight="1">
      <c r="A108" s="112"/>
      <c r="B108" s="79"/>
      <c r="C108" s="64"/>
      <c r="D108" s="120"/>
      <c r="E108" s="64"/>
      <c r="F108" s="64"/>
      <c r="G108" s="70"/>
      <c r="H108" s="70"/>
      <c r="I108" s="64"/>
      <c r="J108" s="64"/>
      <c r="K108" s="64"/>
      <c r="L108" s="64"/>
      <c r="M108" s="70"/>
      <c r="N108" s="70"/>
      <c r="O108" s="15" t="s">
        <v>1456</v>
      </c>
      <c r="P108" t="s">
        <v>828</v>
      </c>
      <c r="R108" s="15" t="s">
        <v>1455</v>
      </c>
      <c r="X108" t="s">
        <v>947</v>
      </c>
      <c r="Y108" s="64"/>
      <c r="Z108" s="64"/>
      <c r="AA108" s="87"/>
      <c r="AB108" s="87"/>
      <c r="AC108" s="70"/>
      <c r="AD108" s="70"/>
    </row>
    <row r="109" spans="1:30" ht="64" customHeight="1">
      <c r="A109" s="112"/>
      <c r="B109" s="79"/>
      <c r="C109" s="64"/>
      <c r="D109" s="120"/>
      <c r="E109" s="64"/>
      <c r="F109" s="64"/>
      <c r="G109" s="70"/>
      <c r="H109" s="70"/>
      <c r="I109" s="64"/>
      <c r="J109" s="64"/>
      <c r="K109" s="64"/>
      <c r="L109" s="64"/>
      <c r="M109" s="70"/>
      <c r="N109" s="70"/>
      <c r="O109" s="15" t="s">
        <v>1458</v>
      </c>
      <c r="P109" t="s">
        <v>39</v>
      </c>
      <c r="R109" s="15" t="s">
        <v>1457</v>
      </c>
      <c r="X109" t="s">
        <v>1045</v>
      </c>
      <c r="Y109" s="64"/>
      <c r="Z109" s="64"/>
      <c r="AA109" s="87"/>
      <c r="AB109" s="87"/>
      <c r="AC109" s="70"/>
      <c r="AD109" s="70"/>
    </row>
    <row r="110" spans="1:30" ht="39" customHeight="1">
      <c r="A110" s="112"/>
      <c r="B110" s="79"/>
      <c r="C110" s="64"/>
      <c r="D110" s="120"/>
      <c r="E110" s="64"/>
      <c r="F110" s="64"/>
      <c r="G110" s="70"/>
      <c r="H110" s="70"/>
      <c r="I110" s="64"/>
      <c r="J110" s="64"/>
      <c r="K110" s="64"/>
      <c r="L110" s="64"/>
      <c r="M110" s="70"/>
      <c r="N110" s="70"/>
      <c r="O110" s="15" t="s">
        <v>1460</v>
      </c>
      <c r="P110" t="s">
        <v>272</v>
      </c>
      <c r="R110" s="15" t="s">
        <v>1459</v>
      </c>
      <c r="Y110" s="64"/>
      <c r="Z110" s="64"/>
      <c r="AA110" s="87"/>
      <c r="AB110" s="87"/>
      <c r="AC110" s="70"/>
      <c r="AD110" s="70"/>
    </row>
    <row r="111" spans="1:30" ht="44" customHeight="1" thickBot="1">
      <c r="A111" s="113"/>
      <c r="B111" s="80"/>
      <c r="C111" s="65"/>
      <c r="D111" s="83"/>
      <c r="E111" s="65"/>
      <c r="F111" s="65"/>
      <c r="G111" s="71"/>
      <c r="H111" s="71"/>
      <c r="I111" s="65"/>
      <c r="J111" s="65"/>
      <c r="K111" s="65"/>
      <c r="L111" s="65"/>
      <c r="M111" s="71"/>
      <c r="N111" s="71"/>
      <c r="O111" s="15" t="s">
        <v>1462</v>
      </c>
      <c r="P111" t="s">
        <v>39</v>
      </c>
      <c r="R111" s="15" t="s">
        <v>1461</v>
      </c>
      <c r="X111" t="s">
        <v>793</v>
      </c>
      <c r="Y111" s="65"/>
      <c r="Z111" s="65"/>
      <c r="AA111" s="88"/>
      <c r="AB111" s="88"/>
      <c r="AC111" s="71"/>
      <c r="AD111" s="71"/>
    </row>
    <row r="112" spans="1:30">
      <c r="A112" s="121">
        <v>2844</v>
      </c>
      <c r="B112" s="63" t="s">
        <v>22</v>
      </c>
      <c r="C112" s="66" t="s">
        <v>305</v>
      </c>
      <c r="D112" s="63" t="s">
        <v>306</v>
      </c>
      <c r="E112" s="63">
        <v>2013</v>
      </c>
      <c r="F112" s="63" t="s">
        <v>307</v>
      </c>
      <c r="G112" s="72" t="s">
        <v>308</v>
      </c>
      <c r="H112" s="69" t="s">
        <v>309</v>
      </c>
      <c r="I112" s="63" t="s">
        <v>27</v>
      </c>
      <c r="J112" s="63" t="s">
        <v>27</v>
      </c>
      <c r="K112" s="63" t="s">
        <v>28</v>
      </c>
      <c r="L112" s="63" t="s">
        <v>310</v>
      </c>
      <c r="M112" s="69" t="s">
        <v>311</v>
      </c>
      <c r="N112" s="69" t="s">
        <v>312</v>
      </c>
      <c r="O112" s="28"/>
      <c r="P112" s="28"/>
      <c r="Q112" s="28"/>
      <c r="R112" s="46"/>
      <c r="S112" s="28"/>
      <c r="T112" s="28"/>
      <c r="U112" s="28"/>
      <c r="V112" s="28"/>
      <c r="W112" s="28"/>
      <c r="X112" s="63" t="s">
        <v>361</v>
      </c>
      <c r="Y112" s="63" t="s">
        <v>362</v>
      </c>
      <c r="Z112" s="63"/>
      <c r="AA112" s="69" t="s">
        <v>363</v>
      </c>
      <c r="AB112" s="69"/>
      <c r="AC112" s="69" t="s">
        <v>364</v>
      </c>
      <c r="AD112" s="69"/>
    </row>
    <row r="113" spans="1:30" ht="20" customHeight="1">
      <c r="A113" s="122"/>
      <c r="B113" s="64"/>
      <c r="C113" s="67"/>
      <c r="D113" s="64"/>
      <c r="E113" s="64"/>
      <c r="F113" s="64"/>
      <c r="G113" s="73"/>
      <c r="H113" s="70"/>
      <c r="I113" s="64"/>
      <c r="J113" s="64"/>
      <c r="K113" s="64"/>
      <c r="L113" s="64"/>
      <c r="M113" s="70"/>
      <c r="N113" s="70"/>
      <c r="O113" t="s">
        <v>313</v>
      </c>
      <c r="T113" s="15" t="s">
        <v>314</v>
      </c>
      <c r="X113" s="64"/>
      <c r="Y113" s="64"/>
      <c r="Z113" s="64"/>
      <c r="AA113" s="70"/>
      <c r="AB113" s="70"/>
      <c r="AC113" s="70"/>
      <c r="AD113" s="70"/>
    </row>
    <row r="114" spans="1:30">
      <c r="A114" s="122"/>
      <c r="B114" s="64"/>
      <c r="C114" s="67"/>
      <c r="D114" s="64"/>
      <c r="E114" s="64"/>
      <c r="F114" s="64"/>
      <c r="G114" s="73"/>
      <c r="H114" s="70"/>
      <c r="I114" s="64"/>
      <c r="J114" s="64"/>
      <c r="K114" s="64"/>
      <c r="L114" s="64"/>
      <c r="M114" s="70"/>
      <c r="N114" s="70"/>
      <c r="O114" t="s">
        <v>315</v>
      </c>
      <c r="P114" t="s">
        <v>39</v>
      </c>
      <c r="T114" t="s">
        <v>316</v>
      </c>
      <c r="X114" s="64"/>
      <c r="Y114" s="64"/>
      <c r="Z114" s="64"/>
      <c r="AA114" s="70"/>
      <c r="AB114" s="70"/>
      <c r="AC114" s="70"/>
      <c r="AD114" s="70"/>
    </row>
    <row r="115" spans="1:30" ht="18" customHeight="1">
      <c r="A115" s="122"/>
      <c r="B115" s="64"/>
      <c r="C115" s="67"/>
      <c r="D115" s="64"/>
      <c r="E115" s="64"/>
      <c r="F115" s="64"/>
      <c r="G115" s="73"/>
      <c r="H115" s="70"/>
      <c r="I115" s="64"/>
      <c r="J115" s="64"/>
      <c r="K115" s="64"/>
      <c r="L115" s="64"/>
      <c r="M115" s="70"/>
      <c r="N115" s="70"/>
      <c r="O115" t="s">
        <v>317</v>
      </c>
      <c r="P115" t="s">
        <v>39</v>
      </c>
      <c r="R115" s="15" t="s">
        <v>126</v>
      </c>
      <c r="T115" s="15" t="s">
        <v>318</v>
      </c>
      <c r="X115" s="64"/>
      <c r="Y115" s="64"/>
      <c r="Z115" s="64"/>
      <c r="AA115" s="70"/>
      <c r="AB115" s="70"/>
      <c r="AC115" s="70"/>
      <c r="AD115" s="70"/>
    </row>
    <row r="116" spans="1:30" ht="17" customHeight="1">
      <c r="A116" s="122"/>
      <c r="B116" s="64"/>
      <c r="C116" s="67"/>
      <c r="D116" s="64"/>
      <c r="E116" s="64"/>
      <c r="F116" s="64"/>
      <c r="G116" s="73"/>
      <c r="H116" s="70"/>
      <c r="I116" s="64"/>
      <c r="J116" s="64"/>
      <c r="K116" s="64"/>
      <c r="L116" s="64"/>
      <c r="M116" s="70"/>
      <c r="N116" s="70"/>
      <c r="O116" t="s">
        <v>126</v>
      </c>
      <c r="P116" t="s">
        <v>39</v>
      </c>
      <c r="T116" s="15" t="s">
        <v>319</v>
      </c>
      <c r="X116" s="64"/>
      <c r="Y116" s="64"/>
      <c r="Z116" s="64"/>
      <c r="AA116" s="70"/>
      <c r="AB116" s="70"/>
      <c r="AC116" s="70"/>
      <c r="AD116" s="70"/>
    </row>
    <row r="117" spans="1:30" ht="20" customHeight="1">
      <c r="A117" s="122"/>
      <c r="B117" s="64"/>
      <c r="C117" s="67"/>
      <c r="D117" s="64"/>
      <c r="E117" s="64"/>
      <c r="F117" s="64"/>
      <c r="G117" s="73"/>
      <c r="H117" s="70"/>
      <c r="I117" s="64"/>
      <c r="J117" s="64"/>
      <c r="K117" s="64"/>
      <c r="L117" s="64"/>
      <c r="M117" s="70"/>
      <c r="N117" s="70"/>
      <c r="O117" t="s">
        <v>320</v>
      </c>
      <c r="P117" t="s">
        <v>39</v>
      </c>
      <c r="T117" s="15" t="s">
        <v>321</v>
      </c>
      <c r="X117" s="64"/>
      <c r="Y117" s="64"/>
      <c r="Z117" s="64"/>
      <c r="AA117" s="70"/>
      <c r="AB117" s="70"/>
      <c r="AC117" s="70"/>
      <c r="AD117" s="70"/>
    </row>
    <row r="118" spans="1:30" ht="17">
      <c r="A118" s="122"/>
      <c r="B118" s="64"/>
      <c r="C118" s="67"/>
      <c r="D118" s="64"/>
      <c r="E118" s="64"/>
      <c r="F118" s="64"/>
      <c r="G118" s="73"/>
      <c r="H118" s="70"/>
      <c r="I118" s="64"/>
      <c r="J118" s="64"/>
      <c r="K118" s="64"/>
      <c r="L118" s="64"/>
      <c r="M118" s="70"/>
      <c r="N118" s="70"/>
      <c r="O118" t="s">
        <v>322</v>
      </c>
      <c r="P118" t="s">
        <v>39</v>
      </c>
      <c r="T118" s="15" t="s">
        <v>323</v>
      </c>
      <c r="X118" s="64"/>
      <c r="Y118" s="64"/>
      <c r="Z118" s="64"/>
      <c r="AA118" s="70"/>
      <c r="AB118" s="70"/>
      <c r="AC118" s="70"/>
      <c r="AD118" s="70"/>
    </row>
    <row r="119" spans="1:30" ht="19" customHeight="1">
      <c r="A119" s="122"/>
      <c r="B119" s="64"/>
      <c r="C119" s="67"/>
      <c r="D119" s="64"/>
      <c r="E119" s="64"/>
      <c r="F119" s="64"/>
      <c r="G119" s="73"/>
      <c r="H119" s="70"/>
      <c r="I119" s="64"/>
      <c r="J119" s="64"/>
      <c r="K119" s="64"/>
      <c r="L119" s="64"/>
      <c r="M119" s="70"/>
      <c r="N119" s="70"/>
      <c r="O119" t="s">
        <v>315</v>
      </c>
      <c r="P119" t="s">
        <v>39</v>
      </c>
      <c r="T119" s="15" t="s">
        <v>324</v>
      </c>
      <c r="X119" s="64"/>
      <c r="Y119" s="64"/>
      <c r="Z119" s="64"/>
      <c r="AA119" s="70"/>
      <c r="AB119" s="70"/>
      <c r="AC119" s="70"/>
      <c r="AD119" s="70"/>
    </row>
    <row r="120" spans="1:30" ht="19" customHeight="1">
      <c r="A120" s="122"/>
      <c r="B120" s="64"/>
      <c r="C120" s="67"/>
      <c r="D120" s="64"/>
      <c r="E120" s="64"/>
      <c r="F120" s="64"/>
      <c r="G120" s="73"/>
      <c r="H120" s="70"/>
      <c r="I120" s="64"/>
      <c r="J120" s="64"/>
      <c r="K120" s="64"/>
      <c r="L120" s="64"/>
      <c r="M120" s="70"/>
      <c r="N120" s="70"/>
      <c r="O120" t="s">
        <v>325</v>
      </c>
      <c r="P120" t="s">
        <v>39</v>
      </c>
      <c r="T120" s="15" t="s">
        <v>326</v>
      </c>
      <c r="X120" s="64"/>
      <c r="Y120" s="64"/>
      <c r="Z120" s="64"/>
      <c r="AA120" s="70"/>
      <c r="AB120" s="70"/>
      <c r="AC120" s="70"/>
      <c r="AD120" s="70"/>
    </row>
    <row r="121" spans="1:30" ht="18" customHeight="1">
      <c r="A121" s="122"/>
      <c r="B121" s="64"/>
      <c r="C121" s="67"/>
      <c r="D121" s="64"/>
      <c r="E121" s="64"/>
      <c r="F121" s="64"/>
      <c r="G121" s="73"/>
      <c r="H121" s="70"/>
      <c r="I121" s="64"/>
      <c r="J121" s="64"/>
      <c r="K121" s="64"/>
      <c r="L121" s="64"/>
      <c r="M121" s="70"/>
      <c r="N121" s="70"/>
      <c r="O121" t="s">
        <v>327</v>
      </c>
      <c r="P121" t="s">
        <v>39</v>
      </c>
      <c r="T121" s="15" t="s">
        <v>328</v>
      </c>
      <c r="X121" s="64"/>
      <c r="Y121" s="64"/>
      <c r="Z121" s="64"/>
      <c r="AA121" s="70"/>
      <c r="AB121" s="70"/>
      <c r="AC121" s="70"/>
      <c r="AD121" s="70"/>
    </row>
    <row r="122" spans="1:30" ht="20" customHeight="1">
      <c r="A122" s="122"/>
      <c r="B122" s="64"/>
      <c r="C122" s="67"/>
      <c r="D122" s="64"/>
      <c r="E122" s="64"/>
      <c r="F122" s="64"/>
      <c r="G122" s="73"/>
      <c r="H122" s="70"/>
      <c r="I122" s="64"/>
      <c r="J122" s="64"/>
      <c r="K122" s="64"/>
      <c r="L122" s="64"/>
      <c r="M122" s="70"/>
      <c r="N122" s="70"/>
      <c r="O122" t="s">
        <v>329</v>
      </c>
      <c r="P122" t="s">
        <v>39</v>
      </c>
      <c r="T122" s="15" t="s">
        <v>330</v>
      </c>
      <c r="X122" s="64"/>
      <c r="Y122" s="64"/>
      <c r="Z122" s="64"/>
      <c r="AA122" s="70"/>
      <c r="AB122" s="70"/>
      <c r="AC122" s="70"/>
      <c r="AD122" s="70"/>
    </row>
    <row r="123" spans="1:30" ht="20" customHeight="1">
      <c r="A123" s="122"/>
      <c r="B123" s="64"/>
      <c r="C123" s="67"/>
      <c r="D123" s="64"/>
      <c r="E123" s="64"/>
      <c r="F123" s="64"/>
      <c r="G123" s="73"/>
      <c r="H123" s="70"/>
      <c r="I123" s="64"/>
      <c r="J123" s="64"/>
      <c r="K123" s="64"/>
      <c r="L123" s="64"/>
      <c r="M123" s="70"/>
      <c r="N123" s="70"/>
      <c r="O123" t="s">
        <v>331</v>
      </c>
      <c r="P123" t="s">
        <v>39</v>
      </c>
      <c r="T123" s="15" t="s">
        <v>332</v>
      </c>
      <c r="X123" s="64"/>
      <c r="Y123" s="64"/>
      <c r="Z123" s="64"/>
      <c r="AA123" s="70"/>
      <c r="AB123" s="70"/>
      <c r="AC123" s="70"/>
      <c r="AD123" s="70"/>
    </row>
    <row r="124" spans="1:30" ht="21" customHeight="1">
      <c r="A124" s="122"/>
      <c r="B124" s="64"/>
      <c r="C124" s="67"/>
      <c r="D124" s="64"/>
      <c r="E124" s="64"/>
      <c r="F124" s="64"/>
      <c r="G124" s="73"/>
      <c r="H124" s="70"/>
      <c r="I124" s="64"/>
      <c r="J124" s="64"/>
      <c r="K124" s="64"/>
      <c r="L124" s="64"/>
      <c r="M124" s="70"/>
      <c r="N124" s="70"/>
      <c r="O124" t="s">
        <v>315</v>
      </c>
      <c r="P124" t="s">
        <v>39</v>
      </c>
      <c r="T124" s="15" t="s">
        <v>333</v>
      </c>
      <c r="X124" s="64"/>
      <c r="Y124" s="64"/>
      <c r="Z124" s="64"/>
      <c r="AA124" s="70"/>
      <c r="AB124" s="70"/>
      <c r="AC124" s="70"/>
      <c r="AD124" s="70"/>
    </row>
    <row r="125" spans="1:30" ht="20" customHeight="1">
      <c r="A125" s="122"/>
      <c r="B125" s="64"/>
      <c r="C125" s="67"/>
      <c r="D125" s="64"/>
      <c r="E125" s="64"/>
      <c r="F125" s="64"/>
      <c r="G125" s="73"/>
      <c r="H125" s="70"/>
      <c r="I125" s="64"/>
      <c r="J125" s="64"/>
      <c r="K125" s="64"/>
      <c r="L125" s="64"/>
      <c r="M125" s="70"/>
      <c r="N125" s="70"/>
      <c r="O125" t="s">
        <v>329</v>
      </c>
      <c r="P125" t="s">
        <v>39</v>
      </c>
      <c r="T125" s="15" t="s">
        <v>334</v>
      </c>
      <c r="X125" s="64"/>
      <c r="Y125" s="64"/>
      <c r="Z125" s="64"/>
      <c r="AA125" s="70"/>
      <c r="AB125" s="70"/>
      <c r="AC125" s="70"/>
      <c r="AD125" s="70"/>
    </row>
    <row r="126" spans="1:30">
      <c r="A126" s="122"/>
      <c r="B126" s="64"/>
      <c r="C126" s="67"/>
      <c r="D126" s="64"/>
      <c r="E126" s="64"/>
      <c r="F126" s="64"/>
      <c r="G126" s="73"/>
      <c r="H126" s="70"/>
      <c r="I126" s="64"/>
      <c r="J126" s="64"/>
      <c r="K126" s="64"/>
      <c r="L126" s="64"/>
      <c r="M126" s="70"/>
      <c r="N126" s="70"/>
      <c r="O126" t="s">
        <v>335</v>
      </c>
      <c r="P126" t="s">
        <v>39</v>
      </c>
      <c r="T126" t="s">
        <v>336</v>
      </c>
      <c r="X126" s="64"/>
      <c r="Y126" s="64"/>
      <c r="Z126" s="64"/>
      <c r="AA126" s="70"/>
      <c r="AB126" s="70"/>
      <c r="AC126" s="70"/>
      <c r="AD126" s="70"/>
    </row>
    <row r="127" spans="1:30">
      <c r="A127" s="122"/>
      <c r="B127" s="64"/>
      <c r="C127" s="67"/>
      <c r="D127" s="64"/>
      <c r="E127" s="64"/>
      <c r="F127" s="64"/>
      <c r="G127" s="73"/>
      <c r="H127" s="70"/>
      <c r="I127" s="64"/>
      <c r="J127" s="64"/>
      <c r="K127" s="64"/>
      <c r="L127" s="64"/>
      <c r="M127" s="70"/>
      <c r="N127" s="70"/>
      <c r="O127" t="s">
        <v>337</v>
      </c>
      <c r="P127" t="s">
        <v>39</v>
      </c>
      <c r="T127" t="s">
        <v>338</v>
      </c>
      <c r="X127" s="64"/>
      <c r="Y127" s="64"/>
      <c r="Z127" s="64"/>
      <c r="AA127" s="70"/>
      <c r="AB127" s="70"/>
      <c r="AC127" s="70"/>
      <c r="AD127" s="70"/>
    </row>
    <row r="128" spans="1:30">
      <c r="A128" s="122"/>
      <c r="B128" s="64"/>
      <c r="C128" s="67"/>
      <c r="D128" s="64"/>
      <c r="E128" s="64"/>
      <c r="F128" s="64"/>
      <c r="G128" s="73"/>
      <c r="H128" s="70"/>
      <c r="I128" s="64"/>
      <c r="J128" s="64"/>
      <c r="K128" s="64"/>
      <c r="L128" s="64"/>
      <c r="M128" s="70"/>
      <c r="N128" s="70"/>
      <c r="O128" t="s">
        <v>335</v>
      </c>
      <c r="P128" t="s">
        <v>39</v>
      </c>
      <c r="T128" t="s">
        <v>339</v>
      </c>
      <c r="X128" s="64"/>
      <c r="Y128" s="64"/>
      <c r="Z128" s="64"/>
      <c r="AA128" s="70"/>
      <c r="AB128" s="70"/>
      <c r="AC128" s="70"/>
      <c r="AD128" s="70"/>
    </row>
    <row r="129" spans="1:30">
      <c r="A129" s="122"/>
      <c r="B129" s="64"/>
      <c r="C129" s="67"/>
      <c r="D129" s="64"/>
      <c r="E129" s="64"/>
      <c r="F129" s="64"/>
      <c r="G129" s="73"/>
      <c r="H129" s="70"/>
      <c r="I129" s="64"/>
      <c r="J129" s="64"/>
      <c r="K129" s="64"/>
      <c r="L129" s="64"/>
      <c r="M129" s="70"/>
      <c r="N129" s="70"/>
      <c r="O129" t="s">
        <v>340</v>
      </c>
      <c r="P129" t="s">
        <v>39</v>
      </c>
      <c r="T129" t="s">
        <v>341</v>
      </c>
      <c r="X129" s="64"/>
      <c r="Y129" s="64"/>
      <c r="Z129" s="64"/>
      <c r="AA129" s="70"/>
      <c r="AB129" s="70"/>
      <c r="AC129" s="70"/>
      <c r="AD129" s="70"/>
    </row>
    <row r="130" spans="1:30">
      <c r="A130" s="122"/>
      <c r="B130" s="64"/>
      <c r="C130" s="67"/>
      <c r="D130" s="64"/>
      <c r="E130" s="64"/>
      <c r="F130" s="64"/>
      <c r="G130" s="73"/>
      <c r="H130" s="70"/>
      <c r="I130" s="64"/>
      <c r="J130" s="64"/>
      <c r="K130" s="64"/>
      <c r="L130" s="64"/>
      <c r="M130" s="70"/>
      <c r="N130" s="70"/>
      <c r="O130" t="s">
        <v>335</v>
      </c>
      <c r="P130" t="s">
        <v>39</v>
      </c>
      <c r="T130" t="s">
        <v>342</v>
      </c>
      <c r="X130" s="64"/>
      <c r="Y130" s="64"/>
      <c r="Z130" s="64"/>
      <c r="AA130" s="70"/>
      <c r="AB130" s="70"/>
      <c r="AC130" s="70"/>
      <c r="AD130" s="70"/>
    </row>
    <row r="131" spans="1:30">
      <c r="A131" s="122"/>
      <c r="B131" s="64"/>
      <c r="C131" s="67"/>
      <c r="D131" s="64"/>
      <c r="E131" s="64"/>
      <c r="F131" s="64"/>
      <c r="G131" s="73"/>
      <c r="H131" s="70"/>
      <c r="I131" s="64"/>
      <c r="J131" s="64"/>
      <c r="K131" s="64"/>
      <c r="L131" s="64"/>
      <c r="M131" s="70"/>
      <c r="N131" s="70"/>
      <c r="O131" t="s">
        <v>343</v>
      </c>
      <c r="P131" t="s">
        <v>39</v>
      </c>
      <c r="T131" t="s">
        <v>344</v>
      </c>
      <c r="X131" s="64"/>
      <c r="Y131" s="64"/>
      <c r="Z131" s="64"/>
      <c r="AA131" s="70"/>
      <c r="AB131" s="70"/>
      <c r="AC131" s="70"/>
      <c r="AD131" s="70"/>
    </row>
    <row r="132" spans="1:30">
      <c r="A132" s="122"/>
      <c r="B132" s="64"/>
      <c r="C132" s="67"/>
      <c r="D132" s="64"/>
      <c r="E132" s="64"/>
      <c r="F132" s="64"/>
      <c r="G132" s="73"/>
      <c r="H132" s="70"/>
      <c r="I132" s="64"/>
      <c r="J132" s="64"/>
      <c r="K132" s="64"/>
      <c r="L132" s="64"/>
      <c r="M132" s="70"/>
      <c r="N132" s="70"/>
      <c r="O132" t="s">
        <v>345</v>
      </c>
      <c r="P132" t="s">
        <v>39</v>
      </c>
      <c r="T132" t="s">
        <v>346</v>
      </c>
      <c r="X132" s="64"/>
      <c r="Y132" s="64"/>
      <c r="Z132" s="64"/>
      <c r="AA132" s="70"/>
      <c r="AB132" s="70"/>
      <c r="AC132" s="70"/>
      <c r="AD132" s="70"/>
    </row>
    <row r="133" spans="1:30">
      <c r="A133" s="122"/>
      <c r="B133" s="64"/>
      <c r="C133" s="67"/>
      <c r="D133" s="64"/>
      <c r="E133" s="64"/>
      <c r="F133" s="64"/>
      <c r="G133" s="73"/>
      <c r="H133" s="70"/>
      <c r="I133" s="64"/>
      <c r="J133" s="64"/>
      <c r="K133" s="64"/>
      <c r="L133" s="64"/>
      <c r="M133" s="70"/>
      <c r="N133" s="70"/>
      <c r="O133" t="s">
        <v>347</v>
      </c>
      <c r="P133" t="s">
        <v>39</v>
      </c>
      <c r="T133" t="s">
        <v>348</v>
      </c>
      <c r="X133" s="64"/>
      <c r="Y133" s="64"/>
      <c r="Z133" s="64"/>
      <c r="AA133" s="70"/>
      <c r="AB133" s="70"/>
      <c r="AC133" s="70"/>
      <c r="AD133" s="70"/>
    </row>
    <row r="134" spans="1:30" ht="21" customHeight="1">
      <c r="A134" s="122"/>
      <c r="B134" s="64"/>
      <c r="C134" s="67"/>
      <c r="D134" s="64"/>
      <c r="E134" s="64"/>
      <c r="F134" s="64"/>
      <c r="G134" s="73"/>
      <c r="H134" s="70"/>
      <c r="I134" s="64"/>
      <c r="J134" s="64"/>
      <c r="K134" s="64"/>
      <c r="L134" s="64"/>
      <c r="M134" s="70"/>
      <c r="N134" s="70"/>
      <c r="O134" t="s">
        <v>345</v>
      </c>
      <c r="P134" t="s">
        <v>39</v>
      </c>
      <c r="T134" s="15" t="s">
        <v>349</v>
      </c>
      <c r="X134" s="64"/>
      <c r="Y134" s="64"/>
      <c r="Z134" s="64"/>
      <c r="AA134" s="70"/>
      <c r="AB134" s="70"/>
      <c r="AC134" s="70"/>
      <c r="AD134" s="70"/>
    </row>
    <row r="135" spans="1:30">
      <c r="A135" s="122"/>
      <c r="B135" s="64"/>
      <c r="C135" s="67"/>
      <c r="D135" s="64"/>
      <c r="E135" s="64"/>
      <c r="F135" s="64"/>
      <c r="G135" s="73"/>
      <c r="H135" s="70"/>
      <c r="I135" s="64"/>
      <c r="J135" s="64"/>
      <c r="K135" s="64"/>
      <c r="L135" s="64"/>
      <c r="M135" s="70"/>
      <c r="N135" s="70"/>
      <c r="O135" t="s">
        <v>350</v>
      </c>
      <c r="P135" t="s">
        <v>39</v>
      </c>
      <c r="X135" s="64"/>
      <c r="Y135" s="64"/>
      <c r="Z135" s="64"/>
      <c r="AA135" s="70"/>
      <c r="AB135" s="70"/>
      <c r="AC135" s="70"/>
      <c r="AD135" s="70"/>
    </row>
    <row r="136" spans="1:30" ht="21" customHeight="1">
      <c r="A136" s="122"/>
      <c r="B136" s="64"/>
      <c r="C136" s="67"/>
      <c r="D136" s="64"/>
      <c r="E136" s="64"/>
      <c r="F136" s="64"/>
      <c r="G136" s="73"/>
      <c r="H136" s="70"/>
      <c r="I136" s="64"/>
      <c r="J136" s="64"/>
      <c r="K136" s="64"/>
      <c r="L136" s="64"/>
      <c r="M136" s="70"/>
      <c r="N136" s="70"/>
      <c r="O136" t="s">
        <v>335</v>
      </c>
      <c r="P136" t="s">
        <v>39</v>
      </c>
      <c r="T136" s="15" t="s">
        <v>351</v>
      </c>
      <c r="X136" s="64"/>
      <c r="Y136" s="64"/>
      <c r="Z136" s="64"/>
      <c r="AA136" s="70"/>
      <c r="AB136" s="70"/>
      <c r="AC136" s="70"/>
      <c r="AD136" s="70"/>
    </row>
    <row r="137" spans="1:30">
      <c r="A137" s="122"/>
      <c r="B137" s="64"/>
      <c r="C137" s="67"/>
      <c r="D137" s="64"/>
      <c r="E137" s="64"/>
      <c r="F137" s="64"/>
      <c r="G137" s="73"/>
      <c r="H137" s="70"/>
      <c r="I137" s="64"/>
      <c r="J137" s="64"/>
      <c r="K137" s="64"/>
      <c r="L137" s="64"/>
      <c r="M137" s="70"/>
      <c r="N137" s="70"/>
      <c r="O137" t="s">
        <v>352</v>
      </c>
      <c r="P137" t="s">
        <v>39</v>
      </c>
      <c r="X137" s="64"/>
      <c r="Y137" s="64"/>
      <c r="Z137" s="64"/>
      <c r="AA137" s="70"/>
      <c r="AB137" s="70"/>
      <c r="AC137" s="70"/>
      <c r="AD137" s="70"/>
    </row>
    <row r="138" spans="1:30">
      <c r="A138" s="122"/>
      <c r="B138" s="64"/>
      <c r="C138" s="67"/>
      <c r="D138" s="64"/>
      <c r="E138" s="64"/>
      <c r="F138" s="64"/>
      <c r="G138" s="73"/>
      <c r="H138" s="70"/>
      <c r="I138" s="64"/>
      <c r="J138" s="64"/>
      <c r="K138" s="64"/>
      <c r="L138" s="64"/>
      <c r="M138" s="70"/>
      <c r="N138" s="70"/>
      <c r="O138" t="s">
        <v>353</v>
      </c>
      <c r="P138" t="s">
        <v>39</v>
      </c>
      <c r="T138" t="s">
        <v>56</v>
      </c>
      <c r="X138" s="64"/>
      <c r="Y138" s="64"/>
      <c r="Z138" s="64"/>
      <c r="AA138" s="70"/>
      <c r="AB138" s="70"/>
      <c r="AC138" s="70"/>
      <c r="AD138" s="70"/>
    </row>
    <row r="139" spans="1:30">
      <c r="A139" s="122"/>
      <c r="B139" s="64"/>
      <c r="C139" s="67"/>
      <c r="D139" s="64"/>
      <c r="E139" s="64"/>
      <c r="F139" s="64"/>
      <c r="G139" s="73"/>
      <c r="H139" s="70"/>
      <c r="I139" s="64"/>
      <c r="J139" s="64"/>
      <c r="K139" s="64"/>
      <c r="L139" s="64"/>
      <c r="M139" s="70"/>
      <c r="N139" s="70"/>
      <c r="O139" t="s">
        <v>354</v>
      </c>
      <c r="P139" t="s">
        <v>39</v>
      </c>
      <c r="T139" t="s">
        <v>56</v>
      </c>
      <c r="X139" s="64"/>
      <c r="Y139" s="64"/>
      <c r="Z139" s="64"/>
      <c r="AA139" s="70"/>
      <c r="AB139" s="70"/>
      <c r="AC139" s="70"/>
      <c r="AD139" s="70"/>
    </row>
    <row r="140" spans="1:30" ht="22" customHeight="1">
      <c r="A140" s="122"/>
      <c r="B140" s="64"/>
      <c r="C140" s="67"/>
      <c r="D140" s="64"/>
      <c r="E140" s="64"/>
      <c r="F140" s="64"/>
      <c r="G140" s="73"/>
      <c r="H140" s="70"/>
      <c r="I140" s="64"/>
      <c r="J140" s="64"/>
      <c r="K140" s="64"/>
      <c r="L140" s="64"/>
      <c r="M140" s="70"/>
      <c r="N140" s="70"/>
      <c r="O140" t="s">
        <v>355</v>
      </c>
      <c r="P140" t="s">
        <v>39</v>
      </c>
      <c r="T140" s="15" t="s">
        <v>356</v>
      </c>
      <c r="X140" s="64"/>
      <c r="Y140" s="64"/>
      <c r="Z140" s="64"/>
      <c r="AA140" s="70"/>
      <c r="AB140" s="70"/>
      <c r="AC140" s="70"/>
      <c r="AD140" s="70"/>
    </row>
    <row r="141" spans="1:30" ht="16" customHeight="1">
      <c r="A141" s="122"/>
      <c r="B141" s="64"/>
      <c r="C141" s="67"/>
      <c r="D141" s="64"/>
      <c r="E141" s="64"/>
      <c r="F141" s="64"/>
      <c r="G141" s="73"/>
      <c r="H141" s="70"/>
      <c r="I141" s="64"/>
      <c r="J141" s="64"/>
      <c r="K141" s="64"/>
      <c r="L141" s="64"/>
      <c r="M141" s="70"/>
      <c r="N141" s="70"/>
      <c r="O141" t="s">
        <v>357</v>
      </c>
      <c r="P141" t="s">
        <v>39</v>
      </c>
      <c r="T141" s="15" t="s">
        <v>358</v>
      </c>
      <c r="X141" s="64"/>
      <c r="Y141" s="64"/>
      <c r="Z141" s="64"/>
      <c r="AA141" s="70"/>
      <c r="AB141" s="70"/>
      <c r="AC141" s="70"/>
      <c r="AD141" s="70"/>
    </row>
    <row r="142" spans="1:30" ht="21" customHeight="1" thickBot="1">
      <c r="A142" s="123"/>
      <c r="B142" s="65"/>
      <c r="C142" s="68"/>
      <c r="D142" s="65"/>
      <c r="E142" s="65"/>
      <c r="F142" s="65"/>
      <c r="G142" s="74"/>
      <c r="H142" s="71"/>
      <c r="I142" s="65"/>
      <c r="J142" s="65"/>
      <c r="K142" s="65"/>
      <c r="L142" s="65"/>
      <c r="M142" s="71"/>
      <c r="N142" s="71"/>
      <c r="O142" s="19" t="s">
        <v>359</v>
      </c>
      <c r="P142" s="19" t="s">
        <v>39</v>
      </c>
      <c r="Q142" s="19"/>
      <c r="R142" s="22"/>
      <c r="S142" s="19"/>
      <c r="T142" s="22" t="s">
        <v>360</v>
      </c>
      <c r="U142" s="19"/>
      <c r="V142" s="19"/>
      <c r="W142" s="19"/>
      <c r="X142" s="65"/>
      <c r="Y142" s="65"/>
      <c r="Z142" s="65"/>
      <c r="AA142" s="71"/>
      <c r="AB142" s="71"/>
      <c r="AC142" s="71"/>
      <c r="AD142" s="71"/>
    </row>
    <row r="143" spans="1:30" ht="16" customHeight="1">
      <c r="A143" s="60">
        <v>4063</v>
      </c>
      <c r="B143" s="64" t="s">
        <v>22</v>
      </c>
      <c r="C143" s="73" t="s">
        <v>1689</v>
      </c>
      <c r="D143" s="82" t="s">
        <v>758</v>
      </c>
      <c r="E143" s="64">
        <v>2017</v>
      </c>
      <c r="F143" s="64" t="s">
        <v>759</v>
      </c>
      <c r="G143" s="73" t="s">
        <v>760</v>
      </c>
      <c r="H143" s="70" t="s">
        <v>761</v>
      </c>
      <c r="I143" s="64" t="s">
        <v>426</v>
      </c>
      <c r="J143" s="64" t="s">
        <v>27</v>
      </c>
      <c r="K143" s="64" t="s">
        <v>449</v>
      </c>
      <c r="L143" s="64" t="s">
        <v>737</v>
      </c>
      <c r="M143" s="70" t="s">
        <v>762</v>
      </c>
      <c r="N143" s="70" t="s">
        <v>1881</v>
      </c>
      <c r="X143" s="21" t="s">
        <v>651</v>
      </c>
      <c r="Y143" s="64" t="s">
        <v>763</v>
      </c>
      <c r="Z143" s="64"/>
      <c r="AA143" s="70" t="s">
        <v>764</v>
      </c>
      <c r="AB143" s="70"/>
      <c r="AC143" s="87" t="s">
        <v>1882</v>
      </c>
      <c r="AD143" s="87"/>
    </row>
    <row r="144" spans="1:30" ht="21" customHeight="1">
      <c r="A144" s="61"/>
      <c r="B144" s="64"/>
      <c r="C144" s="73"/>
      <c r="D144" s="82"/>
      <c r="E144" s="64"/>
      <c r="F144" s="64"/>
      <c r="G144" s="73"/>
      <c r="H144" s="70"/>
      <c r="I144" s="64"/>
      <c r="J144" s="64"/>
      <c r="K144" s="64"/>
      <c r="L144" s="64"/>
      <c r="M144" s="70"/>
      <c r="N144" s="70"/>
      <c r="O144" t="s">
        <v>928</v>
      </c>
      <c r="P144" s="16" t="s">
        <v>39</v>
      </c>
      <c r="R144" s="15" t="s">
        <v>929</v>
      </c>
      <c r="X144" t="s">
        <v>599</v>
      </c>
      <c r="Y144" s="64"/>
      <c r="Z144" s="64"/>
      <c r="AA144" s="70"/>
      <c r="AB144" s="70"/>
      <c r="AC144" s="87"/>
      <c r="AD144" s="87"/>
    </row>
    <row r="145" spans="1:30" ht="34">
      <c r="A145" s="61"/>
      <c r="B145" s="64"/>
      <c r="C145" s="73"/>
      <c r="D145" s="82"/>
      <c r="E145" s="64"/>
      <c r="F145" s="64"/>
      <c r="G145" s="73"/>
      <c r="H145" s="70"/>
      <c r="I145" s="64"/>
      <c r="J145" s="64"/>
      <c r="K145" s="64"/>
      <c r="L145" s="64"/>
      <c r="M145" s="70"/>
      <c r="N145" s="70"/>
      <c r="O145" t="s">
        <v>930</v>
      </c>
      <c r="P145" s="16" t="s">
        <v>39</v>
      </c>
      <c r="R145" s="15" t="s">
        <v>931</v>
      </c>
      <c r="X145" t="s">
        <v>838</v>
      </c>
      <c r="Y145" s="64"/>
      <c r="Z145" s="64"/>
      <c r="AA145" s="70"/>
      <c r="AB145" s="70"/>
      <c r="AC145" s="87"/>
      <c r="AD145" s="87"/>
    </row>
    <row r="146" spans="1:30" ht="20" customHeight="1">
      <c r="A146" s="61"/>
      <c r="B146" s="64"/>
      <c r="C146" s="73"/>
      <c r="D146" s="82"/>
      <c r="E146" s="64"/>
      <c r="F146" s="64"/>
      <c r="G146" s="73"/>
      <c r="H146" s="70"/>
      <c r="I146" s="64"/>
      <c r="J146" s="64"/>
      <c r="K146" s="64"/>
      <c r="L146" s="64"/>
      <c r="M146" s="70"/>
      <c r="N146" s="70"/>
      <c r="O146" s="15" t="s">
        <v>932</v>
      </c>
      <c r="P146" s="16" t="s">
        <v>39</v>
      </c>
      <c r="R146" s="15" t="s">
        <v>933</v>
      </c>
      <c r="T146" s="16" t="s">
        <v>56</v>
      </c>
      <c r="X146" t="s">
        <v>599</v>
      </c>
      <c r="Y146" s="64"/>
      <c r="Z146" s="64"/>
      <c r="AA146" s="70"/>
      <c r="AB146" s="70"/>
      <c r="AC146" s="87"/>
      <c r="AD146" s="87"/>
    </row>
    <row r="147" spans="1:30" ht="51">
      <c r="A147" s="61"/>
      <c r="B147" s="64"/>
      <c r="C147" s="73"/>
      <c r="D147" s="82"/>
      <c r="E147" s="64"/>
      <c r="F147" s="64"/>
      <c r="G147" s="73"/>
      <c r="H147" s="70"/>
      <c r="I147" s="64"/>
      <c r="J147" s="64"/>
      <c r="K147" s="64"/>
      <c r="L147" s="64"/>
      <c r="M147" s="70"/>
      <c r="N147" s="70"/>
      <c r="O147" t="s">
        <v>934</v>
      </c>
      <c r="P147" s="16" t="s">
        <v>39</v>
      </c>
      <c r="R147" s="15" t="s">
        <v>936</v>
      </c>
      <c r="X147" t="s">
        <v>935</v>
      </c>
      <c r="Y147" s="64"/>
      <c r="Z147" s="64"/>
      <c r="AA147" s="70"/>
      <c r="AB147" s="70"/>
      <c r="AC147" s="87"/>
      <c r="AD147" s="87"/>
    </row>
    <row r="148" spans="1:30" ht="20" customHeight="1">
      <c r="A148" s="61"/>
      <c r="B148" s="64"/>
      <c r="C148" s="73"/>
      <c r="D148" s="82"/>
      <c r="E148" s="64"/>
      <c r="F148" s="64"/>
      <c r="G148" s="73"/>
      <c r="H148" s="70"/>
      <c r="I148" s="64"/>
      <c r="J148" s="64"/>
      <c r="K148" s="64"/>
      <c r="L148" s="64"/>
      <c r="M148" s="70"/>
      <c r="N148" s="70"/>
      <c r="O148" s="15" t="s">
        <v>938</v>
      </c>
      <c r="P148" s="16" t="s">
        <v>828</v>
      </c>
      <c r="R148" s="15" t="s">
        <v>937</v>
      </c>
      <c r="X148" t="s">
        <v>831</v>
      </c>
      <c r="Y148" s="64"/>
      <c r="Z148" s="64"/>
      <c r="AA148" s="70"/>
      <c r="AB148" s="70"/>
      <c r="AC148" s="87"/>
      <c r="AD148" s="87"/>
    </row>
    <row r="149" spans="1:30" ht="34">
      <c r="A149" s="61"/>
      <c r="B149" s="64"/>
      <c r="C149" s="73"/>
      <c r="D149" s="82"/>
      <c r="E149" s="64"/>
      <c r="F149" s="64"/>
      <c r="G149" s="73"/>
      <c r="H149" s="70"/>
      <c r="I149" s="64"/>
      <c r="J149" s="64"/>
      <c r="K149" s="64"/>
      <c r="L149" s="64"/>
      <c r="M149" s="70"/>
      <c r="N149" s="70"/>
      <c r="O149" t="s">
        <v>940</v>
      </c>
      <c r="P149" s="16" t="s">
        <v>39</v>
      </c>
      <c r="R149" s="15" t="s">
        <v>939</v>
      </c>
      <c r="X149" t="s">
        <v>831</v>
      </c>
      <c r="Y149" s="64"/>
      <c r="Z149" s="64"/>
      <c r="AA149" s="70"/>
      <c r="AB149" s="70"/>
      <c r="AC149" s="87"/>
      <c r="AD149" s="87"/>
    </row>
    <row r="150" spans="1:30" ht="19" customHeight="1">
      <c r="A150" s="61"/>
      <c r="B150" s="64"/>
      <c r="C150" s="73"/>
      <c r="D150" s="82"/>
      <c r="E150" s="64"/>
      <c r="F150" s="64"/>
      <c r="G150" s="73"/>
      <c r="H150" s="70"/>
      <c r="I150" s="64"/>
      <c r="J150" s="64"/>
      <c r="K150" s="64"/>
      <c r="L150" s="64"/>
      <c r="M150" s="70"/>
      <c r="N150" s="70"/>
      <c r="O150" s="15" t="s">
        <v>942</v>
      </c>
      <c r="P150" s="16" t="s">
        <v>39</v>
      </c>
      <c r="R150" s="15" t="s">
        <v>941</v>
      </c>
      <c r="X150" t="s">
        <v>883</v>
      </c>
      <c r="Y150" s="64"/>
      <c r="Z150" s="64"/>
      <c r="AA150" s="70"/>
      <c r="AB150" s="70"/>
      <c r="AC150" s="87"/>
      <c r="AD150" s="87"/>
    </row>
    <row r="151" spans="1:30" ht="51">
      <c r="A151" s="61"/>
      <c r="B151" s="64"/>
      <c r="C151" s="73"/>
      <c r="D151" s="82"/>
      <c r="E151" s="64"/>
      <c r="F151" s="64"/>
      <c r="G151" s="73"/>
      <c r="H151" s="70"/>
      <c r="I151" s="64"/>
      <c r="J151" s="64"/>
      <c r="K151" s="64"/>
      <c r="L151" s="64"/>
      <c r="M151" s="70"/>
      <c r="N151" s="70"/>
      <c r="O151" t="s">
        <v>943</v>
      </c>
      <c r="P151" s="16" t="s">
        <v>39</v>
      </c>
      <c r="R151" s="15" t="s">
        <v>943</v>
      </c>
      <c r="X151" t="s">
        <v>599</v>
      </c>
      <c r="Y151" s="64"/>
      <c r="Z151" s="64"/>
      <c r="AA151" s="70"/>
      <c r="AB151" s="70"/>
      <c r="AC151" s="87"/>
      <c r="AD151" s="87"/>
    </row>
    <row r="152" spans="1:30" ht="21" customHeight="1">
      <c r="A152" s="61"/>
      <c r="B152" s="64"/>
      <c r="C152" s="73"/>
      <c r="D152" s="82"/>
      <c r="E152" s="64"/>
      <c r="F152" s="64"/>
      <c r="G152" s="73"/>
      <c r="H152" s="70"/>
      <c r="I152" s="64"/>
      <c r="J152" s="64"/>
      <c r="K152" s="64"/>
      <c r="L152" s="64"/>
      <c r="M152" s="70"/>
      <c r="N152" s="70"/>
      <c r="O152" s="15" t="s">
        <v>945</v>
      </c>
      <c r="P152" s="16" t="s">
        <v>39</v>
      </c>
      <c r="R152" s="15" t="s">
        <v>944</v>
      </c>
      <c r="X152" t="s">
        <v>883</v>
      </c>
      <c r="Y152" s="64"/>
      <c r="Z152" s="64"/>
      <c r="AA152" s="70"/>
      <c r="AB152" s="70"/>
      <c r="AC152" s="87"/>
      <c r="AD152" s="87"/>
    </row>
    <row r="153" spans="1:30" ht="51">
      <c r="A153" s="61"/>
      <c r="B153" s="64"/>
      <c r="C153" s="73"/>
      <c r="D153" s="82"/>
      <c r="E153" s="64"/>
      <c r="F153" s="64"/>
      <c r="G153" s="73"/>
      <c r="H153" s="70"/>
      <c r="I153" s="64"/>
      <c r="J153" s="64"/>
      <c r="K153" s="64"/>
      <c r="L153" s="64"/>
      <c r="M153" s="70"/>
      <c r="N153" s="70"/>
      <c r="O153" t="s">
        <v>948</v>
      </c>
      <c r="P153" s="16" t="s">
        <v>828</v>
      </c>
      <c r="R153" s="15" t="s">
        <v>946</v>
      </c>
      <c r="X153" t="s">
        <v>947</v>
      </c>
      <c r="Y153" s="64"/>
      <c r="Z153" s="64"/>
      <c r="AA153" s="70"/>
      <c r="AB153" s="70"/>
      <c r="AC153" s="87"/>
      <c r="AD153" s="87"/>
    </row>
    <row r="154" spans="1:30" ht="21" customHeight="1">
      <c r="A154" s="61"/>
      <c r="B154" s="64"/>
      <c r="C154" s="73"/>
      <c r="D154" s="82"/>
      <c r="E154" s="64"/>
      <c r="F154" s="64"/>
      <c r="G154" s="73"/>
      <c r="H154" s="70"/>
      <c r="I154" s="64"/>
      <c r="J154" s="64"/>
      <c r="K154" s="64"/>
      <c r="L154" s="64"/>
      <c r="M154" s="70"/>
      <c r="N154" s="70"/>
      <c r="O154" s="15" t="s">
        <v>949</v>
      </c>
      <c r="P154" s="16" t="s">
        <v>39</v>
      </c>
      <c r="R154" s="15" t="s">
        <v>949</v>
      </c>
      <c r="X154" t="s">
        <v>831</v>
      </c>
      <c r="Y154" s="64"/>
      <c r="Z154" s="64"/>
      <c r="AA154" s="70"/>
      <c r="AB154" s="70"/>
      <c r="AC154" s="87"/>
      <c r="AD154" s="87"/>
    </row>
    <row r="155" spans="1:30" ht="51">
      <c r="A155" s="61"/>
      <c r="B155" s="64"/>
      <c r="C155" s="73"/>
      <c r="D155" s="82"/>
      <c r="E155" s="64"/>
      <c r="F155" s="64"/>
      <c r="G155" s="73"/>
      <c r="H155" s="70"/>
      <c r="I155" s="64"/>
      <c r="J155" s="64"/>
      <c r="K155" s="64"/>
      <c r="L155" s="64"/>
      <c r="M155" s="70"/>
      <c r="N155" s="70"/>
      <c r="O155" t="s">
        <v>952</v>
      </c>
      <c r="P155" s="16" t="s">
        <v>39</v>
      </c>
      <c r="R155" s="15" t="s">
        <v>951</v>
      </c>
      <c r="X155" t="s">
        <v>950</v>
      </c>
      <c r="Y155" s="64"/>
      <c r="Z155" s="64"/>
      <c r="AA155" s="70"/>
      <c r="AB155" s="70"/>
      <c r="AC155" s="87"/>
      <c r="AD155" s="87"/>
    </row>
    <row r="156" spans="1:30" ht="18" customHeight="1">
      <c r="A156" s="61"/>
      <c r="B156" s="64"/>
      <c r="C156" s="73"/>
      <c r="D156" s="82"/>
      <c r="E156" s="64"/>
      <c r="F156" s="64"/>
      <c r="G156" s="73"/>
      <c r="H156" s="70"/>
      <c r="I156" s="64"/>
      <c r="J156" s="64"/>
      <c r="K156" s="64"/>
      <c r="L156" s="64"/>
      <c r="M156" s="70"/>
      <c r="N156" s="70"/>
      <c r="O156" s="15" t="s">
        <v>954</v>
      </c>
      <c r="P156" s="16" t="s">
        <v>39</v>
      </c>
      <c r="R156" s="15" t="s">
        <v>953</v>
      </c>
      <c r="X156" t="s">
        <v>950</v>
      </c>
      <c r="Y156" s="64"/>
      <c r="Z156" s="64"/>
      <c r="AA156" s="70"/>
      <c r="AB156" s="70"/>
      <c r="AC156" s="87"/>
      <c r="AD156" s="87"/>
    </row>
    <row r="157" spans="1:30" ht="18" customHeight="1">
      <c r="A157" s="61"/>
      <c r="B157" s="64"/>
      <c r="C157" s="73"/>
      <c r="D157" s="82"/>
      <c r="E157" s="64"/>
      <c r="F157" s="64"/>
      <c r="G157" s="73"/>
      <c r="H157" s="70"/>
      <c r="I157" s="64"/>
      <c r="J157" s="64"/>
      <c r="K157" s="64"/>
      <c r="L157" s="64"/>
      <c r="M157" s="70"/>
      <c r="N157" s="70"/>
      <c r="O157" s="15" t="s">
        <v>955</v>
      </c>
      <c r="P157" s="16" t="s">
        <v>39</v>
      </c>
      <c r="R157" s="15" t="s">
        <v>955</v>
      </c>
      <c r="X157" t="s">
        <v>947</v>
      </c>
      <c r="Y157" s="64"/>
      <c r="Z157" s="64"/>
      <c r="AA157" s="70"/>
      <c r="AB157" s="70"/>
      <c r="AC157" s="87"/>
      <c r="AD157" s="87"/>
    </row>
    <row r="158" spans="1:30" ht="19" customHeight="1">
      <c r="A158" s="61"/>
      <c r="B158" s="64"/>
      <c r="C158" s="73"/>
      <c r="D158" s="82"/>
      <c r="E158" s="64"/>
      <c r="F158" s="64"/>
      <c r="G158" s="73"/>
      <c r="H158" s="70"/>
      <c r="I158" s="64"/>
      <c r="J158" s="64"/>
      <c r="K158" s="64"/>
      <c r="L158" s="64"/>
      <c r="M158" s="70"/>
      <c r="N158" s="70"/>
      <c r="O158" s="15" t="s">
        <v>957</v>
      </c>
      <c r="P158" s="16" t="s">
        <v>39</v>
      </c>
      <c r="R158" s="15" t="s">
        <v>956</v>
      </c>
      <c r="X158" t="s">
        <v>872</v>
      </c>
      <c r="Y158" s="64"/>
      <c r="Z158" s="64"/>
      <c r="AA158" s="70"/>
      <c r="AB158" s="70"/>
      <c r="AC158" s="87"/>
      <c r="AD158" s="87"/>
    </row>
    <row r="159" spans="1:30" ht="17" customHeight="1" thickBot="1">
      <c r="A159" s="62"/>
      <c r="B159" s="65"/>
      <c r="C159" s="74"/>
      <c r="D159" s="83"/>
      <c r="E159" s="65"/>
      <c r="F159" s="65"/>
      <c r="G159" s="74"/>
      <c r="H159" s="71"/>
      <c r="I159" s="65"/>
      <c r="J159" s="65"/>
      <c r="K159" s="65"/>
      <c r="L159" s="65"/>
      <c r="M159" s="71"/>
      <c r="N159" s="71"/>
      <c r="O159" s="22" t="s">
        <v>958</v>
      </c>
      <c r="P159" s="13" t="s">
        <v>39</v>
      </c>
      <c r="Q159" s="19"/>
      <c r="R159" s="22" t="s">
        <v>958</v>
      </c>
      <c r="S159" s="19"/>
      <c r="T159" s="19"/>
      <c r="U159" s="19"/>
      <c r="V159" s="19"/>
      <c r="W159" s="19"/>
      <c r="X159" s="19" t="s">
        <v>838</v>
      </c>
      <c r="Y159" s="65"/>
      <c r="Z159" s="65"/>
      <c r="AA159" s="71"/>
      <c r="AB159" s="71"/>
      <c r="AC159" s="88"/>
      <c r="AD159" s="88"/>
    </row>
    <row r="160" spans="1:30" ht="18" customHeight="1">
      <c r="A160" s="60">
        <v>4069</v>
      </c>
      <c r="B160" s="63" t="s">
        <v>22</v>
      </c>
      <c r="C160" s="66" t="s">
        <v>733</v>
      </c>
      <c r="D160" s="81" t="s">
        <v>734</v>
      </c>
      <c r="E160" s="63">
        <v>2018</v>
      </c>
      <c r="F160" s="63" t="s">
        <v>735</v>
      </c>
      <c r="G160" s="72" t="s">
        <v>736</v>
      </c>
      <c r="H160" s="69" t="s">
        <v>425</v>
      </c>
      <c r="I160" s="63" t="s">
        <v>426</v>
      </c>
      <c r="J160" s="63" t="s">
        <v>27</v>
      </c>
      <c r="K160" s="63" t="s">
        <v>449</v>
      </c>
      <c r="L160" s="63" t="s">
        <v>737</v>
      </c>
      <c r="M160" s="69" t="s">
        <v>1883</v>
      </c>
      <c r="N160" s="69" t="s">
        <v>738</v>
      </c>
      <c r="X160" s="23" t="s">
        <v>739</v>
      </c>
      <c r="Y160" s="69" t="s">
        <v>1927</v>
      </c>
      <c r="Z160" s="69"/>
      <c r="AA160" s="69" t="s">
        <v>740</v>
      </c>
      <c r="AB160" s="69"/>
      <c r="AC160" s="69" t="s">
        <v>741</v>
      </c>
      <c r="AD160" s="69"/>
    </row>
    <row r="161" spans="1:30" ht="18" customHeight="1">
      <c r="A161" s="61"/>
      <c r="B161" s="64"/>
      <c r="C161" s="67"/>
      <c r="D161" s="82"/>
      <c r="E161" s="64"/>
      <c r="F161" s="64"/>
      <c r="G161" s="73"/>
      <c r="H161" s="70"/>
      <c r="I161" s="64"/>
      <c r="J161" s="64"/>
      <c r="K161" s="64"/>
      <c r="L161" s="64"/>
      <c r="M161" s="70"/>
      <c r="N161" s="70"/>
      <c r="O161" s="15" t="s">
        <v>868</v>
      </c>
      <c r="P161" s="16" t="s">
        <v>39</v>
      </c>
      <c r="R161" s="15" t="s">
        <v>811</v>
      </c>
      <c r="X161" s="25" t="s">
        <v>813</v>
      </c>
      <c r="Y161" s="70"/>
      <c r="Z161" s="70"/>
      <c r="AA161" s="70"/>
      <c r="AB161" s="70"/>
      <c r="AC161" s="70"/>
      <c r="AD161" s="70"/>
    </row>
    <row r="162" spans="1:30" ht="18" customHeight="1">
      <c r="A162" s="61"/>
      <c r="B162" s="64"/>
      <c r="C162" s="67"/>
      <c r="D162" s="82"/>
      <c r="E162" s="64"/>
      <c r="F162" s="64"/>
      <c r="G162" s="73"/>
      <c r="H162" s="70"/>
      <c r="I162" s="64"/>
      <c r="J162" s="64"/>
      <c r="K162" s="64"/>
      <c r="L162" s="64"/>
      <c r="M162" s="70"/>
      <c r="N162" s="70"/>
      <c r="O162" s="15" t="s">
        <v>1007</v>
      </c>
      <c r="P162" s="16" t="s">
        <v>39</v>
      </c>
      <c r="R162" s="15" t="s">
        <v>1006</v>
      </c>
      <c r="X162" s="25" t="s">
        <v>793</v>
      </c>
      <c r="Y162" s="70"/>
      <c r="Z162" s="70"/>
      <c r="AA162" s="70"/>
      <c r="AB162" s="70"/>
      <c r="AC162" s="70"/>
      <c r="AD162" s="70"/>
    </row>
    <row r="163" spans="1:30" ht="18" customHeight="1">
      <c r="A163" s="61"/>
      <c r="B163" s="64"/>
      <c r="C163" s="67"/>
      <c r="D163" s="82"/>
      <c r="E163" s="64"/>
      <c r="F163" s="64"/>
      <c r="G163" s="73"/>
      <c r="H163" s="70"/>
      <c r="I163" s="64"/>
      <c r="J163" s="64"/>
      <c r="K163" s="64"/>
      <c r="L163" s="64"/>
      <c r="M163" s="70"/>
      <c r="N163" s="70"/>
      <c r="O163" s="15" t="s">
        <v>1008</v>
      </c>
      <c r="P163" s="16" t="s">
        <v>39</v>
      </c>
      <c r="R163" s="15" t="s">
        <v>1006</v>
      </c>
      <c r="X163" s="25" t="s">
        <v>599</v>
      </c>
      <c r="Y163" s="70"/>
      <c r="Z163" s="70"/>
      <c r="AA163" s="70"/>
      <c r="AB163" s="70"/>
      <c r="AC163" s="70"/>
      <c r="AD163" s="70"/>
    </row>
    <row r="164" spans="1:30" ht="18" customHeight="1">
      <c r="A164" s="61"/>
      <c r="B164" s="64"/>
      <c r="C164" s="67"/>
      <c r="D164" s="82"/>
      <c r="E164" s="64"/>
      <c r="F164" s="64"/>
      <c r="G164" s="73"/>
      <c r="H164" s="70"/>
      <c r="I164" s="64"/>
      <c r="J164" s="64"/>
      <c r="K164" s="64"/>
      <c r="L164" s="64"/>
      <c r="M164" s="70"/>
      <c r="N164" s="70"/>
      <c r="O164" s="15" t="s">
        <v>1010</v>
      </c>
      <c r="P164" s="16" t="s">
        <v>39</v>
      </c>
      <c r="R164" s="15" t="s">
        <v>1009</v>
      </c>
      <c r="T164" s="16" t="s">
        <v>56</v>
      </c>
      <c r="X164" s="25" t="s">
        <v>599</v>
      </c>
      <c r="Y164" s="70"/>
      <c r="Z164" s="70"/>
      <c r="AA164" s="70"/>
      <c r="AB164" s="70"/>
      <c r="AC164" s="70"/>
      <c r="AD164" s="70"/>
    </row>
    <row r="165" spans="1:30" ht="18" customHeight="1">
      <c r="A165" s="61"/>
      <c r="B165" s="64"/>
      <c r="C165" s="67"/>
      <c r="D165" s="82"/>
      <c r="E165" s="64"/>
      <c r="F165" s="64"/>
      <c r="G165" s="73"/>
      <c r="H165" s="70"/>
      <c r="I165" s="64"/>
      <c r="J165" s="64"/>
      <c r="K165" s="64"/>
      <c r="L165" s="64"/>
      <c r="M165" s="70"/>
      <c r="N165" s="70"/>
      <c r="O165" s="15" t="s">
        <v>1010</v>
      </c>
      <c r="P165" s="16" t="s">
        <v>39</v>
      </c>
      <c r="R165" s="15" t="s">
        <v>1011</v>
      </c>
      <c r="T165" s="16" t="s">
        <v>56</v>
      </c>
      <c r="X165" s="25" t="s">
        <v>599</v>
      </c>
      <c r="Y165" s="70"/>
      <c r="Z165" s="70"/>
      <c r="AA165" s="70"/>
      <c r="AB165" s="70"/>
      <c r="AC165" s="70"/>
      <c r="AD165" s="70"/>
    </row>
    <row r="166" spans="1:30" ht="18" customHeight="1">
      <c r="A166" s="61"/>
      <c r="B166" s="64"/>
      <c r="C166" s="67"/>
      <c r="D166" s="82"/>
      <c r="E166" s="64"/>
      <c r="F166" s="64"/>
      <c r="G166" s="73"/>
      <c r="H166" s="70"/>
      <c r="I166" s="64"/>
      <c r="J166" s="64"/>
      <c r="K166" s="64"/>
      <c r="L166" s="64"/>
      <c r="M166" s="70"/>
      <c r="N166" s="70"/>
      <c r="O166" s="15" t="s">
        <v>1014</v>
      </c>
      <c r="P166" s="16" t="s">
        <v>39</v>
      </c>
      <c r="R166" s="15" t="s">
        <v>1013</v>
      </c>
      <c r="T166" s="16" t="s">
        <v>56</v>
      </c>
      <c r="X166" s="25" t="s">
        <v>1012</v>
      </c>
      <c r="Y166" s="70"/>
      <c r="Z166" s="70"/>
      <c r="AA166" s="70"/>
      <c r="AB166" s="70"/>
      <c r="AC166" s="70"/>
      <c r="AD166" s="70"/>
    </row>
    <row r="167" spans="1:30" ht="18" customHeight="1">
      <c r="A167" s="61"/>
      <c r="B167" s="64"/>
      <c r="C167" s="67"/>
      <c r="D167" s="82"/>
      <c r="E167" s="64"/>
      <c r="F167" s="64"/>
      <c r="G167" s="73"/>
      <c r="H167" s="70"/>
      <c r="I167" s="64"/>
      <c r="J167" s="64"/>
      <c r="K167" s="64"/>
      <c r="L167" s="64"/>
      <c r="M167" s="70"/>
      <c r="N167" s="70"/>
      <c r="O167" s="15" t="s">
        <v>1015</v>
      </c>
      <c r="P167" s="16" t="s">
        <v>39</v>
      </c>
      <c r="R167" s="15" t="s">
        <v>821</v>
      </c>
      <c r="T167" s="16" t="s">
        <v>56</v>
      </c>
      <c r="X167" s="25" t="s">
        <v>599</v>
      </c>
      <c r="Y167" s="70"/>
      <c r="Z167" s="70"/>
      <c r="AA167" s="70"/>
      <c r="AB167" s="70"/>
      <c r="AC167" s="70"/>
      <c r="AD167" s="70"/>
    </row>
    <row r="168" spans="1:30" ht="18" customHeight="1">
      <c r="A168" s="61"/>
      <c r="B168" s="64"/>
      <c r="C168" s="67"/>
      <c r="D168" s="82"/>
      <c r="E168" s="64"/>
      <c r="F168" s="64"/>
      <c r="G168" s="73"/>
      <c r="H168" s="70"/>
      <c r="I168" s="64"/>
      <c r="J168" s="64"/>
      <c r="K168" s="64"/>
      <c r="L168" s="64"/>
      <c r="M168" s="70"/>
      <c r="N168" s="70"/>
      <c r="O168" s="15" t="s">
        <v>1017</v>
      </c>
      <c r="P168" s="16" t="s">
        <v>39</v>
      </c>
      <c r="R168" s="15" t="s">
        <v>1016</v>
      </c>
      <c r="X168" s="25" t="s">
        <v>825</v>
      </c>
      <c r="Y168" s="70"/>
      <c r="Z168" s="70"/>
      <c r="AA168" s="70"/>
      <c r="AB168" s="70"/>
      <c r="AC168" s="70"/>
      <c r="AD168" s="70"/>
    </row>
    <row r="169" spans="1:30" ht="18" customHeight="1">
      <c r="A169" s="61"/>
      <c r="B169" s="64"/>
      <c r="C169" s="67"/>
      <c r="D169" s="82"/>
      <c r="E169" s="64"/>
      <c r="F169" s="64"/>
      <c r="G169" s="73"/>
      <c r="H169" s="70"/>
      <c r="I169" s="64"/>
      <c r="J169" s="64"/>
      <c r="K169" s="64"/>
      <c r="L169" s="64"/>
      <c r="M169" s="70"/>
      <c r="N169" s="70"/>
      <c r="O169" s="15" t="s">
        <v>1019</v>
      </c>
      <c r="P169" s="16" t="s">
        <v>39</v>
      </c>
      <c r="R169" s="15" t="s">
        <v>1018</v>
      </c>
      <c r="X169" s="25" t="s">
        <v>831</v>
      </c>
      <c r="Y169" s="70"/>
      <c r="Z169" s="70"/>
      <c r="AA169" s="70"/>
      <c r="AB169" s="70"/>
      <c r="AC169" s="70"/>
      <c r="AD169" s="70"/>
    </row>
    <row r="170" spans="1:30" ht="18" customHeight="1">
      <c r="A170" s="61"/>
      <c r="B170" s="64"/>
      <c r="C170" s="67"/>
      <c r="D170" s="82"/>
      <c r="E170" s="64"/>
      <c r="F170" s="64"/>
      <c r="G170" s="73"/>
      <c r="H170" s="70"/>
      <c r="I170" s="64"/>
      <c r="J170" s="64"/>
      <c r="K170" s="64"/>
      <c r="L170" s="64"/>
      <c r="M170" s="70"/>
      <c r="N170" s="70"/>
      <c r="O170" s="15" t="s">
        <v>1021</v>
      </c>
      <c r="P170" s="16" t="s">
        <v>828</v>
      </c>
      <c r="R170" s="15" t="s">
        <v>1020</v>
      </c>
      <c r="X170" s="25" t="s">
        <v>599</v>
      </c>
      <c r="Y170" s="70"/>
      <c r="Z170" s="70"/>
      <c r="AA170" s="70"/>
      <c r="AB170" s="70"/>
      <c r="AC170" s="70"/>
      <c r="AD170" s="70"/>
    </row>
    <row r="171" spans="1:30" ht="18" customHeight="1">
      <c r="A171" s="61"/>
      <c r="B171" s="64"/>
      <c r="C171" s="67"/>
      <c r="D171" s="82"/>
      <c r="E171" s="64"/>
      <c r="F171" s="64"/>
      <c r="G171" s="73"/>
      <c r="H171" s="70"/>
      <c r="I171" s="64"/>
      <c r="J171" s="64"/>
      <c r="K171" s="64"/>
      <c r="L171" s="64"/>
      <c r="M171" s="70"/>
      <c r="N171" s="70"/>
      <c r="O171" s="15" t="s">
        <v>1022</v>
      </c>
      <c r="P171" s="16" t="s">
        <v>39</v>
      </c>
      <c r="R171" s="15" t="s">
        <v>829</v>
      </c>
      <c r="X171" s="25" t="s">
        <v>831</v>
      </c>
      <c r="Y171" s="70"/>
      <c r="Z171" s="70"/>
      <c r="AA171" s="70"/>
      <c r="AB171" s="70"/>
      <c r="AC171" s="70"/>
      <c r="AD171" s="70"/>
    </row>
    <row r="172" spans="1:30" ht="18" customHeight="1">
      <c r="A172" s="61"/>
      <c r="B172" s="64"/>
      <c r="C172" s="67"/>
      <c r="D172" s="82"/>
      <c r="E172" s="64"/>
      <c r="F172" s="64"/>
      <c r="G172" s="73"/>
      <c r="H172" s="70"/>
      <c r="I172" s="64"/>
      <c r="J172" s="64"/>
      <c r="K172" s="64"/>
      <c r="L172" s="64"/>
      <c r="M172" s="70"/>
      <c r="N172" s="70"/>
      <c r="O172" s="15" t="s">
        <v>1023</v>
      </c>
      <c r="P172" s="16" t="s">
        <v>39</v>
      </c>
      <c r="R172" s="15" t="s">
        <v>832</v>
      </c>
      <c r="X172" s="25" t="s">
        <v>813</v>
      </c>
      <c r="Y172" s="70"/>
      <c r="Z172" s="70"/>
      <c r="AA172" s="70"/>
      <c r="AB172" s="70"/>
      <c r="AC172" s="70"/>
      <c r="AD172" s="70"/>
    </row>
    <row r="173" spans="1:30" ht="18" customHeight="1">
      <c r="A173" s="61"/>
      <c r="B173" s="64"/>
      <c r="C173" s="67"/>
      <c r="D173" s="82"/>
      <c r="E173" s="64"/>
      <c r="F173" s="64"/>
      <c r="G173" s="73"/>
      <c r="H173" s="70"/>
      <c r="I173" s="64"/>
      <c r="J173" s="64"/>
      <c r="K173" s="64"/>
      <c r="L173" s="64"/>
      <c r="M173" s="70"/>
      <c r="N173" s="70"/>
      <c r="O173" s="15" t="s">
        <v>1026</v>
      </c>
      <c r="P173" s="16" t="s">
        <v>828</v>
      </c>
      <c r="R173" s="15" t="s">
        <v>1025</v>
      </c>
      <c r="X173" s="25" t="s">
        <v>1024</v>
      </c>
      <c r="Y173" s="70"/>
      <c r="Z173" s="70"/>
      <c r="AA173" s="70"/>
      <c r="AB173" s="70"/>
      <c r="AC173" s="70"/>
      <c r="AD173" s="70"/>
    </row>
    <row r="174" spans="1:30" ht="18" customHeight="1">
      <c r="A174" s="61"/>
      <c r="B174" s="64"/>
      <c r="C174" s="67"/>
      <c r="D174" s="82"/>
      <c r="E174" s="64"/>
      <c r="F174" s="64"/>
      <c r="G174" s="73"/>
      <c r="H174" s="70"/>
      <c r="I174" s="64"/>
      <c r="J174" s="64"/>
      <c r="K174" s="64"/>
      <c r="L174" s="64"/>
      <c r="M174" s="70"/>
      <c r="N174" s="70"/>
      <c r="O174" s="15" t="s">
        <v>1027</v>
      </c>
      <c r="P174" s="16" t="s">
        <v>39</v>
      </c>
      <c r="R174" s="15" t="s">
        <v>834</v>
      </c>
      <c r="X174" s="25" t="s">
        <v>583</v>
      </c>
      <c r="Y174" s="70"/>
      <c r="Z174" s="70"/>
      <c r="AA174" s="70"/>
      <c r="AB174" s="70"/>
      <c r="AC174" s="70"/>
      <c r="AD174" s="70"/>
    </row>
    <row r="175" spans="1:30" ht="18" customHeight="1">
      <c r="A175" s="61"/>
      <c r="B175" s="64"/>
      <c r="C175" s="67"/>
      <c r="D175" s="82"/>
      <c r="E175" s="64"/>
      <c r="F175" s="64"/>
      <c r="G175" s="73"/>
      <c r="H175" s="70"/>
      <c r="I175" s="64"/>
      <c r="J175" s="64"/>
      <c r="K175" s="64"/>
      <c r="L175" s="64"/>
      <c r="M175" s="70"/>
      <c r="N175" s="70"/>
      <c r="O175" s="15" t="s">
        <v>1028</v>
      </c>
      <c r="P175" s="16" t="s">
        <v>828</v>
      </c>
      <c r="R175" s="15" t="s">
        <v>836</v>
      </c>
      <c r="X175" s="25" t="s">
        <v>838</v>
      </c>
      <c r="Y175" s="70"/>
      <c r="Z175" s="70"/>
      <c r="AA175" s="70"/>
      <c r="AB175" s="70"/>
      <c r="AC175" s="70"/>
      <c r="AD175" s="70"/>
    </row>
    <row r="176" spans="1:30" ht="18" customHeight="1">
      <c r="A176" s="61"/>
      <c r="B176" s="64"/>
      <c r="C176" s="67"/>
      <c r="D176" s="82"/>
      <c r="E176" s="64"/>
      <c r="F176" s="64"/>
      <c r="G176" s="73"/>
      <c r="H176" s="70"/>
      <c r="I176" s="64"/>
      <c r="J176" s="64"/>
      <c r="K176" s="64"/>
      <c r="L176" s="64"/>
      <c r="M176" s="70"/>
      <c r="N176" s="70"/>
      <c r="O176" s="15" t="s">
        <v>1030</v>
      </c>
      <c r="P176" s="16" t="s">
        <v>39</v>
      </c>
      <c r="R176" s="15" t="s">
        <v>1029</v>
      </c>
      <c r="X176" s="25" t="s">
        <v>813</v>
      </c>
      <c r="Y176" s="70"/>
      <c r="Z176" s="70"/>
      <c r="AA176" s="70"/>
      <c r="AB176" s="70"/>
      <c r="AC176" s="70"/>
      <c r="AD176" s="70"/>
    </row>
    <row r="177" spans="1:30" ht="18" customHeight="1">
      <c r="A177" s="61"/>
      <c r="B177" s="64"/>
      <c r="C177" s="67"/>
      <c r="D177" s="82"/>
      <c r="E177" s="64"/>
      <c r="F177" s="64"/>
      <c r="G177" s="73"/>
      <c r="H177" s="70"/>
      <c r="I177" s="64"/>
      <c r="J177" s="64"/>
      <c r="K177" s="64"/>
      <c r="L177" s="64"/>
      <c r="M177" s="70"/>
      <c r="N177" s="70"/>
      <c r="O177" s="15" t="s">
        <v>1031</v>
      </c>
      <c r="P177" s="16" t="s">
        <v>39</v>
      </c>
      <c r="R177" s="15" t="s">
        <v>841</v>
      </c>
      <c r="X177" s="25" t="s">
        <v>582</v>
      </c>
      <c r="Y177" s="70"/>
      <c r="Z177" s="70"/>
      <c r="AA177" s="70"/>
      <c r="AB177" s="70"/>
      <c r="AC177" s="70"/>
      <c r="AD177" s="70"/>
    </row>
    <row r="178" spans="1:30" ht="18" customHeight="1">
      <c r="A178" s="61"/>
      <c r="B178" s="64"/>
      <c r="C178" s="67"/>
      <c r="D178" s="82"/>
      <c r="E178" s="64"/>
      <c r="F178" s="64"/>
      <c r="G178" s="73"/>
      <c r="H178" s="70"/>
      <c r="I178" s="64"/>
      <c r="J178" s="64"/>
      <c r="K178" s="64"/>
      <c r="L178" s="64"/>
      <c r="M178" s="70"/>
      <c r="N178" s="70"/>
      <c r="O178" s="15" t="s">
        <v>1033</v>
      </c>
      <c r="P178" s="16" t="s">
        <v>828</v>
      </c>
      <c r="R178" s="15" t="s">
        <v>1032</v>
      </c>
      <c r="X178" s="25" t="s">
        <v>798</v>
      </c>
      <c r="Y178" s="70"/>
      <c r="Z178" s="70"/>
      <c r="AA178" s="70"/>
      <c r="AB178" s="70"/>
      <c r="AC178" s="70"/>
      <c r="AD178" s="70"/>
    </row>
    <row r="179" spans="1:30" ht="18" customHeight="1">
      <c r="A179" s="61"/>
      <c r="B179" s="64"/>
      <c r="C179" s="67"/>
      <c r="D179" s="82"/>
      <c r="E179" s="64"/>
      <c r="F179" s="64"/>
      <c r="G179" s="73"/>
      <c r="H179" s="70"/>
      <c r="I179" s="64"/>
      <c r="J179" s="64"/>
      <c r="K179" s="64"/>
      <c r="L179" s="64"/>
      <c r="M179" s="70"/>
      <c r="N179" s="70"/>
      <c r="O179" s="15" t="s">
        <v>1035</v>
      </c>
      <c r="P179" s="16" t="s">
        <v>45</v>
      </c>
      <c r="R179" s="15" t="s">
        <v>1034</v>
      </c>
      <c r="X179" s="25" t="s">
        <v>847</v>
      </c>
      <c r="Y179" s="70"/>
      <c r="Z179" s="70"/>
      <c r="AA179" s="70"/>
      <c r="AB179" s="70"/>
      <c r="AC179" s="70"/>
      <c r="AD179" s="70"/>
    </row>
    <row r="180" spans="1:30" ht="22" customHeight="1">
      <c r="A180" s="61"/>
      <c r="B180" s="64"/>
      <c r="C180" s="67"/>
      <c r="D180" s="82"/>
      <c r="E180" s="64"/>
      <c r="F180" s="64"/>
      <c r="G180" s="73"/>
      <c r="H180" s="70"/>
      <c r="I180" s="64"/>
      <c r="J180" s="64"/>
      <c r="K180" s="64"/>
      <c r="L180" s="64"/>
      <c r="M180" s="70"/>
      <c r="N180" s="70"/>
      <c r="O180" s="15" t="s">
        <v>1037</v>
      </c>
      <c r="P180" s="16" t="s">
        <v>39</v>
      </c>
      <c r="R180" s="15" t="s">
        <v>1036</v>
      </c>
      <c r="X180" s="25" t="s">
        <v>798</v>
      </c>
      <c r="Y180" s="70"/>
      <c r="Z180" s="70"/>
      <c r="AA180" s="70"/>
      <c r="AB180" s="70"/>
      <c r="AC180" s="70"/>
      <c r="AD180" s="70"/>
    </row>
    <row r="181" spans="1:30" ht="22" customHeight="1">
      <c r="A181" s="61"/>
      <c r="B181" s="64"/>
      <c r="C181" s="67"/>
      <c r="D181" s="82"/>
      <c r="E181" s="64"/>
      <c r="F181" s="64"/>
      <c r="G181" s="73"/>
      <c r="H181" s="70"/>
      <c r="I181" s="64"/>
      <c r="J181" s="64"/>
      <c r="K181" s="64"/>
      <c r="L181" s="64"/>
      <c r="M181" s="70"/>
      <c r="N181" s="70"/>
      <c r="O181" s="15" t="s">
        <v>851</v>
      </c>
      <c r="P181" s="16" t="s">
        <v>39</v>
      </c>
      <c r="R181" s="15" t="s">
        <v>1038</v>
      </c>
      <c r="X181" s="25" t="s">
        <v>852</v>
      </c>
      <c r="Y181" s="70"/>
      <c r="Z181" s="70"/>
      <c r="AA181" s="70"/>
      <c r="AB181" s="70"/>
      <c r="AC181" s="70"/>
      <c r="AD181" s="70"/>
    </row>
    <row r="182" spans="1:30" ht="22" customHeight="1">
      <c r="A182" s="61"/>
      <c r="B182" s="64"/>
      <c r="C182" s="67"/>
      <c r="D182" s="82"/>
      <c r="E182" s="64"/>
      <c r="F182" s="64"/>
      <c r="G182" s="73"/>
      <c r="H182" s="70"/>
      <c r="I182" s="64"/>
      <c r="J182" s="64"/>
      <c r="K182" s="64"/>
      <c r="L182" s="64"/>
      <c r="M182" s="70"/>
      <c r="N182" s="70"/>
      <c r="O182" s="15" t="s">
        <v>1023</v>
      </c>
      <c r="P182" s="16" t="s">
        <v>45</v>
      </c>
      <c r="R182" s="15" t="s">
        <v>1039</v>
      </c>
      <c r="X182" s="25" t="s">
        <v>854</v>
      </c>
      <c r="Y182" s="70"/>
      <c r="Z182" s="70"/>
      <c r="AA182" s="70"/>
      <c r="AB182" s="70"/>
      <c r="AC182" s="70"/>
      <c r="AD182" s="70"/>
    </row>
    <row r="183" spans="1:30" ht="22" customHeight="1">
      <c r="A183" s="61"/>
      <c r="B183" s="64"/>
      <c r="C183" s="67"/>
      <c r="D183" s="82"/>
      <c r="E183" s="64"/>
      <c r="F183" s="64"/>
      <c r="G183" s="73"/>
      <c r="H183" s="70"/>
      <c r="I183" s="64"/>
      <c r="J183" s="64"/>
      <c r="K183" s="64"/>
      <c r="L183" s="64"/>
      <c r="M183" s="70"/>
      <c r="N183" s="70"/>
      <c r="O183" s="15" t="s">
        <v>1017</v>
      </c>
      <c r="P183" s="16" t="s">
        <v>39</v>
      </c>
      <c r="R183" s="15" t="s">
        <v>1040</v>
      </c>
      <c r="X183" s="25" t="s">
        <v>813</v>
      </c>
      <c r="Y183" s="70"/>
      <c r="Z183" s="70"/>
      <c r="AA183" s="70"/>
      <c r="AB183" s="70"/>
      <c r="AC183" s="70"/>
      <c r="AD183" s="70"/>
    </row>
    <row r="184" spans="1:30" ht="22" customHeight="1">
      <c r="A184" s="61"/>
      <c r="B184" s="64"/>
      <c r="C184" s="67"/>
      <c r="D184" s="82"/>
      <c r="E184" s="64"/>
      <c r="F184" s="64"/>
      <c r="G184" s="73"/>
      <c r="H184" s="70"/>
      <c r="I184" s="64"/>
      <c r="J184" s="64"/>
      <c r="K184" s="64"/>
      <c r="L184" s="64"/>
      <c r="M184" s="70"/>
      <c r="N184" s="70"/>
      <c r="O184" s="15" t="s">
        <v>1043</v>
      </c>
      <c r="P184" s="16" t="s">
        <v>45</v>
      </c>
      <c r="R184" s="15" t="s">
        <v>1042</v>
      </c>
      <c r="X184" s="25" t="s">
        <v>1041</v>
      </c>
      <c r="Y184" s="70"/>
      <c r="Z184" s="70"/>
      <c r="AA184" s="70"/>
      <c r="AB184" s="70"/>
      <c r="AC184" s="70"/>
      <c r="AD184" s="70"/>
    </row>
    <row r="185" spans="1:30" ht="22" customHeight="1">
      <c r="A185" s="61"/>
      <c r="B185" s="64"/>
      <c r="C185" s="67"/>
      <c r="D185" s="82"/>
      <c r="E185" s="64"/>
      <c r="F185" s="64"/>
      <c r="G185" s="73"/>
      <c r="H185" s="70"/>
      <c r="I185" s="64"/>
      <c r="J185" s="64"/>
      <c r="K185" s="64"/>
      <c r="L185" s="64"/>
      <c r="M185" s="70"/>
      <c r="N185" s="70"/>
      <c r="O185" s="15" t="s">
        <v>1044</v>
      </c>
      <c r="P185" s="16" t="s">
        <v>39</v>
      </c>
      <c r="R185" s="15" t="s">
        <v>856</v>
      </c>
      <c r="X185" s="25" t="s">
        <v>599</v>
      </c>
      <c r="Y185" s="70"/>
      <c r="Z185" s="70"/>
      <c r="AA185" s="70"/>
      <c r="AB185" s="70"/>
      <c r="AC185" s="70"/>
      <c r="AD185" s="70"/>
    </row>
    <row r="186" spans="1:30" ht="22" customHeight="1">
      <c r="A186" s="61"/>
      <c r="B186" s="64"/>
      <c r="C186" s="67"/>
      <c r="D186" s="82"/>
      <c r="E186" s="64"/>
      <c r="F186" s="64"/>
      <c r="G186" s="73"/>
      <c r="H186" s="70"/>
      <c r="I186" s="64"/>
      <c r="J186" s="64"/>
      <c r="K186" s="64"/>
      <c r="L186" s="64"/>
      <c r="M186" s="70"/>
      <c r="N186" s="70"/>
      <c r="O186" s="15" t="s">
        <v>1047</v>
      </c>
      <c r="P186" s="16" t="s">
        <v>828</v>
      </c>
      <c r="R186" s="15" t="s">
        <v>1046</v>
      </c>
      <c r="X186" s="25" t="s">
        <v>1045</v>
      </c>
      <c r="Y186" s="70"/>
      <c r="Z186" s="70"/>
      <c r="AA186" s="70"/>
      <c r="AB186" s="70"/>
      <c r="AC186" s="70"/>
      <c r="AD186" s="70"/>
    </row>
    <row r="187" spans="1:30" ht="22" customHeight="1">
      <c r="A187" s="61"/>
      <c r="B187" s="64"/>
      <c r="C187" s="67"/>
      <c r="D187" s="82"/>
      <c r="E187" s="64"/>
      <c r="F187" s="64"/>
      <c r="G187" s="73"/>
      <c r="H187" s="70"/>
      <c r="I187" s="64"/>
      <c r="J187" s="64"/>
      <c r="K187" s="64"/>
      <c r="L187" s="64"/>
      <c r="M187" s="70"/>
      <c r="N187" s="70"/>
      <c r="O187" s="15" t="s">
        <v>1048</v>
      </c>
      <c r="P187" s="16" t="s">
        <v>39</v>
      </c>
      <c r="R187" s="15" t="s">
        <v>857</v>
      </c>
      <c r="X187" s="25" t="s">
        <v>813</v>
      </c>
      <c r="Y187" s="70"/>
      <c r="Z187" s="70"/>
      <c r="AA187" s="70"/>
      <c r="AB187" s="70"/>
      <c r="AC187" s="70"/>
      <c r="AD187" s="70"/>
    </row>
    <row r="188" spans="1:30" ht="22" customHeight="1">
      <c r="A188" s="61"/>
      <c r="B188" s="64"/>
      <c r="C188" s="67"/>
      <c r="D188" s="82"/>
      <c r="E188" s="64"/>
      <c r="F188" s="64"/>
      <c r="G188" s="73"/>
      <c r="H188" s="70"/>
      <c r="I188" s="64"/>
      <c r="J188" s="64"/>
      <c r="K188" s="64"/>
      <c r="L188" s="64"/>
      <c r="M188" s="70"/>
      <c r="N188" s="70"/>
      <c r="O188" s="15" t="s">
        <v>1049</v>
      </c>
      <c r="P188" s="16" t="s">
        <v>39</v>
      </c>
      <c r="R188" s="15" t="s">
        <v>858</v>
      </c>
      <c r="X188" s="25" t="s">
        <v>582</v>
      </c>
      <c r="Y188" s="70"/>
      <c r="Z188" s="70"/>
      <c r="AA188" s="70"/>
      <c r="AB188" s="70"/>
      <c r="AC188" s="70"/>
      <c r="AD188" s="70"/>
    </row>
    <row r="189" spans="1:30" ht="22" customHeight="1">
      <c r="A189" s="61"/>
      <c r="B189" s="64"/>
      <c r="C189" s="67"/>
      <c r="D189" s="82"/>
      <c r="E189" s="64"/>
      <c r="F189" s="64"/>
      <c r="G189" s="73"/>
      <c r="H189" s="70"/>
      <c r="I189" s="64"/>
      <c r="J189" s="64"/>
      <c r="K189" s="64"/>
      <c r="L189" s="64"/>
      <c r="M189" s="70"/>
      <c r="N189" s="70"/>
      <c r="O189" s="15" t="s">
        <v>861</v>
      </c>
      <c r="P189" s="16" t="s">
        <v>828</v>
      </c>
      <c r="R189" s="15" t="s">
        <v>1050</v>
      </c>
      <c r="X189" s="25" t="s">
        <v>862</v>
      </c>
      <c r="Y189" s="70"/>
      <c r="Z189" s="70"/>
      <c r="AA189" s="70"/>
      <c r="AB189" s="70"/>
      <c r="AC189" s="70"/>
      <c r="AD189" s="70"/>
    </row>
    <row r="190" spans="1:30" ht="22" customHeight="1">
      <c r="A190" s="61"/>
      <c r="B190" s="64"/>
      <c r="C190" s="67"/>
      <c r="D190" s="82"/>
      <c r="E190" s="64"/>
      <c r="F190" s="64"/>
      <c r="G190" s="73"/>
      <c r="H190" s="70"/>
      <c r="I190" s="64"/>
      <c r="J190" s="64"/>
      <c r="K190" s="64"/>
      <c r="L190" s="64"/>
      <c r="M190" s="70"/>
      <c r="N190" s="70"/>
      <c r="O190" s="15" t="s">
        <v>1052</v>
      </c>
      <c r="P190" s="16" t="s">
        <v>39</v>
      </c>
      <c r="R190" s="15" t="s">
        <v>1051</v>
      </c>
      <c r="T190" s="16" t="s">
        <v>56</v>
      </c>
      <c r="X190" s="25" t="s">
        <v>831</v>
      </c>
      <c r="Y190" s="70"/>
      <c r="Z190" s="70"/>
      <c r="AA190" s="70"/>
      <c r="AB190" s="70"/>
      <c r="AC190" s="70"/>
      <c r="AD190" s="70"/>
    </row>
    <row r="191" spans="1:30" ht="22" customHeight="1">
      <c r="A191" s="61"/>
      <c r="B191" s="64"/>
      <c r="C191" s="67"/>
      <c r="D191" s="82"/>
      <c r="E191" s="64"/>
      <c r="F191" s="64"/>
      <c r="G191" s="73"/>
      <c r="H191" s="70"/>
      <c r="I191" s="64"/>
      <c r="J191" s="64"/>
      <c r="K191" s="64"/>
      <c r="L191" s="64"/>
      <c r="M191" s="70"/>
      <c r="N191" s="70"/>
      <c r="O191" s="15" t="s">
        <v>1019</v>
      </c>
      <c r="P191" s="16" t="s">
        <v>39</v>
      </c>
      <c r="R191" s="15" t="s">
        <v>1053</v>
      </c>
      <c r="X191" s="25" t="s">
        <v>599</v>
      </c>
      <c r="Y191" s="70"/>
      <c r="Z191" s="70"/>
      <c r="AA191" s="70"/>
      <c r="AB191" s="70"/>
      <c r="AC191" s="70"/>
      <c r="AD191" s="70"/>
    </row>
    <row r="192" spans="1:30" ht="22" customHeight="1">
      <c r="A192" s="61"/>
      <c r="B192" s="64"/>
      <c r="C192" s="67"/>
      <c r="D192" s="82"/>
      <c r="E192" s="64"/>
      <c r="F192" s="64"/>
      <c r="G192" s="73"/>
      <c r="H192" s="70"/>
      <c r="I192" s="64"/>
      <c r="J192" s="64"/>
      <c r="K192" s="64"/>
      <c r="L192" s="64"/>
      <c r="M192" s="70"/>
      <c r="N192" s="70"/>
      <c r="O192" s="15" t="s">
        <v>1048</v>
      </c>
      <c r="P192" s="16" t="s">
        <v>39</v>
      </c>
      <c r="R192" s="15" t="s">
        <v>867</v>
      </c>
      <c r="X192" s="25" t="s">
        <v>583</v>
      </c>
      <c r="Y192" s="70"/>
      <c r="Z192" s="70"/>
      <c r="AA192" s="70"/>
      <c r="AB192" s="70"/>
      <c r="AC192" s="70"/>
      <c r="AD192" s="70"/>
    </row>
    <row r="193" spans="1:31" ht="22" customHeight="1">
      <c r="A193" s="61"/>
      <c r="B193" s="64"/>
      <c r="C193" s="67"/>
      <c r="D193" s="82"/>
      <c r="E193" s="64"/>
      <c r="F193" s="64"/>
      <c r="G193" s="73"/>
      <c r="H193" s="70"/>
      <c r="I193" s="64"/>
      <c r="J193" s="64"/>
      <c r="K193" s="64"/>
      <c r="L193" s="64"/>
      <c r="M193" s="70"/>
      <c r="N193" s="70"/>
      <c r="O193" s="15" t="s">
        <v>1028</v>
      </c>
      <c r="P193" s="16" t="s">
        <v>39</v>
      </c>
      <c r="R193" s="15" t="s">
        <v>869</v>
      </c>
      <c r="X193" s="25" t="s">
        <v>583</v>
      </c>
      <c r="Y193" s="70"/>
      <c r="Z193" s="70"/>
      <c r="AA193" s="70"/>
      <c r="AB193" s="70"/>
      <c r="AC193" s="70"/>
      <c r="AD193" s="70"/>
    </row>
    <row r="194" spans="1:31" ht="22" customHeight="1">
      <c r="A194" s="61"/>
      <c r="B194" s="64"/>
      <c r="C194" s="67"/>
      <c r="D194" s="82"/>
      <c r="E194" s="64"/>
      <c r="F194" s="64"/>
      <c r="G194" s="73"/>
      <c r="H194" s="70"/>
      <c r="I194" s="64"/>
      <c r="J194" s="64"/>
      <c r="K194" s="64"/>
      <c r="L194" s="64"/>
      <c r="M194" s="70"/>
      <c r="N194" s="70"/>
      <c r="O194" s="15" t="s">
        <v>1055</v>
      </c>
      <c r="P194" s="16" t="s">
        <v>828</v>
      </c>
      <c r="R194" s="15" t="s">
        <v>1054</v>
      </c>
      <c r="X194" s="25" t="s">
        <v>1045</v>
      </c>
      <c r="Y194" s="70"/>
      <c r="Z194" s="70"/>
      <c r="AA194" s="70"/>
      <c r="AB194" s="70"/>
      <c r="AC194" s="70"/>
      <c r="AD194" s="70"/>
    </row>
    <row r="195" spans="1:31" ht="22" customHeight="1">
      <c r="A195" s="61"/>
      <c r="B195" s="64"/>
      <c r="C195" s="67"/>
      <c r="D195" s="82"/>
      <c r="E195" s="64"/>
      <c r="F195" s="64"/>
      <c r="G195" s="73"/>
      <c r="H195" s="70"/>
      <c r="I195" s="64"/>
      <c r="J195" s="64"/>
      <c r="K195" s="64"/>
      <c r="L195" s="64"/>
      <c r="M195" s="70"/>
      <c r="N195" s="70"/>
      <c r="O195" s="15" t="s">
        <v>1017</v>
      </c>
      <c r="P195" s="16" t="s">
        <v>39</v>
      </c>
      <c r="R195" s="15" t="s">
        <v>1056</v>
      </c>
      <c r="X195" s="25" t="s">
        <v>813</v>
      </c>
      <c r="Y195" s="70"/>
      <c r="Z195" s="70"/>
      <c r="AA195" s="70"/>
      <c r="AB195" s="70"/>
      <c r="AC195" s="70"/>
      <c r="AD195" s="70"/>
    </row>
    <row r="196" spans="1:31" ht="22" customHeight="1">
      <c r="A196" s="61"/>
      <c r="B196" s="64"/>
      <c r="C196" s="67"/>
      <c r="D196" s="82"/>
      <c r="E196" s="64"/>
      <c r="F196" s="64"/>
      <c r="G196" s="73"/>
      <c r="H196" s="70"/>
      <c r="I196" s="64"/>
      <c r="J196" s="64"/>
      <c r="K196" s="64"/>
      <c r="L196" s="64"/>
      <c r="M196" s="70"/>
      <c r="N196" s="70"/>
      <c r="O196" s="15" t="s">
        <v>1058</v>
      </c>
      <c r="P196" s="16" t="s">
        <v>39</v>
      </c>
      <c r="R196" s="15" t="s">
        <v>1057</v>
      </c>
      <c r="X196" s="25" t="s">
        <v>872</v>
      </c>
      <c r="Y196" s="70"/>
      <c r="Z196" s="70"/>
      <c r="AA196" s="70"/>
      <c r="AB196" s="70"/>
      <c r="AC196" s="70"/>
      <c r="AD196" s="70"/>
    </row>
    <row r="197" spans="1:31" ht="22" customHeight="1">
      <c r="A197" s="61"/>
      <c r="B197" s="64"/>
      <c r="C197" s="67"/>
      <c r="D197" s="82"/>
      <c r="E197" s="64"/>
      <c r="F197" s="64"/>
      <c r="G197" s="73"/>
      <c r="H197" s="70"/>
      <c r="I197" s="64"/>
      <c r="J197" s="64"/>
      <c r="K197" s="64"/>
      <c r="L197" s="64"/>
      <c r="M197" s="70"/>
      <c r="N197" s="70"/>
      <c r="O197" s="15" t="s">
        <v>1060</v>
      </c>
      <c r="P197" s="16" t="s">
        <v>39</v>
      </c>
      <c r="R197" s="15" t="s">
        <v>1059</v>
      </c>
      <c r="X197" s="25" t="s">
        <v>825</v>
      </c>
      <c r="Y197" s="70"/>
      <c r="Z197" s="70"/>
      <c r="AA197" s="70"/>
      <c r="AB197" s="70"/>
      <c r="AC197" s="70"/>
      <c r="AD197" s="70"/>
    </row>
    <row r="198" spans="1:31" ht="22" customHeight="1">
      <c r="A198" s="61"/>
      <c r="B198" s="64"/>
      <c r="C198" s="67"/>
      <c r="D198" s="82"/>
      <c r="E198" s="64"/>
      <c r="F198" s="64"/>
      <c r="G198" s="73"/>
      <c r="H198" s="70"/>
      <c r="I198" s="64"/>
      <c r="J198" s="64"/>
      <c r="K198" s="64"/>
      <c r="L198" s="64"/>
      <c r="M198" s="70"/>
      <c r="N198" s="70"/>
      <c r="O198" s="15" t="s">
        <v>1062</v>
      </c>
      <c r="P198" s="16" t="s">
        <v>39</v>
      </c>
      <c r="R198" s="15" t="s">
        <v>1061</v>
      </c>
      <c r="X198" s="25" t="s">
        <v>813</v>
      </c>
      <c r="Y198" s="70"/>
      <c r="Z198" s="70"/>
      <c r="AA198" s="70"/>
      <c r="AB198" s="70"/>
      <c r="AC198" s="70"/>
      <c r="AD198" s="70"/>
    </row>
    <row r="199" spans="1:31" ht="22" customHeight="1">
      <c r="A199" s="61"/>
      <c r="B199" s="64"/>
      <c r="C199" s="67"/>
      <c r="D199" s="82"/>
      <c r="E199" s="64"/>
      <c r="F199" s="64"/>
      <c r="G199" s="73"/>
      <c r="H199" s="70"/>
      <c r="I199" s="64"/>
      <c r="J199" s="64"/>
      <c r="K199" s="64"/>
      <c r="L199" s="64"/>
      <c r="M199" s="70"/>
      <c r="N199" s="70"/>
      <c r="O199" s="15" t="s">
        <v>1065</v>
      </c>
      <c r="P199" s="16" t="s">
        <v>45</v>
      </c>
      <c r="R199" s="15" t="s">
        <v>1064</v>
      </c>
      <c r="X199" s="25" t="s">
        <v>1063</v>
      </c>
      <c r="Y199" s="70"/>
      <c r="Z199" s="70"/>
      <c r="AA199" s="70"/>
      <c r="AB199" s="70"/>
      <c r="AC199" s="70"/>
      <c r="AD199" s="70"/>
    </row>
    <row r="200" spans="1:31" ht="22" customHeight="1">
      <c r="A200" s="61"/>
      <c r="B200" s="64"/>
      <c r="C200" s="67"/>
      <c r="D200" s="82"/>
      <c r="E200" s="64"/>
      <c r="F200" s="64"/>
      <c r="G200" s="73"/>
      <c r="H200" s="70"/>
      <c r="I200" s="64"/>
      <c r="J200" s="64"/>
      <c r="K200" s="64"/>
      <c r="L200" s="64"/>
      <c r="M200" s="70"/>
      <c r="N200" s="70"/>
      <c r="O200" s="15" t="s">
        <v>1017</v>
      </c>
      <c r="P200" s="16" t="s">
        <v>39</v>
      </c>
      <c r="R200" s="15" t="s">
        <v>1066</v>
      </c>
      <c r="X200" s="25" t="s">
        <v>813</v>
      </c>
      <c r="Y200" s="70"/>
      <c r="Z200" s="70"/>
      <c r="AA200" s="70"/>
      <c r="AB200" s="70"/>
      <c r="AC200" s="70"/>
      <c r="AD200" s="70"/>
    </row>
    <row r="201" spans="1:31" ht="18" customHeight="1" thickBot="1">
      <c r="A201" s="62"/>
      <c r="B201" s="65"/>
      <c r="C201" s="68"/>
      <c r="D201" s="83"/>
      <c r="E201" s="65"/>
      <c r="F201" s="65"/>
      <c r="G201" s="74"/>
      <c r="H201" s="71"/>
      <c r="I201" s="65"/>
      <c r="J201" s="65"/>
      <c r="K201" s="65"/>
      <c r="L201" s="65"/>
      <c r="M201" s="71"/>
      <c r="N201" s="71"/>
      <c r="O201" s="22" t="s">
        <v>1068</v>
      </c>
      <c r="P201" s="13" t="s">
        <v>828</v>
      </c>
      <c r="Q201" s="19"/>
      <c r="R201" s="22" t="s">
        <v>1067</v>
      </c>
      <c r="S201" s="19"/>
      <c r="T201" s="19"/>
      <c r="U201" s="19"/>
      <c r="V201" s="19"/>
      <c r="W201" s="19"/>
      <c r="X201" s="26" t="s">
        <v>862</v>
      </c>
      <c r="Y201" s="71"/>
      <c r="Z201" s="71"/>
      <c r="AA201" s="71"/>
      <c r="AB201" s="71"/>
      <c r="AC201" s="71"/>
      <c r="AD201" s="71"/>
    </row>
    <row r="202" spans="1:31">
      <c r="A202" s="60">
        <v>4331</v>
      </c>
      <c r="B202" s="63" t="s">
        <v>22</v>
      </c>
      <c r="C202" s="66" t="s">
        <v>212</v>
      </c>
      <c r="D202" s="81" t="s">
        <v>213</v>
      </c>
      <c r="E202" s="63">
        <v>2018</v>
      </c>
      <c r="F202" s="63" t="s">
        <v>214</v>
      </c>
      <c r="G202" s="72" t="s">
        <v>424</v>
      </c>
      <c r="H202" s="69" t="s">
        <v>425</v>
      </c>
      <c r="I202" s="63" t="s">
        <v>426</v>
      </c>
      <c r="J202" s="63" t="s">
        <v>27</v>
      </c>
      <c r="K202" s="63" t="s">
        <v>239</v>
      </c>
      <c r="L202" s="63" t="s">
        <v>29</v>
      </c>
      <c r="M202" s="69" t="s">
        <v>427</v>
      </c>
      <c r="N202" s="69" t="s">
        <v>428</v>
      </c>
      <c r="O202" s="28" t="s">
        <v>429</v>
      </c>
      <c r="P202" s="28" t="s">
        <v>39</v>
      </c>
      <c r="Q202" s="28"/>
      <c r="R202" s="46"/>
      <c r="S202" s="28"/>
      <c r="T202" s="28" t="s">
        <v>56</v>
      </c>
      <c r="U202" s="28"/>
      <c r="V202" s="28"/>
      <c r="W202" s="28"/>
      <c r="X202" s="63" t="s">
        <v>37</v>
      </c>
      <c r="Y202" s="63" t="s">
        <v>432</v>
      </c>
      <c r="Z202" s="63"/>
      <c r="AA202" s="69" t="s">
        <v>433</v>
      </c>
      <c r="AB202" s="69"/>
      <c r="AC202" s="69" t="s">
        <v>434</v>
      </c>
      <c r="AD202" s="69"/>
      <c r="AE202" s="21"/>
    </row>
    <row r="203" spans="1:31">
      <c r="A203" s="61"/>
      <c r="B203" s="64"/>
      <c r="C203" s="67"/>
      <c r="D203" s="82"/>
      <c r="E203" s="64"/>
      <c r="F203" s="64"/>
      <c r="G203" s="73"/>
      <c r="H203" s="70"/>
      <c r="I203" s="64"/>
      <c r="J203" s="64"/>
      <c r="K203" s="64"/>
      <c r="L203" s="64"/>
      <c r="M203" s="70"/>
      <c r="N203" s="70"/>
      <c r="O203" t="s">
        <v>430</v>
      </c>
      <c r="T203" t="s">
        <v>56</v>
      </c>
      <c r="X203" s="64"/>
      <c r="Y203" s="64"/>
      <c r="Z203" s="64"/>
      <c r="AA203" s="70"/>
      <c r="AB203" s="70"/>
      <c r="AC203" s="70"/>
      <c r="AD203" s="70"/>
    </row>
    <row r="204" spans="1:31" ht="17" thickBot="1">
      <c r="A204" s="62"/>
      <c r="B204" s="65"/>
      <c r="C204" s="68"/>
      <c r="D204" s="83"/>
      <c r="E204" s="65"/>
      <c r="F204" s="65"/>
      <c r="G204" s="74"/>
      <c r="H204" s="71"/>
      <c r="I204" s="65"/>
      <c r="J204" s="65"/>
      <c r="K204" s="65"/>
      <c r="L204" s="65"/>
      <c r="M204" s="71"/>
      <c r="N204" s="71"/>
      <c r="O204" s="19" t="s">
        <v>431</v>
      </c>
      <c r="P204" s="19" t="s">
        <v>39</v>
      </c>
      <c r="Q204" s="19"/>
      <c r="R204" s="22"/>
      <c r="S204" s="19"/>
      <c r="T204" s="19"/>
      <c r="U204" s="19"/>
      <c r="V204" s="19"/>
      <c r="W204" s="19"/>
      <c r="X204" s="65"/>
      <c r="Y204" s="65"/>
      <c r="Z204" s="65"/>
      <c r="AA204" s="71"/>
      <c r="AB204" s="71"/>
      <c r="AC204" s="71"/>
      <c r="AD204" s="71"/>
    </row>
    <row r="205" spans="1:31" ht="19" customHeight="1">
      <c r="A205" s="60">
        <v>4369</v>
      </c>
      <c r="B205" s="63" t="s">
        <v>22</v>
      </c>
      <c r="C205" s="66" t="s">
        <v>765</v>
      </c>
      <c r="D205" s="63" t="s">
        <v>1690</v>
      </c>
      <c r="E205" s="63">
        <v>2017</v>
      </c>
      <c r="F205" s="63" t="s">
        <v>767</v>
      </c>
      <c r="G205" s="72" t="s">
        <v>768</v>
      </c>
      <c r="H205" s="69" t="s">
        <v>604</v>
      </c>
      <c r="I205" s="63" t="s">
        <v>426</v>
      </c>
      <c r="J205" s="63" t="s">
        <v>27</v>
      </c>
      <c r="K205" s="63" t="s">
        <v>449</v>
      </c>
      <c r="L205" s="63" t="s">
        <v>737</v>
      </c>
      <c r="M205" s="69" t="s">
        <v>1884</v>
      </c>
      <c r="N205" s="69" t="s">
        <v>1885</v>
      </c>
      <c r="X205" s="63" t="s">
        <v>769</v>
      </c>
      <c r="Y205" s="69" t="s">
        <v>1926</v>
      </c>
      <c r="Z205" s="69"/>
      <c r="AA205" s="69" t="s">
        <v>770</v>
      </c>
      <c r="AB205" s="69"/>
      <c r="AC205" s="89" t="s">
        <v>1886</v>
      </c>
      <c r="AD205" s="89"/>
    </row>
    <row r="206" spans="1:31" ht="21" customHeight="1">
      <c r="A206" s="61"/>
      <c r="B206" s="64"/>
      <c r="C206" s="67"/>
      <c r="D206" s="64"/>
      <c r="E206" s="64"/>
      <c r="F206" s="64"/>
      <c r="G206" s="73"/>
      <c r="H206" s="70"/>
      <c r="I206" s="64"/>
      <c r="J206" s="64"/>
      <c r="K206" s="64"/>
      <c r="L206" s="64"/>
      <c r="M206" s="70"/>
      <c r="N206" s="70"/>
      <c r="O206" s="15" t="s">
        <v>808</v>
      </c>
      <c r="P206" s="16" t="s">
        <v>39</v>
      </c>
      <c r="R206" s="15" t="s">
        <v>959</v>
      </c>
      <c r="T206" s="16" t="s">
        <v>56</v>
      </c>
      <c r="X206" s="64"/>
      <c r="Y206" s="70"/>
      <c r="Z206" s="70"/>
      <c r="AA206" s="70"/>
      <c r="AB206" s="70"/>
      <c r="AC206" s="87"/>
      <c r="AD206" s="87"/>
    </row>
    <row r="207" spans="1:31" ht="21" customHeight="1">
      <c r="A207" s="61"/>
      <c r="B207" s="64"/>
      <c r="C207" s="67"/>
      <c r="D207" s="64"/>
      <c r="E207" s="64"/>
      <c r="F207" s="64"/>
      <c r="G207" s="73"/>
      <c r="H207" s="70"/>
      <c r="I207" s="64"/>
      <c r="J207" s="64"/>
      <c r="K207" s="64"/>
      <c r="L207" s="64"/>
      <c r="M207" s="70"/>
      <c r="N207" s="70"/>
      <c r="O207" s="15" t="s">
        <v>876</v>
      </c>
      <c r="P207" s="16" t="s">
        <v>39</v>
      </c>
      <c r="R207" s="15" t="s">
        <v>960</v>
      </c>
      <c r="T207" s="16" t="s">
        <v>56</v>
      </c>
      <c r="X207" s="64"/>
      <c r="Y207" s="70"/>
      <c r="Z207" s="70"/>
      <c r="AA207" s="70"/>
      <c r="AB207" s="70"/>
      <c r="AC207" s="87"/>
      <c r="AD207" s="87"/>
    </row>
    <row r="208" spans="1:31" ht="20" customHeight="1">
      <c r="A208" s="61"/>
      <c r="B208" s="64"/>
      <c r="C208" s="67"/>
      <c r="D208" s="64"/>
      <c r="E208" s="64"/>
      <c r="F208" s="64"/>
      <c r="G208" s="73"/>
      <c r="H208" s="70"/>
      <c r="I208" s="64"/>
      <c r="J208" s="64"/>
      <c r="K208" s="64"/>
      <c r="L208" s="64"/>
      <c r="M208" s="70"/>
      <c r="N208" s="70"/>
      <c r="O208" s="15" t="s">
        <v>911</v>
      </c>
      <c r="P208" s="16" t="s">
        <v>39</v>
      </c>
      <c r="R208" s="15" t="s">
        <v>961</v>
      </c>
      <c r="X208" s="64"/>
      <c r="Y208" s="70"/>
      <c r="Z208" s="70"/>
      <c r="AA208" s="70"/>
      <c r="AB208" s="70"/>
      <c r="AC208" s="87"/>
      <c r="AD208" s="87"/>
    </row>
    <row r="209" spans="1:30" ht="18" customHeight="1">
      <c r="A209" s="61"/>
      <c r="B209" s="64"/>
      <c r="C209" s="67"/>
      <c r="D209" s="64"/>
      <c r="E209" s="64"/>
      <c r="F209" s="64"/>
      <c r="G209" s="73"/>
      <c r="H209" s="70"/>
      <c r="I209" s="64"/>
      <c r="J209" s="64"/>
      <c r="K209" s="64"/>
      <c r="L209" s="64"/>
      <c r="M209" s="70"/>
      <c r="N209" s="70"/>
      <c r="O209" s="15" t="s">
        <v>963</v>
      </c>
      <c r="P209" s="16" t="s">
        <v>45</v>
      </c>
      <c r="R209" s="15" t="s">
        <v>962</v>
      </c>
      <c r="X209" s="64"/>
      <c r="Y209" s="70"/>
      <c r="Z209" s="70"/>
      <c r="AA209" s="70"/>
      <c r="AB209" s="70"/>
      <c r="AC209" s="87"/>
      <c r="AD209" s="87"/>
    </row>
    <row r="210" spans="1:30" ht="19" customHeight="1">
      <c r="A210" s="61"/>
      <c r="B210" s="64"/>
      <c r="C210" s="67"/>
      <c r="D210" s="64"/>
      <c r="E210" s="64"/>
      <c r="F210" s="64"/>
      <c r="G210" s="73"/>
      <c r="H210" s="70"/>
      <c r="I210" s="64"/>
      <c r="J210" s="64"/>
      <c r="K210" s="64"/>
      <c r="L210" s="64"/>
      <c r="M210" s="70"/>
      <c r="N210" s="70"/>
      <c r="O210" s="15" t="s">
        <v>964</v>
      </c>
      <c r="P210" s="16" t="s">
        <v>39</v>
      </c>
      <c r="R210" s="15" t="s">
        <v>965</v>
      </c>
      <c r="T210" s="16" t="s">
        <v>56</v>
      </c>
      <c r="X210" s="64"/>
      <c r="Y210" s="70"/>
      <c r="Z210" s="70"/>
      <c r="AA210" s="70"/>
      <c r="AB210" s="70"/>
      <c r="AC210" s="87"/>
      <c r="AD210" s="87"/>
    </row>
    <row r="211" spans="1:30" ht="18" customHeight="1">
      <c r="A211" s="61"/>
      <c r="B211" s="64"/>
      <c r="C211" s="67"/>
      <c r="D211" s="64"/>
      <c r="E211" s="64"/>
      <c r="F211" s="64"/>
      <c r="G211" s="73"/>
      <c r="H211" s="70"/>
      <c r="I211" s="64"/>
      <c r="J211" s="64"/>
      <c r="K211" s="64"/>
      <c r="L211" s="64"/>
      <c r="M211" s="70"/>
      <c r="N211" s="70"/>
      <c r="O211" s="15" t="s">
        <v>967</v>
      </c>
      <c r="P211" s="16" t="s">
        <v>45</v>
      </c>
      <c r="R211" s="15" t="s">
        <v>966</v>
      </c>
      <c r="X211" s="64"/>
      <c r="Y211" s="70"/>
      <c r="Z211" s="70"/>
      <c r="AA211" s="70"/>
      <c r="AB211" s="70"/>
      <c r="AC211" s="87"/>
      <c r="AD211" s="87"/>
    </row>
    <row r="212" spans="1:30" ht="21" customHeight="1">
      <c r="A212" s="61"/>
      <c r="B212" s="64"/>
      <c r="C212" s="67"/>
      <c r="D212" s="64"/>
      <c r="E212" s="64"/>
      <c r="F212" s="64"/>
      <c r="G212" s="73"/>
      <c r="H212" s="70"/>
      <c r="I212" s="64"/>
      <c r="J212" s="64"/>
      <c r="K212" s="64"/>
      <c r="L212" s="64"/>
      <c r="M212" s="70"/>
      <c r="N212" s="70"/>
      <c r="O212" s="15" t="s">
        <v>876</v>
      </c>
      <c r="P212" s="16" t="s">
        <v>39</v>
      </c>
      <c r="R212" s="15" t="s">
        <v>968</v>
      </c>
      <c r="T212" s="16" t="s">
        <v>56</v>
      </c>
      <c r="X212" s="64"/>
      <c r="Y212" s="70"/>
      <c r="Z212" s="70"/>
      <c r="AA212" s="70"/>
      <c r="AB212" s="70"/>
      <c r="AC212" s="87"/>
      <c r="AD212" s="87"/>
    </row>
    <row r="213" spans="1:30" ht="18" customHeight="1">
      <c r="A213" s="61"/>
      <c r="B213" s="64"/>
      <c r="C213" s="67"/>
      <c r="D213" s="64"/>
      <c r="E213" s="64"/>
      <c r="F213" s="64"/>
      <c r="G213" s="73"/>
      <c r="H213" s="70"/>
      <c r="I213" s="64"/>
      <c r="J213" s="64"/>
      <c r="K213" s="64"/>
      <c r="L213" s="64"/>
      <c r="M213" s="70"/>
      <c r="N213" s="70"/>
      <c r="O213" s="15" t="s">
        <v>920</v>
      </c>
      <c r="P213" s="16" t="s">
        <v>39</v>
      </c>
      <c r="R213" s="15" t="s">
        <v>969</v>
      </c>
      <c r="T213" s="16" t="s">
        <v>56</v>
      </c>
      <c r="X213" s="64"/>
      <c r="Y213" s="70"/>
      <c r="Z213" s="70"/>
      <c r="AA213" s="70"/>
      <c r="AB213" s="70"/>
      <c r="AC213" s="87"/>
      <c r="AD213" s="87"/>
    </row>
    <row r="214" spans="1:30" ht="20" customHeight="1">
      <c r="A214" s="61"/>
      <c r="B214" s="64"/>
      <c r="C214" s="67"/>
      <c r="D214" s="64"/>
      <c r="E214" s="64"/>
      <c r="F214" s="64"/>
      <c r="G214" s="73"/>
      <c r="H214" s="70"/>
      <c r="I214" s="64"/>
      <c r="J214" s="64"/>
      <c r="K214" s="64"/>
      <c r="L214" s="64"/>
      <c r="M214" s="70"/>
      <c r="N214" s="70"/>
      <c r="O214" s="15" t="s">
        <v>971</v>
      </c>
      <c r="P214" s="16" t="s">
        <v>39</v>
      </c>
      <c r="R214" s="15" t="s">
        <v>970</v>
      </c>
      <c r="T214" s="16" t="s">
        <v>56</v>
      </c>
      <c r="X214" s="64"/>
      <c r="Y214" s="70"/>
      <c r="Z214" s="70"/>
      <c r="AA214" s="70"/>
      <c r="AB214" s="70"/>
      <c r="AC214" s="87"/>
      <c r="AD214" s="87"/>
    </row>
    <row r="215" spans="1:30" ht="22" customHeight="1">
      <c r="A215" s="61"/>
      <c r="B215" s="64"/>
      <c r="C215" s="67"/>
      <c r="D215" s="64"/>
      <c r="E215" s="64"/>
      <c r="F215" s="64"/>
      <c r="G215" s="73"/>
      <c r="H215" s="70"/>
      <c r="I215" s="64"/>
      <c r="J215" s="64"/>
      <c r="K215" s="64"/>
      <c r="L215" s="64"/>
      <c r="M215" s="70"/>
      <c r="N215" s="70"/>
      <c r="O215" s="15" t="s">
        <v>973</v>
      </c>
      <c r="P215" s="16" t="s">
        <v>39</v>
      </c>
      <c r="R215" s="15" t="s">
        <v>972</v>
      </c>
      <c r="X215" s="64"/>
      <c r="Y215" s="70"/>
      <c r="Z215" s="70"/>
      <c r="AA215" s="70"/>
      <c r="AB215" s="70"/>
      <c r="AC215" s="87"/>
      <c r="AD215" s="87"/>
    </row>
    <row r="216" spans="1:30" ht="22" customHeight="1">
      <c r="A216" s="61"/>
      <c r="B216" s="64"/>
      <c r="C216" s="67"/>
      <c r="D216" s="64"/>
      <c r="E216" s="64"/>
      <c r="F216" s="64"/>
      <c r="G216" s="73"/>
      <c r="H216" s="70"/>
      <c r="I216" s="64"/>
      <c r="J216" s="64"/>
      <c r="K216" s="64"/>
      <c r="L216" s="64"/>
      <c r="M216" s="70"/>
      <c r="N216" s="70"/>
      <c r="O216" s="15" t="s">
        <v>976</v>
      </c>
      <c r="P216" s="16" t="s">
        <v>975</v>
      </c>
      <c r="R216" s="15" t="s">
        <v>974</v>
      </c>
      <c r="X216" s="64"/>
      <c r="Y216" s="70"/>
      <c r="Z216" s="70"/>
      <c r="AA216" s="70"/>
      <c r="AB216" s="70"/>
      <c r="AC216" s="87"/>
      <c r="AD216" s="87"/>
    </row>
    <row r="217" spans="1:30" ht="26" customHeight="1">
      <c r="A217" s="61"/>
      <c r="B217" s="64"/>
      <c r="C217" s="67"/>
      <c r="D217" s="64"/>
      <c r="E217" s="64"/>
      <c r="F217" s="64"/>
      <c r="G217" s="73"/>
      <c r="H217" s="70"/>
      <c r="I217" s="64"/>
      <c r="J217" s="64"/>
      <c r="K217" s="64"/>
      <c r="L217" s="64"/>
      <c r="M217" s="70"/>
      <c r="N217" s="70"/>
      <c r="O217" s="15" t="s">
        <v>978</v>
      </c>
      <c r="P217" s="16" t="s">
        <v>39</v>
      </c>
      <c r="R217" s="15" t="s">
        <v>977</v>
      </c>
      <c r="X217" s="64"/>
      <c r="Y217" s="70"/>
      <c r="Z217" s="70"/>
      <c r="AA217" s="70"/>
      <c r="AB217" s="70"/>
      <c r="AC217" s="87"/>
      <c r="AD217" s="87"/>
    </row>
    <row r="218" spans="1:30" ht="18" customHeight="1">
      <c r="A218" s="61"/>
      <c r="B218" s="64"/>
      <c r="C218" s="67"/>
      <c r="D218" s="64"/>
      <c r="E218" s="64"/>
      <c r="F218" s="64"/>
      <c r="G218" s="73"/>
      <c r="H218" s="70"/>
      <c r="I218" s="64"/>
      <c r="J218" s="64"/>
      <c r="K218" s="64"/>
      <c r="L218" s="64"/>
      <c r="M218" s="70"/>
      <c r="N218" s="70"/>
      <c r="O218" s="15" t="s">
        <v>980</v>
      </c>
      <c r="P218" s="16" t="s">
        <v>975</v>
      </c>
      <c r="R218" s="15" t="s">
        <v>979</v>
      </c>
      <c r="X218" s="64"/>
      <c r="Y218" s="70"/>
      <c r="Z218" s="70"/>
      <c r="AA218" s="70"/>
      <c r="AB218" s="70"/>
      <c r="AC218" s="87"/>
      <c r="AD218" s="87"/>
    </row>
    <row r="219" spans="1:30" ht="19" customHeight="1">
      <c r="A219" s="61"/>
      <c r="B219" s="64"/>
      <c r="C219" s="67"/>
      <c r="D219" s="64"/>
      <c r="E219" s="64"/>
      <c r="F219" s="64"/>
      <c r="G219" s="73"/>
      <c r="H219" s="70"/>
      <c r="I219" s="64"/>
      <c r="J219" s="64"/>
      <c r="K219" s="64"/>
      <c r="L219" s="64"/>
      <c r="M219" s="70"/>
      <c r="N219" s="70"/>
      <c r="O219" s="15" t="s">
        <v>982</v>
      </c>
      <c r="P219" s="16" t="s">
        <v>39</v>
      </c>
      <c r="R219" s="15" t="s">
        <v>981</v>
      </c>
      <c r="X219" s="64"/>
      <c r="Y219" s="70"/>
      <c r="Z219" s="70"/>
      <c r="AA219" s="70"/>
      <c r="AB219" s="70"/>
      <c r="AC219" s="87"/>
      <c r="AD219" s="87"/>
    </row>
    <row r="220" spans="1:30" ht="18" customHeight="1">
      <c r="A220" s="61"/>
      <c r="B220" s="64"/>
      <c r="C220" s="67"/>
      <c r="D220" s="64"/>
      <c r="E220" s="64"/>
      <c r="F220" s="64"/>
      <c r="G220" s="73"/>
      <c r="H220" s="70"/>
      <c r="I220" s="64"/>
      <c r="J220" s="64"/>
      <c r="K220" s="64"/>
      <c r="L220" s="64"/>
      <c r="M220" s="70"/>
      <c r="N220" s="70"/>
      <c r="O220" s="15" t="s">
        <v>984</v>
      </c>
      <c r="P220" s="16" t="s">
        <v>45</v>
      </c>
      <c r="R220" s="15" t="s">
        <v>983</v>
      </c>
      <c r="T220" s="16" t="s">
        <v>56</v>
      </c>
      <c r="X220" s="64"/>
      <c r="Y220" s="70"/>
      <c r="Z220" s="70"/>
      <c r="AA220" s="70"/>
      <c r="AB220" s="70"/>
      <c r="AC220" s="87"/>
      <c r="AD220" s="87"/>
    </row>
    <row r="221" spans="1:30" ht="18" customHeight="1">
      <c r="A221" s="61"/>
      <c r="B221" s="64"/>
      <c r="C221" s="67"/>
      <c r="D221" s="64"/>
      <c r="E221" s="64"/>
      <c r="F221" s="64"/>
      <c r="G221" s="73"/>
      <c r="H221" s="70"/>
      <c r="I221" s="64"/>
      <c r="J221" s="64"/>
      <c r="K221" s="64"/>
      <c r="L221" s="64"/>
      <c r="M221" s="70"/>
      <c r="N221" s="70"/>
      <c r="O221" s="15" t="s">
        <v>986</v>
      </c>
      <c r="R221" s="15" t="s">
        <v>985</v>
      </c>
      <c r="X221" s="64"/>
      <c r="Y221" s="70"/>
      <c r="Z221" s="70"/>
      <c r="AA221" s="70"/>
      <c r="AB221" s="70"/>
      <c r="AC221" s="87"/>
      <c r="AD221" s="87"/>
    </row>
    <row r="222" spans="1:30" ht="18" customHeight="1">
      <c r="A222" s="61"/>
      <c r="B222" s="64"/>
      <c r="C222" s="67"/>
      <c r="D222" s="64"/>
      <c r="E222" s="64"/>
      <c r="F222" s="64"/>
      <c r="G222" s="73"/>
      <c r="H222" s="70"/>
      <c r="I222" s="64"/>
      <c r="J222" s="64"/>
      <c r="K222" s="64"/>
      <c r="L222" s="64"/>
      <c r="M222" s="70"/>
      <c r="N222" s="70"/>
      <c r="O222" s="15" t="s">
        <v>988</v>
      </c>
      <c r="R222" s="15" t="s">
        <v>987</v>
      </c>
      <c r="T222" s="16" t="s">
        <v>56</v>
      </c>
      <c r="X222" s="64"/>
      <c r="Y222" s="70"/>
      <c r="Z222" s="70"/>
      <c r="AA222" s="70"/>
      <c r="AB222" s="70"/>
      <c r="AC222" s="87"/>
      <c r="AD222" s="87"/>
    </row>
    <row r="223" spans="1:30" ht="18" customHeight="1">
      <c r="A223" s="61"/>
      <c r="B223" s="64"/>
      <c r="C223" s="67"/>
      <c r="D223" s="64"/>
      <c r="E223" s="64"/>
      <c r="F223" s="64"/>
      <c r="G223" s="73"/>
      <c r="H223" s="70"/>
      <c r="I223" s="64"/>
      <c r="J223" s="64"/>
      <c r="K223" s="64"/>
      <c r="L223" s="64"/>
      <c r="M223" s="70"/>
      <c r="N223" s="70"/>
      <c r="O223" s="15" t="s">
        <v>990</v>
      </c>
      <c r="P223" s="16" t="s">
        <v>34</v>
      </c>
      <c r="R223" s="15" t="s">
        <v>989</v>
      </c>
      <c r="T223" s="16" t="s">
        <v>56</v>
      </c>
      <c r="X223" s="64"/>
      <c r="Y223" s="70"/>
      <c r="Z223" s="70"/>
      <c r="AA223" s="70"/>
      <c r="AB223" s="70"/>
      <c r="AC223" s="87"/>
      <c r="AD223" s="87"/>
    </row>
    <row r="224" spans="1:30" ht="18" customHeight="1">
      <c r="A224" s="61"/>
      <c r="B224" s="64"/>
      <c r="C224" s="67"/>
      <c r="D224" s="64"/>
      <c r="E224" s="64"/>
      <c r="F224" s="64"/>
      <c r="G224" s="73"/>
      <c r="H224" s="70"/>
      <c r="I224" s="64"/>
      <c r="J224" s="64"/>
      <c r="K224" s="64"/>
      <c r="L224" s="64"/>
      <c r="M224" s="70"/>
      <c r="N224" s="70"/>
      <c r="O224" s="15" t="s">
        <v>992</v>
      </c>
      <c r="P224" s="16" t="s">
        <v>34</v>
      </c>
      <c r="R224" s="15" t="s">
        <v>991</v>
      </c>
      <c r="T224" s="16"/>
      <c r="X224" s="64"/>
      <c r="Y224" s="70"/>
      <c r="Z224" s="70"/>
      <c r="AA224" s="70"/>
      <c r="AB224" s="70"/>
      <c r="AC224" s="87"/>
      <c r="AD224" s="87"/>
    </row>
    <row r="225" spans="1:30" ht="17" customHeight="1">
      <c r="A225" s="61"/>
      <c r="B225" s="64"/>
      <c r="C225" s="67"/>
      <c r="D225" s="64"/>
      <c r="E225" s="64"/>
      <c r="F225" s="64"/>
      <c r="G225" s="73"/>
      <c r="H225" s="70"/>
      <c r="I225" s="64"/>
      <c r="J225" s="64"/>
      <c r="K225" s="64"/>
      <c r="L225" s="64"/>
      <c r="M225" s="70"/>
      <c r="N225" s="70"/>
      <c r="O225" s="15" t="s">
        <v>915</v>
      </c>
      <c r="P225" s="16" t="s">
        <v>34</v>
      </c>
      <c r="R225" s="15" t="s">
        <v>993</v>
      </c>
      <c r="T225" s="16" t="s">
        <v>56</v>
      </c>
      <c r="X225" s="64"/>
      <c r="Y225" s="70"/>
      <c r="Z225" s="70"/>
      <c r="AA225" s="70"/>
      <c r="AB225" s="70"/>
      <c r="AC225" s="87"/>
      <c r="AD225" s="87"/>
    </row>
    <row r="226" spans="1:30" ht="17" customHeight="1">
      <c r="A226" s="61"/>
      <c r="B226" s="64"/>
      <c r="C226" s="67"/>
      <c r="D226" s="64"/>
      <c r="E226" s="64"/>
      <c r="F226" s="64"/>
      <c r="G226" s="73"/>
      <c r="H226" s="70"/>
      <c r="I226" s="64"/>
      <c r="J226" s="64"/>
      <c r="K226" s="64"/>
      <c r="L226" s="64"/>
      <c r="M226" s="70"/>
      <c r="N226" s="70"/>
      <c r="O226" s="15" t="s">
        <v>994</v>
      </c>
      <c r="P226" s="16" t="s">
        <v>34</v>
      </c>
      <c r="R226" s="15" t="s">
        <v>994</v>
      </c>
      <c r="T226" s="16" t="s">
        <v>56</v>
      </c>
      <c r="X226" s="64"/>
      <c r="Y226" s="70"/>
      <c r="Z226" s="70"/>
      <c r="AA226" s="70"/>
      <c r="AB226" s="70"/>
      <c r="AC226" s="87"/>
      <c r="AD226" s="87"/>
    </row>
    <row r="227" spans="1:30" ht="17" customHeight="1">
      <c r="A227" s="61"/>
      <c r="B227" s="64"/>
      <c r="C227" s="67"/>
      <c r="D227" s="64"/>
      <c r="E227" s="64"/>
      <c r="F227" s="64"/>
      <c r="G227" s="73"/>
      <c r="H227" s="70"/>
      <c r="I227" s="64"/>
      <c r="J227" s="64"/>
      <c r="K227" s="64"/>
      <c r="L227" s="64"/>
      <c r="M227" s="70"/>
      <c r="N227" s="70"/>
      <c r="O227" s="15" t="s">
        <v>995</v>
      </c>
      <c r="P227" s="16" t="s">
        <v>39</v>
      </c>
      <c r="R227" s="15" t="s">
        <v>995</v>
      </c>
      <c r="T227" s="16"/>
      <c r="X227" s="64"/>
      <c r="Y227" s="70"/>
      <c r="Z227" s="70"/>
      <c r="AA227" s="70"/>
      <c r="AB227" s="70"/>
      <c r="AC227" s="87"/>
      <c r="AD227" s="87"/>
    </row>
    <row r="228" spans="1:30" ht="17" customHeight="1">
      <c r="A228" s="61"/>
      <c r="B228" s="64"/>
      <c r="C228" s="67"/>
      <c r="D228" s="64"/>
      <c r="E228" s="64"/>
      <c r="F228" s="64"/>
      <c r="G228" s="73"/>
      <c r="H228" s="70"/>
      <c r="I228" s="64"/>
      <c r="J228" s="64"/>
      <c r="K228" s="64"/>
      <c r="L228" s="64"/>
      <c r="M228" s="70"/>
      <c r="N228" s="70"/>
      <c r="O228" s="15" t="s">
        <v>997</v>
      </c>
      <c r="P228" s="16" t="s">
        <v>39</v>
      </c>
      <c r="R228" s="15" t="s">
        <v>996</v>
      </c>
      <c r="T228" s="16"/>
      <c r="X228" s="64"/>
      <c r="Y228" s="70"/>
      <c r="Z228" s="70"/>
      <c r="AA228" s="70"/>
      <c r="AB228" s="70"/>
      <c r="AC228" s="87"/>
      <c r="AD228" s="87"/>
    </row>
    <row r="229" spans="1:30" ht="17" customHeight="1">
      <c r="A229" s="61"/>
      <c r="B229" s="64"/>
      <c r="C229" s="67"/>
      <c r="D229" s="64"/>
      <c r="E229" s="64"/>
      <c r="F229" s="64"/>
      <c r="G229" s="73"/>
      <c r="H229" s="70"/>
      <c r="I229" s="64"/>
      <c r="J229" s="64"/>
      <c r="K229" s="64"/>
      <c r="L229" s="64"/>
      <c r="M229" s="70"/>
      <c r="N229" s="70"/>
      <c r="O229" s="15" t="s">
        <v>998</v>
      </c>
      <c r="P229" s="16" t="s">
        <v>503</v>
      </c>
      <c r="R229" s="15" t="s">
        <v>998</v>
      </c>
      <c r="T229" s="16"/>
      <c r="X229" s="64"/>
      <c r="Y229" s="70"/>
      <c r="Z229" s="70"/>
      <c r="AA229" s="70"/>
      <c r="AB229" s="70"/>
      <c r="AC229" s="87"/>
      <c r="AD229" s="87"/>
    </row>
    <row r="230" spans="1:30" ht="17" customHeight="1">
      <c r="A230" s="61"/>
      <c r="B230" s="64"/>
      <c r="C230" s="67"/>
      <c r="D230" s="64"/>
      <c r="E230" s="64"/>
      <c r="F230" s="64"/>
      <c r="G230" s="73"/>
      <c r="H230" s="70"/>
      <c r="I230" s="64"/>
      <c r="J230" s="64"/>
      <c r="K230" s="64"/>
      <c r="L230" s="64"/>
      <c r="M230" s="70"/>
      <c r="N230" s="70"/>
      <c r="O230" s="15" t="s">
        <v>1000</v>
      </c>
      <c r="P230" s="16" t="s">
        <v>503</v>
      </c>
      <c r="R230" s="15" t="s">
        <v>999</v>
      </c>
      <c r="T230" s="16"/>
      <c r="X230" s="64"/>
      <c r="Y230" s="70"/>
      <c r="Z230" s="70"/>
      <c r="AA230" s="70"/>
      <c r="AB230" s="70"/>
      <c r="AC230" s="87"/>
      <c r="AD230" s="87"/>
    </row>
    <row r="231" spans="1:30" ht="17" customHeight="1">
      <c r="A231" s="61"/>
      <c r="B231" s="64"/>
      <c r="C231" s="67"/>
      <c r="D231" s="64"/>
      <c r="E231" s="64"/>
      <c r="F231" s="64"/>
      <c r="G231" s="73"/>
      <c r="H231" s="70"/>
      <c r="I231" s="64"/>
      <c r="J231" s="64"/>
      <c r="K231" s="64"/>
      <c r="L231" s="64"/>
      <c r="M231" s="70"/>
      <c r="N231" s="70"/>
      <c r="O231" s="15" t="s">
        <v>1002</v>
      </c>
      <c r="P231" s="16" t="s">
        <v>39</v>
      </c>
      <c r="R231" s="15" t="s">
        <v>1001</v>
      </c>
      <c r="T231" s="16"/>
      <c r="X231" s="64"/>
      <c r="Y231" s="70"/>
      <c r="Z231" s="70"/>
      <c r="AA231" s="70"/>
      <c r="AB231" s="70"/>
      <c r="AC231" s="87"/>
      <c r="AD231" s="87"/>
    </row>
    <row r="232" spans="1:30" ht="17" customHeight="1">
      <c r="A232" s="61"/>
      <c r="B232" s="64"/>
      <c r="C232" s="67"/>
      <c r="D232" s="64"/>
      <c r="E232" s="64"/>
      <c r="F232" s="64"/>
      <c r="G232" s="73"/>
      <c r="H232" s="70"/>
      <c r="I232" s="64"/>
      <c r="J232" s="64"/>
      <c r="K232" s="64"/>
      <c r="L232" s="64"/>
      <c r="M232" s="70"/>
      <c r="N232" s="70"/>
      <c r="O232" s="15" t="s">
        <v>1003</v>
      </c>
      <c r="P232" s="16" t="s">
        <v>39</v>
      </c>
      <c r="R232" s="15" t="s">
        <v>1003</v>
      </c>
      <c r="T232" s="16"/>
      <c r="X232" s="64"/>
      <c r="Y232" s="70"/>
      <c r="Z232" s="70"/>
      <c r="AA232" s="70"/>
      <c r="AB232" s="70"/>
      <c r="AC232" s="87"/>
      <c r="AD232" s="87"/>
    </row>
    <row r="233" spans="1:30" ht="17" customHeight="1" thickBot="1">
      <c r="A233" s="62"/>
      <c r="B233" s="65"/>
      <c r="C233" s="68"/>
      <c r="D233" s="65"/>
      <c r="E233" s="65"/>
      <c r="F233" s="65"/>
      <c r="G233" s="74"/>
      <c r="H233" s="71"/>
      <c r="I233" s="65"/>
      <c r="J233" s="65"/>
      <c r="K233" s="65"/>
      <c r="L233" s="65"/>
      <c r="M233" s="71"/>
      <c r="N233" s="71"/>
      <c r="O233" s="22" t="s">
        <v>1004</v>
      </c>
      <c r="P233" s="13" t="s">
        <v>1005</v>
      </c>
      <c r="Q233" s="19"/>
      <c r="R233" s="22" t="s">
        <v>1004</v>
      </c>
      <c r="S233" s="19"/>
      <c r="T233" s="19"/>
      <c r="U233" s="19"/>
      <c r="V233" s="19"/>
      <c r="W233" s="19"/>
      <c r="X233" s="65"/>
      <c r="Y233" s="71"/>
      <c r="Z233" s="71"/>
      <c r="AA233" s="71"/>
      <c r="AB233" s="71"/>
      <c r="AC233" s="88"/>
      <c r="AD233" s="88"/>
    </row>
    <row r="234" spans="1:30" ht="16" customHeight="1">
      <c r="A234" s="114">
        <v>4588</v>
      </c>
      <c r="B234" s="63" t="s">
        <v>22</v>
      </c>
      <c r="C234" s="66" t="s">
        <v>444</v>
      </c>
      <c r="D234" s="117" t="s">
        <v>445</v>
      </c>
      <c r="E234" s="63">
        <v>2018</v>
      </c>
      <c r="F234" s="63" t="s">
        <v>446</v>
      </c>
      <c r="G234" s="72" t="s">
        <v>447</v>
      </c>
      <c r="H234" s="69" t="s">
        <v>448</v>
      </c>
      <c r="I234" s="63" t="s">
        <v>27</v>
      </c>
      <c r="J234" s="63" t="s">
        <v>27</v>
      </c>
      <c r="K234" s="63" t="s">
        <v>449</v>
      </c>
      <c r="L234" s="63" t="s">
        <v>29</v>
      </c>
      <c r="M234" s="69" t="s">
        <v>450</v>
      </c>
      <c r="N234" s="69" t="s">
        <v>451</v>
      </c>
      <c r="O234" s="28" t="s">
        <v>452</v>
      </c>
      <c r="P234" s="28"/>
      <c r="Q234" s="28"/>
      <c r="R234" s="46" t="s">
        <v>453</v>
      </c>
      <c r="S234" s="28"/>
      <c r="T234" s="28"/>
      <c r="U234" s="28"/>
      <c r="V234" s="28"/>
      <c r="W234" s="28"/>
      <c r="X234" s="28"/>
      <c r="Y234" s="69" t="s">
        <v>471</v>
      </c>
      <c r="Z234" s="69"/>
      <c r="AA234" s="69" t="s">
        <v>472</v>
      </c>
      <c r="AB234" s="69"/>
      <c r="AC234" s="69" t="s">
        <v>473</v>
      </c>
      <c r="AD234" s="69"/>
    </row>
    <row r="235" spans="1:30" ht="19" customHeight="1">
      <c r="A235" s="115"/>
      <c r="B235" s="64"/>
      <c r="C235" s="67"/>
      <c r="D235" s="118"/>
      <c r="E235" s="64"/>
      <c r="F235" s="64"/>
      <c r="G235" s="73"/>
      <c r="H235" s="70"/>
      <c r="I235" s="64"/>
      <c r="J235" s="64"/>
      <c r="K235" s="64"/>
      <c r="L235" s="64"/>
      <c r="M235" s="70"/>
      <c r="N235" s="70"/>
      <c r="O235" t="s">
        <v>452</v>
      </c>
      <c r="R235" s="15" t="s">
        <v>454</v>
      </c>
      <c r="Y235" s="70"/>
      <c r="Z235" s="70"/>
      <c r="AA235" s="70"/>
      <c r="AB235" s="70"/>
      <c r="AC235" s="70"/>
      <c r="AD235" s="70"/>
    </row>
    <row r="236" spans="1:30" ht="18" customHeight="1">
      <c r="A236" s="115"/>
      <c r="B236" s="64"/>
      <c r="C236" s="67"/>
      <c r="D236" s="118"/>
      <c r="E236" s="64"/>
      <c r="F236" s="64"/>
      <c r="G236" s="73"/>
      <c r="H236" s="70"/>
      <c r="I236" s="64"/>
      <c r="J236" s="64"/>
      <c r="K236" s="64"/>
      <c r="L236" s="64"/>
      <c r="M236" s="70"/>
      <c r="N236" s="70"/>
      <c r="O236" t="s">
        <v>452</v>
      </c>
      <c r="Q236" t="s">
        <v>39</v>
      </c>
      <c r="R236" s="15" t="s">
        <v>455</v>
      </c>
      <c r="X236" t="s">
        <v>456</v>
      </c>
      <c r="Y236" s="70"/>
      <c r="Z236" s="70"/>
      <c r="AA236" s="70"/>
      <c r="AB236" s="70"/>
      <c r="AC236" s="70"/>
      <c r="AD236" s="70"/>
    </row>
    <row r="237" spans="1:30" ht="20" customHeight="1">
      <c r="A237" s="115"/>
      <c r="B237" s="64"/>
      <c r="C237" s="67"/>
      <c r="D237" s="118"/>
      <c r="E237" s="64"/>
      <c r="F237" s="64"/>
      <c r="G237" s="73"/>
      <c r="H237" s="70"/>
      <c r="I237" s="64"/>
      <c r="J237" s="64"/>
      <c r="K237" s="64"/>
      <c r="L237" s="64"/>
      <c r="M237" s="70"/>
      <c r="N237" s="70"/>
      <c r="O237" t="s">
        <v>452</v>
      </c>
      <c r="R237" s="15" t="s">
        <v>457</v>
      </c>
      <c r="X237" t="s">
        <v>456</v>
      </c>
      <c r="Y237" s="70"/>
      <c r="Z237" s="70"/>
      <c r="AA237" s="70"/>
      <c r="AB237" s="70"/>
      <c r="AC237" s="70"/>
      <c r="AD237" s="70"/>
    </row>
    <row r="238" spans="1:30" ht="22" customHeight="1">
      <c r="A238" s="115"/>
      <c r="B238" s="64"/>
      <c r="C238" s="67"/>
      <c r="D238" s="118"/>
      <c r="E238" s="64"/>
      <c r="F238" s="64"/>
      <c r="G238" s="73"/>
      <c r="H238" s="70"/>
      <c r="I238" s="64"/>
      <c r="J238" s="64"/>
      <c r="K238" s="64"/>
      <c r="L238" s="64"/>
      <c r="M238" s="70"/>
      <c r="N238" s="70"/>
      <c r="O238" t="s">
        <v>452</v>
      </c>
      <c r="R238" s="15" t="s">
        <v>458</v>
      </c>
      <c r="X238" t="s">
        <v>456</v>
      </c>
      <c r="Y238" s="70"/>
      <c r="Z238" s="70"/>
      <c r="AA238" s="70"/>
      <c r="AB238" s="70"/>
      <c r="AC238" s="70"/>
      <c r="AD238" s="70"/>
    </row>
    <row r="239" spans="1:30" ht="22" customHeight="1">
      <c r="A239" s="115"/>
      <c r="B239" s="64"/>
      <c r="C239" s="67"/>
      <c r="D239" s="118"/>
      <c r="E239" s="64"/>
      <c r="F239" s="64"/>
      <c r="G239" s="73"/>
      <c r="H239" s="70"/>
      <c r="I239" s="64"/>
      <c r="J239" s="64"/>
      <c r="K239" s="64"/>
      <c r="L239" s="64"/>
      <c r="M239" s="70"/>
      <c r="N239" s="70"/>
      <c r="O239" t="s">
        <v>452</v>
      </c>
      <c r="R239" s="15" t="s">
        <v>459</v>
      </c>
      <c r="X239" t="s">
        <v>456</v>
      </c>
      <c r="Y239" s="70"/>
      <c r="Z239" s="70"/>
      <c r="AA239" s="70"/>
      <c r="AB239" s="70"/>
      <c r="AC239" s="70"/>
      <c r="AD239" s="70"/>
    </row>
    <row r="240" spans="1:30" ht="22" customHeight="1">
      <c r="A240" s="115"/>
      <c r="B240" s="64"/>
      <c r="C240" s="67"/>
      <c r="D240" s="118"/>
      <c r="E240" s="64"/>
      <c r="F240" s="64"/>
      <c r="G240" s="73"/>
      <c r="H240" s="70"/>
      <c r="I240" s="64"/>
      <c r="J240" s="64"/>
      <c r="K240" s="64"/>
      <c r="L240" s="64"/>
      <c r="M240" s="70"/>
      <c r="N240" s="70"/>
      <c r="O240" t="s">
        <v>452</v>
      </c>
      <c r="R240" s="15" t="s">
        <v>460</v>
      </c>
      <c r="X240" t="s">
        <v>456</v>
      </c>
      <c r="Y240" s="70"/>
      <c r="Z240" s="70"/>
      <c r="AA240" s="70"/>
      <c r="AB240" s="70"/>
      <c r="AC240" s="70"/>
      <c r="AD240" s="70"/>
    </row>
    <row r="241" spans="1:30" ht="15" customHeight="1">
      <c r="A241" s="115"/>
      <c r="B241" s="64"/>
      <c r="C241" s="67"/>
      <c r="D241" s="118"/>
      <c r="E241" s="64"/>
      <c r="F241" s="64"/>
      <c r="G241" s="73"/>
      <c r="H241" s="70"/>
      <c r="I241" s="64"/>
      <c r="J241" s="64"/>
      <c r="K241" s="64"/>
      <c r="L241" s="64"/>
      <c r="M241" s="70"/>
      <c r="N241" s="70"/>
      <c r="O241" t="s">
        <v>452</v>
      </c>
      <c r="R241" s="15" t="s">
        <v>461</v>
      </c>
      <c r="Y241" s="70"/>
      <c r="Z241" s="70"/>
      <c r="AA241" s="70"/>
      <c r="AB241" s="70"/>
      <c r="AC241" s="70"/>
      <c r="AD241" s="70"/>
    </row>
    <row r="242" spans="1:30" ht="17">
      <c r="A242" s="115"/>
      <c r="B242" s="64"/>
      <c r="C242" s="67"/>
      <c r="D242" s="118"/>
      <c r="E242" s="64"/>
      <c r="F242" s="64"/>
      <c r="G242" s="73"/>
      <c r="H242" s="70"/>
      <c r="I242" s="64"/>
      <c r="J242" s="64"/>
      <c r="K242" s="64"/>
      <c r="L242" s="64"/>
      <c r="M242" s="70"/>
      <c r="N242" s="70"/>
      <c r="O242" t="s">
        <v>452</v>
      </c>
      <c r="Q242" t="s">
        <v>39</v>
      </c>
      <c r="R242" s="15" t="s">
        <v>462</v>
      </c>
      <c r="X242" t="s">
        <v>463</v>
      </c>
      <c r="Y242" s="70"/>
      <c r="Z242" s="70"/>
      <c r="AA242" s="70"/>
      <c r="AB242" s="70"/>
      <c r="AC242" s="70"/>
      <c r="AD242" s="70"/>
    </row>
    <row r="243" spans="1:30" ht="20" customHeight="1">
      <c r="A243" s="115"/>
      <c r="B243" s="64"/>
      <c r="C243" s="67"/>
      <c r="D243" s="118"/>
      <c r="E243" s="64"/>
      <c r="F243" s="64"/>
      <c r="G243" s="73"/>
      <c r="H243" s="70"/>
      <c r="I243" s="64"/>
      <c r="J243" s="64"/>
      <c r="K243" s="64"/>
      <c r="L243" s="64"/>
      <c r="M243" s="70"/>
      <c r="N243" s="70"/>
      <c r="O243" t="s">
        <v>452</v>
      </c>
      <c r="R243" s="15" t="s">
        <v>464</v>
      </c>
      <c r="X243" t="s">
        <v>456</v>
      </c>
      <c r="Y243" s="70"/>
      <c r="Z243" s="70"/>
      <c r="AA243" s="70"/>
      <c r="AB243" s="70"/>
      <c r="AC243" s="70"/>
      <c r="AD243" s="70"/>
    </row>
    <row r="244" spans="1:30" ht="22" customHeight="1">
      <c r="A244" s="115"/>
      <c r="B244" s="64"/>
      <c r="C244" s="67"/>
      <c r="D244" s="118"/>
      <c r="E244" s="64"/>
      <c r="F244" s="64"/>
      <c r="G244" s="73"/>
      <c r="H244" s="70"/>
      <c r="I244" s="64"/>
      <c r="J244" s="64"/>
      <c r="K244" s="64"/>
      <c r="L244" s="64"/>
      <c r="M244" s="70"/>
      <c r="N244" s="70"/>
      <c r="O244" t="s">
        <v>452</v>
      </c>
      <c r="R244" s="15" t="s">
        <v>465</v>
      </c>
      <c r="Y244" s="70"/>
      <c r="Z244" s="70"/>
      <c r="AA244" s="70"/>
      <c r="AB244" s="70"/>
      <c r="AC244" s="70"/>
      <c r="AD244" s="70"/>
    </row>
    <row r="245" spans="1:30" ht="34">
      <c r="A245" s="115"/>
      <c r="B245" s="64"/>
      <c r="C245" s="67"/>
      <c r="D245" s="118"/>
      <c r="E245" s="64"/>
      <c r="F245" s="64"/>
      <c r="G245" s="73"/>
      <c r="H245" s="70"/>
      <c r="I245" s="64"/>
      <c r="J245" s="64"/>
      <c r="K245" s="64"/>
      <c r="L245" s="64"/>
      <c r="M245" s="70"/>
      <c r="N245" s="70"/>
      <c r="O245" t="s">
        <v>466</v>
      </c>
      <c r="R245" s="15" t="s">
        <v>467</v>
      </c>
      <c r="X245" t="s">
        <v>468</v>
      </c>
      <c r="Y245" s="70"/>
      <c r="Z245" s="70"/>
      <c r="AA245" s="70"/>
      <c r="AB245" s="70"/>
      <c r="AC245" s="70"/>
      <c r="AD245" s="70"/>
    </row>
    <row r="246" spans="1:30" ht="22" customHeight="1">
      <c r="A246" s="115"/>
      <c r="B246" s="64"/>
      <c r="C246" s="67"/>
      <c r="D246" s="118"/>
      <c r="E246" s="64"/>
      <c r="F246" s="64"/>
      <c r="G246" s="73"/>
      <c r="H246" s="70"/>
      <c r="I246" s="64"/>
      <c r="J246" s="64"/>
      <c r="K246" s="64"/>
      <c r="L246" s="64"/>
      <c r="M246" s="70"/>
      <c r="N246" s="70"/>
      <c r="O246" t="s">
        <v>466</v>
      </c>
      <c r="R246" s="15" t="s">
        <v>469</v>
      </c>
      <c r="X246" t="s">
        <v>37</v>
      </c>
      <c r="Y246" s="70"/>
      <c r="Z246" s="70"/>
      <c r="AA246" s="70"/>
      <c r="AB246" s="70"/>
      <c r="AC246" s="70"/>
      <c r="AD246" s="70"/>
    </row>
    <row r="247" spans="1:30" ht="17">
      <c r="A247" s="115"/>
      <c r="B247" s="64"/>
      <c r="C247" s="67"/>
      <c r="D247" s="118"/>
      <c r="E247" s="64"/>
      <c r="F247" s="64"/>
      <c r="G247" s="73"/>
      <c r="H247" s="70"/>
      <c r="I247" s="64"/>
      <c r="J247" s="64"/>
      <c r="K247" s="64"/>
      <c r="L247" s="64"/>
      <c r="M247" s="70"/>
      <c r="N247" s="70"/>
      <c r="O247" t="s">
        <v>466</v>
      </c>
      <c r="R247" s="15" t="s">
        <v>126</v>
      </c>
      <c r="X247" t="s">
        <v>37</v>
      </c>
      <c r="Y247" s="70"/>
      <c r="Z247" s="70"/>
      <c r="AA247" s="70"/>
      <c r="AB247" s="70"/>
      <c r="AC247" s="70"/>
      <c r="AD247" s="70"/>
    </row>
    <row r="248" spans="1:30" ht="23" customHeight="1" thickBot="1">
      <c r="A248" s="116"/>
      <c r="B248" s="65"/>
      <c r="C248" s="68"/>
      <c r="D248" s="119"/>
      <c r="E248" s="65"/>
      <c r="F248" s="65"/>
      <c r="G248" s="74"/>
      <c r="H248" s="71"/>
      <c r="I248" s="65"/>
      <c r="J248" s="65"/>
      <c r="K248" s="65"/>
      <c r="L248" s="65"/>
      <c r="M248" s="71"/>
      <c r="N248" s="71"/>
      <c r="O248" s="19" t="s">
        <v>466</v>
      </c>
      <c r="P248" s="19"/>
      <c r="Q248" s="19" t="s">
        <v>39</v>
      </c>
      <c r="R248" s="22" t="s">
        <v>470</v>
      </c>
      <c r="S248" s="19"/>
      <c r="T248" s="19"/>
      <c r="U248" s="19"/>
      <c r="V248" s="19"/>
      <c r="W248" s="19"/>
      <c r="X248" s="19"/>
      <c r="Y248" s="71"/>
      <c r="Z248" s="71"/>
      <c r="AA248" s="71"/>
      <c r="AB248" s="71"/>
      <c r="AC248" s="71"/>
      <c r="AD248" s="71"/>
    </row>
    <row r="249" spans="1:30" ht="35" customHeight="1">
      <c r="A249" s="66">
        <v>4835</v>
      </c>
      <c r="B249" s="63" t="s">
        <v>22</v>
      </c>
      <c r="C249" s="66" t="s">
        <v>1691</v>
      </c>
      <c r="D249" s="63" t="s">
        <v>771</v>
      </c>
      <c r="E249" s="63">
        <v>2018</v>
      </c>
      <c r="F249" s="63" t="s">
        <v>772</v>
      </c>
      <c r="G249" s="72" t="s">
        <v>773</v>
      </c>
      <c r="H249" s="69" t="s">
        <v>774</v>
      </c>
      <c r="I249" s="63" t="s">
        <v>426</v>
      </c>
      <c r="J249" s="63" t="s">
        <v>27</v>
      </c>
      <c r="K249" s="69" t="s">
        <v>449</v>
      </c>
      <c r="L249" s="69" t="s">
        <v>775</v>
      </c>
      <c r="M249" s="69" t="s">
        <v>1692</v>
      </c>
      <c r="N249" s="69" t="s">
        <v>1697</v>
      </c>
      <c r="O249" s="28" t="s">
        <v>1465</v>
      </c>
      <c r="P249" s="28" t="s">
        <v>45</v>
      </c>
      <c r="Q249" s="28"/>
      <c r="R249" s="46" t="s">
        <v>1483</v>
      </c>
      <c r="S249" s="28"/>
      <c r="T249" s="28"/>
      <c r="U249" s="28"/>
      <c r="V249" s="28"/>
      <c r="W249" s="28"/>
      <c r="X249" s="28" t="s">
        <v>1045</v>
      </c>
      <c r="Y249" s="69" t="s">
        <v>1925</v>
      </c>
      <c r="Z249" s="69"/>
      <c r="AA249" s="69" t="s">
        <v>776</v>
      </c>
      <c r="AB249" s="69"/>
      <c r="AC249" s="69" t="s">
        <v>777</v>
      </c>
      <c r="AD249" s="69"/>
    </row>
    <row r="250" spans="1:30" ht="17">
      <c r="A250" s="67"/>
      <c r="B250" s="64"/>
      <c r="C250" s="67"/>
      <c r="D250" s="64"/>
      <c r="E250" s="64"/>
      <c r="F250" s="64"/>
      <c r="G250" s="73"/>
      <c r="H250" s="70"/>
      <c r="I250" s="64"/>
      <c r="J250" s="64"/>
      <c r="K250" s="70"/>
      <c r="L250" s="70"/>
      <c r="M250" s="70"/>
      <c r="N250" s="70"/>
      <c r="O250" t="s">
        <v>1465</v>
      </c>
      <c r="P250" t="s">
        <v>45</v>
      </c>
      <c r="R250" s="15" t="s">
        <v>1489</v>
      </c>
      <c r="T250" t="s">
        <v>56</v>
      </c>
      <c r="X250" t="s">
        <v>947</v>
      </c>
      <c r="Y250" s="70"/>
      <c r="Z250" s="70"/>
      <c r="AA250" s="70"/>
      <c r="AB250" s="70"/>
      <c r="AC250" s="70"/>
      <c r="AD250" s="70"/>
    </row>
    <row r="251" spans="1:30" ht="17">
      <c r="A251" s="67"/>
      <c r="B251" s="64"/>
      <c r="C251" s="67"/>
      <c r="D251" s="64"/>
      <c r="E251" s="64"/>
      <c r="F251" s="64"/>
      <c r="G251" s="73"/>
      <c r="H251" s="70"/>
      <c r="I251" s="64"/>
      <c r="J251" s="64"/>
      <c r="K251" s="70"/>
      <c r="L251" s="70"/>
      <c r="M251" s="70"/>
      <c r="N251" s="70"/>
      <c r="O251" t="s">
        <v>1465</v>
      </c>
      <c r="P251" t="s">
        <v>503</v>
      </c>
      <c r="R251" s="15" t="s">
        <v>1704</v>
      </c>
      <c r="X251" t="s">
        <v>361</v>
      </c>
      <c r="Y251" s="70"/>
      <c r="Z251" s="70"/>
      <c r="AA251" s="70"/>
      <c r="AB251" s="70"/>
      <c r="AC251" s="70"/>
      <c r="AD251" s="70"/>
    </row>
    <row r="252" spans="1:30" ht="17">
      <c r="A252" s="67"/>
      <c r="B252" s="64"/>
      <c r="C252" s="67"/>
      <c r="D252" s="64"/>
      <c r="E252" s="64"/>
      <c r="F252" s="64"/>
      <c r="G252" s="73"/>
      <c r="H252" s="70"/>
      <c r="I252" s="64"/>
      <c r="J252" s="64"/>
      <c r="K252" s="70"/>
      <c r="L252" s="70"/>
      <c r="M252" s="70"/>
      <c r="N252" s="70"/>
      <c r="O252" t="s">
        <v>1465</v>
      </c>
      <c r="P252" t="s">
        <v>503</v>
      </c>
      <c r="R252" s="15" t="s">
        <v>1707</v>
      </c>
      <c r="T252" t="s">
        <v>1708</v>
      </c>
      <c r="U252" t="s">
        <v>503</v>
      </c>
      <c r="W252" t="s">
        <v>1709</v>
      </c>
      <c r="X252" t="s">
        <v>583</v>
      </c>
      <c r="Y252" s="70"/>
      <c r="Z252" s="70"/>
      <c r="AA252" s="70"/>
      <c r="AB252" s="70"/>
      <c r="AC252" s="70"/>
      <c r="AD252" s="70"/>
    </row>
    <row r="253" spans="1:30" ht="17">
      <c r="A253" s="67"/>
      <c r="B253" s="64"/>
      <c r="C253" s="67"/>
      <c r="D253" s="64"/>
      <c r="E253" s="64"/>
      <c r="F253" s="64"/>
      <c r="G253" s="73"/>
      <c r="H253" s="70"/>
      <c r="I253" s="64"/>
      <c r="J253" s="64"/>
      <c r="K253" s="70"/>
      <c r="L253" s="70"/>
      <c r="M253" s="70"/>
      <c r="N253" s="70"/>
      <c r="O253" t="s">
        <v>1465</v>
      </c>
      <c r="P253" t="s">
        <v>503</v>
      </c>
      <c r="R253" s="15" t="s">
        <v>1514</v>
      </c>
      <c r="T253" t="s">
        <v>1711</v>
      </c>
      <c r="U253" t="s">
        <v>503</v>
      </c>
      <c r="W253" t="s">
        <v>1485</v>
      </c>
      <c r="X253" t="s">
        <v>361</v>
      </c>
      <c r="Y253" s="70"/>
      <c r="Z253" s="70"/>
      <c r="AA253" s="70"/>
      <c r="AB253" s="70"/>
      <c r="AC253" s="70"/>
      <c r="AD253" s="70"/>
    </row>
    <row r="254" spans="1:30" ht="17">
      <c r="A254" s="67"/>
      <c r="B254" s="64"/>
      <c r="C254" s="67"/>
      <c r="D254" s="64"/>
      <c r="E254" s="64"/>
      <c r="F254" s="64"/>
      <c r="G254" s="73"/>
      <c r="H254" s="70"/>
      <c r="I254" s="64"/>
      <c r="J254" s="64"/>
      <c r="K254" s="70"/>
      <c r="L254" s="70"/>
      <c r="M254" s="70"/>
      <c r="N254" s="70"/>
      <c r="O254" t="s">
        <v>1465</v>
      </c>
      <c r="P254" t="s">
        <v>39</v>
      </c>
      <c r="R254" s="15" t="s">
        <v>1716</v>
      </c>
      <c r="X254" t="s">
        <v>361</v>
      </c>
      <c r="Y254" s="70"/>
      <c r="Z254" s="70"/>
      <c r="AA254" s="70"/>
      <c r="AB254" s="70"/>
      <c r="AC254" s="70"/>
      <c r="AD254" s="70"/>
    </row>
    <row r="255" spans="1:30" ht="17">
      <c r="A255" s="67"/>
      <c r="B255" s="64"/>
      <c r="C255" s="67"/>
      <c r="D255" s="64"/>
      <c r="E255" s="64"/>
      <c r="F255" s="64"/>
      <c r="G255" s="73"/>
      <c r="H255" s="70"/>
      <c r="I255" s="64"/>
      <c r="J255" s="64"/>
      <c r="K255" s="70"/>
      <c r="L255" s="70"/>
      <c r="M255" s="70"/>
      <c r="N255" s="70"/>
      <c r="O255" t="s">
        <v>1465</v>
      </c>
      <c r="P255" t="s">
        <v>503</v>
      </c>
      <c r="R255" s="15" t="s">
        <v>1716</v>
      </c>
      <c r="T255" t="s">
        <v>1720</v>
      </c>
      <c r="U255" t="s">
        <v>503</v>
      </c>
      <c r="W255" t="s">
        <v>1721</v>
      </c>
      <c r="X255" t="s">
        <v>1722</v>
      </c>
      <c r="Y255" s="70"/>
      <c r="Z255" s="70"/>
      <c r="AA255" s="70"/>
      <c r="AB255" s="70"/>
      <c r="AC255" s="70"/>
      <c r="AD255" s="70"/>
    </row>
    <row r="256" spans="1:30" ht="17">
      <c r="A256" s="67"/>
      <c r="B256" s="64"/>
      <c r="C256" s="67"/>
      <c r="D256" s="64"/>
      <c r="E256" s="64"/>
      <c r="F256" s="64"/>
      <c r="G256" s="73"/>
      <c r="H256" s="70"/>
      <c r="I256" s="64"/>
      <c r="J256" s="64"/>
      <c r="K256" s="70"/>
      <c r="L256" s="70"/>
      <c r="M256" s="70"/>
      <c r="N256" s="70"/>
      <c r="O256" t="s">
        <v>1465</v>
      </c>
      <c r="P256" t="s">
        <v>503</v>
      </c>
      <c r="R256" s="15" t="s">
        <v>1727</v>
      </c>
      <c r="X256" t="s">
        <v>361</v>
      </c>
      <c r="Y256" s="70"/>
      <c r="Z256" s="70"/>
      <c r="AA256" s="70"/>
      <c r="AB256" s="70"/>
      <c r="AC256" s="70"/>
      <c r="AD256" s="70"/>
    </row>
    <row r="257" spans="1:30" ht="17">
      <c r="A257" s="67"/>
      <c r="B257" s="64"/>
      <c r="C257" s="67"/>
      <c r="D257" s="64"/>
      <c r="E257" s="64"/>
      <c r="F257" s="64"/>
      <c r="G257" s="73"/>
      <c r="H257" s="70"/>
      <c r="I257" s="64"/>
      <c r="J257" s="64"/>
      <c r="K257" s="70"/>
      <c r="L257" s="70"/>
      <c r="M257" s="70"/>
      <c r="N257" s="70"/>
      <c r="O257" t="s">
        <v>1465</v>
      </c>
      <c r="P257" t="s">
        <v>503</v>
      </c>
      <c r="R257" s="15" t="s">
        <v>1735</v>
      </c>
      <c r="T257" t="s">
        <v>1734</v>
      </c>
      <c r="W257" t="s">
        <v>1736</v>
      </c>
      <c r="Y257" s="70"/>
      <c r="Z257" s="70"/>
      <c r="AA257" s="70"/>
      <c r="AB257" s="70"/>
      <c r="AC257" s="70"/>
      <c r="AD257" s="70"/>
    </row>
    <row r="258" spans="1:30" ht="17">
      <c r="A258" s="67"/>
      <c r="B258" s="64"/>
      <c r="C258" s="67"/>
      <c r="D258" s="64"/>
      <c r="E258" s="64"/>
      <c r="F258" s="64"/>
      <c r="G258" s="73"/>
      <c r="H258" s="70"/>
      <c r="I258" s="64"/>
      <c r="J258" s="64"/>
      <c r="K258" s="70"/>
      <c r="L258" s="70"/>
      <c r="M258" s="70"/>
      <c r="N258" s="70"/>
      <c r="O258" t="s">
        <v>1465</v>
      </c>
      <c r="P258" t="s">
        <v>39</v>
      </c>
      <c r="R258" s="15" t="s">
        <v>1733</v>
      </c>
      <c r="T258" t="s">
        <v>581</v>
      </c>
      <c r="U258" t="s">
        <v>39</v>
      </c>
      <c r="W258" t="s">
        <v>1485</v>
      </c>
      <c r="Y258" s="70"/>
      <c r="Z258" s="70"/>
      <c r="AA258" s="70"/>
      <c r="AB258" s="70"/>
      <c r="AC258" s="70"/>
      <c r="AD258" s="70"/>
    </row>
    <row r="259" spans="1:30" ht="17">
      <c r="A259" s="67"/>
      <c r="B259" s="64"/>
      <c r="C259" s="67"/>
      <c r="D259" s="64"/>
      <c r="E259" s="64"/>
      <c r="F259" s="64"/>
      <c r="G259" s="73"/>
      <c r="H259" s="70"/>
      <c r="I259" s="64"/>
      <c r="J259" s="64"/>
      <c r="K259" s="70"/>
      <c r="L259" s="70"/>
      <c r="M259" s="70"/>
      <c r="N259" s="70"/>
      <c r="O259" t="s">
        <v>1465</v>
      </c>
      <c r="P259" t="s">
        <v>503</v>
      </c>
      <c r="R259" s="15" t="s">
        <v>1739</v>
      </c>
      <c r="Y259" s="70"/>
      <c r="Z259" s="70"/>
      <c r="AA259" s="70"/>
      <c r="AB259" s="70"/>
      <c r="AC259" s="70"/>
      <c r="AD259" s="70"/>
    </row>
    <row r="260" spans="1:30" ht="17">
      <c r="A260" s="67"/>
      <c r="B260" s="64"/>
      <c r="C260" s="67"/>
      <c r="D260" s="64"/>
      <c r="E260" s="64"/>
      <c r="F260" s="64"/>
      <c r="G260" s="73"/>
      <c r="H260" s="70"/>
      <c r="I260" s="64"/>
      <c r="J260" s="64"/>
      <c r="K260" s="70"/>
      <c r="L260" s="70"/>
      <c r="M260" s="70"/>
      <c r="N260" s="70"/>
      <c r="O260" t="s">
        <v>1685</v>
      </c>
      <c r="P260" t="s">
        <v>503</v>
      </c>
      <c r="R260" s="15" t="s">
        <v>1744</v>
      </c>
      <c r="T260" t="s">
        <v>1746</v>
      </c>
      <c r="W260" t="s">
        <v>1745</v>
      </c>
      <c r="Y260" s="70"/>
      <c r="Z260" s="70"/>
      <c r="AA260" s="70"/>
      <c r="AB260" s="70"/>
      <c r="AC260" s="70"/>
      <c r="AD260" s="70"/>
    </row>
    <row r="261" spans="1:30" ht="17">
      <c r="A261" s="67"/>
      <c r="B261" s="64"/>
      <c r="C261" s="67"/>
      <c r="D261" s="64"/>
      <c r="E261" s="64"/>
      <c r="F261" s="64"/>
      <c r="G261" s="73"/>
      <c r="H261" s="70"/>
      <c r="I261" s="64"/>
      <c r="J261" s="64"/>
      <c r="K261" s="70"/>
      <c r="L261" s="70"/>
      <c r="M261" s="70"/>
      <c r="N261" s="70"/>
      <c r="O261" t="s">
        <v>1465</v>
      </c>
      <c r="P261" t="s">
        <v>1749</v>
      </c>
      <c r="R261" s="15" t="s">
        <v>1750</v>
      </c>
      <c r="T261" t="s">
        <v>56</v>
      </c>
      <c r="Y261" s="70"/>
      <c r="Z261" s="70"/>
      <c r="AA261" s="70"/>
      <c r="AB261" s="70"/>
      <c r="AC261" s="70"/>
      <c r="AD261" s="70"/>
    </row>
    <row r="262" spans="1:30" ht="17">
      <c r="A262" s="67"/>
      <c r="B262" s="64"/>
      <c r="C262" s="67"/>
      <c r="D262" s="64"/>
      <c r="E262" s="64"/>
      <c r="F262" s="64"/>
      <c r="G262" s="73"/>
      <c r="H262" s="70"/>
      <c r="I262" s="64"/>
      <c r="J262" s="64"/>
      <c r="K262" s="70"/>
      <c r="L262" s="70"/>
      <c r="M262" s="70"/>
      <c r="N262" s="70"/>
      <c r="O262" t="s">
        <v>1465</v>
      </c>
      <c r="P262" t="s">
        <v>39</v>
      </c>
      <c r="R262" s="15" t="s">
        <v>631</v>
      </c>
      <c r="T262" t="s">
        <v>1753</v>
      </c>
      <c r="W262" t="s">
        <v>1754</v>
      </c>
      <c r="Y262" s="70"/>
      <c r="Z262" s="70"/>
      <c r="AA262" s="70"/>
      <c r="AB262" s="70"/>
      <c r="AC262" s="70"/>
      <c r="AD262" s="70"/>
    </row>
    <row r="263" spans="1:30" ht="17">
      <c r="A263" s="67"/>
      <c r="B263" s="64"/>
      <c r="C263" s="67"/>
      <c r="D263" s="64"/>
      <c r="E263" s="64"/>
      <c r="F263" s="64"/>
      <c r="G263" s="73"/>
      <c r="H263" s="70"/>
      <c r="I263" s="64"/>
      <c r="J263" s="64"/>
      <c r="K263" s="70"/>
      <c r="L263" s="70"/>
      <c r="M263" s="70"/>
      <c r="N263" s="70"/>
      <c r="O263" t="s">
        <v>1465</v>
      </c>
      <c r="P263" t="s">
        <v>503</v>
      </c>
      <c r="R263" s="15" t="s">
        <v>1760</v>
      </c>
      <c r="T263" s="15" t="s">
        <v>502</v>
      </c>
      <c r="U263" t="s">
        <v>503</v>
      </c>
      <c r="W263" t="s">
        <v>1761</v>
      </c>
      <c r="Y263" s="70"/>
      <c r="Z263" s="70"/>
      <c r="AA263" s="70"/>
      <c r="AB263" s="70"/>
      <c r="AC263" s="70"/>
      <c r="AD263" s="70"/>
    </row>
    <row r="264" spans="1:30" ht="17">
      <c r="A264" s="67"/>
      <c r="B264" s="64"/>
      <c r="C264" s="67"/>
      <c r="D264" s="64"/>
      <c r="E264" s="64"/>
      <c r="F264" s="64"/>
      <c r="G264" s="73"/>
      <c r="H264" s="70"/>
      <c r="I264" s="64"/>
      <c r="J264" s="64"/>
      <c r="K264" s="70"/>
      <c r="L264" s="70"/>
      <c r="M264" s="70"/>
      <c r="N264" s="70"/>
      <c r="O264" t="s">
        <v>1765</v>
      </c>
      <c r="P264" t="s">
        <v>503</v>
      </c>
      <c r="R264" s="15" t="s">
        <v>1767</v>
      </c>
      <c r="T264" t="s">
        <v>1766</v>
      </c>
      <c r="U264" t="s">
        <v>503</v>
      </c>
      <c r="W264" t="s">
        <v>1768</v>
      </c>
      <c r="Y264" s="70"/>
      <c r="Z264" s="70"/>
      <c r="AA264" s="70"/>
      <c r="AB264" s="70"/>
      <c r="AC264" s="70"/>
      <c r="AD264" s="70"/>
    </row>
    <row r="265" spans="1:30" ht="17">
      <c r="A265" s="67"/>
      <c r="B265" s="64"/>
      <c r="C265" s="67"/>
      <c r="D265" s="64"/>
      <c r="E265" s="64"/>
      <c r="F265" s="64"/>
      <c r="G265" s="73"/>
      <c r="H265" s="70"/>
      <c r="I265" s="64"/>
      <c r="J265" s="64"/>
      <c r="K265" s="70"/>
      <c r="L265" s="70"/>
      <c r="M265" s="70"/>
      <c r="N265" s="70"/>
      <c r="O265" t="s">
        <v>1465</v>
      </c>
      <c r="P265" t="s">
        <v>45</v>
      </c>
      <c r="R265" s="15" t="s">
        <v>1489</v>
      </c>
      <c r="T265" t="s">
        <v>56</v>
      </c>
      <c r="U265" t="s">
        <v>45</v>
      </c>
      <c r="Y265" s="70"/>
      <c r="Z265" s="70"/>
      <c r="AA265" s="70"/>
      <c r="AB265" s="70"/>
      <c r="AC265" s="70"/>
      <c r="AD265" s="70"/>
    </row>
    <row r="266" spans="1:30" ht="17">
      <c r="A266" s="67"/>
      <c r="B266" s="64"/>
      <c r="C266" s="67"/>
      <c r="D266" s="64"/>
      <c r="E266" s="64"/>
      <c r="F266" s="64"/>
      <c r="G266" s="73"/>
      <c r="H266" s="70"/>
      <c r="I266" s="64"/>
      <c r="J266" s="64"/>
      <c r="K266" s="70"/>
      <c r="L266" s="70"/>
      <c r="M266" s="70"/>
      <c r="N266" s="70"/>
      <c r="O266" t="s">
        <v>1465</v>
      </c>
      <c r="P266" t="s">
        <v>503</v>
      </c>
      <c r="R266" s="15" t="s">
        <v>1777</v>
      </c>
      <c r="T266" t="s">
        <v>1775</v>
      </c>
      <c r="U266" t="s">
        <v>503</v>
      </c>
      <c r="W266" t="s">
        <v>1776</v>
      </c>
      <c r="Y266" s="70"/>
      <c r="Z266" s="70"/>
      <c r="AA266" s="70"/>
      <c r="AB266" s="70"/>
      <c r="AC266" s="70"/>
      <c r="AD266" s="70"/>
    </row>
    <row r="267" spans="1:30" ht="17">
      <c r="A267" s="67"/>
      <c r="B267" s="64"/>
      <c r="C267" s="67"/>
      <c r="D267" s="64"/>
      <c r="E267" s="64"/>
      <c r="F267" s="64"/>
      <c r="G267" s="73"/>
      <c r="H267" s="70"/>
      <c r="I267" s="64"/>
      <c r="J267" s="64"/>
      <c r="K267" s="70"/>
      <c r="L267" s="70"/>
      <c r="M267" s="70"/>
      <c r="N267" s="70"/>
      <c r="O267" t="s">
        <v>1780</v>
      </c>
      <c r="P267" t="s">
        <v>503</v>
      </c>
      <c r="R267" s="15" t="s">
        <v>1781</v>
      </c>
      <c r="Y267" s="70"/>
      <c r="Z267" s="70"/>
      <c r="AA267" s="70"/>
      <c r="AB267" s="70"/>
      <c r="AC267" s="70"/>
      <c r="AD267" s="70"/>
    </row>
    <row r="268" spans="1:30" ht="17">
      <c r="A268" s="67"/>
      <c r="B268" s="64"/>
      <c r="C268" s="67"/>
      <c r="D268" s="64"/>
      <c r="E268" s="64"/>
      <c r="F268" s="64"/>
      <c r="G268" s="73"/>
      <c r="H268" s="70"/>
      <c r="I268" s="64"/>
      <c r="J268" s="64"/>
      <c r="K268" s="70"/>
      <c r="L268" s="70"/>
      <c r="M268" s="70"/>
      <c r="N268" s="70"/>
      <c r="O268" t="s">
        <v>1465</v>
      </c>
      <c r="P268" t="s">
        <v>39</v>
      </c>
      <c r="R268" s="15" t="s">
        <v>1485</v>
      </c>
      <c r="T268" t="s">
        <v>1785</v>
      </c>
      <c r="U268" t="s">
        <v>39</v>
      </c>
      <c r="W268" t="s">
        <v>1784</v>
      </c>
      <c r="Y268" s="70"/>
      <c r="Z268" s="70"/>
      <c r="AA268" s="70"/>
      <c r="AB268" s="70"/>
      <c r="AC268" s="70"/>
      <c r="AD268" s="70"/>
    </row>
    <row r="269" spans="1:30" ht="17">
      <c r="A269" s="67"/>
      <c r="B269" s="64"/>
      <c r="C269" s="67"/>
      <c r="D269" s="64"/>
      <c r="E269" s="64"/>
      <c r="F269" s="64"/>
      <c r="G269" s="73"/>
      <c r="H269" s="70"/>
      <c r="I269" s="64"/>
      <c r="J269" s="64"/>
      <c r="K269" s="70"/>
      <c r="L269" s="70"/>
      <c r="M269" s="70"/>
      <c r="N269" s="70"/>
      <c r="O269" t="s">
        <v>1465</v>
      </c>
      <c r="P269" t="s">
        <v>39</v>
      </c>
      <c r="R269" s="15" t="s">
        <v>1789</v>
      </c>
      <c r="Y269" s="70"/>
      <c r="Z269" s="70"/>
      <c r="AA269" s="70"/>
      <c r="AB269" s="70"/>
      <c r="AC269" s="70"/>
      <c r="AD269" s="70"/>
    </row>
    <row r="270" spans="1:30" ht="17">
      <c r="A270" s="67"/>
      <c r="B270" s="64"/>
      <c r="C270" s="67"/>
      <c r="D270" s="64"/>
      <c r="E270" s="64"/>
      <c r="F270" s="64"/>
      <c r="G270" s="73"/>
      <c r="H270" s="70"/>
      <c r="I270" s="64"/>
      <c r="J270" s="64"/>
      <c r="K270" s="70"/>
      <c r="L270" s="70"/>
      <c r="M270" s="70"/>
      <c r="N270" s="70"/>
      <c r="O270" t="s">
        <v>1465</v>
      </c>
      <c r="P270" t="s">
        <v>39</v>
      </c>
      <c r="R270" s="15" t="s">
        <v>1485</v>
      </c>
      <c r="T270" t="s">
        <v>507</v>
      </c>
      <c r="U270" t="s">
        <v>39</v>
      </c>
      <c r="W270" t="s">
        <v>1793</v>
      </c>
      <c r="Y270" s="70"/>
      <c r="Z270" s="70"/>
      <c r="AA270" s="70"/>
      <c r="AB270" s="70"/>
      <c r="AC270" s="70"/>
      <c r="AD270" s="70"/>
    </row>
    <row r="271" spans="1:30" ht="17">
      <c r="A271" s="67"/>
      <c r="B271" s="64"/>
      <c r="C271" s="67"/>
      <c r="D271" s="64"/>
      <c r="E271" s="64"/>
      <c r="F271" s="64"/>
      <c r="G271" s="73"/>
      <c r="H271" s="70"/>
      <c r="I271" s="64"/>
      <c r="J271" s="64"/>
      <c r="K271" s="70"/>
      <c r="L271" s="70"/>
      <c r="M271" s="70"/>
      <c r="N271" s="70"/>
      <c r="O271" t="s">
        <v>1797</v>
      </c>
      <c r="P271" t="s">
        <v>503</v>
      </c>
      <c r="R271" s="15" t="s">
        <v>1798</v>
      </c>
      <c r="T271" t="s">
        <v>1780</v>
      </c>
      <c r="U271" t="s">
        <v>503</v>
      </c>
      <c r="W271" t="s">
        <v>1799</v>
      </c>
      <c r="Y271" s="70"/>
      <c r="Z271" s="70"/>
      <c r="AA271" s="70"/>
      <c r="AB271" s="70"/>
      <c r="AC271" s="70"/>
      <c r="AD271" s="70"/>
    </row>
    <row r="272" spans="1:30">
      <c r="A272" s="67"/>
      <c r="B272" s="64"/>
      <c r="C272" s="67"/>
      <c r="D272" s="64"/>
      <c r="E272" s="64"/>
      <c r="F272" s="64"/>
      <c r="G272" s="73"/>
      <c r="H272" s="70"/>
      <c r="I272" s="64"/>
      <c r="J272" s="64"/>
      <c r="K272" s="70"/>
      <c r="L272" s="70"/>
      <c r="M272" s="70"/>
      <c r="N272" s="70"/>
      <c r="O272" t="s">
        <v>1465</v>
      </c>
      <c r="P272" t="s">
        <v>45</v>
      </c>
      <c r="R272" t="s">
        <v>1803</v>
      </c>
      <c r="T272" t="s">
        <v>56</v>
      </c>
      <c r="U272" t="s">
        <v>45</v>
      </c>
      <c r="Y272" s="70"/>
      <c r="Z272" s="70"/>
      <c r="AA272" s="70"/>
      <c r="AB272" s="70"/>
      <c r="AC272" s="70"/>
      <c r="AD272" s="70"/>
    </row>
    <row r="273" spans="1:30" ht="17">
      <c r="A273" s="67"/>
      <c r="B273" s="64"/>
      <c r="C273" s="67"/>
      <c r="D273" s="64"/>
      <c r="E273" s="64"/>
      <c r="F273" s="64"/>
      <c r="G273" s="73"/>
      <c r="H273" s="70"/>
      <c r="I273" s="64"/>
      <c r="J273" s="64"/>
      <c r="K273" s="70"/>
      <c r="L273" s="70"/>
      <c r="M273" s="70"/>
      <c r="N273" s="70"/>
      <c r="O273" t="s">
        <v>1465</v>
      </c>
      <c r="P273" t="s">
        <v>45</v>
      </c>
      <c r="R273" s="15" t="s">
        <v>1805</v>
      </c>
      <c r="Y273" s="70"/>
      <c r="Z273" s="70"/>
      <c r="AA273" s="70"/>
      <c r="AB273" s="70"/>
      <c r="AC273" s="70"/>
      <c r="AD273" s="70"/>
    </row>
    <row r="274" spans="1:30">
      <c r="A274" s="67"/>
      <c r="B274" s="64"/>
      <c r="C274" s="67"/>
      <c r="D274" s="64"/>
      <c r="E274" s="64"/>
      <c r="F274" s="64"/>
      <c r="G274" s="73"/>
      <c r="H274" s="70"/>
      <c r="I274" s="64"/>
      <c r="J274" s="64"/>
      <c r="K274" s="70"/>
      <c r="L274" s="70"/>
      <c r="M274" s="70"/>
      <c r="N274" s="70"/>
      <c r="O274" t="s">
        <v>1810</v>
      </c>
      <c r="T274" t="s">
        <v>1766</v>
      </c>
      <c r="Y274" s="70"/>
      <c r="Z274" s="70"/>
      <c r="AA274" s="70"/>
      <c r="AB274" s="70"/>
      <c r="AC274" s="70"/>
      <c r="AD274" s="70"/>
    </row>
    <row r="275" spans="1:30">
      <c r="A275" s="67"/>
      <c r="B275" s="64"/>
      <c r="C275" s="67"/>
      <c r="D275" s="64"/>
      <c r="E275" s="64"/>
      <c r="F275" s="64"/>
      <c r="G275" s="73"/>
      <c r="H275" s="70"/>
      <c r="I275" s="64"/>
      <c r="J275" s="64"/>
      <c r="K275" s="70"/>
      <c r="L275" s="70"/>
      <c r="M275" s="70"/>
      <c r="N275" s="70"/>
      <c r="O275" t="s">
        <v>1810</v>
      </c>
      <c r="P275" t="s">
        <v>503</v>
      </c>
      <c r="T275" t="s">
        <v>1766</v>
      </c>
      <c r="U275" t="s">
        <v>503</v>
      </c>
      <c r="Y275" s="70"/>
      <c r="Z275" s="70"/>
      <c r="AA275" s="70"/>
      <c r="AB275" s="70"/>
      <c r="AC275" s="70"/>
      <c r="AD275" s="70"/>
    </row>
    <row r="276" spans="1:30" ht="17">
      <c r="A276" s="67"/>
      <c r="B276" s="64"/>
      <c r="C276" s="67"/>
      <c r="D276" s="64"/>
      <c r="E276" s="64"/>
      <c r="F276" s="64"/>
      <c r="G276" s="73"/>
      <c r="H276" s="70"/>
      <c r="I276" s="64"/>
      <c r="J276" s="64"/>
      <c r="K276" s="70"/>
      <c r="L276" s="70"/>
      <c r="M276" s="70"/>
      <c r="N276" s="70"/>
      <c r="O276" t="s">
        <v>1465</v>
      </c>
      <c r="P276" t="s">
        <v>503</v>
      </c>
      <c r="R276" s="15" t="s">
        <v>1735</v>
      </c>
      <c r="T276" t="s">
        <v>1819</v>
      </c>
      <c r="U276" t="s">
        <v>503</v>
      </c>
      <c r="W276" t="s">
        <v>1818</v>
      </c>
      <c r="Y276" s="70"/>
      <c r="Z276" s="70"/>
      <c r="AA276" s="70"/>
      <c r="AB276" s="70"/>
      <c r="AC276" s="70"/>
      <c r="AD276" s="70"/>
    </row>
    <row r="277" spans="1:30" ht="17">
      <c r="A277" s="67"/>
      <c r="B277" s="64"/>
      <c r="C277" s="67"/>
      <c r="D277" s="64"/>
      <c r="E277" s="64"/>
      <c r="F277" s="64"/>
      <c r="G277" s="73"/>
      <c r="H277" s="70"/>
      <c r="I277" s="64"/>
      <c r="J277" s="64"/>
      <c r="K277" s="70"/>
      <c r="L277" s="70"/>
      <c r="M277" s="70"/>
      <c r="N277" s="70"/>
      <c r="O277" t="s">
        <v>1465</v>
      </c>
      <c r="P277" t="s">
        <v>39</v>
      </c>
      <c r="R277" s="15" t="s">
        <v>1821</v>
      </c>
      <c r="T277" t="s">
        <v>1822</v>
      </c>
      <c r="U277" t="s">
        <v>39</v>
      </c>
      <c r="W277" t="s">
        <v>1823</v>
      </c>
      <c r="X277" t="s">
        <v>583</v>
      </c>
      <c r="Y277" s="70"/>
      <c r="Z277" s="70"/>
      <c r="AA277" s="70"/>
      <c r="AB277" s="70"/>
      <c r="AC277" s="70"/>
      <c r="AD277" s="70"/>
    </row>
    <row r="278" spans="1:30" ht="17">
      <c r="A278" s="67"/>
      <c r="B278" s="64"/>
      <c r="C278" s="67"/>
      <c r="D278" s="64"/>
      <c r="E278" s="64"/>
      <c r="F278" s="64"/>
      <c r="G278" s="73"/>
      <c r="H278" s="70"/>
      <c r="I278" s="64"/>
      <c r="J278" s="64"/>
      <c r="K278" s="70"/>
      <c r="L278" s="70"/>
      <c r="M278" s="70"/>
      <c r="N278" s="70"/>
      <c r="O278" t="s">
        <v>1465</v>
      </c>
      <c r="P278" t="s">
        <v>1828</v>
      </c>
      <c r="R278" s="15" t="s">
        <v>1829</v>
      </c>
      <c r="Y278" s="70"/>
      <c r="Z278" s="70"/>
      <c r="AA278" s="70"/>
      <c r="AB278" s="70"/>
      <c r="AC278" s="70"/>
      <c r="AD278" s="70"/>
    </row>
    <row r="279" spans="1:30" ht="20" customHeight="1">
      <c r="A279" s="67"/>
      <c r="B279" s="64"/>
      <c r="C279" s="67"/>
      <c r="D279" s="64"/>
      <c r="E279" s="64"/>
      <c r="F279" s="64"/>
      <c r="G279" s="73"/>
      <c r="H279" s="70"/>
      <c r="I279" s="64"/>
      <c r="J279" s="64"/>
      <c r="K279" s="70"/>
      <c r="L279" s="70"/>
      <c r="M279" s="70"/>
      <c r="N279" s="70"/>
      <c r="O279" t="s">
        <v>1465</v>
      </c>
      <c r="R279" s="15" t="s">
        <v>361</v>
      </c>
      <c r="T279" t="s">
        <v>1834</v>
      </c>
      <c r="W279" s="15" t="s">
        <v>361</v>
      </c>
      <c r="X279" s="15" t="s">
        <v>361</v>
      </c>
      <c r="Y279" s="70"/>
      <c r="Z279" s="70"/>
      <c r="AA279" s="70"/>
      <c r="AB279" s="70"/>
      <c r="AC279" s="70"/>
      <c r="AD279" s="70"/>
    </row>
    <row r="280" spans="1:30" ht="17">
      <c r="A280" s="67"/>
      <c r="B280" s="64"/>
      <c r="C280" s="67"/>
      <c r="D280" s="64"/>
      <c r="E280" s="64"/>
      <c r="F280" s="64"/>
      <c r="G280" s="73"/>
      <c r="H280" s="70"/>
      <c r="I280" s="64"/>
      <c r="J280" s="64"/>
      <c r="K280" s="70"/>
      <c r="L280" s="70"/>
      <c r="M280" s="70"/>
      <c r="N280" s="70"/>
      <c r="O280" t="s">
        <v>1465</v>
      </c>
      <c r="P280" t="s">
        <v>39</v>
      </c>
      <c r="R280" s="15" t="s">
        <v>1840</v>
      </c>
      <c r="T280" t="s">
        <v>1838</v>
      </c>
      <c r="U280" t="s">
        <v>39</v>
      </c>
      <c r="W280" t="s">
        <v>1839</v>
      </c>
      <c r="Y280" s="70"/>
      <c r="Z280" s="70"/>
      <c r="AA280" s="70"/>
      <c r="AB280" s="70"/>
      <c r="AC280" s="70"/>
      <c r="AD280" s="70"/>
    </row>
    <row r="281" spans="1:30" ht="17">
      <c r="A281" s="67"/>
      <c r="B281" s="64"/>
      <c r="C281" s="67"/>
      <c r="D281" s="64"/>
      <c r="E281" s="64"/>
      <c r="F281" s="64"/>
      <c r="G281" s="73"/>
      <c r="H281" s="70"/>
      <c r="I281" s="64"/>
      <c r="J281" s="64"/>
      <c r="K281" s="70"/>
      <c r="L281" s="70"/>
      <c r="M281" s="70"/>
      <c r="N281" s="70"/>
      <c r="O281" t="s">
        <v>1810</v>
      </c>
      <c r="P281" t="s">
        <v>503</v>
      </c>
      <c r="R281" s="15" t="s">
        <v>1844</v>
      </c>
      <c r="T281" t="s">
        <v>1766</v>
      </c>
      <c r="U281" t="s">
        <v>503</v>
      </c>
      <c r="W281" t="s">
        <v>1843</v>
      </c>
      <c r="Y281" s="70"/>
      <c r="Z281" s="70"/>
      <c r="AA281" s="70"/>
      <c r="AB281" s="70"/>
      <c r="AC281" s="70"/>
      <c r="AD281" s="70"/>
    </row>
    <row r="282" spans="1:30" ht="17">
      <c r="A282" s="67"/>
      <c r="B282" s="64"/>
      <c r="C282" s="67"/>
      <c r="D282" s="64"/>
      <c r="E282" s="64"/>
      <c r="F282" s="64"/>
      <c r="G282" s="73"/>
      <c r="H282" s="70"/>
      <c r="I282" s="64"/>
      <c r="J282" s="64"/>
      <c r="K282" s="70"/>
      <c r="L282" s="70"/>
      <c r="M282" s="70"/>
      <c r="N282" s="70"/>
      <c r="O282" t="s">
        <v>1465</v>
      </c>
      <c r="P282" t="s">
        <v>503</v>
      </c>
      <c r="R282" s="15" t="s">
        <v>1848</v>
      </c>
      <c r="T282" t="s">
        <v>1766</v>
      </c>
      <c r="U282" t="s">
        <v>503</v>
      </c>
      <c r="W282" t="s">
        <v>1849</v>
      </c>
      <c r="Y282" s="70"/>
      <c r="Z282" s="70"/>
      <c r="AA282" s="70"/>
      <c r="AB282" s="70"/>
      <c r="AC282" s="70"/>
      <c r="AD282" s="70"/>
    </row>
    <row r="283" spans="1:30" ht="17">
      <c r="A283" s="67"/>
      <c r="B283" s="64"/>
      <c r="C283" s="67"/>
      <c r="D283" s="64"/>
      <c r="E283" s="64"/>
      <c r="F283" s="64"/>
      <c r="G283" s="73"/>
      <c r="H283" s="70"/>
      <c r="I283" s="64"/>
      <c r="J283" s="64"/>
      <c r="K283" s="70"/>
      <c r="L283" s="70"/>
      <c r="M283" s="70"/>
      <c r="N283" s="70"/>
      <c r="O283" t="s">
        <v>1465</v>
      </c>
      <c r="P283" t="s">
        <v>503</v>
      </c>
      <c r="R283" s="15" t="s">
        <v>1853</v>
      </c>
      <c r="T283" t="s">
        <v>1854</v>
      </c>
      <c r="U283" t="s">
        <v>503</v>
      </c>
      <c r="W283" t="s">
        <v>1855</v>
      </c>
      <c r="Y283" s="70"/>
      <c r="Z283" s="70"/>
      <c r="AA283" s="70"/>
      <c r="AB283" s="70"/>
      <c r="AC283" s="70"/>
      <c r="AD283" s="70"/>
    </row>
    <row r="284" spans="1:30" ht="17">
      <c r="A284" s="67"/>
      <c r="B284" s="64"/>
      <c r="C284" s="67"/>
      <c r="D284" s="64"/>
      <c r="E284" s="64"/>
      <c r="F284" s="64"/>
      <c r="G284" s="73"/>
      <c r="H284" s="70"/>
      <c r="I284" s="64"/>
      <c r="J284" s="64"/>
      <c r="K284" s="70"/>
      <c r="L284" s="70"/>
      <c r="M284" s="70"/>
      <c r="N284" s="70"/>
      <c r="O284" t="s">
        <v>1465</v>
      </c>
      <c r="P284" t="s">
        <v>503</v>
      </c>
      <c r="R284" s="15" t="s">
        <v>1858</v>
      </c>
      <c r="T284" t="s">
        <v>56</v>
      </c>
      <c r="Y284" s="70"/>
      <c r="Z284" s="70"/>
      <c r="AA284" s="70"/>
      <c r="AB284" s="70"/>
      <c r="AC284" s="70"/>
      <c r="AD284" s="70"/>
    </row>
    <row r="285" spans="1:30" ht="17">
      <c r="A285" s="67"/>
      <c r="B285" s="64"/>
      <c r="C285" s="67"/>
      <c r="D285" s="64"/>
      <c r="E285" s="64"/>
      <c r="F285" s="64"/>
      <c r="G285" s="73"/>
      <c r="H285" s="70"/>
      <c r="I285" s="64"/>
      <c r="J285" s="64"/>
      <c r="K285" s="70"/>
      <c r="L285" s="70"/>
      <c r="M285" s="70"/>
      <c r="N285" s="70"/>
      <c r="O285" t="s">
        <v>1465</v>
      </c>
      <c r="P285" t="s">
        <v>503</v>
      </c>
      <c r="R285" s="15" t="s">
        <v>1863</v>
      </c>
      <c r="Y285" s="70"/>
      <c r="Z285" s="70"/>
      <c r="AA285" s="70"/>
      <c r="AB285" s="70"/>
      <c r="AC285" s="70"/>
      <c r="AD285" s="70"/>
    </row>
    <row r="286" spans="1:30" ht="17">
      <c r="A286" s="67"/>
      <c r="B286" s="64"/>
      <c r="C286" s="67"/>
      <c r="D286" s="64"/>
      <c r="E286" s="64"/>
      <c r="F286" s="64"/>
      <c r="G286" s="73"/>
      <c r="H286" s="70"/>
      <c r="I286" s="64"/>
      <c r="J286" s="64"/>
      <c r="K286" s="70"/>
      <c r="L286" s="70"/>
      <c r="M286" s="70"/>
      <c r="N286" s="70"/>
      <c r="O286" t="s">
        <v>1797</v>
      </c>
      <c r="P286" t="s">
        <v>503</v>
      </c>
      <c r="R286" s="15" t="s">
        <v>1866</v>
      </c>
      <c r="Y286" s="70"/>
      <c r="Z286" s="70"/>
      <c r="AA286" s="70"/>
      <c r="AB286" s="70"/>
      <c r="AC286" s="70"/>
      <c r="AD286" s="70"/>
    </row>
    <row r="287" spans="1:30" ht="17">
      <c r="A287" s="67"/>
      <c r="B287" s="64"/>
      <c r="C287" s="67"/>
      <c r="D287" s="64"/>
      <c r="E287" s="64"/>
      <c r="F287" s="64"/>
      <c r="G287" s="73"/>
      <c r="H287" s="70"/>
      <c r="I287" s="64"/>
      <c r="J287" s="64"/>
      <c r="K287" s="70"/>
      <c r="L287" s="70"/>
      <c r="M287" s="70"/>
      <c r="N287" s="70"/>
      <c r="O287" t="s">
        <v>1797</v>
      </c>
      <c r="P287" t="s">
        <v>503</v>
      </c>
      <c r="R287" s="15" t="s">
        <v>1869</v>
      </c>
      <c r="Y287" s="70"/>
      <c r="Z287" s="70"/>
      <c r="AA287" s="70"/>
      <c r="AB287" s="70"/>
      <c r="AC287" s="70"/>
      <c r="AD287" s="70"/>
    </row>
    <row r="288" spans="1:30" ht="18" thickBot="1">
      <c r="A288" s="68"/>
      <c r="B288" s="65"/>
      <c r="C288" s="68"/>
      <c r="D288" s="65"/>
      <c r="E288" s="65"/>
      <c r="F288" s="65"/>
      <c r="G288" s="74"/>
      <c r="H288" s="71"/>
      <c r="I288" s="65"/>
      <c r="J288" s="65"/>
      <c r="K288" s="71"/>
      <c r="L288" s="71"/>
      <c r="M288" s="71"/>
      <c r="N288" s="71"/>
      <c r="O288" s="19" t="s">
        <v>1465</v>
      </c>
      <c r="P288" s="19" t="s">
        <v>503</v>
      </c>
      <c r="Q288" s="19"/>
      <c r="R288" s="22" t="s">
        <v>1874</v>
      </c>
      <c r="S288" s="19"/>
      <c r="T288" s="19" t="s">
        <v>1766</v>
      </c>
      <c r="U288" s="19"/>
      <c r="V288" s="19"/>
      <c r="W288" s="19" t="s">
        <v>1875</v>
      </c>
      <c r="X288" s="19"/>
      <c r="Y288" s="71"/>
      <c r="Z288" s="71"/>
      <c r="AA288" s="71"/>
      <c r="AB288" s="71"/>
      <c r="AC288" s="71"/>
      <c r="AD288" s="71"/>
    </row>
    <row r="289" spans="1:30" ht="33" customHeight="1">
      <c r="A289" s="61">
        <v>4838</v>
      </c>
      <c r="B289" s="64" t="s">
        <v>94</v>
      </c>
      <c r="C289" s="67" t="s">
        <v>1693</v>
      </c>
      <c r="D289" s="76"/>
      <c r="E289" s="64">
        <v>2019</v>
      </c>
      <c r="F289" s="64" t="s">
        <v>1467</v>
      </c>
      <c r="G289" s="73" t="s">
        <v>1466</v>
      </c>
      <c r="H289" s="70" t="s">
        <v>1468</v>
      </c>
      <c r="I289" s="64" t="s">
        <v>27</v>
      </c>
      <c r="J289" s="64" t="s">
        <v>27</v>
      </c>
      <c r="K289" s="64" t="s">
        <v>28</v>
      </c>
      <c r="L289" s="64" t="s">
        <v>29</v>
      </c>
      <c r="M289" s="70" t="s">
        <v>1887</v>
      </c>
      <c r="N289" s="70" t="s">
        <v>1469</v>
      </c>
      <c r="O289" s="15" t="s">
        <v>571</v>
      </c>
      <c r="P289" s="15" t="s">
        <v>39</v>
      </c>
      <c r="Q289" s="15"/>
      <c r="R289" s="15" t="s">
        <v>1482</v>
      </c>
      <c r="S289" s="15"/>
      <c r="T289" s="15"/>
      <c r="U289" s="15"/>
      <c r="V289" s="15"/>
      <c r="W289" s="15"/>
      <c r="X289" s="21"/>
      <c r="Y289" s="64" t="s">
        <v>1530</v>
      </c>
      <c r="Z289" s="64"/>
      <c r="AA289" s="70" t="s">
        <v>1888</v>
      </c>
      <c r="AB289" s="70"/>
      <c r="AC289" s="70" t="s">
        <v>1531</v>
      </c>
      <c r="AD289" s="70"/>
    </row>
    <row r="290" spans="1:30" ht="17">
      <c r="A290" s="61"/>
      <c r="B290" s="64"/>
      <c r="C290" s="67"/>
      <c r="D290" s="76"/>
      <c r="E290" s="64"/>
      <c r="F290" s="64"/>
      <c r="G290" s="73"/>
      <c r="H290" s="70"/>
      <c r="I290" s="64"/>
      <c r="J290" s="64"/>
      <c r="K290" s="64"/>
      <c r="L290" s="64"/>
      <c r="M290" s="70"/>
      <c r="N290" s="70"/>
      <c r="O290" s="15" t="s">
        <v>571</v>
      </c>
      <c r="P290" s="15" t="s">
        <v>39</v>
      </c>
      <c r="Q290" s="15"/>
      <c r="R290" s="15" t="s">
        <v>1483</v>
      </c>
      <c r="S290" s="15"/>
      <c r="T290" s="15"/>
      <c r="U290" s="15"/>
      <c r="V290" s="15"/>
      <c r="W290" s="15"/>
      <c r="X290" s="21"/>
      <c r="Y290" s="64"/>
      <c r="Z290" s="64"/>
      <c r="AA290" s="70"/>
      <c r="AB290" s="70"/>
      <c r="AC290" s="70"/>
      <c r="AD290" s="70"/>
    </row>
    <row r="291" spans="1:30" ht="17">
      <c r="A291" s="61"/>
      <c r="B291" s="64"/>
      <c r="C291" s="67"/>
      <c r="D291" s="76"/>
      <c r="E291" s="64"/>
      <c r="F291" s="64"/>
      <c r="G291" s="73"/>
      <c r="H291" s="70"/>
      <c r="I291" s="64"/>
      <c r="J291" s="64"/>
      <c r="K291" s="64"/>
      <c r="L291" s="64"/>
      <c r="M291" s="70"/>
      <c r="N291" s="70"/>
      <c r="O291" s="15" t="s">
        <v>571</v>
      </c>
      <c r="P291" s="15" t="s">
        <v>39</v>
      </c>
      <c r="Q291" s="15"/>
      <c r="R291" s="15" t="s">
        <v>1484</v>
      </c>
      <c r="S291" s="15"/>
      <c r="T291" s="15"/>
      <c r="U291" s="15"/>
      <c r="V291" s="15"/>
      <c r="W291" s="15"/>
      <c r="X291" s="21"/>
      <c r="Y291" s="64"/>
      <c r="Z291" s="64"/>
      <c r="AA291" s="70"/>
      <c r="AB291" s="70"/>
      <c r="AC291" s="70"/>
      <c r="AD291" s="70"/>
    </row>
    <row r="292" spans="1:30" ht="17">
      <c r="A292" s="61"/>
      <c r="B292" s="64"/>
      <c r="C292" s="67"/>
      <c r="D292" s="76"/>
      <c r="E292" s="64"/>
      <c r="F292" s="64"/>
      <c r="G292" s="73"/>
      <c r="H292" s="70"/>
      <c r="I292" s="64"/>
      <c r="J292" s="64"/>
      <c r="K292" s="64"/>
      <c r="L292" s="64"/>
      <c r="M292" s="70"/>
      <c r="N292" s="70"/>
      <c r="O292" s="15" t="s">
        <v>571</v>
      </c>
      <c r="P292" s="15" t="s">
        <v>39</v>
      </c>
      <c r="Q292" s="15"/>
      <c r="R292" s="15" t="s">
        <v>1484</v>
      </c>
      <c r="S292" s="15"/>
      <c r="T292" s="15"/>
      <c r="U292" s="15"/>
      <c r="V292" s="15"/>
      <c r="W292" s="15"/>
      <c r="X292" s="21"/>
      <c r="Y292" s="64"/>
      <c r="Z292" s="64"/>
      <c r="AA292" s="70"/>
      <c r="AB292" s="70"/>
      <c r="AC292" s="70"/>
      <c r="AD292" s="70"/>
    </row>
    <row r="293" spans="1:30" ht="17">
      <c r="A293" s="61"/>
      <c r="B293" s="64"/>
      <c r="C293" s="67"/>
      <c r="D293" s="76"/>
      <c r="E293" s="64"/>
      <c r="F293" s="64"/>
      <c r="G293" s="73"/>
      <c r="H293" s="70"/>
      <c r="I293" s="64"/>
      <c r="J293" s="64"/>
      <c r="K293" s="64"/>
      <c r="L293" s="64"/>
      <c r="M293" s="70"/>
      <c r="N293" s="70"/>
      <c r="O293" s="15" t="s">
        <v>571</v>
      </c>
      <c r="P293" s="15" t="s">
        <v>503</v>
      </c>
      <c r="Q293" s="15"/>
      <c r="R293" s="15" t="s">
        <v>1485</v>
      </c>
      <c r="S293" s="15"/>
      <c r="T293" s="15"/>
      <c r="U293" s="15"/>
      <c r="V293" s="15"/>
      <c r="W293" s="15"/>
      <c r="X293" s="21"/>
      <c r="Y293" s="64"/>
      <c r="Z293" s="64"/>
      <c r="AA293" s="70"/>
      <c r="AB293" s="70"/>
      <c r="AC293" s="70"/>
      <c r="AD293" s="70"/>
    </row>
    <row r="294" spans="1:30" ht="17">
      <c r="A294" s="61"/>
      <c r="B294" s="64"/>
      <c r="C294" s="67"/>
      <c r="D294" s="76"/>
      <c r="E294" s="64"/>
      <c r="F294" s="64"/>
      <c r="G294" s="73"/>
      <c r="H294" s="70"/>
      <c r="I294" s="64"/>
      <c r="J294" s="64"/>
      <c r="K294" s="64"/>
      <c r="L294" s="64"/>
      <c r="M294" s="70"/>
      <c r="N294" s="70"/>
      <c r="O294" s="15" t="s">
        <v>571</v>
      </c>
      <c r="P294" s="15" t="s">
        <v>39</v>
      </c>
      <c r="Q294" s="15"/>
      <c r="R294" s="15" t="s">
        <v>1483</v>
      </c>
      <c r="S294" s="15"/>
      <c r="T294" s="15"/>
      <c r="U294" s="15"/>
      <c r="V294" s="15"/>
      <c r="W294" s="15"/>
      <c r="X294" s="21"/>
      <c r="Y294" s="64"/>
      <c r="Z294" s="64"/>
      <c r="AA294" s="70"/>
      <c r="AB294" s="70"/>
      <c r="AC294" s="70"/>
      <c r="AD294" s="70"/>
    </row>
    <row r="295" spans="1:30" ht="17">
      <c r="A295" s="61"/>
      <c r="B295" s="64"/>
      <c r="C295" s="67"/>
      <c r="D295" s="76"/>
      <c r="E295" s="64"/>
      <c r="F295" s="64"/>
      <c r="G295" s="73"/>
      <c r="H295" s="70"/>
      <c r="I295" s="64"/>
      <c r="J295" s="64"/>
      <c r="K295" s="64"/>
      <c r="L295" s="64"/>
      <c r="M295" s="70"/>
      <c r="N295" s="70"/>
      <c r="O295" s="15" t="s">
        <v>1465</v>
      </c>
      <c r="P295" s="15" t="s">
        <v>39</v>
      </c>
      <c r="Q295" s="15"/>
      <c r="R295" s="15" t="s">
        <v>1486</v>
      </c>
      <c r="S295" s="15"/>
      <c r="T295" s="15"/>
      <c r="U295" s="15"/>
      <c r="V295" s="15"/>
      <c r="W295" s="15"/>
      <c r="X295" s="21"/>
      <c r="Y295" s="64"/>
      <c r="Z295" s="64"/>
      <c r="AA295" s="70"/>
      <c r="AB295" s="70"/>
      <c r="AC295" s="70"/>
      <c r="AD295" s="70"/>
    </row>
    <row r="296" spans="1:30" ht="17">
      <c r="A296" s="61"/>
      <c r="B296" s="64"/>
      <c r="C296" s="67"/>
      <c r="D296" s="76"/>
      <c r="E296" s="64"/>
      <c r="F296" s="64"/>
      <c r="G296" s="73"/>
      <c r="H296" s="70"/>
      <c r="I296" s="64"/>
      <c r="J296" s="64"/>
      <c r="K296" s="64"/>
      <c r="L296" s="64"/>
      <c r="M296" s="70"/>
      <c r="N296" s="70"/>
      <c r="O296" s="15" t="s">
        <v>1465</v>
      </c>
      <c r="P296" s="15" t="s">
        <v>39</v>
      </c>
      <c r="Q296" s="15"/>
      <c r="R296" s="15" t="s">
        <v>1487</v>
      </c>
      <c r="S296" s="15"/>
      <c r="T296" s="15"/>
      <c r="U296" s="15"/>
      <c r="V296" s="15"/>
      <c r="W296" s="15"/>
      <c r="X296" s="21"/>
      <c r="Y296" s="64"/>
      <c r="Z296" s="64"/>
      <c r="AA296" s="70"/>
      <c r="AB296" s="70"/>
      <c r="AC296" s="70"/>
      <c r="AD296" s="70"/>
    </row>
    <row r="297" spans="1:30" ht="17">
      <c r="A297" s="61"/>
      <c r="B297" s="64"/>
      <c r="C297" s="67"/>
      <c r="D297" s="76"/>
      <c r="E297" s="64"/>
      <c r="F297" s="64"/>
      <c r="G297" s="73"/>
      <c r="H297" s="70"/>
      <c r="I297" s="64"/>
      <c r="J297" s="64"/>
      <c r="K297" s="64"/>
      <c r="L297" s="64"/>
      <c r="M297" s="70"/>
      <c r="N297" s="70"/>
      <c r="O297" s="15" t="s">
        <v>1465</v>
      </c>
      <c r="P297" s="15" t="s">
        <v>39</v>
      </c>
      <c r="Q297" s="15"/>
      <c r="R297" s="15" t="s">
        <v>631</v>
      </c>
      <c r="S297" s="15"/>
      <c r="T297" s="15"/>
      <c r="U297" s="15"/>
      <c r="V297" s="15"/>
      <c r="W297" s="15"/>
      <c r="X297" s="21"/>
      <c r="Y297" s="64"/>
      <c r="Z297" s="64"/>
      <c r="AA297" s="70"/>
      <c r="AB297" s="70"/>
      <c r="AC297" s="70"/>
      <c r="AD297" s="70"/>
    </row>
    <row r="298" spans="1:30" ht="17">
      <c r="A298" s="61"/>
      <c r="B298" s="64"/>
      <c r="C298" s="67"/>
      <c r="D298" s="76"/>
      <c r="E298" s="64"/>
      <c r="F298" s="64"/>
      <c r="G298" s="73"/>
      <c r="H298" s="70"/>
      <c r="I298" s="64"/>
      <c r="J298" s="64"/>
      <c r="K298" s="64"/>
      <c r="L298" s="64"/>
      <c r="M298" s="70"/>
      <c r="N298" s="70"/>
      <c r="O298" s="15" t="s">
        <v>1465</v>
      </c>
      <c r="P298" s="15" t="s">
        <v>39</v>
      </c>
      <c r="Q298" s="15"/>
      <c r="R298" s="15" t="s">
        <v>1485</v>
      </c>
      <c r="S298" s="15"/>
      <c r="T298" s="15"/>
      <c r="U298" s="15"/>
      <c r="V298" s="15"/>
      <c r="W298" s="15"/>
      <c r="X298" s="21"/>
      <c r="Y298" s="64"/>
      <c r="Z298" s="64"/>
      <c r="AA298" s="70"/>
      <c r="AB298" s="70"/>
      <c r="AC298" s="70"/>
      <c r="AD298" s="70"/>
    </row>
    <row r="299" spans="1:30" ht="17">
      <c r="A299" s="61"/>
      <c r="B299" s="64"/>
      <c r="C299" s="67"/>
      <c r="D299" s="76"/>
      <c r="E299" s="64"/>
      <c r="F299" s="64"/>
      <c r="G299" s="73"/>
      <c r="H299" s="70"/>
      <c r="I299" s="64"/>
      <c r="J299" s="64"/>
      <c r="K299" s="64"/>
      <c r="L299" s="64"/>
      <c r="M299" s="70"/>
      <c r="N299" s="70"/>
      <c r="O299" s="15" t="s">
        <v>581</v>
      </c>
      <c r="P299" s="15" t="s">
        <v>39</v>
      </c>
      <c r="Q299" s="15"/>
      <c r="R299" s="15" t="s">
        <v>1488</v>
      </c>
      <c r="S299" s="15"/>
      <c r="T299" s="15"/>
      <c r="U299" s="15"/>
      <c r="V299" s="15"/>
      <c r="W299" s="15"/>
      <c r="X299" s="21"/>
      <c r="Y299" s="64"/>
      <c r="Z299" s="64"/>
      <c r="AA299" s="70"/>
      <c r="AB299" s="70"/>
      <c r="AC299" s="70"/>
      <c r="AD299" s="70"/>
    </row>
    <row r="300" spans="1:30" ht="17">
      <c r="A300" s="61"/>
      <c r="B300" s="64"/>
      <c r="C300" s="67"/>
      <c r="D300" s="76"/>
      <c r="E300" s="64"/>
      <c r="F300" s="64"/>
      <c r="G300" s="73"/>
      <c r="H300" s="70"/>
      <c r="I300" s="64"/>
      <c r="J300" s="64"/>
      <c r="K300" s="64"/>
      <c r="L300" s="64"/>
      <c r="M300" s="70"/>
      <c r="N300" s="70"/>
      <c r="O300" s="15" t="s">
        <v>581</v>
      </c>
      <c r="P300" s="15" t="s">
        <v>39</v>
      </c>
      <c r="Q300" s="15"/>
      <c r="R300" s="15" t="s">
        <v>223</v>
      </c>
      <c r="S300" s="15"/>
      <c r="T300" s="15"/>
      <c r="U300" s="15"/>
      <c r="V300" s="15"/>
      <c r="W300" s="15"/>
      <c r="X300" s="21"/>
      <c r="Y300" s="64"/>
      <c r="Z300" s="64"/>
      <c r="AA300" s="70"/>
      <c r="AB300" s="70"/>
      <c r="AC300" s="70"/>
      <c r="AD300" s="70"/>
    </row>
    <row r="301" spans="1:30" ht="17">
      <c r="A301" s="61"/>
      <c r="B301" s="64"/>
      <c r="C301" s="67"/>
      <c r="D301" s="76"/>
      <c r="E301" s="64"/>
      <c r="F301" s="64"/>
      <c r="G301" s="73"/>
      <c r="H301" s="70"/>
      <c r="I301" s="64"/>
      <c r="J301" s="64"/>
      <c r="K301" s="64"/>
      <c r="L301" s="64"/>
      <c r="M301" s="70"/>
      <c r="N301" s="70"/>
      <c r="O301" s="15" t="s">
        <v>581</v>
      </c>
      <c r="P301" s="15" t="s">
        <v>39</v>
      </c>
      <c r="Q301" s="15"/>
      <c r="R301" s="15" t="s">
        <v>1485</v>
      </c>
      <c r="S301" s="15"/>
      <c r="T301" s="15"/>
      <c r="U301" s="15"/>
      <c r="V301" s="15"/>
      <c r="W301" s="15"/>
      <c r="X301" s="21"/>
      <c r="Y301" s="64"/>
      <c r="Z301" s="64"/>
      <c r="AA301" s="70"/>
      <c r="AB301" s="70"/>
      <c r="AC301" s="70"/>
      <c r="AD301" s="70"/>
    </row>
    <row r="302" spans="1:30" ht="17">
      <c r="A302" s="61"/>
      <c r="B302" s="64"/>
      <c r="C302" s="67"/>
      <c r="D302" s="76"/>
      <c r="E302" s="64"/>
      <c r="F302" s="64"/>
      <c r="G302" s="73"/>
      <c r="H302" s="70"/>
      <c r="I302" s="64"/>
      <c r="J302" s="64"/>
      <c r="K302" s="64"/>
      <c r="L302" s="64"/>
      <c r="M302" s="70"/>
      <c r="N302" s="70"/>
      <c r="O302" s="15" t="s">
        <v>581</v>
      </c>
      <c r="P302" s="15" t="s">
        <v>39</v>
      </c>
      <c r="Q302" s="15"/>
      <c r="R302" s="15" t="s">
        <v>1485</v>
      </c>
      <c r="S302" s="15"/>
      <c r="T302" s="15"/>
      <c r="U302" s="15"/>
      <c r="V302" s="15"/>
      <c r="W302" s="15"/>
      <c r="X302" s="21"/>
      <c r="Y302" s="64"/>
      <c r="Z302" s="64"/>
      <c r="AA302" s="70"/>
      <c r="AB302" s="70"/>
      <c r="AC302" s="70"/>
      <c r="AD302" s="70"/>
    </row>
    <row r="303" spans="1:30" ht="17">
      <c r="A303" s="61"/>
      <c r="B303" s="64"/>
      <c r="C303" s="67"/>
      <c r="D303" s="76"/>
      <c r="E303" s="64"/>
      <c r="F303" s="64"/>
      <c r="G303" s="73"/>
      <c r="H303" s="70"/>
      <c r="I303" s="64"/>
      <c r="J303" s="64"/>
      <c r="K303" s="64"/>
      <c r="L303" s="64"/>
      <c r="M303" s="70"/>
      <c r="N303" s="70"/>
      <c r="O303" s="15" t="s">
        <v>581</v>
      </c>
      <c r="P303" s="15" t="s">
        <v>39</v>
      </c>
      <c r="Q303" s="15"/>
      <c r="R303" s="15" t="s">
        <v>1489</v>
      </c>
      <c r="S303" s="15"/>
      <c r="T303" s="15"/>
      <c r="U303" s="15"/>
      <c r="V303" s="15"/>
      <c r="W303" s="15"/>
      <c r="X303" s="21"/>
      <c r="Y303" s="64"/>
      <c r="Z303" s="64"/>
      <c r="AA303" s="70"/>
      <c r="AB303" s="70"/>
      <c r="AC303" s="70"/>
      <c r="AD303" s="70"/>
    </row>
    <row r="304" spans="1:30" ht="17">
      <c r="A304" s="61"/>
      <c r="B304" s="64"/>
      <c r="C304" s="67"/>
      <c r="D304" s="76"/>
      <c r="E304" s="64"/>
      <c r="F304" s="64"/>
      <c r="G304" s="73"/>
      <c r="H304" s="70"/>
      <c r="I304" s="64"/>
      <c r="J304" s="64"/>
      <c r="K304" s="64"/>
      <c r="L304" s="64"/>
      <c r="M304" s="70"/>
      <c r="N304" s="70"/>
      <c r="O304" s="15" t="s">
        <v>581</v>
      </c>
      <c r="P304" s="15" t="s">
        <v>39</v>
      </c>
      <c r="Q304" s="15"/>
      <c r="R304" s="15" t="s">
        <v>631</v>
      </c>
      <c r="S304" s="15"/>
      <c r="T304" s="15"/>
      <c r="U304" s="15"/>
      <c r="V304" s="15"/>
      <c r="W304" s="15"/>
      <c r="X304" s="21"/>
      <c r="Y304" s="64"/>
      <c r="Z304" s="64"/>
      <c r="AA304" s="70"/>
      <c r="AB304" s="70"/>
      <c r="AC304" s="70"/>
      <c r="AD304" s="70"/>
    </row>
    <row r="305" spans="1:30" ht="17">
      <c r="A305" s="61"/>
      <c r="B305" s="64"/>
      <c r="C305" s="67"/>
      <c r="D305" s="76"/>
      <c r="E305" s="64"/>
      <c r="F305" s="64"/>
      <c r="G305" s="73"/>
      <c r="H305" s="70"/>
      <c r="I305" s="64"/>
      <c r="J305" s="64"/>
      <c r="K305" s="64"/>
      <c r="L305" s="64"/>
      <c r="M305" s="70"/>
      <c r="N305" s="70"/>
      <c r="O305" s="15" t="s">
        <v>581</v>
      </c>
      <c r="P305" s="15" t="s">
        <v>39</v>
      </c>
      <c r="Q305" s="15"/>
      <c r="R305" s="15" t="s">
        <v>631</v>
      </c>
      <c r="S305" s="15"/>
      <c r="T305" s="15"/>
      <c r="U305" s="15"/>
      <c r="V305" s="15"/>
      <c r="W305" s="15"/>
      <c r="X305" s="21"/>
      <c r="Y305" s="64"/>
      <c r="Z305" s="64"/>
      <c r="AA305" s="70"/>
      <c r="AB305" s="70"/>
      <c r="AC305" s="70"/>
      <c r="AD305" s="70"/>
    </row>
    <row r="306" spans="1:30" ht="17">
      <c r="A306" s="61"/>
      <c r="B306" s="64"/>
      <c r="C306" s="67"/>
      <c r="D306" s="76"/>
      <c r="E306" s="64"/>
      <c r="F306" s="64"/>
      <c r="G306" s="73"/>
      <c r="H306" s="70"/>
      <c r="I306" s="64"/>
      <c r="J306" s="64"/>
      <c r="K306" s="64"/>
      <c r="L306" s="64"/>
      <c r="M306" s="70"/>
      <c r="N306" s="70"/>
      <c r="O306" s="15" t="s">
        <v>581</v>
      </c>
      <c r="P306" s="15" t="s">
        <v>39</v>
      </c>
      <c r="Q306" s="15"/>
      <c r="R306" s="15" t="s">
        <v>1489</v>
      </c>
      <c r="S306" s="15"/>
      <c r="T306" s="15"/>
      <c r="U306" s="15"/>
      <c r="V306" s="15"/>
      <c r="W306" s="15"/>
      <c r="X306" s="21"/>
      <c r="Y306" s="64"/>
      <c r="Z306" s="64"/>
      <c r="AA306" s="70"/>
      <c r="AB306" s="70"/>
      <c r="AC306" s="70"/>
      <c r="AD306" s="70"/>
    </row>
    <row r="307" spans="1:30" ht="17">
      <c r="A307" s="61"/>
      <c r="B307" s="64"/>
      <c r="C307" s="67"/>
      <c r="D307" s="76"/>
      <c r="E307" s="64"/>
      <c r="F307" s="64"/>
      <c r="G307" s="73"/>
      <c r="H307" s="70"/>
      <c r="I307" s="64"/>
      <c r="J307" s="64"/>
      <c r="K307" s="64"/>
      <c r="L307" s="64"/>
      <c r="M307" s="70"/>
      <c r="N307" s="70"/>
      <c r="O307" s="15" t="s">
        <v>581</v>
      </c>
      <c r="P307" s="15" t="s">
        <v>39</v>
      </c>
      <c r="Q307" s="15"/>
      <c r="R307" s="15" t="s">
        <v>1490</v>
      </c>
      <c r="S307" s="15"/>
      <c r="T307" s="15"/>
      <c r="U307" s="15"/>
      <c r="V307" s="15"/>
      <c r="W307" s="15"/>
      <c r="X307" s="21"/>
      <c r="Y307" s="64"/>
      <c r="Z307" s="64"/>
      <c r="AA307" s="70"/>
      <c r="AB307" s="70"/>
      <c r="AC307" s="70"/>
      <c r="AD307" s="70"/>
    </row>
    <row r="308" spans="1:30" ht="17">
      <c r="A308" s="61"/>
      <c r="B308" s="64"/>
      <c r="C308" s="67"/>
      <c r="D308" s="76"/>
      <c r="E308" s="64"/>
      <c r="F308" s="64"/>
      <c r="G308" s="73"/>
      <c r="H308" s="70"/>
      <c r="I308" s="64"/>
      <c r="J308" s="64"/>
      <c r="K308" s="64"/>
      <c r="L308" s="64"/>
      <c r="M308" s="70"/>
      <c r="N308" s="70"/>
      <c r="O308" s="15" t="s">
        <v>581</v>
      </c>
      <c r="P308" s="15" t="s">
        <v>39</v>
      </c>
      <c r="Q308" s="15"/>
      <c r="R308" s="15" t="s">
        <v>1491</v>
      </c>
      <c r="S308" s="15"/>
      <c r="T308" s="15"/>
      <c r="U308" s="15"/>
      <c r="V308" s="15"/>
      <c r="W308" s="15"/>
      <c r="X308" s="21"/>
      <c r="Y308" s="64"/>
      <c r="Z308" s="64"/>
      <c r="AA308" s="70"/>
      <c r="AB308" s="70"/>
      <c r="AC308" s="70"/>
      <c r="AD308" s="70"/>
    </row>
    <row r="309" spans="1:30" ht="17">
      <c r="A309" s="61"/>
      <c r="B309" s="64"/>
      <c r="C309" s="67"/>
      <c r="D309" s="76"/>
      <c r="E309" s="64"/>
      <c r="F309" s="64"/>
      <c r="G309" s="73"/>
      <c r="H309" s="70"/>
      <c r="I309" s="64"/>
      <c r="J309" s="64"/>
      <c r="K309" s="64"/>
      <c r="L309" s="64"/>
      <c r="M309" s="70"/>
      <c r="N309" s="70"/>
      <c r="O309" s="15" t="s">
        <v>581</v>
      </c>
      <c r="P309" s="15" t="s">
        <v>39</v>
      </c>
      <c r="Q309" s="15"/>
      <c r="R309" s="15" t="s">
        <v>1485</v>
      </c>
      <c r="S309" s="15"/>
      <c r="T309" s="15"/>
      <c r="U309" s="15"/>
      <c r="V309" s="15"/>
      <c r="W309" s="15"/>
      <c r="X309" s="21"/>
      <c r="Y309" s="64"/>
      <c r="Z309" s="64"/>
      <c r="AA309" s="70"/>
      <c r="AB309" s="70"/>
      <c r="AC309" s="70"/>
      <c r="AD309" s="70"/>
    </row>
    <row r="310" spans="1:30" ht="17">
      <c r="A310" s="61"/>
      <c r="B310" s="64"/>
      <c r="C310" s="67"/>
      <c r="D310" s="76"/>
      <c r="E310" s="64"/>
      <c r="F310" s="64"/>
      <c r="G310" s="73"/>
      <c r="H310" s="70"/>
      <c r="I310" s="64"/>
      <c r="J310" s="64"/>
      <c r="K310" s="64"/>
      <c r="L310" s="64"/>
      <c r="M310" s="70"/>
      <c r="N310" s="70"/>
      <c r="O310" s="15" t="s">
        <v>581</v>
      </c>
      <c r="P310" s="15" t="s">
        <v>39</v>
      </c>
      <c r="Q310" s="15"/>
      <c r="R310" s="15" t="s">
        <v>1492</v>
      </c>
      <c r="S310" s="15"/>
      <c r="T310" s="15"/>
      <c r="U310" s="15"/>
      <c r="V310" s="15"/>
      <c r="W310" s="15"/>
      <c r="X310" s="21"/>
      <c r="Y310" s="64"/>
      <c r="Z310" s="64"/>
      <c r="AA310" s="70"/>
      <c r="AB310" s="70"/>
      <c r="AC310" s="70"/>
      <c r="AD310" s="70"/>
    </row>
    <row r="311" spans="1:30" ht="17">
      <c r="A311" s="61"/>
      <c r="B311" s="64"/>
      <c r="C311" s="67"/>
      <c r="D311" s="76"/>
      <c r="E311" s="64"/>
      <c r="F311" s="64"/>
      <c r="G311" s="73"/>
      <c r="H311" s="70"/>
      <c r="I311" s="64"/>
      <c r="J311" s="64"/>
      <c r="K311" s="64"/>
      <c r="L311" s="64"/>
      <c r="M311" s="70"/>
      <c r="N311" s="70"/>
      <c r="O311" s="15" t="s">
        <v>581</v>
      </c>
      <c r="P311" s="15" t="s">
        <v>39</v>
      </c>
      <c r="Q311" s="15"/>
      <c r="R311" s="15" t="s">
        <v>1489</v>
      </c>
      <c r="S311" s="15"/>
      <c r="T311" s="15"/>
      <c r="U311" s="15"/>
      <c r="V311" s="15"/>
      <c r="W311" s="15"/>
      <c r="X311" s="21"/>
      <c r="Y311" s="64"/>
      <c r="Z311" s="64"/>
      <c r="AA311" s="70"/>
      <c r="AB311" s="70"/>
      <c r="AC311" s="70"/>
      <c r="AD311" s="70"/>
    </row>
    <row r="312" spans="1:30" ht="17">
      <c r="A312" s="61"/>
      <c r="B312" s="64"/>
      <c r="C312" s="67"/>
      <c r="D312" s="76"/>
      <c r="E312" s="64"/>
      <c r="F312" s="64"/>
      <c r="G312" s="73"/>
      <c r="H312" s="70"/>
      <c r="I312" s="64"/>
      <c r="J312" s="64"/>
      <c r="K312" s="64"/>
      <c r="L312" s="64"/>
      <c r="M312" s="70"/>
      <c r="N312" s="70"/>
      <c r="O312" s="15" t="s">
        <v>581</v>
      </c>
      <c r="P312" s="15" t="s">
        <v>39</v>
      </c>
      <c r="Q312" s="15"/>
      <c r="R312" s="15" t="s">
        <v>631</v>
      </c>
      <c r="S312" s="15"/>
      <c r="T312" s="15"/>
      <c r="U312" s="15"/>
      <c r="V312" s="15"/>
      <c r="W312" s="15"/>
      <c r="X312" s="21"/>
      <c r="Y312" s="64"/>
      <c r="Z312" s="64"/>
      <c r="AA312" s="70"/>
      <c r="AB312" s="70"/>
      <c r="AC312" s="70"/>
      <c r="AD312" s="70"/>
    </row>
    <row r="313" spans="1:30" ht="17">
      <c r="A313" s="61"/>
      <c r="B313" s="64"/>
      <c r="C313" s="67"/>
      <c r="D313" s="76"/>
      <c r="E313" s="64"/>
      <c r="F313" s="64"/>
      <c r="G313" s="73"/>
      <c r="H313" s="70"/>
      <c r="I313" s="64"/>
      <c r="J313" s="64"/>
      <c r="K313" s="64"/>
      <c r="L313" s="64"/>
      <c r="M313" s="70"/>
      <c r="N313" s="70"/>
      <c r="O313" s="15" t="s">
        <v>581</v>
      </c>
      <c r="P313" s="15" t="s">
        <v>39</v>
      </c>
      <c r="Q313" s="15"/>
      <c r="R313" s="15" t="s">
        <v>1493</v>
      </c>
      <c r="S313" s="15"/>
      <c r="T313" s="15"/>
      <c r="U313" s="15"/>
      <c r="V313" s="15"/>
      <c r="W313" s="15"/>
      <c r="X313" s="21"/>
      <c r="Y313" s="64"/>
      <c r="Z313" s="64"/>
      <c r="AA313" s="70"/>
      <c r="AB313" s="70"/>
      <c r="AC313" s="70"/>
      <c r="AD313" s="70"/>
    </row>
    <row r="314" spans="1:30" ht="17">
      <c r="A314" s="61"/>
      <c r="B314" s="64"/>
      <c r="C314" s="67"/>
      <c r="D314" s="76"/>
      <c r="E314" s="64"/>
      <c r="F314" s="64"/>
      <c r="G314" s="73"/>
      <c r="H314" s="70"/>
      <c r="I314" s="64"/>
      <c r="J314" s="64"/>
      <c r="K314" s="64"/>
      <c r="L314" s="64"/>
      <c r="M314" s="70"/>
      <c r="N314" s="70"/>
      <c r="O314" s="15" t="s">
        <v>1498</v>
      </c>
      <c r="P314" s="15" t="s">
        <v>39</v>
      </c>
      <c r="Q314" s="15"/>
      <c r="R314" s="15" t="s">
        <v>1494</v>
      </c>
      <c r="S314" s="15"/>
      <c r="T314" s="15"/>
      <c r="U314" s="15"/>
      <c r="V314" s="15"/>
      <c r="W314" s="15"/>
      <c r="X314" s="21"/>
      <c r="Y314" s="64"/>
      <c r="Z314" s="64"/>
      <c r="AA314" s="70"/>
      <c r="AB314" s="70"/>
      <c r="AC314" s="70"/>
      <c r="AD314" s="70"/>
    </row>
    <row r="315" spans="1:30" ht="17">
      <c r="A315" s="61"/>
      <c r="B315" s="64"/>
      <c r="C315" s="67"/>
      <c r="D315" s="76"/>
      <c r="E315" s="64"/>
      <c r="F315" s="64"/>
      <c r="G315" s="73"/>
      <c r="H315" s="70"/>
      <c r="I315" s="64"/>
      <c r="J315" s="64"/>
      <c r="K315" s="64"/>
      <c r="L315" s="64"/>
      <c r="M315" s="70"/>
      <c r="N315" s="70"/>
      <c r="O315" s="15" t="s">
        <v>1498</v>
      </c>
      <c r="P315" s="15" t="s">
        <v>39</v>
      </c>
      <c r="Q315" s="15"/>
      <c r="R315" s="15" t="s">
        <v>1495</v>
      </c>
      <c r="S315" s="15"/>
      <c r="T315" s="15"/>
      <c r="U315" s="15"/>
      <c r="V315" s="15"/>
      <c r="W315" s="15"/>
      <c r="X315" s="21"/>
      <c r="Y315" s="64"/>
      <c r="Z315" s="64"/>
      <c r="AA315" s="70"/>
      <c r="AB315" s="70"/>
      <c r="AC315" s="70"/>
      <c r="AD315" s="70"/>
    </row>
    <row r="316" spans="1:30" ht="17">
      <c r="A316" s="61"/>
      <c r="B316" s="64"/>
      <c r="C316" s="67"/>
      <c r="D316" s="76"/>
      <c r="E316" s="64"/>
      <c r="F316" s="64"/>
      <c r="G316" s="73"/>
      <c r="H316" s="70"/>
      <c r="I316" s="64"/>
      <c r="J316" s="64"/>
      <c r="K316" s="64"/>
      <c r="L316" s="64"/>
      <c r="M316" s="70"/>
      <c r="N316" s="70"/>
      <c r="O316" s="15" t="s">
        <v>1498</v>
      </c>
      <c r="P316" s="15" t="s">
        <v>39</v>
      </c>
      <c r="Q316" s="15"/>
      <c r="R316" s="15" t="s">
        <v>1496</v>
      </c>
      <c r="S316" s="15"/>
      <c r="T316" s="15"/>
      <c r="U316" s="15"/>
      <c r="V316" s="15"/>
      <c r="W316" s="15"/>
      <c r="X316" s="21"/>
      <c r="Y316" s="64"/>
      <c r="Z316" s="64"/>
      <c r="AA316" s="70"/>
      <c r="AB316" s="70"/>
      <c r="AC316" s="70"/>
      <c r="AD316" s="70"/>
    </row>
    <row r="317" spans="1:30" ht="17">
      <c r="A317" s="61"/>
      <c r="B317" s="64"/>
      <c r="C317" s="67"/>
      <c r="D317" s="76"/>
      <c r="E317" s="64"/>
      <c r="F317" s="64"/>
      <c r="G317" s="73"/>
      <c r="H317" s="70"/>
      <c r="I317" s="64"/>
      <c r="J317" s="64"/>
      <c r="K317" s="64"/>
      <c r="L317" s="64"/>
      <c r="M317" s="70"/>
      <c r="N317" s="70"/>
      <c r="O317" s="15" t="s">
        <v>1498</v>
      </c>
      <c r="P317" s="15" t="s">
        <v>39</v>
      </c>
      <c r="Q317" s="15"/>
      <c r="R317" s="15" t="s">
        <v>1496</v>
      </c>
      <c r="S317" s="15"/>
      <c r="T317" s="15"/>
      <c r="U317" s="15"/>
      <c r="V317" s="15"/>
      <c r="W317" s="15"/>
      <c r="X317" s="21"/>
      <c r="Y317" s="64"/>
      <c r="Z317" s="64"/>
      <c r="AA317" s="70"/>
      <c r="AB317" s="70"/>
      <c r="AC317" s="70"/>
      <c r="AD317" s="70"/>
    </row>
    <row r="318" spans="1:30" ht="17">
      <c r="A318" s="61"/>
      <c r="B318" s="64"/>
      <c r="C318" s="67"/>
      <c r="D318" s="76"/>
      <c r="E318" s="64"/>
      <c r="F318" s="64"/>
      <c r="G318" s="73"/>
      <c r="H318" s="70"/>
      <c r="I318" s="64"/>
      <c r="J318" s="64"/>
      <c r="K318" s="64"/>
      <c r="L318" s="64"/>
      <c r="M318" s="70"/>
      <c r="N318" s="70"/>
      <c r="O318" s="15" t="s">
        <v>1498</v>
      </c>
      <c r="P318" s="15" t="s">
        <v>39</v>
      </c>
      <c r="Q318" s="15"/>
      <c r="R318" s="15" t="s">
        <v>1497</v>
      </c>
      <c r="S318" s="15"/>
      <c r="T318" s="15"/>
      <c r="U318" s="15"/>
      <c r="V318" s="15"/>
      <c r="W318" s="15"/>
      <c r="X318" s="21"/>
      <c r="Y318" s="64"/>
      <c r="Z318" s="64"/>
      <c r="AA318" s="70"/>
      <c r="AB318" s="70"/>
      <c r="AC318" s="70"/>
      <c r="AD318" s="70"/>
    </row>
    <row r="319" spans="1:30" ht="17">
      <c r="A319" s="61"/>
      <c r="B319" s="64"/>
      <c r="C319" s="67"/>
      <c r="D319" s="76"/>
      <c r="E319" s="64"/>
      <c r="F319" s="64"/>
      <c r="G319" s="73"/>
      <c r="H319" s="70"/>
      <c r="I319" s="64"/>
      <c r="J319" s="64"/>
      <c r="K319" s="64"/>
      <c r="L319" s="64"/>
      <c r="M319" s="70"/>
      <c r="N319" s="70"/>
      <c r="O319" s="15" t="s">
        <v>1498</v>
      </c>
      <c r="P319" s="15" t="s">
        <v>39</v>
      </c>
      <c r="Q319" s="15"/>
      <c r="R319" s="15" t="s">
        <v>1494</v>
      </c>
      <c r="S319" s="15"/>
      <c r="T319" s="15"/>
      <c r="U319" s="15"/>
      <c r="V319" s="15"/>
      <c r="W319" s="15"/>
      <c r="X319" s="21"/>
      <c r="Y319" s="64"/>
      <c r="Z319" s="64"/>
      <c r="AA319" s="70"/>
      <c r="AB319" s="70"/>
      <c r="AC319" s="70"/>
      <c r="AD319" s="70"/>
    </row>
    <row r="320" spans="1:30" ht="17">
      <c r="A320" s="61"/>
      <c r="B320" s="64"/>
      <c r="C320" s="67"/>
      <c r="D320" s="76"/>
      <c r="E320" s="64"/>
      <c r="F320" s="64"/>
      <c r="G320" s="73"/>
      <c r="H320" s="70"/>
      <c r="I320" s="64"/>
      <c r="J320" s="64"/>
      <c r="K320" s="64"/>
      <c r="L320" s="64"/>
      <c r="M320" s="70"/>
      <c r="N320" s="70"/>
      <c r="O320" s="15" t="s">
        <v>1499</v>
      </c>
      <c r="P320" s="15" t="s">
        <v>39</v>
      </c>
      <c r="Q320" s="15"/>
      <c r="R320" s="15" t="s">
        <v>1500</v>
      </c>
      <c r="S320" s="15"/>
      <c r="T320" s="15"/>
      <c r="U320" s="15"/>
      <c r="V320" s="15"/>
      <c r="W320" s="15"/>
      <c r="X320" s="21"/>
      <c r="Y320" s="64"/>
      <c r="Z320" s="64"/>
      <c r="AA320" s="70"/>
      <c r="AB320" s="70"/>
      <c r="AC320" s="70"/>
      <c r="AD320" s="70"/>
    </row>
    <row r="321" spans="1:30" ht="17">
      <c r="A321" s="61"/>
      <c r="B321" s="64"/>
      <c r="C321" s="67"/>
      <c r="D321" s="76"/>
      <c r="E321" s="64"/>
      <c r="F321" s="64"/>
      <c r="G321" s="73"/>
      <c r="H321" s="70"/>
      <c r="I321" s="64"/>
      <c r="J321" s="64"/>
      <c r="K321" s="64"/>
      <c r="L321" s="64"/>
      <c r="M321" s="70"/>
      <c r="N321" s="70"/>
      <c r="O321" s="15" t="s">
        <v>1499</v>
      </c>
      <c r="P321" s="15" t="s">
        <v>39</v>
      </c>
      <c r="Q321" s="15"/>
      <c r="R321" s="15" t="s">
        <v>1500</v>
      </c>
      <c r="S321" s="15"/>
      <c r="T321" s="15"/>
      <c r="U321" s="15"/>
      <c r="V321" s="15"/>
      <c r="W321" s="15"/>
      <c r="X321" s="21"/>
      <c r="Y321" s="64"/>
      <c r="Z321" s="64"/>
      <c r="AA321" s="70"/>
      <c r="AB321" s="70"/>
      <c r="AC321" s="70"/>
      <c r="AD321" s="70"/>
    </row>
    <row r="322" spans="1:30" ht="17">
      <c r="A322" s="61"/>
      <c r="B322" s="64"/>
      <c r="C322" s="67"/>
      <c r="D322" s="76"/>
      <c r="E322" s="64"/>
      <c r="F322" s="64"/>
      <c r="G322" s="73"/>
      <c r="H322" s="70"/>
      <c r="I322" s="64"/>
      <c r="J322" s="64"/>
      <c r="K322" s="64"/>
      <c r="L322" s="64"/>
      <c r="M322" s="70"/>
      <c r="N322" s="70"/>
      <c r="O322" s="15" t="s">
        <v>1499</v>
      </c>
      <c r="P322" s="15" t="s">
        <v>39</v>
      </c>
      <c r="Q322" s="15"/>
      <c r="R322" s="15" t="s">
        <v>1500</v>
      </c>
      <c r="S322" s="15"/>
      <c r="T322" s="15"/>
      <c r="U322" s="15"/>
      <c r="V322" s="15"/>
      <c r="W322" s="15"/>
      <c r="X322" s="21"/>
      <c r="Y322" s="64"/>
      <c r="Z322" s="64"/>
      <c r="AA322" s="70"/>
      <c r="AB322" s="70"/>
      <c r="AC322" s="70"/>
      <c r="AD322" s="70"/>
    </row>
    <row r="323" spans="1:30" ht="17">
      <c r="A323" s="61"/>
      <c r="B323" s="64"/>
      <c r="C323" s="67"/>
      <c r="D323" s="76"/>
      <c r="E323" s="64"/>
      <c r="F323" s="64"/>
      <c r="G323" s="73"/>
      <c r="H323" s="70"/>
      <c r="I323" s="64"/>
      <c r="J323" s="64"/>
      <c r="K323" s="64"/>
      <c r="L323" s="64"/>
      <c r="M323" s="70"/>
      <c r="N323" s="70"/>
      <c r="O323" s="15" t="s">
        <v>1499</v>
      </c>
      <c r="P323" s="15" t="s">
        <v>39</v>
      </c>
      <c r="Q323" s="15"/>
      <c r="R323" s="15" t="s">
        <v>1501</v>
      </c>
      <c r="S323" s="15"/>
      <c r="T323" s="15"/>
      <c r="U323" s="15"/>
      <c r="V323" s="15"/>
      <c r="W323" s="15"/>
      <c r="X323" s="21"/>
      <c r="Y323" s="64"/>
      <c r="Z323" s="64"/>
      <c r="AA323" s="70"/>
      <c r="AB323" s="70"/>
      <c r="AC323" s="70"/>
      <c r="AD323" s="70"/>
    </row>
    <row r="324" spans="1:30" ht="17">
      <c r="A324" s="61"/>
      <c r="B324" s="64"/>
      <c r="C324" s="67"/>
      <c r="D324" s="76"/>
      <c r="E324" s="64"/>
      <c r="F324" s="64"/>
      <c r="G324" s="73"/>
      <c r="H324" s="70"/>
      <c r="I324" s="64"/>
      <c r="J324" s="64"/>
      <c r="K324" s="64"/>
      <c r="L324" s="64"/>
      <c r="M324" s="70"/>
      <c r="N324" s="70"/>
      <c r="O324" s="15" t="s">
        <v>1502</v>
      </c>
      <c r="P324" s="15" t="s">
        <v>39</v>
      </c>
      <c r="Q324" s="15"/>
      <c r="R324" s="15" t="s">
        <v>1503</v>
      </c>
      <c r="S324" s="15"/>
      <c r="T324" s="15"/>
      <c r="U324" s="15"/>
      <c r="V324" s="15"/>
      <c r="W324" s="15"/>
      <c r="X324" s="21"/>
      <c r="Y324" s="64"/>
      <c r="Z324" s="64"/>
      <c r="AA324" s="70"/>
      <c r="AB324" s="70"/>
      <c r="AC324" s="70"/>
      <c r="AD324" s="70"/>
    </row>
    <row r="325" spans="1:30" ht="17">
      <c r="A325" s="61"/>
      <c r="B325" s="64"/>
      <c r="C325" s="67"/>
      <c r="D325" s="76"/>
      <c r="E325" s="64"/>
      <c r="F325" s="64"/>
      <c r="G325" s="73"/>
      <c r="H325" s="70"/>
      <c r="I325" s="64"/>
      <c r="J325" s="64"/>
      <c r="K325" s="64"/>
      <c r="L325" s="64"/>
      <c r="M325" s="70"/>
      <c r="N325" s="70"/>
      <c r="O325" s="15" t="s">
        <v>1502</v>
      </c>
      <c r="P325" s="15" t="s">
        <v>39</v>
      </c>
      <c r="Q325" s="15"/>
      <c r="R325" s="15" t="s">
        <v>1504</v>
      </c>
      <c r="S325" s="15"/>
      <c r="T325" s="15"/>
      <c r="U325" s="15"/>
      <c r="V325" s="15"/>
      <c r="W325" s="15"/>
      <c r="X325" s="21"/>
      <c r="Y325" s="64"/>
      <c r="Z325" s="64"/>
      <c r="AA325" s="70"/>
      <c r="AB325" s="70"/>
      <c r="AC325" s="70"/>
      <c r="AD325" s="70"/>
    </row>
    <row r="326" spans="1:30" ht="17">
      <c r="A326" s="61"/>
      <c r="B326" s="64"/>
      <c r="C326" s="67"/>
      <c r="D326" s="76"/>
      <c r="E326" s="64"/>
      <c r="F326" s="64"/>
      <c r="G326" s="73"/>
      <c r="H326" s="70"/>
      <c r="I326" s="64"/>
      <c r="J326" s="64"/>
      <c r="K326" s="64"/>
      <c r="L326" s="64"/>
      <c r="M326" s="70"/>
      <c r="N326" s="70"/>
      <c r="O326" s="15" t="s">
        <v>1502</v>
      </c>
      <c r="P326" s="15" t="s">
        <v>39</v>
      </c>
      <c r="Q326" s="15"/>
      <c r="R326" s="15" t="s">
        <v>1505</v>
      </c>
      <c r="S326" s="15"/>
      <c r="T326" s="15"/>
      <c r="U326" s="15"/>
      <c r="V326" s="15"/>
      <c r="W326" s="15"/>
      <c r="X326" s="21"/>
      <c r="Y326" s="64"/>
      <c r="Z326" s="64"/>
      <c r="AA326" s="70"/>
      <c r="AB326" s="70"/>
      <c r="AC326" s="70"/>
      <c r="AD326" s="70"/>
    </row>
    <row r="327" spans="1:30" ht="17">
      <c r="A327" s="61"/>
      <c r="B327" s="64"/>
      <c r="C327" s="67"/>
      <c r="D327" s="76"/>
      <c r="E327" s="64"/>
      <c r="F327" s="64"/>
      <c r="G327" s="73"/>
      <c r="H327" s="70"/>
      <c r="I327" s="64"/>
      <c r="J327" s="64"/>
      <c r="K327" s="64"/>
      <c r="L327" s="64"/>
      <c r="M327" s="70"/>
      <c r="N327" s="70"/>
      <c r="O327" s="15" t="s">
        <v>502</v>
      </c>
      <c r="P327" s="15" t="s">
        <v>39</v>
      </c>
      <c r="Q327" s="15"/>
      <c r="R327" s="15" t="s">
        <v>631</v>
      </c>
      <c r="S327" s="15"/>
      <c r="T327" s="15"/>
      <c r="U327" s="15"/>
      <c r="V327" s="15"/>
      <c r="W327" s="15"/>
      <c r="X327" s="21"/>
      <c r="Y327" s="64"/>
      <c r="Z327" s="64"/>
      <c r="AA327" s="70"/>
      <c r="AB327" s="70"/>
      <c r="AC327" s="70"/>
      <c r="AD327" s="70"/>
    </row>
    <row r="328" spans="1:30" ht="17">
      <c r="A328" s="61"/>
      <c r="B328" s="64"/>
      <c r="C328" s="67"/>
      <c r="D328" s="76"/>
      <c r="E328" s="64"/>
      <c r="F328" s="64"/>
      <c r="G328" s="73"/>
      <c r="H328" s="70"/>
      <c r="I328" s="64"/>
      <c r="J328" s="64"/>
      <c r="K328" s="64"/>
      <c r="L328" s="64"/>
      <c r="M328" s="70"/>
      <c r="N328" s="70"/>
      <c r="O328" s="15" t="s">
        <v>502</v>
      </c>
      <c r="P328" s="15" t="s">
        <v>39</v>
      </c>
      <c r="Q328" s="15"/>
      <c r="R328" s="15" t="s">
        <v>631</v>
      </c>
      <c r="S328" s="15"/>
      <c r="T328" s="15"/>
      <c r="U328" s="15"/>
      <c r="V328" s="15"/>
      <c r="W328" s="15"/>
      <c r="X328" s="21"/>
      <c r="Y328" s="64"/>
      <c r="Z328" s="64"/>
      <c r="AA328" s="70"/>
      <c r="AB328" s="70"/>
      <c r="AC328" s="70"/>
      <c r="AD328" s="70"/>
    </row>
    <row r="329" spans="1:30" ht="17">
      <c r="A329" s="61"/>
      <c r="B329" s="64"/>
      <c r="C329" s="67"/>
      <c r="D329" s="76"/>
      <c r="E329" s="64"/>
      <c r="F329" s="64"/>
      <c r="G329" s="73"/>
      <c r="H329" s="70"/>
      <c r="I329" s="64"/>
      <c r="J329" s="64"/>
      <c r="K329" s="64"/>
      <c r="L329" s="64"/>
      <c r="M329" s="70"/>
      <c r="N329" s="70"/>
      <c r="O329" s="15" t="s">
        <v>502</v>
      </c>
      <c r="P329" s="15" t="s">
        <v>39</v>
      </c>
      <c r="Q329" s="15"/>
      <c r="R329" s="15" t="s">
        <v>1485</v>
      </c>
      <c r="S329" s="15"/>
      <c r="T329" s="15"/>
      <c r="U329" s="15"/>
      <c r="V329" s="15"/>
      <c r="W329" s="15"/>
      <c r="X329" s="21"/>
      <c r="Y329" s="64"/>
      <c r="Z329" s="64"/>
      <c r="AA329" s="70"/>
      <c r="AB329" s="70"/>
      <c r="AC329" s="70"/>
      <c r="AD329" s="70"/>
    </row>
    <row r="330" spans="1:30" ht="17">
      <c r="A330" s="61"/>
      <c r="B330" s="64"/>
      <c r="C330" s="67"/>
      <c r="D330" s="76"/>
      <c r="E330" s="64"/>
      <c r="F330" s="64"/>
      <c r="G330" s="73"/>
      <c r="H330" s="70"/>
      <c r="I330" s="64"/>
      <c r="J330" s="64"/>
      <c r="K330" s="64"/>
      <c r="L330" s="64"/>
      <c r="M330" s="70"/>
      <c r="N330" s="70"/>
      <c r="O330" s="15" t="s">
        <v>502</v>
      </c>
      <c r="P330" s="15" t="s">
        <v>39</v>
      </c>
      <c r="Q330" s="15"/>
      <c r="R330" s="15" t="s">
        <v>631</v>
      </c>
      <c r="S330" s="15"/>
      <c r="T330" s="15"/>
      <c r="U330" s="15"/>
      <c r="V330" s="15"/>
      <c r="W330" s="15"/>
      <c r="X330" s="21"/>
      <c r="Y330" s="64"/>
      <c r="Z330" s="64"/>
      <c r="AA330" s="70"/>
      <c r="AB330" s="70"/>
      <c r="AC330" s="70"/>
      <c r="AD330" s="70"/>
    </row>
    <row r="331" spans="1:30" ht="17">
      <c r="A331" s="61"/>
      <c r="B331" s="64"/>
      <c r="C331" s="67"/>
      <c r="D331" s="76"/>
      <c r="E331" s="64"/>
      <c r="F331" s="64"/>
      <c r="G331" s="73"/>
      <c r="H331" s="70"/>
      <c r="I331" s="64"/>
      <c r="J331" s="64"/>
      <c r="K331" s="64"/>
      <c r="L331" s="64"/>
      <c r="M331" s="70"/>
      <c r="N331" s="70"/>
      <c r="O331" s="15" t="s">
        <v>502</v>
      </c>
      <c r="P331" s="15" t="s">
        <v>39</v>
      </c>
      <c r="Q331" s="15"/>
      <c r="R331" s="15" t="s">
        <v>1485</v>
      </c>
      <c r="S331" s="15"/>
      <c r="T331" s="15"/>
      <c r="U331" s="15"/>
      <c r="V331" s="15"/>
      <c r="W331" s="15"/>
      <c r="X331" s="21"/>
      <c r="Y331" s="64"/>
      <c r="Z331" s="64"/>
      <c r="AA331" s="70"/>
      <c r="AB331" s="70"/>
      <c r="AC331" s="70"/>
      <c r="AD331" s="70"/>
    </row>
    <row r="332" spans="1:30" ht="17">
      <c r="A332" s="61"/>
      <c r="B332" s="64"/>
      <c r="C332" s="67"/>
      <c r="D332" s="76"/>
      <c r="E332" s="64"/>
      <c r="F332" s="64"/>
      <c r="G332" s="73"/>
      <c r="H332" s="70"/>
      <c r="I332" s="64"/>
      <c r="J332" s="64"/>
      <c r="K332" s="64"/>
      <c r="L332" s="64"/>
      <c r="M332" s="70"/>
      <c r="N332" s="70"/>
      <c r="O332" s="15" t="s">
        <v>502</v>
      </c>
      <c r="P332" s="15" t="s">
        <v>503</v>
      </c>
      <c r="Q332" s="15"/>
      <c r="R332" s="15" t="s">
        <v>1482</v>
      </c>
      <c r="S332" s="15"/>
      <c r="T332" s="15"/>
      <c r="U332" s="15"/>
      <c r="V332" s="15"/>
      <c r="W332" s="15"/>
      <c r="X332" s="21"/>
      <c r="Y332" s="64"/>
      <c r="Z332" s="64"/>
      <c r="AA332" s="70"/>
      <c r="AB332" s="70"/>
      <c r="AC332" s="70"/>
      <c r="AD332" s="70"/>
    </row>
    <row r="333" spans="1:30" ht="17">
      <c r="A333" s="61"/>
      <c r="B333" s="64"/>
      <c r="C333" s="67"/>
      <c r="D333" s="76"/>
      <c r="E333" s="64"/>
      <c r="F333" s="64"/>
      <c r="G333" s="73"/>
      <c r="H333" s="70"/>
      <c r="I333" s="64"/>
      <c r="J333" s="64"/>
      <c r="K333" s="64"/>
      <c r="L333" s="64"/>
      <c r="M333" s="70"/>
      <c r="N333" s="70"/>
      <c r="O333" s="15" t="s">
        <v>502</v>
      </c>
      <c r="P333" s="15" t="s">
        <v>39</v>
      </c>
      <c r="Q333" s="15"/>
      <c r="R333" s="15" t="s">
        <v>631</v>
      </c>
      <c r="S333" s="15"/>
      <c r="T333" s="15"/>
      <c r="U333" s="15"/>
      <c r="V333" s="15"/>
      <c r="W333" s="15"/>
      <c r="X333" s="21"/>
      <c r="Y333" s="64"/>
      <c r="Z333" s="64"/>
      <c r="AA333" s="70"/>
      <c r="AB333" s="70"/>
      <c r="AC333" s="70"/>
      <c r="AD333" s="70"/>
    </row>
    <row r="334" spans="1:30" ht="17">
      <c r="A334" s="61"/>
      <c r="B334" s="64"/>
      <c r="C334" s="67"/>
      <c r="D334" s="76"/>
      <c r="E334" s="64"/>
      <c r="F334" s="64"/>
      <c r="G334" s="73"/>
      <c r="H334" s="70"/>
      <c r="I334" s="64"/>
      <c r="J334" s="64"/>
      <c r="K334" s="64"/>
      <c r="L334" s="64"/>
      <c r="M334" s="70"/>
      <c r="N334" s="70"/>
      <c r="O334" s="15" t="s">
        <v>1506</v>
      </c>
      <c r="P334" s="15" t="s">
        <v>39</v>
      </c>
      <c r="Q334" s="15"/>
      <c r="R334" s="15" t="s">
        <v>1507</v>
      </c>
      <c r="S334" s="15"/>
      <c r="T334" s="15"/>
      <c r="U334" s="15"/>
      <c r="V334" s="15"/>
      <c r="W334" s="15"/>
      <c r="X334" s="21"/>
      <c r="Y334" s="64"/>
      <c r="Z334" s="64"/>
      <c r="AA334" s="70"/>
      <c r="AB334" s="70"/>
      <c r="AC334" s="70"/>
      <c r="AD334" s="70"/>
    </row>
    <row r="335" spans="1:30" ht="17">
      <c r="A335" s="61"/>
      <c r="B335" s="64"/>
      <c r="C335" s="67"/>
      <c r="D335" s="76"/>
      <c r="E335" s="64"/>
      <c r="F335" s="64"/>
      <c r="G335" s="73"/>
      <c r="H335" s="70"/>
      <c r="I335" s="64"/>
      <c r="J335" s="64"/>
      <c r="K335" s="64"/>
      <c r="L335" s="64"/>
      <c r="M335" s="70"/>
      <c r="N335" s="70"/>
      <c r="O335" s="15" t="s">
        <v>1506</v>
      </c>
      <c r="P335" s="15" t="s">
        <v>39</v>
      </c>
      <c r="Q335" s="15"/>
      <c r="R335" s="15" t="s">
        <v>1508</v>
      </c>
      <c r="S335" s="15"/>
      <c r="T335" s="15"/>
      <c r="U335" s="15"/>
      <c r="V335" s="15"/>
      <c r="W335" s="15"/>
      <c r="X335" s="21"/>
      <c r="Y335" s="64"/>
      <c r="Z335" s="64"/>
      <c r="AA335" s="70"/>
      <c r="AB335" s="70"/>
      <c r="AC335" s="70"/>
      <c r="AD335" s="70"/>
    </row>
    <row r="336" spans="1:30" ht="17">
      <c r="A336" s="61"/>
      <c r="B336" s="64"/>
      <c r="C336" s="67"/>
      <c r="D336" s="76"/>
      <c r="E336" s="64"/>
      <c r="F336" s="64"/>
      <c r="G336" s="73"/>
      <c r="H336" s="70"/>
      <c r="I336" s="64"/>
      <c r="J336" s="64"/>
      <c r="K336" s="64"/>
      <c r="L336" s="64"/>
      <c r="M336" s="70"/>
      <c r="N336" s="70"/>
      <c r="O336" s="15" t="s">
        <v>1506</v>
      </c>
      <c r="P336" s="15" t="s">
        <v>503</v>
      </c>
      <c r="Q336" s="15"/>
      <c r="R336" s="15" t="s">
        <v>1508</v>
      </c>
      <c r="S336" s="15"/>
      <c r="T336" s="15"/>
      <c r="U336" s="15"/>
      <c r="V336" s="15"/>
      <c r="W336" s="15"/>
      <c r="X336" s="21"/>
      <c r="Y336" s="64"/>
      <c r="Z336" s="64"/>
      <c r="AA336" s="70"/>
      <c r="AB336" s="70"/>
      <c r="AC336" s="70"/>
      <c r="AD336" s="70"/>
    </row>
    <row r="337" spans="1:30" ht="17">
      <c r="A337" s="61"/>
      <c r="B337" s="64"/>
      <c r="C337" s="67"/>
      <c r="D337" s="76"/>
      <c r="E337" s="64"/>
      <c r="F337" s="64"/>
      <c r="G337" s="73"/>
      <c r="H337" s="70"/>
      <c r="I337" s="64"/>
      <c r="J337" s="64"/>
      <c r="K337" s="64"/>
      <c r="L337" s="64"/>
      <c r="M337" s="70"/>
      <c r="N337" s="70"/>
      <c r="O337" s="15" t="s">
        <v>1509</v>
      </c>
      <c r="P337" s="15" t="s">
        <v>39</v>
      </c>
      <c r="Q337" s="15"/>
      <c r="R337" s="15" t="s">
        <v>1510</v>
      </c>
      <c r="S337" s="15"/>
      <c r="T337" s="15"/>
      <c r="U337" s="15"/>
      <c r="V337" s="15"/>
      <c r="W337" s="15"/>
      <c r="X337" s="21"/>
      <c r="Y337" s="64"/>
      <c r="Z337" s="64"/>
      <c r="AA337" s="70"/>
      <c r="AB337" s="70"/>
      <c r="AC337" s="70"/>
      <c r="AD337" s="70"/>
    </row>
    <row r="338" spans="1:30" ht="17">
      <c r="A338" s="61"/>
      <c r="B338" s="64"/>
      <c r="C338" s="67"/>
      <c r="D338" s="76"/>
      <c r="E338" s="64"/>
      <c r="F338" s="64"/>
      <c r="G338" s="73"/>
      <c r="H338" s="70"/>
      <c r="I338" s="64"/>
      <c r="J338" s="64"/>
      <c r="K338" s="64"/>
      <c r="L338" s="64"/>
      <c r="M338" s="70"/>
      <c r="N338" s="70"/>
      <c r="O338" s="15" t="s">
        <v>1509</v>
      </c>
      <c r="P338" s="15" t="s">
        <v>39</v>
      </c>
      <c r="Q338" s="15"/>
      <c r="R338" s="15" t="s">
        <v>223</v>
      </c>
      <c r="S338" s="15"/>
      <c r="T338" s="15"/>
      <c r="U338" s="15"/>
      <c r="V338" s="15"/>
      <c r="W338" s="15"/>
      <c r="X338" s="21"/>
      <c r="Y338" s="64"/>
      <c r="Z338" s="64"/>
      <c r="AA338" s="70"/>
      <c r="AB338" s="70"/>
      <c r="AC338" s="70"/>
      <c r="AD338" s="70"/>
    </row>
    <row r="339" spans="1:30" ht="17">
      <c r="A339" s="61"/>
      <c r="B339" s="64"/>
      <c r="C339" s="67"/>
      <c r="D339" s="76"/>
      <c r="E339" s="64"/>
      <c r="F339" s="64"/>
      <c r="G339" s="73"/>
      <c r="H339" s="70"/>
      <c r="I339" s="64"/>
      <c r="J339" s="64"/>
      <c r="K339" s="64"/>
      <c r="L339" s="64"/>
      <c r="M339" s="70"/>
      <c r="N339" s="70"/>
      <c r="O339" s="15" t="s">
        <v>1509</v>
      </c>
      <c r="P339" s="15" t="s">
        <v>39</v>
      </c>
      <c r="Q339" s="15"/>
      <c r="R339" s="15" t="s">
        <v>1510</v>
      </c>
      <c r="S339" s="15"/>
      <c r="T339" s="15"/>
      <c r="U339" s="15"/>
      <c r="V339" s="15"/>
      <c r="W339" s="15"/>
      <c r="X339" s="21"/>
      <c r="Y339" s="64"/>
      <c r="Z339" s="64"/>
      <c r="AA339" s="70"/>
      <c r="AB339" s="70"/>
      <c r="AC339" s="70"/>
      <c r="AD339" s="70"/>
    </row>
    <row r="340" spans="1:30" ht="17">
      <c r="A340" s="61"/>
      <c r="B340" s="64"/>
      <c r="C340" s="67"/>
      <c r="D340" s="76"/>
      <c r="E340" s="64"/>
      <c r="F340" s="64"/>
      <c r="G340" s="73"/>
      <c r="H340" s="70"/>
      <c r="I340" s="64"/>
      <c r="J340" s="64"/>
      <c r="K340" s="64"/>
      <c r="L340" s="64"/>
      <c r="M340" s="70"/>
      <c r="N340" s="70"/>
      <c r="O340" s="15" t="s">
        <v>1509</v>
      </c>
      <c r="P340" s="15" t="s">
        <v>39</v>
      </c>
      <c r="Q340" s="15"/>
      <c r="R340" s="15" t="s">
        <v>1511</v>
      </c>
      <c r="S340" s="15"/>
      <c r="T340" s="15"/>
      <c r="U340" s="15"/>
      <c r="V340" s="15"/>
      <c r="W340" s="15"/>
      <c r="X340" s="21"/>
      <c r="Y340" s="64"/>
      <c r="Z340" s="64"/>
      <c r="AA340" s="70"/>
      <c r="AB340" s="70"/>
      <c r="AC340" s="70"/>
      <c r="AD340" s="70"/>
    </row>
    <row r="341" spans="1:30" ht="17">
      <c r="A341" s="61"/>
      <c r="B341" s="64"/>
      <c r="C341" s="67"/>
      <c r="D341" s="76"/>
      <c r="E341" s="64"/>
      <c r="F341" s="64"/>
      <c r="G341" s="73"/>
      <c r="H341" s="70"/>
      <c r="I341" s="64"/>
      <c r="J341" s="64"/>
      <c r="K341" s="64"/>
      <c r="L341" s="64"/>
      <c r="M341" s="70"/>
      <c r="N341" s="70"/>
      <c r="O341" s="15" t="s">
        <v>1509</v>
      </c>
      <c r="P341" s="15" t="s">
        <v>39</v>
      </c>
      <c r="Q341" s="15"/>
      <c r="R341" s="15" t="s">
        <v>1510</v>
      </c>
      <c r="S341" s="15"/>
      <c r="T341" s="15"/>
      <c r="U341" s="15"/>
      <c r="V341" s="15"/>
      <c r="W341" s="15"/>
      <c r="X341" s="21"/>
      <c r="Y341" s="64"/>
      <c r="Z341" s="64"/>
      <c r="AA341" s="70"/>
      <c r="AB341" s="70"/>
      <c r="AC341" s="70"/>
      <c r="AD341" s="70"/>
    </row>
    <row r="342" spans="1:30" ht="17">
      <c r="A342" s="61"/>
      <c r="B342" s="64"/>
      <c r="C342" s="67"/>
      <c r="D342" s="76"/>
      <c r="E342" s="64"/>
      <c r="F342" s="64"/>
      <c r="G342" s="73"/>
      <c r="H342" s="70"/>
      <c r="I342" s="64"/>
      <c r="J342" s="64"/>
      <c r="K342" s="64"/>
      <c r="L342" s="64"/>
      <c r="M342" s="70"/>
      <c r="N342" s="70"/>
      <c r="O342" s="15" t="s">
        <v>1509</v>
      </c>
      <c r="P342" s="15" t="s">
        <v>39</v>
      </c>
      <c r="Q342" s="15"/>
      <c r="R342" s="15" t="s">
        <v>1510</v>
      </c>
      <c r="S342" s="15"/>
      <c r="T342" s="15"/>
      <c r="U342" s="15"/>
      <c r="V342" s="15"/>
      <c r="W342" s="15"/>
      <c r="X342" s="21"/>
      <c r="Y342" s="64"/>
      <c r="Z342" s="64"/>
      <c r="AA342" s="70"/>
      <c r="AB342" s="70"/>
      <c r="AC342" s="70"/>
      <c r="AD342" s="70"/>
    </row>
    <row r="343" spans="1:30" ht="17">
      <c r="A343" s="61"/>
      <c r="B343" s="64"/>
      <c r="C343" s="67"/>
      <c r="D343" s="76"/>
      <c r="E343" s="64"/>
      <c r="F343" s="64"/>
      <c r="G343" s="73"/>
      <c r="H343" s="70"/>
      <c r="I343" s="64"/>
      <c r="J343" s="64"/>
      <c r="K343" s="64"/>
      <c r="L343" s="64"/>
      <c r="M343" s="70"/>
      <c r="N343" s="70"/>
      <c r="O343" s="15" t="s">
        <v>1509</v>
      </c>
      <c r="P343" s="15" t="s">
        <v>39</v>
      </c>
      <c r="Q343" s="15"/>
      <c r="R343" s="15" t="s">
        <v>223</v>
      </c>
      <c r="S343" s="15"/>
      <c r="T343" s="15"/>
      <c r="U343" s="15"/>
      <c r="V343" s="15"/>
      <c r="W343" s="15"/>
      <c r="X343" s="21"/>
      <c r="Y343" s="64"/>
      <c r="Z343" s="64"/>
      <c r="AA343" s="70"/>
      <c r="AB343" s="70"/>
      <c r="AC343" s="70"/>
      <c r="AD343" s="70"/>
    </row>
    <row r="344" spans="1:30" ht="17">
      <c r="A344" s="61"/>
      <c r="B344" s="64"/>
      <c r="C344" s="67"/>
      <c r="D344" s="76"/>
      <c r="E344" s="64"/>
      <c r="F344" s="64"/>
      <c r="G344" s="73"/>
      <c r="H344" s="70"/>
      <c r="I344" s="64"/>
      <c r="J344" s="64"/>
      <c r="K344" s="64"/>
      <c r="L344" s="64"/>
      <c r="M344" s="70"/>
      <c r="N344" s="70"/>
      <c r="O344" s="15" t="s">
        <v>1509</v>
      </c>
      <c r="P344" s="15" t="s">
        <v>39</v>
      </c>
      <c r="Q344" s="15"/>
      <c r="R344" s="15" t="s">
        <v>1510</v>
      </c>
      <c r="S344" s="15"/>
      <c r="T344" s="15"/>
      <c r="U344" s="15"/>
      <c r="V344" s="15"/>
      <c r="W344" s="15"/>
      <c r="X344" s="21"/>
      <c r="Y344" s="64"/>
      <c r="Z344" s="64"/>
      <c r="AA344" s="70"/>
      <c r="AB344" s="70"/>
      <c r="AC344" s="70"/>
      <c r="AD344" s="70"/>
    </row>
    <row r="345" spans="1:30" ht="17">
      <c r="A345" s="61"/>
      <c r="B345" s="64"/>
      <c r="C345" s="67"/>
      <c r="D345" s="76"/>
      <c r="E345" s="64"/>
      <c r="F345" s="64"/>
      <c r="G345" s="73"/>
      <c r="H345" s="70"/>
      <c r="I345" s="64"/>
      <c r="J345" s="64"/>
      <c r="K345" s="64"/>
      <c r="L345" s="64"/>
      <c r="M345" s="70"/>
      <c r="N345" s="70"/>
      <c r="O345" s="15" t="s">
        <v>1509</v>
      </c>
      <c r="P345" s="15" t="s">
        <v>39</v>
      </c>
      <c r="Q345" s="15"/>
      <c r="R345" s="15" t="s">
        <v>1511</v>
      </c>
      <c r="S345" s="15"/>
      <c r="T345" s="15"/>
      <c r="U345" s="15"/>
      <c r="V345" s="15"/>
      <c r="W345" s="15"/>
      <c r="X345" s="21"/>
      <c r="Y345" s="64"/>
      <c r="Z345" s="64"/>
      <c r="AA345" s="70"/>
      <c r="AB345" s="70"/>
      <c r="AC345" s="70"/>
      <c r="AD345" s="70"/>
    </row>
    <row r="346" spans="1:30" ht="17">
      <c r="A346" s="61"/>
      <c r="B346" s="64"/>
      <c r="C346" s="67"/>
      <c r="D346" s="76"/>
      <c r="E346" s="64"/>
      <c r="F346" s="64"/>
      <c r="G346" s="73"/>
      <c r="H346" s="70"/>
      <c r="I346" s="64"/>
      <c r="J346" s="64"/>
      <c r="K346" s="64"/>
      <c r="L346" s="64"/>
      <c r="M346" s="70"/>
      <c r="N346" s="70"/>
      <c r="O346" s="15" t="s">
        <v>1509</v>
      </c>
      <c r="P346" s="15" t="s">
        <v>39</v>
      </c>
      <c r="Q346" s="15"/>
      <c r="R346" s="15" t="s">
        <v>1510</v>
      </c>
      <c r="S346" s="15"/>
      <c r="T346" s="15"/>
      <c r="U346" s="15"/>
      <c r="V346" s="15"/>
      <c r="W346" s="15"/>
      <c r="X346" s="21"/>
      <c r="Y346" s="64"/>
      <c r="Z346" s="64"/>
      <c r="AA346" s="70"/>
      <c r="AB346" s="70"/>
      <c r="AC346" s="70"/>
      <c r="AD346" s="70"/>
    </row>
    <row r="347" spans="1:30" ht="17">
      <c r="A347" s="61"/>
      <c r="B347" s="64"/>
      <c r="C347" s="67"/>
      <c r="D347" s="76"/>
      <c r="E347" s="64"/>
      <c r="F347" s="64"/>
      <c r="G347" s="73"/>
      <c r="H347" s="70"/>
      <c r="I347" s="64"/>
      <c r="J347" s="64"/>
      <c r="K347" s="64"/>
      <c r="L347" s="64"/>
      <c r="M347" s="70"/>
      <c r="N347" s="70"/>
      <c r="O347" s="15" t="s">
        <v>1509</v>
      </c>
      <c r="P347" s="15" t="s">
        <v>39</v>
      </c>
      <c r="Q347" s="15"/>
      <c r="R347" s="15" t="s">
        <v>1511</v>
      </c>
      <c r="S347" s="15"/>
      <c r="T347" s="15"/>
      <c r="U347" s="15"/>
      <c r="V347" s="15"/>
      <c r="W347" s="15"/>
      <c r="X347" s="21"/>
      <c r="Y347" s="64"/>
      <c r="Z347" s="64"/>
      <c r="AA347" s="70"/>
      <c r="AB347" s="70"/>
      <c r="AC347" s="70"/>
      <c r="AD347" s="70"/>
    </row>
    <row r="348" spans="1:30" ht="17">
      <c r="A348" s="61"/>
      <c r="B348" s="64"/>
      <c r="C348" s="67"/>
      <c r="D348" s="76"/>
      <c r="E348" s="64"/>
      <c r="F348" s="64"/>
      <c r="G348" s="73"/>
      <c r="H348" s="70"/>
      <c r="I348" s="64"/>
      <c r="J348" s="64"/>
      <c r="K348" s="64"/>
      <c r="L348" s="64"/>
      <c r="M348" s="70"/>
      <c r="N348" s="70"/>
      <c r="O348" s="15" t="s">
        <v>579</v>
      </c>
      <c r="P348" s="15" t="s">
        <v>39</v>
      </c>
      <c r="Q348" s="15"/>
      <c r="R348" s="15" t="s">
        <v>1512</v>
      </c>
      <c r="S348" s="15"/>
      <c r="T348" s="15"/>
      <c r="U348" s="15"/>
      <c r="V348" s="15"/>
      <c r="W348" s="15"/>
      <c r="X348" s="21"/>
      <c r="Y348" s="64"/>
      <c r="Z348" s="64"/>
      <c r="AA348" s="70"/>
      <c r="AB348" s="70"/>
      <c r="AC348" s="70"/>
      <c r="AD348" s="70"/>
    </row>
    <row r="349" spans="1:30" ht="17">
      <c r="A349" s="61"/>
      <c r="B349" s="64"/>
      <c r="C349" s="67"/>
      <c r="D349" s="76"/>
      <c r="E349" s="64"/>
      <c r="F349" s="64"/>
      <c r="G349" s="73"/>
      <c r="H349" s="70"/>
      <c r="I349" s="64"/>
      <c r="J349" s="64"/>
      <c r="K349" s="64"/>
      <c r="L349" s="64"/>
      <c r="M349" s="70"/>
      <c r="N349" s="70"/>
      <c r="O349" s="15" t="s">
        <v>579</v>
      </c>
      <c r="P349" s="15" t="s">
        <v>39</v>
      </c>
      <c r="Q349" s="15"/>
      <c r="R349" s="15" t="s">
        <v>1489</v>
      </c>
      <c r="S349" s="15"/>
      <c r="T349" s="15"/>
      <c r="U349" s="15"/>
      <c r="V349" s="15"/>
      <c r="W349" s="15"/>
      <c r="X349" s="21"/>
      <c r="Y349" s="64"/>
      <c r="Z349" s="64"/>
      <c r="AA349" s="70"/>
      <c r="AB349" s="70"/>
      <c r="AC349" s="70"/>
      <c r="AD349" s="70"/>
    </row>
    <row r="350" spans="1:30" ht="17">
      <c r="A350" s="61"/>
      <c r="B350" s="64"/>
      <c r="C350" s="67"/>
      <c r="D350" s="76"/>
      <c r="E350" s="64"/>
      <c r="F350" s="64"/>
      <c r="G350" s="73"/>
      <c r="H350" s="70"/>
      <c r="I350" s="64"/>
      <c r="J350" s="64"/>
      <c r="K350" s="64"/>
      <c r="L350" s="64"/>
      <c r="M350" s="70"/>
      <c r="N350" s="70"/>
      <c r="O350" s="15" t="s">
        <v>579</v>
      </c>
      <c r="P350" s="15" t="s">
        <v>39</v>
      </c>
      <c r="Q350" s="15"/>
      <c r="R350" s="15" t="s">
        <v>631</v>
      </c>
      <c r="S350" s="15"/>
      <c r="T350" s="15"/>
      <c r="U350" s="15"/>
      <c r="V350" s="15"/>
      <c r="W350" s="15"/>
      <c r="X350" s="21"/>
      <c r="Y350" s="64"/>
      <c r="Z350" s="64"/>
      <c r="AA350" s="70"/>
      <c r="AB350" s="70"/>
      <c r="AC350" s="70"/>
      <c r="AD350" s="70"/>
    </row>
    <row r="351" spans="1:30" ht="17">
      <c r="A351" s="61"/>
      <c r="B351" s="64"/>
      <c r="C351" s="67"/>
      <c r="D351" s="76"/>
      <c r="E351" s="64"/>
      <c r="F351" s="64"/>
      <c r="G351" s="73"/>
      <c r="H351" s="70"/>
      <c r="I351" s="64"/>
      <c r="J351" s="64"/>
      <c r="K351" s="64"/>
      <c r="L351" s="64"/>
      <c r="M351" s="70"/>
      <c r="N351" s="70"/>
      <c r="O351" s="15" t="s">
        <v>579</v>
      </c>
      <c r="P351" s="15" t="s">
        <v>39</v>
      </c>
      <c r="Q351" s="15"/>
      <c r="R351" s="15" t="s">
        <v>631</v>
      </c>
      <c r="S351" s="15"/>
      <c r="T351" s="15"/>
      <c r="U351" s="15"/>
      <c r="V351" s="15"/>
      <c r="W351" s="15"/>
      <c r="X351" s="21"/>
      <c r="Y351" s="64"/>
      <c r="Z351" s="64"/>
      <c r="AA351" s="70"/>
      <c r="AB351" s="70"/>
      <c r="AC351" s="70"/>
      <c r="AD351" s="70"/>
    </row>
    <row r="352" spans="1:30" ht="17">
      <c r="A352" s="61"/>
      <c r="B352" s="64"/>
      <c r="C352" s="67"/>
      <c r="D352" s="76"/>
      <c r="E352" s="64"/>
      <c r="F352" s="64"/>
      <c r="G352" s="73"/>
      <c r="H352" s="70"/>
      <c r="I352" s="64"/>
      <c r="J352" s="64"/>
      <c r="K352" s="64"/>
      <c r="L352" s="64"/>
      <c r="M352" s="70"/>
      <c r="N352" s="70"/>
      <c r="O352" s="15" t="s">
        <v>579</v>
      </c>
      <c r="P352" s="15" t="s">
        <v>39</v>
      </c>
      <c r="Q352" s="15"/>
      <c r="R352" s="15" t="s">
        <v>631</v>
      </c>
      <c r="S352" s="15"/>
      <c r="T352" s="15"/>
      <c r="U352" s="15"/>
      <c r="V352" s="15"/>
      <c r="W352" s="15"/>
      <c r="X352" s="21"/>
      <c r="Y352" s="64"/>
      <c r="Z352" s="64"/>
      <c r="AA352" s="70"/>
      <c r="AB352" s="70"/>
      <c r="AC352" s="70"/>
      <c r="AD352" s="70"/>
    </row>
    <row r="353" spans="1:30" ht="17">
      <c r="A353" s="61"/>
      <c r="B353" s="64"/>
      <c r="C353" s="67"/>
      <c r="D353" s="76"/>
      <c r="E353" s="64"/>
      <c r="F353" s="64"/>
      <c r="G353" s="73"/>
      <c r="H353" s="70"/>
      <c r="I353" s="64"/>
      <c r="J353" s="64"/>
      <c r="K353" s="64"/>
      <c r="L353" s="64"/>
      <c r="M353" s="70"/>
      <c r="N353" s="70"/>
      <c r="O353" s="15" t="s">
        <v>579</v>
      </c>
      <c r="P353" s="15" t="s">
        <v>39</v>
      </c>
      <c r="Q353" s="15"/>
      <c r="R353" s="15" t="s">
        <v>1513</v>
      </c>
      <c r="S353" s="15"/>
      <c r="T353" s="15"/>
      <c r="U353" s="15"/>
      <c r="V353" s="15"/>
      <c r="W353" s="15"/>
      <c r="X353" s="21"/>
      <c r="Y353" s="64"/>
      <c r="Z353" s="64"/>
      <c r="AA353" s="70"/>
      <c r="AB353" s="70"/>
      <c r="AC353" s="70"/>
      <c r="AD353" s="70"/>
    </row>
    <row r="354" spans="1:30" ht="17">
      <c r="A354" s="61"/>
      <c r="B354" s="64"/>
      <c r="C354" s="67"/>
      <c r="D354" s="76"/>
      <c r="E354" s="64"/>
      <c r="F354" s="64"/>
      <c r="G354" s="73"/>
      <c r="H354" s="70"/>
      <c r="I354" s="64"/>
      <c r="J354" s="64"/>
      <c r="K354" s="64"/>
      <c r="L354" s="64"/>
      <c r="M354" s="70"/>
      <c r="N354" s="70"/>
      <c r="O354" s="15" t="s">
        <v>579</v>
      </c>
      <c r="P354" s="15" t="s">
        <v>39</v>
      </c>
      <c r="Q354" s="15"/>
      <c r="R354" s="15" t="s">
        <v>631</v>
      </c>
      <c r="S354" s="15"/>
      <c r="T354" s="15"/>
      <c r="U354" s="15"/>
      <c r="V354" s="15"/>
      <c r="W354" s="15"/>
      <c r="X354" s="21"/>
      <c r="Y354" s="64"/>
      <c r="Z354" s="64"/>
      <c r="AA354" s="70"/>
      <c r="AB354" s="70"/>
      <c r="AC354" s="70"/>
      <c r="AD354" s="70"/>
    </row>
    <row r="355" spans="1:30" ht="17">
      <c r="A355" s="61"/>
      <c r="B355" s="64"/>
      <c r="C355" s="67"/>
      <c r="D355" s="76"/>
      <c r="E355" s="64"/>
      <c r="F355" s="64"/>
      <c r="G355" s="73"/>
      <c r="H355" s="70"/>
      <c r="I355" s="64"/>
      <c r="J355" s="64"/>
      <c r="K355" s="64"/>
      <c r="L355" s="64"/>
      <c r="M355" s="70"/>
      <c r="N355" s="70"/>
      <c r="O355" s="15" t="s">
        <v>579</v>
      </c>
      <c r="P355" s="15" t="s">
        <v>39</v>
      </c>
      <c r="Q355" s="15"/>
      <c r="R355" s="15" t="s">
        <v>631</v>
      </c>
      <c r="S355" s="15"/>
      <c r="T355" s="15"/>
      <c r="U355" s="15"/>
      <c r="V355" s="15"/>
      <c r="W355" s="15"/>
      <c r="X355" s="21"/>
      <c r="Y355" s="64"/>
      <c r="Z355" s="64"/>
      <c r="AA355" s="70"/>
      <c r="AB355" s="70"/>
      <c r="AC355" s="70"/>
      <c r="AD355" s="70"/>
    </row>
    <row r="356" spans="1:30" ht="17">
      <c r="A356" s="61"/>
      <c r="B356" s="64"/>
      <c r="C356" s="67"/>
      <c r="D356" s="76"/>
      <c r="E356" s="64"/>
      <c r="F356" s="64"/>
      <c r="G356" s="73"/>
      <c r="H356" s="70"/>
      <c r="I356" s="64"/>
      <c r="J356" s="64"/>
      <c r="K356" s="64"/>
      <c r="L356" s="64"/>
      <c r="M356" s="70"/>
      <c r="N356" s="70"/>
      <c r="O356" s="15" t="s">
        <v>579</v>
      </c>
      <c r="P356" s="15" t="s">
        <v>39</v>
      </c>
      <c r="Q356" s="15"/>
      <c r="R356" s="15" t="s">
        <v>631</v>
      </c>
      <c r="S356" s="15"/>
      <c r="T356" s="15"/>
      <c r="U356" s="15"/>
      <c r="V356" s="15"/>
      <c r="W356" s="15"/>
      <c r="X356" s="21"/>
      <c r="Y356" s="64"/>
      <c r="Z356" s="64"/>
      <c r="AA356" s="70"/>
      <c r="AB356" s="70"/>
      <c r="AC356" s="70"/>
      <c r="AD356" s="70"/>
    </row>
    <row r="357" spans="1:30" ht="17">
      <c r="A357" s="61"/>
      <c r="B357" s="64"/>
      <c r="C357" s="67"/>
      <c r="D357" s="76"/>
      <c r="E357" s="64"/>
      <c r="F357" s="64"/>
      <c r="G357" s="73"/>
      <c r="H357" s="70"/>
      <c r="I357" s="64"/>
      <c r="J357" s="64"/>
      <c r="K357" s="64"/>
      <c r="L357" s="64"/>
      <c r="M357" s="70"/>
      <c r="N357" s="70"/>
      <c r="O357" s="15" t="s">
        <v>579</v>
      </c>
      <c r="P357" s="15" t="s">
        <v>39</v>
      </c>
      <c r="Q357" s="15"/>
      <c r="R357" s="15" t="s">
        <v>631</v>
      </c>
      <c r="S357" s="15"/>
      <c r="T357" s="15"/>
      <c r="U357" s="15"/>
      <c r="V357" s="15"/>
      <c r="W357" s="15"/>
      <c r="X357" s="21"/>
      <c r="Y357" s="64"/>
      <c r="Z357" s="64"/>
      <c r="AA357" s="70"/>
      <c r="AB357" s="70"/>
      <c r="AC357" s="70"/>
      <c r="AD357" s="70"/>
    </row>
    <row r="358" spans="1:30" ht="17">
      <c r="A358" s="61"/>
      <c r="B358" s="64"/>
      <c r="C358" s="67"/>
      <c r="D358" s="76"/>
      <c r="E358" s="64"/>
      <c r="F358" s="64"/>
      <c r="G358" s="73"/>
      <c r="H358" s="70"/>
      <c r="I358" s="64"/>
      <c r="J358" s="64"/>
      <c r="K358" s="64"/>
      <c r="L358" s="64"/>
      <c r="M358" s="70"/>
      <c r="N358" s="70"/>
      <c r="O358" s="15" t="s">
        <v>579</v>
      </c>
      <c r="P358" s="15" t="s">
        <v>39</v>
      </c>
      <c r="Q358" s="15"/>
      <c r="R358" s="15" t="s">
        <v>631</v>
      </c>
      <c r="S358" s="15"/>
      <c r="T358" s="15"/>
      <c r="U358" s="15"/>
      <c r="V358" s="15"/>
      <c r="W358" s="15"/>
      <c r="X358" s="21"/>
      <c r="Y358" s="64"/>
      <c r="Z358" s="64"/>
      <c r="AA358" s="70"/>
      <c r="AB358" s="70"/>
      <c r="AC358" s="70"/>
      <c r="AD358" s="70"/>
    </row>
    <row r="359" spans="1:30" ht="17">
      <c r="A359" s="61"/>
      <c r="B359" s="64"/>
      <c r="C359" s="67"/>
      <c r="D359" s="76"/>
      <c r="E359" s="64"/>
      <c r="F359" s="64"/>
      <c r="G359" s="73"/>
      <c r="H359" s="70"/>
      <c r="I359" s="64"/>
      <c r="J359" s="64"/>
      <c r="K359" s="64"/>
      <c r="L359" s="64"/>
      <c r="M359" s="70"/>
      <c r="N359" s="70"/>
      <c r="O359" s="15" t="s">
        <v>579</v>
      </c>
      <c r="P359" s="15" t="s">
        <v>39</v>
      </c>
      <c r="Q359" s="15"/>
      <c r="R359" s="15" t="s">
        <v>1514</v>
      </c>
      <c r="S359" s="15"/>
      <c r="T359" s="15"/>
      <c r="U359" s="15"/>
      <c r="V359" s="15"/>
      <c r="W359" s="15"/>
      <c r="X359" s="21"/>
      <c r="Y359" s="64"/>
      <c r="Z359" s="64"/>
      <c r="AA359" s="70"/>
      <c r="AB359" s="70"/>
      <c r="AC359" s="70"/>
      <c r="AD359" s="70"/>
    </row>
    <row r="360" spans="1:30" ht="17">
      <c r="A360" s="61"/>
      <c r="B360" s="64"/>
      <c r="C360" s="67"/>
      <c r="D360" s="76"/>
      <c r="E360" s="64"/>
      <c r="F360" s="64"/>
      <c r="G360" s="73"/>
      <c r="H360" s="70"/>
      <c r="I360" s="64"/>
      <c r="J360" s="64"/>
      <c r="K360" s="64"/>
      <c r="L360" s="64"/>
      <c r="M360" s="70"/>
      <c r="N360" s="70"/>
      <c r="O360" s="15" t="s">
        <v>579</v>
      </c>
      <c r="P360" s="15" t="s">
        <v>39</v>
      </c>
      <c r="Q360" s="15"/>
      <c r="R360" s="15" t="s">
        <v>1485</v>
      </c>
      <c r="S360" s="15"/>
      <c r="T360" s="15"/>
      <c r="U360" s="15"/>
      <c r="V360" s="15"/>
      <c r="W360" s="15"/>
      <c r="X360" s="21"/>
      <c r="Y360" s="64"/>
      <c r="Z360" s="64"/>
      <c r="AA360" s="70"/>
      <c r="AB360" s="70"/>
      <c r="AC360" s="70"/>
      <c r="AD360" s="70"/>
    </row>
    <row r="361" spans="1:30" ht="17">
      <c r="A361" s="61"/>
      <c r="B361" s="64"/>
      <c r="C361" s="67"/>
      <c r="D361" s="76"/>
      <c r="E361" s="64"/>
      <c r="F361" s="64"/>
      <c r="G361" s="73"/>
      <c r="H361" s="70"/>
      <c r="I361" s="64"/>
      <c r="J361" s="64"/>
      <c r="K361" s="64"/>
      <c r="L361" s="64"/>
      <c r="M361" s="70"/>
      <c r="N361" s="70"/>
      <c r="O361" s="15" t="s">
        <v>579</v>
      </c>
      <c r="P361" s="15" t="s">
        <v>39</v>
      </c>
      <c r="Q361" s="15"/>
      <c r="R361" s="15" t="s">
        <v>631</v>
      </c>
      <c r="S361" s="15"/>
      <c r="T361" s="15"/>
      <c r="U361" s="15"/>
      <c r="V361" s="15"/>
      <c r="W361" s="15"/>
      <c r="X361" s="21"/>
      <c r="Y361" s="64"/>
      <c r="Z361" s="64"/>
      <c r="AA361" s="70"/>
      <c r="AB361" s="70"/>
      <c r="AC361" s="70"/>
      <c r="AD361" s="70"/>
    </row>
    <row r="362" spans="1:30" ht="17">
      <c r="A362" s="61"/>
      <c r="B362" s="64"/>
      <c r="C362" s="67"/>
      <c r="D362" s="76"/>
      <c r="E362" s="64"/>
      <c r="F362" s="64"/>
      <c r="G362" s="73"/>
      <c r="H362" s="70"/>
      <c r="I362" s="64"/>
      <c r="J362" s="64"/>
      <c r="K362" s="64"/>
      <c r="L362" s="64"/>
      <c r="M362" s="70"/>
      <c r="N362" s="70"/>
      <c r="O362" s="15" t="s">
        <v>579</v>
      </c>
      <c r="P362" s="15" t="s">
        <v>39</v>
      </c>
      <c r="Q362" s="15"/>
      <c r="R362" s="15" t="s">
        <v>631</v>
      </c>
      <c r="S362" s="15"/>
      <c r="T362" s="15"/>
      <c r="U362" s="15"/>
      <c r="V362" s="15"/>
      <c r="W362" s="15"/>
      <c r="X362" s="21"/>
      <c r="Y362" s="64"/>
      <c r="Z362" s="64"/>
      <c r="AA362" s="70"/>
      <c r="AB362" s="70"/>
      <c r="AC362" s="70"/>
      <c r="AD362" s="70"/>
    </row>
    <row r="363" spans="1:30" ht="17">
      <c r="A363" s="61"/>
      <c r="B363" s="64"/>
      <c r="C363" s="67"/>
      <c r="D363" s="76"/>
      <c r="E363" s="64"/>
      <c r="F363" s="64"/>
      <c r="G363" s="73"/>
      <c r="H363" s="70"/>
      <c r="I363" s="64"/>
      <c r="J363" s="64"/>
      <c r="K363" s="64"/>
      <c r="L363" s="64"/>
      <c r="M363" s="70"/>
      <c r="N363" s="70"/>
      <c r="O363" s="15" t="s">
        <v>579</v>
      </c>
      <c r="P363" s="15" t="s">
        <v>39</v>
      </c>
      <c r="Q363" s="15"/>
      <c r="R363" s="15" t="s">
        <v>1515</v>
      </c>
      <c r="S363" s="15"/>
      <c r="T363" s="15"/>
      <c r="U363" s="15"/>
      <c r="V363" s="15"/>
      <c r="W363" s="15"/>
      <c r="X363" s="21"/>
      <c r="Y363" s="64"/>
      <c r="Z363" s="64"/>
      <c r="AA363" s="70"/>
      <c r="AB363" s="70"/>
      <c r="AC363" s="70"/>
      <c r="AD363" s="70"/>
    </row>
    <row r="364" spans="1:30" ht="17">
      <c r="A364" s="61"/>
      <c r="B364" s="64"/>
      <c r="C364" s="67"/>
      <c r="D364" s="76"/>
      <c r="E364" s="64"/>
      <c r="F364" s="64"/>
      <c r="G364" s="73"/>
      <c r="H364" s="70"/>
      <c r="I364" s="64"/>
      <c r="J364" s="64"/>
      <c r="K364" s="64"/>
      <c r="L364" s="64"/>
      <c r="M364" s="70"/>
      <c r="N364" s="70"/>
      <c r="O364" s="15" t="s">
        <v>579</v>
      </c>
      <c r="P364" s="15" t="s">
        <v>39</v>
      </c>
      <c r="Q364" s="15"/>
      <c r="R364" s="15" t="s">
        <v>1516</v>
      </c>
      <c r="S364" s="15"/>
      <c r="T364" s="15"/>
      <c r="U364" s="15"/>
      <c r="V364" s="15"/>
      <c r="W364" s="15"/>
      <c r="X364" s="21"/>
      <c r="Y364" s="64"/>
      <c r="Z364" s="64"/>
      <c r="AA364" s="70"/>
      <c r="AB364" s="70"/>
      <c r="AC364" s="70"/>
      <c r="AD364" s="70"/>
    </row>
    <row r="365" spans="1:30" ht="17">
      <c r="A365" s="61"/>
      <c r="B365" s="64"/>
      <c r="C365" s="67"/>
      <c r="D365" s="76"/>
      <c r="E365" s="64"/>
      <c r="F365" s="64"/>
      <c r="G365" s="73"/>
      <c r="H365" s="70"/>
      <c r="I365" s="64"/>
      <c r="J365" s="64"/>
      <c r="K365" s="64"/>
      <c r="L365" s="64"/>
      <c r="M365" s="70"/>
      <c r="N365" s="70"/>
      <c r="O365" s="15" t="s">
        <v>579</v>
      </c>
      <c r="P365" s="15" t="s">
        <v>503</v>
      </c>
      <c r="Q365" s="15"/>
      <c r="R365" s="15" t="s">
        <v>631</v>
      </c>
      <c r="S365" s="15"/>
      <c r="T365" s="15"/>
      <c r="U365" s="15"/>
      <c r="V365" s="15"/>
      <c r="W365" s="15"/>
      <c r="X365" s="21"/>
      <c r="Y365" s="64"/>
      <c r="Z365" s="64"/>
      <c r="AA365" s="70"/>
      <c r="AB365" s="70"/>
      <c r="AC365" s="70"/>
      <c r="AD365" s="70"/>
    </row>
    <row r="366" spans="1:30" ht="17">
      <c r="A366" s="61"/>
      <c r="B366" s="64"/>
      <c r="C366" s="67"/>
      <c r="D366" s="76"/>
      <c r="E366" s="64"/>
      <c r="F366" s="64"/>
      <c r="G366" s="73"/>
      <c r="H366" s="70"/>
      <c r="I366" s="64"/>
      <c r="J366" s="64"/>
      <c r="K366" s="64"/>
      <c r="L366" s="64"/>
      <c r="M366" s="70"/>
      <c r="N366" s="70"/>
      <c r="O366" s="15" t="s">
        <v>579</v>
      </c>
      <c r="P366" s="15" t="s">
        <v>39</v>
      </c>
      <c r="Q366" s="15"/>
      <c r="R366" s="15" t="s">
        <v>1511</v>
      </c>
      <c r="S366" s="15"/>
      <c r="T366" s="15"/>
      <c r="U366" s="15"/>
      <c r="V366" s="15"/>
      <c r="W366" s="15"/>
      <c r="X366" s="21"/>
      <c r="Y366" s="64"/>
      <c r="Z366" s="64"/>
      <c r="AA366" s="70"/>
      <c r="AB366" s="70"/>
      <c r="AC366" s="70"/>
      <c r="AD366" s="70"/>
    </row>
    <row r="367" spans="1:30" ht="17">
      <c r="A367" s="61"/>
      <c r="B367" s="64"/>
      <c r="C367" s="67"/>
      <c r="D367" s="76"/>
      <c r="E367" s="64"/>
      <c r="F367" s="64"/>
      <c r="G367" s="73"/>
      <c r="H367" s="70"/>
      <c r="I367" s="64"/>
      <c r="J367" s="64"/>
      <c r="K367" s="64"/>
      <c r="L367" s="64"/>
      <c r="M367" s="70"/>
      <c r="N367" s="70"/>
      <c r="O367" s="15" t="s">
        <v>579</v>
      </c>
      <c r="P367" s="15" t="s">
        <v>39</v>
      </c>
      <c r="Q367" s="15"/>
      <c r="R367" s="15" t="s">
        <v>631</v>
      </c>
      <c r="S367" s="15"/>
      <c r="T367" s="15"/>
      <c r="U367" s="15"/>
      <c r="V367" s="15"/>
      <c r="W367" s="15"/>
      <c r="X367" s="21"/>
      <c r="Y367" s="64"/>
      <c r="Z367" s="64"/>
      <c r="AA367" s="70"/>
      <c r="AB367" s="70"/>
      <c r="AC367" s="70"/>
      <c r="AD367" s="70"/>
    </row>
    <row r="368" spans="1:30" ht="17">
      <c r="A368" s="61"/>
      <c r="B368" s="64"/>
      <c r="C368" s="67"/>
      <c r="D368" s="76"/>
      <c r="E368" s="64"/>
      <c r="F368" s="64"/>
      <c r="G368" s="73"/>
      <c r="H368" s="70"/>
      <c r="I368" s="64"/>
      <c r="J368" s="64"/>
      <c r="K368" s="64"/>
      <c r="L368" s="64"/>
      <c r="M368" s="70"/>
      <c r="N368" s="70"/>
      <c r="O368" s="15" t="s">
        <v>1517</v>
      </c>
      <c r="P368" s="15" t="s">
        <v>45</v>
      </c>
      <c r="Q368" s="15"/>
      <c r="R368" s="15" t="s">
        <v>1518</v>
      </c>
      <c r="S368" s="15"/>
      <c r="T368" s="15"/>
      <c r="U368" s="15"/>
      <c r="V368" s="15"/>
      <c r="W368" s="15"/>
      <c r="X368" s="21"/>
      <c r="Y368" s="64"/>
      <c r="Z368" s="64"/>
      <c r="AA368" s="70"/>
      <c r="AB368" s="70"/>
      <c r="AC368" s="70"/>
      <c r="AD368" s="70"/>
    </row>
    <row r="369" spans="1:30" ht="17">
      <c r="A369" s="61"/>
      <c r="B369" s="64"/>
      <c r="C369" s="67"/>
      <c r="D369" s="76"/>
      <c r="E369" s="64"/>
      <c r="F369" s="64"/>
      <c r="G369" s="73"/>
      <c r="H369" s="70"/>
      <c r="I369" s="64"/>
      <c r="J369" s="64"/>
      <c r="K369" s="64"/>
      <c r="L369" s="64"/>
      <c r="M369" s="70"/>
      <c r="N369" s="70"/>
      <c r="O369" s="15" t="s">
        <v>1517</v>
      </c>
      <c r="P369" s="15" t="s">
        <v>45</v>
      </c>
      <c r="Q369" s="15"/>
      <c r="R369" s="15" t="s">
        <v>1483</v>
      </c>
      <c r="S369" s="15"/>
      <c r="T369" s="15"/>
      <c r="U369" s="15"/>
      <c r="V369" s="15"/>
      <c r="W369" s="15"/>
      <c r="X369" s="21"/>
      <c r="Y369" s="64"/>
      <c r="Z369" s="64"/>
      <c r="AA369" s="70"/>
      <c r="AB369" s="70"/>
      <c r="AC369" s="70"/>
      <c r="AD369" s="70"/>
    </row>
    <row r="370" spans="1:30" ht="17">
      <c r="A370" s="61"/>
      <c r="B370" s="64"/>
      <c r="C370" s="67"/>
      <c r="D370" s="76"/>
      <c r="E370" s="64"/>
      <c r="F370" s="64"/>
      <c r="G370" s="73"/>
      <c r="H370" s="70"/>
      <c r="I370" s="64"/>
      <c r="J370" s="64"/>
      <c r="K370" s="64"/>
      <c r="L370" s="64"/>
      <c r="M370" s="70"/>
      <c r="N370" s="70"/>
      <c r="O370" s="15" t="s">
        <v>1517</v>
      </c>
      <c r="P370" s="15" t="s">
        <v>39</v>
      </c>
      <c r="Q370" s="15"/>
      <c r="R370" s="15" t="s">
        <v>1483</v>
      </c>
      <c r="S370" s="15"/>
      <c r="T370" s="15"/>
      <c r="U370" s="15"/>
      <c r="V370" s="15"/>
      <c r="W370" s="15"/>
      <c r="X370" s="21"/>
      <c r="Y370" s="64"/>
      <c r="Z370" s="64"/>
      <c r="AA370" s="70"/>
      <c r="AB370" s="70"/>
      <c r="AC370" s="70"/>
      <c r="AD370" s="70"/>
    </row>
    <row r="371" spans="1:30" ht="17">
      <c r="A371" s="61"/>
      <c r="B371" s="64"/>
      <c r="C371" s="67"/>
      <c r="D371" s="76"/>
      <c r="E371" s="64"/>
      <c r="F371" s="64"/>
      <c r="G371" s="73"/>
      <c r="H371" s="70"/>
      <c r="I371" s="64"/>
      <c r="J371" s="64"/>
      <c r="K371" s="64"/>
      <c r="L371" s="64"/>
      <c r="M371" s="70"/>
      <c r="N371" s="70"/>
      <c r="O371" s="15" t="s">
        <v>1517</v>
      </c>
      <c r="P371" s="15" t="s">
        <v>45</v>
      </c>
      <c r="Q371" s="15"/>
      <c r="R371" s="15" t="s">
        <v>1519</v>
      </c>
      <c r="S371" s="15"/>
      <c r="T371" s="15"/>
      <c r="U371" s="15"/>
      <c r="V371" s="15"/>
      <c r="W371" s="15"/>
      <c r="X371" s="21"/>
      <c r="Y371" s="64"/>
      <c r="Z371" s="64"/>
      <c r="AA371" s="70"/>
      <c r="AB371" s="70"/>
      <c r="AC371" s="70"/>
      <c r="AD371" s="70"/>
    </row>
    <row r="372" spans="1:30" ht="17">
      <c r="A372" s="61"/>
      <c r="B372" s="64"/>
      <c r="C372" s="67"/>
      <c r="D372" s="76"/>
      <c r="E372" s="64"/>
      <c r="F372" s="64"/>
      <c r="G372" s="73"/>
      <c r="H372" s="70"/>
      <c r="I372" s="64"/>
      <c r="J372" s="64"/>
      <c r="K372" s="64"/>
      <c r="L372" s="64"/>
      <c r="M372" s="70"/>
      <c r="N372" s="70"/>
      <c r="O372" s="15" t="s">
        <v>1520</v>
      </c>
      <c r="P372" s="15" t="s">
        <v>45</v>
      </c>
      <c r="Q372" s="15"/>
      <c r="R372" s="15" t="s">
        <v>1521</v>
      </c>
      <c r="S372" s="15"/>
      <c r="T372" s="15"/>
      <c r="U372" s="15"/>
      <c r="V372" s="15"/>
      <c r="W372" s="15"/>
      <c r="X372" s="21"/>
      <c r="Y372" s="64"/>
      <c r="Z372" s="64"/>
      <c r="AA372" s="70"/>
      <c r="AB372" s="70"/>
      <c r="AC372" s="70"/>
      <c r="AD372" s="70"/>
    </row>
    <row r="373" spans="1:30" ht="17">
      <c r="A373" s="61"/>
      <c r="B373" s="64"/>
      <c r="C373" s="67"/>
      <c r="D373" s="76"/>
      <c r="E373" s="64"/>
      <c r="F373" s="64"/>
      <c r="G373" s="73"/>
      <c r="H373" s="70"/>
      <c r="I373" s="64"/>
      <c r="J373" s="64"/>
      <c r="K373" s="64"/>
      <c r="L373" s="64"/>
      <c r="M373" s="70"/>
      <c r="N373" s="70"/>
      <c r="O373" s="15" t="s">
        <v>1520</v>
      </c>
      <c r="P373" s="15" t="s">
        <v>45</v>
      </c>
      <c r="Q373" s="15"/>
      <c r="R373" s="15" t="s">
        <v>1522</v>
      </c>
      <c r="S373" s="15"/>
      <c r="T373" s="15"/>
      <c r="U373" s="15"/>
      <c r="V373" s="15"/>
      <c r="W373" s="15"/>
      <c r="X373" s="21"/>
      <c r="Y373" s="64"/>
      <c r="Z373" s="64"/>
      <c r="AA373" s="70"/>
      <c r="AB373" s="70"/>
      <c r="AC373" s="70"/>
      <c r="AD373" s="70"/>
    </row>
    <row r="374" spans="1:30" ht="17">
      <c r="A374" s="61"/>
      <c r="B374" s="64"/>
      <c r="C374" s="67"/>
      <c r="D374" s="76"/>
      <c r="E374" s="64"/>
      <c r="F374" s="64"/>
      <c r="G374" s="73"/>
      <c r="H374" s="70"/>
      <c r="I374" s="64"/>
      <c r="J374" s="64"/>
      <c r="K374" s="64"/>
      <c r="L374" s="64"/>
      <c r="M374" s="70"/>
      <c r="N374" s="70"/>
      <c r="O374" s="15" t="s">
        <v>1523</v>
      </c>
      <c r="P374" s="15" t="s">
        <v>45</v>
      </c>
      <c r="Q374" s="15"/>
      <c r="R374" s="15" t="s">
        <v>1524</v>
      </c>
      <c r="S374" s="15"/>
      <c r="T374" s="15"/>
      <c r="U374" s="15"/>
      <c r="V374" s="15"/>
      <c r="W374" s="15"/>
      <c r="X374" s="21"/>
      <c r="Y374" s="64"/>
      <c r="Z374" s="64"/>
      <c r="AA374" s="70"/>
      <c r="AB374" s="70"/>
      <c r="AC374" s="70"/>
      <c r="AD374" s="70"/>
    </row>
    <row r="375" spans="1:30" ht="17">
      <c r="A375" s="61"/>
      <c r="B375" s="64"/>
      <c r="C375" s="67"/>
      <c r="D375" s="76"/>
      <c r="E375" s="64"/>
      <c r="F375" s="64"/>
      <c r="G375" s="73"/>
      <c r="H375" s="70"/>
      <c r="I375" s="64"/>
      <c r="J375" s="64"/>
      <c r="K375" s="64"/>
      <c r="L375" s="64"/>
      <c r="M375" s="70"/>
      <c r="N375" s="70"/>
      <c r="O375" s="15" t="s">
        <v>1525</v>
      </c>
      <c r="P375" s="15" t="s">
        <v>39</v>
      </c>
      <c r="Q375" s="15"/>
      <c r="R375" s="15" t="s">
        <v>1526</v>
      </c>
      <c r="S375" s="15"/>
      <c r="T375" s="15"/>
      <c r="U375" s="15"/>
      <c r="V375" s="15"/>
      <c r="W375" s="15"/>
      <c r="X375" s="21"/>
      <c r="Y375" s="64"/>
      <c r="Z375" s="64"/>
      <c r="AA375" s="70"/>
      <c r="AB375" s="70"/>
      <c r="AC375" s="70"/>
      <c r="AD375" s="70"/>
    </row>
    <row r="376" spans="1:30" ht="17">
      <c r="A376" s="61"/>
      <c r="B376" s="64"/>
      <c r="C376" s="67"/>
      <c r="D376" s="76"/>
      <c r="E376" s="64"/>
      <c r="F376" s="64"/>
      <c r="G376" s="73"/>
      <c r="H376" s="70"/>
      <c r="I376" s="64"/>
      <c r="J376" s="64"/>
      <c r="K376" s="64"/>
      <c r="L376" s="64"/>
      <c r="M376" s="70"/>
      <c r="N376" s="70"/>
      <c r="O376" s="15" t="s">
        <v>1525</v>
      </c>
      <c r="P376" s="15" t="s">
        <v>39</v>
      </c>
      <c r="Q376" s="15"/>
      <c r="R376" s="15" t="s">
        <v>1526</v>
      </c>
      <c r="S376" s="15"/>
      <c r="T376" s="15"/>
      <c r="U376" s="15"/>
      <c r="V376" s="15"/>
      <c r="W376" s="15"/>
      <c r="X376" s="21"/>
      <c r="Y376" s="64"/>
      <c r="Z376" s="64"/>
      <c r="AA376" s="70"/>
      <c r="AB376" s="70"/>
      <c r="AC376" s="70"/>
      <c r="AD376" s="70"/>
    </row>
    <row r="377" spans="1:30" ht="17">
      <c r="A377" s="61"/>
      <c r="B377" s="64"/>
      <c r="C377" s="67"/>
      <c r="D377" s="76"/>
      <c r="E377" s="64"/>
      <c r="F377" s="64"/>
      <c r="G377" s="73"/>
      <c r="H377" s="70"/>
      <c r="I377" s="64"/>
      <c r="J377" s="64"/>
      <c r="K377" s="64"/>
      <c r="L377" s="64"/>
      <c r="M377" s="70"/>
      <c r="N377" s="70"/>
      <c r="O377" s="15" t="s">
        <v>1414</v>
      </c>
      <c r="P377" s="15" t="s">
        <v>39</v>
      </c>
      <c r="Q377" s="15"/>
      <c r="R377" s="15" t="s">
        <v>1527</v>
      </c>
      <c r="S377" s="15"/>
      <c r="T377" s="15"/>
      <c r="U377" s="15"/>
      <c r="V377" s="15"/>
      <c r="W377" s="15"/>
      <c r="X377" s="21"/>
      <c r="Y377" s="64"/>
      <c r="Z377" s="64"/>
      <c r="AA377" s="70"/>
      <c r="AB377" s="70"/>
      <c r="AC377" s="70"/>
      <c r="AD377" s="70"/>
    </row>
    <row r="378" spans="1:30" ht="17">
      <c r="A378" s="61"/>
      <c r="B378" s="64"/>
      <c r="C378" s="67"/>
      <c r="D378" s="76"/>
      <c r="E378" s="64"/>
      <c r="F378" s="64"/>
      <c r="G378" s="73"/>
      <c r="H378" s="70"/>
      <c r="I378" s="64"/>
      <c r="J378" s="64"/>
      <c r="K378" s="64"/>
      <c r="L378" s="64"/>
      <c r="M378" s="70"/>
      <c r="N378" s="70"/>
      <c r="O378" s="15" t="s">
        <v>1414</v>
      </c>
      <c r="P378" s="15" t="s">
        <v>39</v>
      </c>
      <c r="Q378" s="15"/>
      <c r="R378" s="15" t="s">
        <v>1483</v>
      </c>
      <c r="S378" s="15"/>
      <c r="T378" s="15"/>
      <c r="U378" s="15"/>
      <c r="V378" s="15"/>
      <c r="W378" s="15"/>
      <c r="X378" s="21"/>
      <c r="Y378" s="64"/>
      <c r="Z378" s="64"/>
      <c r="AA378" s="70"/>
      <c r="AB378" s="70"/>
      <c r="AC378" s="70"/>
      <c r="AD378" s="70"/>
    </row>
    <row r="379" spans="1:30" ht="17">
      <c r="A379" s="61"/>
      <c r="B379" s="64"/>
      <c r="C379" s="67"/>
      <c r="D379" s="76"/>
      <c r="E379" s="64"/>
      <c r="F379" s="64"/>
      <c r="G379" s="73"/>
      <c r="H379" s="70"/>
      <c r="I379" s="64"/>
      <c r="J379" s="64"/>
      <c r="K379" s="64"/>
      <c r="L379" s="64"/>
      <c r="M379" s="70"/>
      <c r="N379" s="70"/>
      <c r="O379" s="15" t="s">
        <v>1414</v>
      </c>
      <c r="P379" s="15" t="s">
        <v>39</v>
      </c>
      <c r="Q379" s="15"/>
      <c r="R379" s="15" t="s">
        <v>631</v>
      </c>
      <c r="S379" s="15"/>
      <c r="T379" s="15"/>
      <c r="U379" s="15"/>
      <c r="V379" s="15"/>
      <c r="W379" s="15"/>
      <c r="X379" s="21"/>
      <c r="Y379" s="64"/>
      <c r="Z379" s="64"/>
      <c r="AA379" s="70"/>
      <c r="AB379" s="70"/>
      <c r="AC379" s="70"/>
      <c r="AD379" s="70"/>
    </row>
    <row r="380" spans="1:30" ht="17">
      <c r="A380" s="61"/>
      <c r="B380" s="64"/>
      <c r="C380" s="67"/>
      <c r="D380" s="76"/>
      <c r="E380" s="64"/>
      <c r="F380" s="64"/>
      <c r="G380" s="73"/>
      <c r="H380" s="70"/>
      <c r="I380" s="64"/>
      <c r="J380" s="64"/>
      <c r="K380" s="64"/>
      <c r="L380" s="64"/>
      <c r="M380" s="70"/>
      <c r="N380" s="70"/>
      <c r="O380" s="15" t="s">
        <v>1414</v>
      </c>
      <c r="P380" s="15" t="s">
        <v>39</v>
      </c>
      <c r="Q380" s="15"/>
      <c r="R380" s="15" t="s">
        <v>1483</v>
      </c>
      <c r="S380" s="15"/>
      <c r="T380" s="15"/>
      <c r="U380" s="15"/>
      <c r="V380" s="15"/>
      <c r="W380" s="15"/>
      <c r="X380" s="21"/>
      <c r="Y380" s="64"/>
      <c r="Z380" s="64"/>
      <c r="AA380" s="70"/>
      <c r="AB380" s="70"/>
      <c r="AC380" s="70"/>
      <c r="AD380" s="70"/>
    </row>
    <row r="381" spans="1:30" ht="17">
      <c r="A381" s="61"/>
      <c r="B381" s="64"/>
      <c r="C381" s="67"/>
      <c r="D381" s="76"/>
      <c r="E381" s="64"/>
      <c r="F381" s="64"/>
      <c r="G381" s="73"/>
      <c r="H381" s="70"/>
      <c r="I381" s="64"/>
      <c r="J381" s="64"/>
      <c r="K381" s="64"/>
      <c r="L381" s="64"/>
      <c r="M381" s="70"/>
      <c r="N381" s="70"/>
      <c r="O381" s="15" t="s">
        <v>1414</v>
      </c>
      <c r="P381" s="15" t="s">
        <v>39</v>
      </c>
      <c r="Q381" s="15"/>
      <c r="R381" s="15" t="s">
        <v>631</v>
      </c>
      <c r="S381" s="15"/>
      <c r="T381" s="15"/>
      <c r="U381" s="15"/>
      <c r="V381" s="15"/>
      <c r="W381" s="15"/>
      <c r="X381" s="21"/>
      <c r="Y381" s="64"/>
      <c r="Z381" s="64"/>
      <c r="AA381" s="70"/>
      <c r="AB381" s="70"/>
      <c r="AC381" s="70"/>
      <c r="AD381" s="70"/>
    </row>
    <row r="382" spans="1:30" ht="17">
      <c r="A382" s="61"/>
      <c r="B382" s="64"/>
      <c r="C382" s="67"/>
      <c r="D382" s="76"/>
      <c r="E382" s="64"/>
      <c r="F382" s="64"/>
      <c r="G382" s="73"/>
      <c r="H382" s="70"/>
      <c r="I382" s="64"/>
      <c r="J382" s="64"/>
      <c r="K382" s="64"/>
      <c r="L382" s="64"/>
      <c r="M382" s="70"/>
      <c r="N382" s="70"/>
      <c r="O382" s="15" t="s">
        <v>1414</v>
      </c>
      <c r="P382" s="15" t="s">
        <v>39</v>
      </c>
      <c r="Q382" s="15"/>
      <c r="R382" s="15" t="s">
        <v>631</v>
      </c>
      <c r="S382" s="15"/>
      <c r="T382" s="15"/>
      <c r="U382" s="15"/>
      <c r="V382" s="15"/>
      <c r="W382" s="15"/>
      <c r="X382" s="21"/>
      <c r="Y382" s="64"/>
      <c r="Z382" s="64"/>
      <c r="AA382" s="70"/>
      <c r="AB382" s="70"/>
      <c r="AC382" s="70"/>
      <c r="AD382" s="70"/>
    </row>
    <row r="383" spans="1:30" ht="17">
      <c r="A383" s="61"/>
      <c r="B383" s="64"/>
      <c r="C383" s="67"/>
      <c r="D383" s="76"/>
      <c r="E383" s="64"/>
      <c r="F383" s="64"/>
      <c r="G383" s="73"/>
      <c r="H383" s="70"/>
      <c r="I383" s="64"/>
      <c r="J383" s="64"/>
      <c r="K383" s="64"/>
      <c r="L383" s="64"/>
      <c r="M383" s="70"/>
      <c r="N383" s="70"/>
      <c r="O383" s="15" t="s">
        <v>1414</v>
      </c>
      <c r="P383" s="15" t="s">
        <v>39</v>
      </c>
      <c r="Q383" s="15"/>
      <c r="R383" s="15" t="s">
        <v>1527</v>
      </c>
      <c r="S383" s="15"/>
      <c r="T383" s="15"/>
      <c r="U383" s="15"/>
      <c r="V383" s="15"/>
      <c r="W383" s="15"/>
      <c r="X383" s="21"/>
      <c r="Y383" s="64"/>
      <c r="Z383" s="64"/>
      <c r="AA383" s="70"/>
      <c r="AB383" s="70"/>
      <c r="AC383" s="70"/>
      <c r="AD383" s="70"/>
    </row>
    <row r="384" spans="1:30" ht="17">
      <c r="A384" s="61"/>
      <c r="B384" s="64"/>
      <c r="C384" s="67"/>
      <c r="D384" s="76"/>
      <c r="E384" s="64"/>
      <c r="F384" s="64"/>
      <c r="G384" s="73"/>
      <c r="H384" s="70"/>
      <c r="I384" s="64"/>
      <c r="J384" s="64"/>
      <c r="K384" s="64"/>
      <c r="L384" s="64"/>
      <c r="M384" s="70"/>
      <c r="N384" s="70"/>
      <c r="O384" s="15" t="s">
        <v>1528</v>
      </c>
      <c r="P384" s="15" t="s">
        <v>34</v>
      </c>
      <c r="Q384" s="15"/>
      <c r="R384" s="15" t="s">
        <v>1485</v>
      </c>
      <c r="S384" s="15"/>
      <c r="T384" s="15"/>
      <c r="U384" s="15"/>
      <c r="V384" s="15"/>
      <c r="W384" s="15"/>
      <c r="X384" s="21"/>
      <c r="Y384" s="64"/>
      <c r="Z384" s="64"/>
      <c r="AA384" s="70"/>
      <c r="AB384" s="70"/>
      <c r="AC384" s="70"/>
      <c r="AD384" s="70"/>
    </row>
    <row r="385" spans="1:30" ht="17">
      <c r="A385" s="61"/>
      <c r="B385" s="64"/>
      <c r="C385" s="67"/>
      <c r="D385" s="76"/>
      <c r="E385" s="64"/>
      <c r="F385" s="64"/>
      <c r="G385" s="73"/>
      <c r="H385" s="70"/>
      <c r="I385" s="64"/>
      <c r="J385" s="64"/>
      <c r="K385" s="64"/>
      <c r="L385" s="64"/>
      <c r="M385" s="70"/>
      <c r="N385" s="70"/>
      <c r="O385" s="15" t="s">
        <v>1528</v>
      </c>
      <c r="P385" s="15" t="s">
        <v>34</v>
      </c>
      <c r="Q385" s="15"/>
      <c r="R385" s="15" t="s">
        <v>631</v>
      </c>
      <c r="S385" s="15"/>
      <c r="T385" s="15"/>
      <c r="U385" s="15"/>
      <c r="V385" s="15"/>
      <c r="W385" s="15"/>
      <c r="X385" s="21"/>
      <c r="Y385" s="64"/>
      <c r="Z385" s="64"/>
      <c r="AA385" s="70"/>
      <c r="AB385" s="70"/>
      <c r="AC385" s="70"/>
      <c r="AD385" s="70"/>
    </row>
    <row r="386" spans="1:30" ht="17">
      <c r="A386" s="61"/>
      <c r="B386" s="64"/>
      <c r="C386" s="67"/>
      <c r="D386" s="76"/>
      <c r="E386" s="64"/>
      <c r="F386" s="64"/>
      <c r="G386" s="73"/>
      <c r="H386" s="70"/>
      <c r="I386" s="64"/>
      <c r="J386" s="64"/>
      <c r="K386" s="64"/>
      <c r="L386" s="64"/>
      <c r="M386" s="70"/>
      <c r="N386" s="70"/>
      <c r="O386" s="15" t="s">
        <v>1528</v>
      </c>
      <c r="P386" s="15" t="s">
        <v>34</v>
      </c>
      <c r="Q386" s="15"/>
      <c r="R386" s="15" t="s">
        <v>1529</v>
      </c>
      <c r="S386" s="15"/>
      <c r="T386" s="15"/>
      <c r="U386" s="15"/>
      <c r="V386" s="15"/>
      <c r="W386" s="15"/>
      <c r="X386" s="21"/>
      <c r="Y386" s="64"/>
      <c r="Z386" s="64"/>
      <c r="AA386" s="70"/>
      <c r="AB386" s="70"/>
      <c r="AC386" s="70"/>
      <c r="AD386" s="70"/>
    </row>
    <row r="387" spans="1:30" ht="17">
      <c r="A387" s="61"/>
      <c r="B387" s="64"/>
      <c r="C387" s="67"/>
      <c r="D387" s="76"/>
      <c r="E387" s="64"/>
      <c r="F387" s="64"/>
      <c r="G387" s="73"/>
      <c r="H387" s="70"/>
      <c r="I387" s="64"/>
      <c r="J387" s="64"/>
      <c r="K387" s="64"/>
      <c r="L387" s="64"/>
      <c r="M387" s="70"/>
      <c r="N387" s="70"/>
      <c r="O387" s="15" t="s">
        <v>1528</v>
      </c>
      <c r="P387" s="15" t="s">
        <v>34</v>
      </c>
      <c r="Q387" s="15"/>
      <c r="R387" s="15" t="s">
        <v>631</v>
      </c>
      <c r="S387" s="15"/>
      <c r="T387" s="15"/>
      <c r="U387" s="15"/>
      <c r="V387" s="15"/>
      <c r="W387" s="15"/>
      <c r="X387" s="21"/>
      <c r="Y387" s="64"/>
      <c r="Z387" s="64"/>
      <c r="AA387" s="70"/>
      <c r="AB387" s="70"/>
      <c r="AC387" s="70"/>
      <c r="AD387" s="70"/>
    </row>
    <row r="388" spans="1:30" ht="17">
      <c r="A388" s="61"/>
      <c r="B388" s="64"/>
      <c r="C388" s="67"/>
      <c r="D388" s="76"/>
      <c r="E388" s="64"/>
      <c r="F388" s="64"/>
      <c r="G388" s="73"/>
      <c r="H388" s="70"/>
      <c r="I388" s="64"/>
      <c r="J388" s="64"/>
      <c r="K388" s="64"/>
      <c r="L388" s="64"/>
      <c r="M388" s="70"/>
      <c r="N388" s="70"/>
      <c r="O388" s="15" t="s">
        <v>1528</v>
      </c>
      <c r="P388" s="15" t="s">
        <v>34</v>
      </c>
      <c r="Q388" s="15"/>
      <c r="R388" s="15" t="s">
        <v>1485</v>
      </c>
      <c r="S388" s="15"/>
      <c r="T388" s="15"/>
      <c r="U388" s="15"/>
      <c r="V388" s="15"/>
      <c r="W388" s="15"/>
      <c r="X388" s="21"/>
      <c r="Y388" s="64"/>
      <c r="Z388" s="64"/>
      <c r="AA388" s="70"/>
      <c r="AB388" s="70"/>
      <c r="AC388" s="70"/>
      <c r="AD388" s="70"/>
    </row>
    <row r="389" spans="1:30" ht="17">
      <c r="A389" s="61"/>
      <c r="B389" s="64"/>
      <c r="C389" s="67"/>
      <c r="D389" s="76"/>
      <c r="E389" s="64"/>
      <c r="F389" s="64"/>
      <c r="G389" s="73"/>
      <c r="H389" s="70"/>
      <c r="I389" s="64"/>
      <c r="J389" s="64"/>
      <c r="K389" s="64"/>
      <c r="L389" s="64"/>
      <c r="M389" s="70"/>
      <c r="N389" s="70"/>
      <c r="O389" s="15" t="s">
        <v>1528</v>
      </c>
      <c r="P389" s="15" t="s">
        <v>34</v>
      </c>
      <c r="Q389" s="15"/>
      <c r="R389" s="15" t="s">
        <v>631</v>
      </c>
      <c r="S389" s="15"/>
      <c r="T389" s="15"/>
      <c r="U389" s="15"/>
      <c r="V389" s="15"/>
      <c r="W389" s="15"/>
      <c r="X389" s="21"/>
      <c r="Y389" s="64"/>
      <c r="Z389" s="64"/>
      <c r="AA389" s="70"/>
      <c r="AB389" s="70"/>
      <c r="AC389" s="70"/>
      <c r="AD389" s="70"/>
    </row>
    <row r="390" spans="1:30" ht="18" thickBot="1">
      <c r="A390" s="62"/>
      <c r="B390" s="65"/>
      <c r="C390" s="68"/>
      <c r="D390" s="77"/>
      <c r="E390" s="65"/>
      <c r="F390" s="65"/>
      <c r="G390" s="74"/>
      <c r="H390" s="71"/>
      <c r="I390" s="65"/>
      <c r="J390" s="65"/>
      <c r="K390" s="65"/>
      <c r="L390" s="65"/>
      <c r="M390" s="71"/>
      <c r="N390" s="71"/>
      <c r="O390" s="15" t="s">
        <v>1528</v>
      </c>
      <c r="P390" s="15" t="s">
        <v>34</v>
      </c>
      <c r="Q390" s="15"/>
      <c r="R390" s="15" t="s">
        <v>223</v>
      </c>
      <c r="S390" s="15"/>
      <c r="T390" s="15"/>
      <c r="U390" s="15"/>
      <c r="V390" s="15"/>
      <c r="W390" s="15"/>
      <c r="X390" s="21"/>
      <c r="Y390" s="65"/>
      <c r="Z390" s="65"/>
      <c r="AA390" s="71"/>
      <c r="AB390" s="71"/>
      <c r="AC390" s="71"/>
      <c r="AD390" s="71"/>
    </row>
    <row r="391" spans="1:30" ht="17">
      <c r="A391" s="60">
        <v>5130</v>
      </c>
      <c r="B391" s="63" t="s">
        <v>22</v>
      </c>
      <c r="C391" s="66" t="s">
        <v>494</v>
      </c>
      <c r="D391" s="81" t="s">
        <v>495</v>
      </c>
      <c r="E391" s="63">
        <v>2020</v>
      </c>
      <c r="F391" s="63" t="s">
        <v>496</v>
      </c>
      <c r="G391" s="72" t="s">
        <v>497</v>
      </c>
      <c r="H391" s="69" t="s">
        <v>309</v>
      </c>
      <c r="I391" s="63" t="s">
        <v>27</v>
      </c>
      <c r="J391" s="63" t="s">
        <v>498</v>
      </c>
      <c r="K391" s="63" t="s">
        <v>28</v>
      </c>
      <c r="L391" s="63" t="s">
        <v>499</v>
      </c>
      <c r="M391" s="69" t="s">
        <v>500</v>
      </c>
      <c r="N391" s="69" t="s">
        <v>501</v>
      </c>
      <c r="O391" s="28" t="s">
        <v>502</v>
      </c>
      <c r="P391" s="28" t="s">
        <v>503</v>
      </c>
      <c r="Q391" s="28"/>
      <c r="R391" s="46" t="s">
        <v>504</v>
      </c>
      <c r="S391" s="28"/>
      <c r="T391" s="28"/>
      <c r="U391" s="28"/>
      <c r="V391" s="28"/>
      <c r="W391" s="28"/>
      <c r="X391" s="63" t="s">
        <v>521</v>
      </c>
      <c r="Y391" s="69" t="s">
        <v>1924</v>
      </c>
      <c r="Z391" s="69"/>
      <c r="AA391" s="69" t="s">
        <v>522</v>
      </c>
      <c r="AB391" s="69"/>
      <c r="AC391" s="69" t="s">
        <v>523</v>
      </c>
      <c r="AD391" s="69"/>
    </row>
    <row r="392" spans="1:30" ht="68">
      <c r="A392" s="61"/>
      <c r="B392" s="64"/>
      <c r="C392" s="67"/>
      <c r="D392" s="82"/>
      <c r="E392" s="64"/>
      <c r="F392" s="64"/>
      <c r="G392" s="73"/>
      <c r="H392" s="70"/>
      <c r="I392" s="64"/>
      <c r="J392" s="64"/>
      <c r="K392" s="64"/>
      <c r="L392" s="64"/>
      <c r="M392" s="70"/>
      <c r="N392" s="70"/>
      <c r="O392" t="s">
        <v>505</v>
      </c>
      <c r="P392" t="s">
        <v>39</v>
      </c>
      <c r="R392" s="15" t="s">
        <v>506</v>
      </c>
      <c r="X392" s="64"/>
      <c r="Y392" s="70"/>
      <c r="Z392" s="70"/>
      <c r="AA392" s="70"/>
      <c r="AB392" s="70"/>
      <c r="AC392" s="70"/>
      <c r="AD392" s="70"/>
    </row>
    <row r="393" spans="1:30" ht="17">
      <c r="A393" s="61"/>
      <c r="B393" s="64"/>
      <c r="C393" s="67"/>
      <c r="D393" s="82"/>
      <c r="E393" s="64"/>
      <c r="F393" s="64"/>
      <c r="G393" s="73"/>
      <c r="H393" s="70"/>
      <c r="I393" s="64"/>
      <c r="J393" s="64"/>
      <c r="K393" s="64"/>
      <c r="L393" s="64"/>
      <c r="M393" s="70"/>
      <c r="N393" s="70"/>
      <c r="O393" t="s">
        <v>507</v>
      </c>
      <c r="P393" t="s">
        <v>508</v>
      </c>
      <c r="R393" s="15" t="s">
        <v>509</v>
      </c>
      <c r="X393" s="64"/>
      <c r="Y393" s="70"/>
      <c r="Z393" s="70"/>
      <c r="AA393" s="70"/>
      <c r="AB393" s="70"/>
      <c r="AC393" s="70"/>
      <c r="AD393" s="70"/>
    </row>
    <row r="394" spans="1:30" ht="17">
      <c r="A394" s="61"/>
      <c r="B394" s="64"/>
      <c r="C394" s="67"/>
      <c r="D394" s="82"/>
      <c r="E394" s="64"/>
      <c r="F394" s="64"/>
      <c r="G394" s="73"/>
      <c r="H394" s="70"/>
      <c r="I394" s="64"/>
      <c r="J394" s="64"/>
      <c r="K394" s="64"/>
      <c r="L394" s="64"/>
      <c r="M394" s="70"/>
      <c r="N394" s="70"/>
      <c r="O394" t="s">
        <v>507</v>
      </c>
      <c r="P394" t="s">
        <v>39</v>
      </c>
      <c r="R394" s="15" t="s">
        <v>510</v>
      </c>
      <c r="X394" s="64"/>
      <c r="Y394" s="70"/>
      <c r="Z394" s="70"/>
      <c r="AA394" s="70"/>
      <c r="AB394" s="70"/>
      <c r="AC394" s="70"/>
      <c r="AD394" s="70"/>
    </row>
    <row r="395" spans="1:30" ht="51">
      <c r="A395" s="61"/>
      <c r="B395" s="64"/>
      <c r="C395" s="67"/>
      <c r="D395" s="82"/>
      <c r="E395" s="64"/>
      <c r="F395" s="64"/>
      <c r="G395" s="73"/>
      <c r="H395" s="70"/>
      <c r="I395" s="64"/>
      <c r="J395" s="64"/>
      <c r="K395" s="64"/>
      <c r="L395" s="64"/>
      <c r="M395" s="70"/>
      <c r="N395" s="70"/>
      <c r="O395" t="s">
        <v>511</v>
      </c>
      <c r="P395" t="s">
        <v>39</v>
      </c>
      <c r="R395" s="15" t="s">
        <v>512</v>
      </c>
      <c r="X395" s="64"/>
      <c r="Y395" s="70"/>
      <c r="Z395" s="70"/>
      <c r="AA395" s="70"/>
      <c r="AB395" s="70"/>
      <c r="AC395" s="70"/>
      <c r="AD395" s="70"/>
    </row>
    <row r="396" spans="1:30" ht="34">
      <c r="A396" s="61"/>
      <c r="B396" s="64"/>
      <c r="C396" s="67"/>
      <c r="D396" s="82"/>
      <c r="E396" s="64"/>
      <c r="F396" s="64"/>
      <c r="G396" s="73"/>
      <c r="H396" s="70"/>
      <c r="I396" s="64"/>
      <c r="J396" s="64"/>
      <c r="K396" s="64"/>
      <c r="L396" s="64"/>
      <c r="M396" s="70"/>
      <c r="N396" s="70"/>
      <c r="O396" t="s">
        <v>513</v>
      </c>
      <c r="P396" t="s">
        <v>39</v>
      </c>
      <c r="R396" s="15" t="s">
        <v>514</v>
      </c>
      <c r="X396" s="64"/>
      <c r="Y396" s="70"/>
      <c r="Z396" s="70"/>
      <c r="AA396" s="70"/>
      <c r="AB396" s="70"/>
      <c r="AC396" s="70"/>
      <c r="AD396" s="70"/>
    </row>
    <row r="397" spans="1:30" ht="34">
      <c r="A397" s="61"/>
      <c r="B397" s="64"/>
      <c r="C397" s="67"/>
      <c r="D397" s="82"/>
      <c r="E397" s="64"/>
      <c r="F397" s="64"/>
      <c r="G397" s="73"/>
      <c r="H397" s="70"/>
      <c r="I397" s="64"/>
      <c r="J397" s="64"/>
      <c r="K397" s="64"/>
      <c r="L397" s="64"/>
      <c r="M397" s="70"/>
      <c r="N397" s="70"/>
      <c r="O397" t="s">
        <v>515</v>
      </c>
      <c r="P397" t="s">
        <v>39</v>
      </c>
      <c r="R397" s="15" t="s">
        <v>516</v>
      </c>
      <c r="X397" s="64"/>
      <c r="Y397" s="70"/>
      <c r="Z397" s="70"/>
      <c r="AA397" s="70"/>
      <c r="AB397" s="70"/>
      <c r="AC397" s="70"/>
      <c r="AD397" s="70"/>
    </row>
    <row r="398" spans="1:30" ht="34">
      <c r="A398" s="61"/>
      <c r="B398" s="64"/>
      <c r="C398" s="67"/>
      <c r="D398" s="82"/>
      <c r="E398" s="64"/>
      <c r="F398" s="64"/>
      <c r="G398" s="73"/>
      <c r="H398" s="70"/>
      <c r="I398" s="64"/>
      <c r="J398" s="64"/>
      <c r="K398" s="64"/>
      <c r="L398" s="64"/>
      <c r="M398" s="70"/>
      <c r="N398" s="70"/>
      <c r="O398" t="s">
        <v>517</v>
      </c>
      <c r="P398" t="s">
        <v>39</v>
      </c>
      <c r="R398" s="15" t="s">
        <v>518</v>
      </c>
      <c r="X398" s="64"/>
      <c r="Y398" s="70"/>
      <c r="Z398" s="70"/>
      <c r="AA398" s="70"/>
      <c r="AB398" s="70"/>
      <c r="AC398" s="70"/>
      <c r="AD398" s="70"/>
    </row>
    <row r="399" spans="1:30" ht="20" customHeight="1">
      <c r="A399" s="61"/>
      <c r="B399" s="64"/>
      <c r="C399" s="67"/>
      <c r="D399" s="82"/>
      <c r="E399" s="64"/>
      <c r="F399" s="64"/>
      <c r="G399" s="73"/>
      <c r="H399" s="70"/>
      <c r="I399" s="64"/>
      <c r="J399" s="64"/>
      <c r="K399" s="64"/>
      <c r="L399" s="64"/>
      <c r="M399" s="70"/>
      <c r="N399" s="70"/>
      <c r="O399" t="s">
        <v>519</v>
      </c>
      <c r="P399" t="s">
        <v>39</v>
      </c>
      <c r="R399" s="15" t="s">
        <v>520</v>
      </c>
      <c r="X399" s="64"/>
      <c r="Y399" s="70"/>
      <c r="Z399" s="70"/>
      <c r="AA399" s="70"/>
      <c r="AB399" s="70"/>
      <c r="AC399" s="70"/>
      <c r="AD399" s="70"/>
    </row>
    <row r="400" spans="1:30">
      <c r="A400" s="61"/>
      <c r="B400" s="64"/>
      <c r="C400" s="67"/>
      <c r="D400" s="82"/>
      <c r="E400" s="64"/>
      <c r="F400" s="64"/>
      <c r="G400" s="73"/>
      <c r="H400" s="70"/>
      <c r="I400" s="64"/>
      <c r="J400" s="64"/>
      <c r="K400" s="64"/>
      <c r="L400" s="64"/>
      <c r="M400" s="70"/>
      <c r="N400" s="70"/>
      <c r="P400" t="s">
        <v>39</v>
      </c>
      <c r="X400" s="64"/>
      <c r="Y400" s="70"/>
      <c r="Z400" s="70"/>
      <c r="AA400" s="70"/>
      <c r="AB400" s="70"/>
      <c r="AC400" s="70"/>
      <c r="AD400" s="70"/>
    </row>
    <row r="401" spans="1:30">
      <c r="A401" s="61"/>
      <c r="B401" s="64"/>
      <c r="C401" s="67"/>
      <c r="D401" s="82"/>
      <c r="E401" s="64"/>
      <c r="F401" s="64"/>
      <c r="G401" s="73"/>
      <c r="H401" s="70"/>
      <c r="I401" s="64"/>
      <c r="J401" s="64"/>
      <c r="K401" s="64"/>
      <c r="L401" s="64"/>
      <c r="M401" s="70"/>
      <c r="N401" s="70"/>
      <c r="P401" t="s">
        <v>39</v>
      </c>
      <c r="X401" s="64"/>
      <c r="Y401" s="70"/>
      <c r="Z401" s="70"/>
      <c r="AA401" s="70"/>
      <c r="AB401" s="70"/>
      <c r="AC401" s="70"/>
      <c r="AD401" s="70"/>
    </row>
    <row r="402" spans="1:30">
      <c r="A402" s="61"/>
      <c r="B402" s="64"/>
      <c r="C402" s="67"/>
      <c r="D402" s="82"/>
      <c r="E402" s="64"/>
      <c r="F402" s="64"/>
      <c r="G402" s="73"/>
      <c r="H402" s="70"/>
      <c r="I402" s="64"/>
      <c r="J402" s="64"/>
      <c r="K402" s="64"/>
      <c r="L402" s="64"/>
      <c r="M402" s="70"/>
      <c r="N402" s="70"/>
      <c r="P402" t="s">
        <v>503</v>
      </c>
      <c r="X402" s="64"/>
      <c r="Y402" s="70"/>
      <c r="Z402" s="70"/>
      <c r="AA402" s="70"/>
      <c r="AB402" s="70"/>
      <c r="AC402" s="70"/>
      <c r="AD402" s="70"/>
    </row>
    <row r="403" spans="1:30">
      <c r="A403" s="61"/>
      <c r="B403" s="64"/>
      <c r="C403" s="67"/>
      <c r="D403" s="82"/>
      <c r="E403" s="64"/>
      <c r="F403" s="64"/>
      <c r="G403" s="73"/>
      <c r="H403" s="70"/>
      <c r="I403" s="64"/>
      <c r="J403" s="64"/>
      <c r="K403" s="64"/>
      <c r="L403" s="64"/>
      <c r="M403" s="70"/>
      <c r="N403" s="70"/>
      <c r="P403" t="s">
        <v>39</v>
      </c>
      <c r="X403" s="64"/>
      <c r="Y403" s="70"/>
      <c r="Z403" s="70"/>
      <c r="AA403" s="70"/>
      <c r="AB403" s="70"/>
      <c r="AC403" s="70"/>
      <c r="AD403" s="70"/>
    </row>
    <row r="404" spans="1:30">
      <c r="A404" s="61"/>
      <c r="B404" s="64"/>
      <c r="C404" s="67"/>
      <c r="D404" s="82"/>
      <c r="E404" s="64"/>
      <c r="F404" s="64"/>
      <c r="G404" s="73"/>
      <c r="H404" s="70"/>
      <c r="I404" s="64"/>
      <c r="J404" s="64"/>
      <c r="K404" s="64"/>
      <c r="L404" s="64"/>
      <c r="M404" s="70"/>
      <c r="N404" s="70"/>
      <c r="P404" t="s">
        <v>503</v>
      </c>
      <c r="X404" s="64"/>
      <c r="Y404" s="70"/>
      <c r="Z404" s="70"/>
      <c r="AA404" s="70"/>
      <c r="AB404" s="70"/>
      <c r="AC404" s="70"/>
      <c r="AD404" s="70"/>
    </row>
    <row r="405" spans="1:30">
      <c r="A405" s="61"/>
      <c r="B405" s="64"/>
      <c r="C405" s="67"/>
      <c r="D405" s="82"/>
      <c r="E405" s="64"/>
      <c r="F405" s="64"/>
      <c r="G405" s="73"/>
      <c r="H405" s="70"/>
      <c r="I405" s="64"/>
      <c r="J405" s="64"/>
      <c r="K405" s="64"/>
      <c r="L405" s="64"/>
      <c r="M405" s="70"/>
      <c r="N405" s="70"/>
      <c r="P405" t="s">
        <v>39</v>
      </c>
      <c r="X405" s="64"/>
      <c r="Y405" s="70"/>
      <c r="Z405" s="70"/>
      <c r="AA405" s="70"/>
      <c r="AB405" s="70"/>
      <c r="AC405" s="70"/>
      <c r="AD405" s="70"/>
    </row>
    <row r="406" spans="1:30">
      <c r="A406" s="61"/>
      <c r="B406" s="64"/>
      <c r="C406" s="67"/>
      <c r="D406" s="82"/>
      <c r="E406" s="64"/>
      <c r="F406" s="64"/>
      <c r="G406" s="73"/>
      <c r="H406" s="70"/>
      <c r="I406" s="64"/>
      <c r="J406" s="64"/>
      <c r="K406" s="64"/>
      <c r="L406" s="64"/>
      <c r="M406" s="70"/>
      <c r="N406" s="70"/>
      <c r="P406" t="s">
        <v>39</v>
      </c>
      <c r="X406" s="64"/>
      <c r="Y406" s="70"/>
      <c r="Z406" s="70"/>
      <c r="AA406" s="70"/>
      <c r="AB406" s="70"/>
      <c r="AC406" s="70"/>
      <c r="AD406" s="70"/>
    </row>
    <row r="407" spans="1:30">
      <c r="A407" s="61"/>
      <c r="B407" s="64"/>
      <c r="C407" s="67"/>
      <c r="D407" s="82"/>
      <c r="E407" s="64"/>
      <c r="F407" s="64"/>
      <c r="G407" s="73"/>
      <c r="H407" s="70"/>
      <c r="I407" s="64"/>
      <c r="J407" s="64"/>
      <c r="K407" s="64"/>
      <c r="L407" s="64"/>
      <c r="M407" s="70"/>
      <c r="N407" s="70"/>
      <c r="P407" t="s">
        <v>39</v>
      </c>
      <c r="X407" s="64"/>
      <c r="Y407" s="70"/>
      <c r="Z407" s="70"/>
      <c r="AA407" s="70"/>
      <c r="AB407" s="70"/>
      <c r="AC407" s="70"/>
      <c r="AD407" s="70"/>
    </row>
    <row r="408" spans="1:30">
      <c r="A408" s="61"/>
      <c r="B408" s="64"/>
      <c r="C408" s="67"/>
      <c r="D408" s="82"/>
      <c r="E408" s="64"/>
      <c r="F408" s="64"/>
      <c r="G408" s="73"/>
      <c r="H408" s="70"/>
      <c r="I408" s="64"/>
      <c r="J408" s="64"/>
      <c r="K408" s="64"/>
      <c r="L408" s="64"/>
      <c r="M408" s="70"/>
      <c r="N408" s="70"/>
      <c r="P408" t="s">
        <v>503</v>
      </c>
      <c r="X408" s="64"/>
      <c r="Y408" s="70"/>
      <c r="Z408" s="70"/>
      <c r="AA408" s="70"/>
      <c r="AB408" s="70"/>
      <c r="AC408" s="70"/>
      <c r="AD408" s="70"/>
    </row>
    <row r="409" spans="1:30">
      <c r="A409" s="61"/>
      <c r="B409" s="64"/>
      <c r="C409" s="67"/>
      <c r="D409" s="82"/>
      <c r="E409" s="64"/>
      <c r="F409" s="64"/>
      <c r="G409" s="73"/>
      <c r="H409" s="70"/>
      <c r="I409" s="64"/>
      <c r="J409" s="64"/>
      <c r="K409" s="64"/>
      <c r="L409" s="64"/>
      <c r="M409" s="70"/>
      <c r="N409" s="70"/>
      <c r="P409" t="s">
        <v>503</v>
      </c>
      <c r="X409" s="64"/>
      <c r="Y409" s="70"/>
      <c r="Z409" s="70"/>
      <c r="AA409" s="70"/>
      <c r="AB409" s="70"/>
      <c r="AC409" s="70"/>
      <c r="AD409" s="70"/>
    </row>
    <row r="410" spans="1:30">
      <c r="A410" s="61"/>
      <c r="B410" s="64"/>
      <c r="C410" s="67"/>
      <c r="D410" s="82"/>
      <c r="E410" s="64"/>
      <c r="F410" s="64"/>
      <c r="G410" s="73"/>
      <c r="H410" s="70"/>
      <c r="I410" s="64"/>
      <c r="J410" s="64"/>
      <c r="K410" s="64"/>
      <c r="L410" s="64"/>
      <c r="M410" s="70"/>
      <c r="N410" s="70"/>
      <c r="P410" t="s">
        <v>39</v>
      </c>
      <c r="X410" s="64"/>
      <c r="Y410" s="70"/>
      <c r="Z410" s="70"/>
      <c r="AA410" s="70"/>
      <c r="AB410" s="70"/>
      <c r="AC410" s="70"/>
      <c r="AD410" s="70"/>
    </row>
    <row r="411" spans="1:30">
      <c r="A411" s="61"/>
      <c r="B411" s="64"/>
      <c r="C411" s="67"/>
      <c r="D411" s="82"/>
      <c r="E411" s="64"/>
      <c r="F411" s="64"/>
      <c r="G411" s="73"/>
      <c r="H411" s="70"/>
      <c r="I411" s="64"/>
      <c r="J411" s="64"/>
      <c r="K411" s="64"/>
      <c r="L411" s="64"/>
      <c r="M411" s="70"/>
      <c r="N411" s="70"/>
      <c r="P411" t="s">
        <v>45</v>
      </c>
      <c r="X411" s="64"/>
      <c r="Y411" s="70"/>
      <c r="Z411" s="70"/>
      <c r="AA411" s="70"/>
      <c r="AB411" s="70"/>
      <c r="AC411" s="70"/>
      <c r="AD411" s="70"/>
    </row>
    <row r="412" spans="1:30">
      <c r="A412" s="61"/>
      <c r="B412" s="64"/>
      <c r="C412" s="67"/>
      <c r="D412" s="82"/>
      <c r="E412" s="64"/>
      <c r="F412" s="64"/>
      <c r="G412" s="73"/>
      <c r="H412" s="70"/>
      <c r="I412" s="64"/>
      <c r="J412" s="64"/>
      <c r="K412" s="64"/>
      <c r="L412" s="64"/>
      <c r="M412" s="70"/>
      <c r="N412" s="70"/>
      <c r="P412" t="s">
        <v>45</v>
      </c>
      <c r="X412" s="64"/>
      <c r="Y412" s="70"/>
      <c r="Z412" s="70"/>
      <c r="AA412" s="70"/>
      <c r="AB412" s="70"/>
      <c r="AC412" s="70"/>
      <c r="AD412" s="70"/>
    </row>
    <row r="413" spans="1:30" ht="16" customHeight="1" thickBot="1">
      <c r="A413" s="62"/>
      <c r="B413" s="65"/>
      <c r="C413" s="68"/>
      <c r="D413" s="83"/>
      <c r="E413" s="65"/>
      <c r="F413" s="65"/>
      <c r="G413" s="74"/>
      <c r="H413" s="71"/>
      <c r="I413" s="65"/>
      <c r="J413" s="65"/>
      <c r="K413" s="65"/>
      <c r="L413" s="65"/>
      <c r="M413" s="71"/>
      <c r="N413" s="71"/>
      <c r="O413" s="19"/>
      <c r="P413" s="19" t="s">
        <v>39</v>
      </c>
      <c r="Q413" s="19"/>
      <c r="R413" s="22"/>
      <c r="S413" s="19"/>
      <c r="T413" s="19"/>
      <c r="U413" s="19"/>
      <c r="V413" s="19"/>
      <c r="W413" s="19"/>
      <c r="X413" s="65"/>
      <c r="Y413" s="71"/>
      <c r="Z413" s="71"/>
      <c r="AA413" s="71"/>
      <c r="AB413" s="71"/>
      <c r="AC413" s="71"/>
      <c r="AD413" s="71"/>
    </row>
    <row r="414" spans="1:30" ht="16" customHeight="1">
      <c r="A414" s="60">
        <v>5577</v>
      </c>
      <c r="B414" s="64" t="s">
        <v>22</v>
      </c>
      <c r="C414" s="67" t="s">
        <v>1694</v>
      </c>
      <c r="D414" s="82" t="s">
        <v>778</v>
      </c>
      <c r="E414" s="64">
        <v>2021</v>
      </c>
      <c r="F414" s="64" t="s">
        <v>779</v>
      </c>
      <c r="G414" s="73" t="s">
        <v>780</v>
      </c>
      <c r="H414" s="70" t="s">
        <v>781</v>
      </c>
      <c r="I414" s="64" t="s">
        <v>782</v>
      </c>
      <c r="J414" s="64" t="s">
        <v>783</v>
      </c>
      <c r="K414" s="70" t="s">
        <v>449</v>
      </c>
      <c r="L414" s="64" t="s">
        <v>737</v>
      </c>
      <c r="M414" s="70" t="s">
        <v>1695</v>
      </c>
      <c r="N414" s="70" t="s">
        <v>784</v>
      </c>
      <c r="X414" s="21" t="s">
        <v>361</v>
      </c>
      <c r="Y414" s="70" t="s">
        <v>1922</v>
      </c>
      <c r="Z414" s="70"/>
      <c r="AA414" s="87" t="s">
        <v>785</v>
      </c>
      <c r="AB414" s="87"/>
      <c r="AC414" s="87" t="s">
        <v>1892</v>
      </c>
      <c r="AD414" s="87"/>
    </row>
    <row r="415" spans="1:30" ht="24" customHeight="1">
      <c r="A415" s="61"/>
      <c r="B415" s="64"/>
      <c r="C415" s="67"/>
      <c r="D415" s="82"/>
      <c r="E415" s="64"/>
      <c r="F415" s="64"/>
      <c r="G415" s="73"/>
      <c r="H415" s="70"/>
      <c r="I415" s="64"/>
      <c r="J415" s="64"/>
      <c r="K415" s="70"/>
      <c r="L415" s="64"/>
      <c r="M415" s="70"/>
      <c r="N415" s="70"/>
      <c r="O415" s="15" t="s">
        <v>881</v>
      </c>
      <c r="P415" s="16" t="s">
        <v>39</v>
      </c>
      <c r="R415" s="15" t="s">
        <v>882</v>
      </c>
      <c r="X415" t="s">
        <v>883</v>
      </c>
      <c r="Y415" s="70"/>
      <c r="Z415" s="70"/>
      <c r="AA415" s="87"/>
      <c r="AB415" s="87"/>
      <c r="AC415" s="87"/>
      <c r="AD415" s="87"/>
    </row>
    <row r="416" spans="1:30" ht="21" customHeight="1">
      <c r="A416" s="61"/>
      <c r="B416" s="64"/>
      <c r="C416" s="67"/>
      <c r="D416" s="82"/>
      <c r="E416" s="64"/>
      <c r="F416" s="64"/>
      <c r="G416" s="73"/>
      <c r="H416" s="70"/>
      <c r="I416" s="64"/>
      <c r="J416" s="64"/>
      <c r="K416" s="70"/>
      <c r="L416" s="64"/>
      <c r="M416" s="70"/>
      <c r="N416" s="70"/>
      <c r="O416" s="15" t="s">
        <v>884</v>
      </c>
      <c r="P416" s="16" t="s">
        <v>39</v>
      </c>
      <c r="R416" s="15" t="s">
        <v>885</v>
      </c>
      <c r="X416" t="s">
        <v>883</v>
      </c>
      <c r="Y416" s="70"/>
      <c r="Z416" s="70"/>
      <c r="AA416" s="87"/>
      <c r="AB416" s="87"/>
      <c r="AC416" s="87"/>
      <c r="AD416" s="87"/>
    </row>
    <row r="417" spans="1:30" ht="23" customHeight="1">
      <c r="A417" s="61"/>
      <c r="B417" s="64"/>
      <c r="C417" s="67"/>
      <c r="D417" s="82"/>
      <c r="E417" s="64"/>
      <c r="F417" s="64"/>
      <c r="G417" s="73"/>
      <c r="H417" s="70"/>
      <c r="I417" s="64"/>
      <c r="J417" s="64"/>
      <c r="K417" s="70"/>
      <c r="L417" s="64"/>
      <c r="M417" s="70"/>
      <c r="N417" s="70"/>
      <c r="O417" s="15" t="s">
        <v>887</v>
      </c>
      <c r="P417" s="16" t="s">
        <v>39</v>
      </c>
      <c r="R417" s="15" t="s">
        <v>886</v>
      </c>
      <c r="X417" t="s">
        <v>793</v>
      </c>
      <c r="Y417" s="70"/>
      <c r="Z417" s="70"/>
      <c r="AA417" s="87"/>
      <c r="AB417" s="87"/>
      <c r="AC417" s="87"/>
      <c r="AD417" s="87"/>
    </row>
    <row r="418" spans="1:30" ht="25" customHeight="1">
      <c r="A418" s="61"/>
      <c r="B418" s="64"/>
      <c r="C418" s="67"/>
      <c r="D418" s="82"/>
      <c r="E418" s="64"/>
      <c r="F418" s="64"/>
      <c r="G418" s="73"/>
      <c r="H418" s="70"/>
      <c r="I418" s="64"/>
      <c r="J418" s="64"/>
      <c r="K418" s="70"/>
      <c r="L418" s="64"/>
      <c r="M418" s="70"/>
      <c r="N418" s="70"/>
      <c r="O418" s="15" t="s">
        <v>884</v>
      </c>
      <c r="P418" s="16" t="s">
        <v>361</v>
      </c>
      <c r="R418" s="15" t="s">
        <v>888</v>
      </c>
      <c r="X418" t="s">
        <v>838</v>
      </c>
      <c r="Y418" s="70"/>
      <c r="Z418" s="70"/>
      <c r="AA418" s="87"/>
      <c r="AB418" s="87"/>
      <c r="AC418" s="87"/>
      <c r="AD418" s="87"/>
    </row>
    <row r="419" spans="1:30" ht="21" customHeight="1">
      <c r="A419" s="61"/>
      <c r="B419" s="64"/>
      <c r="C419" s="67"/>
      <c r="D419" s="82"/>
      <c r="E419" s="64"/>
      <c r="F419" s="64"/>
      <c r="G419" s="73"/>
      <c r="H419" s="70"/>
      <c r="I419" s="64"/>
      <c r="J419" s="64"/>
      <c r="K419" s="70"/>
      <c r="L419" s="64"/>
      <c r="M419" s="70"/>
      <c r="N419" s="70"/>
      <c r="O419" s="15" t="s">
        <v>889</v>
      </c>
      <c r="P419" s="16" t="s">
        <v>39</v>
      </c>
      <c r="R419" s="15" t="s">
        <v>891</v>
      </c>
      <c r="X419" t="s">
        <v>890</v>
      </c>
      <c r="Y419" s="70"/>
      <c r="Z419" s="70"/>
      <c r="AA419" s="87"/>
      <c r="AB419" s="87"/>
      <c r="AC419" s="87"/>
      <c r="AD419" s="87"/>
    </row>
    <row r="420" spans="1:30" ht="21" customHeight="1">
      <c r="A420" s="61"/>
      <c r="B420" s="64"/>
      <c r="C420" s="67"/>
      <c r="D420" s="82"/>
      <c r="E420" s="64"/>
      <c r="F420" s="64"/>
      <c r="G420" s="73"/>
      <c r="H420" s="70"/>
      <c r="I420" s="64"/>
      <c r="J420" s="64"/>
      <c r="K420" s="70"/>
      <c r="L420" s="64"/>
      <c r="M420" s="70"/>
      <c r="N420" s="70"/>
      <c r="O420" s="15" t="s">
        <v>893</v>
      </c>
      <c r="P420" s="16" t="s">
        <v>39</v>
      </c>
      <c r="R420" s="15" t="s">
        <v>892</v>
      </c>
      <c r="T420" s="16" t="s">
        <v>56</v>
      </c>
      <c r="X420" t="s">
        <v>831</v>
      </c>
      <c r="Y420" s="70"/>
      <c r="Z420" s="70"/>
      <c r="AA420" s="87"/>
      <c r="AB420" s="87"/>
      <c r="AC420" s="87"/>
      <c r="AD420" s="87"/>
    </row>
    <row r="421" spans="1:30" ht="21" customHeight="1">
      <c r="A421" s="61"/>
      <c r="B421" s="64"/>
      <c r="C421" s="67"/>
      <c r="D421" s="82"/>
      <c r="E421" s="64"/>
      <c r="F421" s="64"/>
      <c r="G421" s="73"/>
      <c r="H421" s="70"/>
      <c r="I421" s="64"/>
      <c r="J421" s="64"/>
      <c r="K421" s="70"/>
      <c r="L421" s="64"/>
      <c r="M421" s="70"/>
      <c r="N421" s="70"/>
      <c r="O421" s="15" t="s">
        <v>894</v>
      </c>
      <c r="P421" s="16" t="s">
        <v>39</v>
      </c>
      <c r="R421" s="15" t="s">
        <v>895</v>
      </c>
      <c r="X421" t="s">
        <v>838</v>
      </c>
      <c r="Y421" s="70"/>
      <c r="Z421" s="70"/>
      <c r="AA421" s="87"/>
      <c r="AB421" s="87"/>
      <c r="AC421" s="87"/>
      <c r="AD421" s="87"/>
    </row>
    <row r="422" spans="1:30" ht="21" customHeight="1">
      <c r="A422" s="61"/>
      <c r="B422" s="64"/>
      <c r="C422" s="67"/>
      <c r="D422" s="82"/>
      <c r="E422" s="64"/>
      <c r="F422" s="64"/>
      <c r="G422" s="73"/>
      <c r="H422" s="70"/>
      <c r="I422" s="64"/>
      <c r="J422" s="64"/>
      <c r="K422" s="70"/>
      <c r="L422" s="64"/>
      <c r="M422" s="70"/>
      <c r="N422" s="70"/>
      <c r="O422" s="15" t="s">
        <v>896</v>
      </c>
      <c r="P422" s="16" t="s">
        <v>39</v>
      </c>
      <c r="R422" s="15" t="s">
        <v>897</v>
      </c>
      <c r="T422" s="16" t="s">
        <v>56</v>
      </c>
      <c r="X422" t="s">
        <v>831</v>
      </c>
      <c r="Y422" s="70"/>
      <c r="Z422" s="70"/>
      <c r="AA422" s="87"/>
      <c r="AB422" s="87"/>
      <c r="AC422" s="87"/>
      <c r="AD422" s="87"/>
    </row>
    <row r="423" spans="1:30" ht="21" customHeight="1">
      <c r="A423" s="61"/>
      <c r="B423" s="64"/>
      <c r="C423" s="67"/>
      <c r="D423" s="82"/>
      <c r="E423" s="64"/>
      <c r="F423" s="64"/>
      <c r="G423" s="73"/>
      <c r="H423" s="70"/>
      <c r="I423" s="64"/>
      <c r="J423" s="64"/>
      <c r="K423" s="70"/>
      <c r="L423" s="64"/>
      <c r="M423" s="70"/>
      <c r="N423" s="70"/>
      <c r="O423" s="15" t="s">
        <v>898</v>
      </c>
      <c r="P423" s="16" t="s">
        <v>361</v>
      </c>
      <c r="R423" s="15" t="s">
        <v>899</v>
      </c>
      <c r="X423" t="s">
        <v>883</v>
      </c>
      <c r="Y423" s="70"/>
      <c r="Z423" s="70"/>
      <c r="AA423" s="87"/>
      <c r="AB423" s="87"/>
      <c r="AC423" s="87"/>
      <c r="AD423" s="87"/>
    </row>
    <row r="424" spans="1:30" ht="21" customHeight="1">
      <c r="A424" s="61"/>
      <c r="B424" s="64"/>
      <c r="C424" s="67"/>
      <c r="D424" s="82"/>
      <c r="E424" s="64"/>
      <c r="F424" s="64"/>
      <c r="G424" s="73"/>
      <c r="H424" s="70"/>
      <c r="I424" s="64"/>
      <c r="J424" s="64"/>
      <c r="K424" s="70"/>
      <c r="L424" s="64"/>
      <c r="M424" s="70"/>
      <c r="N424" s="70"/>
      <c r="O424" s="15" t="s">
        <v>900</v>
      </c>
      <c r="P424" s="16" t="s">
        <v>828</v>
      </c>
      <c r="R424" s="15" t="s">
        <v>901</v>
      </c>
      <c r="X424" t="s">
        <v>599</v>
      </c>
      <c r="Y424" s="70"/>
      <c r="Z424" s="70"/>
      <c r="AA424" s="87"/>
      <c r="AB424" s="87"/>
      <c r="AC424" s="87"/>
      <c r="AD424" s="87"/>
    </row>
    <row r="425" spans="1:30" ht="21" customHeight="1" thickBot="1">
      <c r="A425" s="62"/>
      <c r="B425" s="65"/>
      <c r="C425" s="68"/>
      <c r="D425" s="83"/>
      <c r="E425" s="65"/>
      <c r="F425" s="65"/>
      <c r="G425" s="74"/>
      <c r="H425" s="71"/>
      <c r="I425" s="65"/>
      <c r="J425" s="65"/>
      <c r="K425" s="71"/>
      <c r="L425" s="65"/>
      <c r="M425" s="71"/>
      <c r="N425" s="71"/>
      <c r="O425" s="22" t="s">
        <v>902</v>
      </c>
      <c r="P425" s="13" t="s">
        <v>39</v>
      </c>
      <c r="Q425" s="19"/>
      <c r="R425" s="22" t="s">
        <v>903</v>
      </c>
      <c r="S425" s="19"/>
      <c r="T425" s="19"/>
      <c r="U425" s="19"/>
      <c r="V425" s="19"/>
      <c r="W425" s="19"/>
      <c r="X425" s="19" t="s">
        <v>831</v>
      </c>
      <c r="Y425" s="71"/>
      <c r="Z425" s="71"/>
      <c r="AA425" s="88"/>
      <c r="AB425" s="88"/>
      <c r="AC425" s="88"/>
      <c r="AD425" s="88"/>
    </row>
    <row r="426" spans="1:30">
      <c r="A426" s="60">
        <v>5680</v>
      </c>
      <c r="B426" s="63" t="s">
        <v>22</v>
      </c>
      <c r="C426" s="66" t="s">
        <v>787</v>
      </c>
      <c r="D426" s="81" t="s">
        <v>788</v>
      </c>
      <c r="E426" s="63">
        <v>2015</v>
      </c>
      <c r="F426" s="69" t="s">
        <v>767</v>
      </c>
      <c r="G426" s="72" t="s">
        <v>789</v>
      </c>
      <c r="H426" s="69" t="s">
        <v>790</v>
      </c>
      <c r="I426" s="63" t="s">
        <v>782</v>
      </c>
      <c r="J426" s="63" t="s">
        <v>783</v>
      </c>
      <c r="K426" s="69" t="s">
        <v>449</v>
      </c>
      <c r="L426" s="69" t="s">
        <v>786</v>
      </c>
      <c r="M426" s="69" t="s">
        <v>1889</v>
      </c>
      <c r="N426" s="69" t="s">
        <v>1890</v>
      </c>
      <c r="P426" s="63" t="s">
        <v>39</v>
      </c>
      <c r="X426" s="28"/>
      <c r="Y426" s="63" t="s">
        <v>904</v>
      </c>
      <c r="Z426" s="63"/>
      <c r="AA426" s="69" t="s">
        <v>1891</v>
      </c>
      <c r="AB426" s="69"/>
      <c r="AC426" s="69" t="s">
        <v>905</v>
      </c>
      <c r="AD426" s="69"/>
    </row>
    <row r="427" spans="1:30" ht="23" customHeight="1">
      <c r="A427" s="61"/>
      <c r="B427" s="64"/>
      <c r="C427" s="67"/>
      <c r="D427" s="82"/>
      <c r="E427" s="64"/>
      <c r="F427" s="70"/>
      <c r="G427" s="73"/>
      <c r="H427" s="70"/>
      <c r="I427" s="64"/>
      <c r="J427" s="64"/>
      <c r="K427" s="70"/>
      <c r="L427" s="70"/>
      <c r="M427" s="70"/>
      <c r="N427" s="70"/>
      <c r="O427" s="15" t="s">
        <v>907</v>
      </c>
      <c r="P427" s="64"/>
      <c r="R427" s="15" t="s">
        <v>906</v>
      </c>
      <c r="X427" t="s">
        <v>793</v>
      </c>
      <c r="Y427" s="64"/>
      <c r="Z427" s="64"/>
      <c r="AA427" s="70"/>
      <c r="AB427" s="70"/>
      <c r="AC427" s="70"/>
      <c r="AD427" s="70"/>
    </row>
    <row r="428" spans="1:30" ht="21" customHeight="1">
      <c r="A428" s="61"/>
      <c r="B428" s="64"/>
      <c r="C428" s="67"/>
      <c r="D428" s="82"/>
      <c r="E428" s="64"/>
      <c r="F428" s="70"/>
      <c r="G428" s="73"/>
      <c r="H428" s="70"/>
      <c r="I428" s="64"/>
      <c r="J428" s="64"/>
      <c r="K428" s="70"/>
      <c r="L428" s="70"/>
      <c r="M428" s="70"/>
      <c r="N428" s="70"/>
      <c r="O428" s="15" t="s">
        <v>909</v>
      </c>
      <c r="P428" s="64"/>
      <c r="R428" s="15" t="s">
        <v>908</v>
      </c>
      <c r="T428" s="16" t="s">
        <v>56</v>
      </c>
      <c r="X428" t="s">
        <v>599</v>
      </c>
      <c r="Y428" s="64"/>
      <c r="Z428" s="64"/>
      <c r="AA428" s="70"/>
      <c r="AB428" s="70"/>
      <c r="AC428" s="70"/>
      <c r="AD428" s="70"/>
    </row>
    <row r="429" spans="1:30" ht="18" customHeight="1">
      <c r="A429" s="61"/>
      <c r="B429" s="64"/>
      <c r="C429" s="67"/>
      <c r="D429" s="82"/>
      <c r="E429" s="64"/>
      <c r="F429" s="70"/>
      <c r="G429" s="73"/>
      <c r="H429" s="70"/>
      <c r="I429" s="64"/>
      <c r="J429" s="64"/>
      <c r="K429" s="70"/>
      <c r="L429" s="70"/>
      <c r="M429" s="70"/>
      <c r="N429" s="70"/>
      <c r="O429" s="15" t="s">
        <v>911</v>
      </c>
      <c r="P429" s="64"/>
      <c r="R429" s="15" t="s">
        <v>910</v>
      </c>
      <c r="X429" t="s">
        <v>599</v>
      </c>
      <c r="Y429" s="64"/>
      <c r="Z429" s="64"/>
      <c r="AA429" s="70"/>
      <c r="AB429" s="70"/>
      <c r="AC429" s="70"/>
      <c r="AD429" s="70"/>
    </row>
    <row r="430" spans="1:30" ht="20" customHeight="1">
      <c r="A430" s="61"/>
      <c r="B430" s="64"/>
      <c r="C430" s="67"/>
      <c r="D430" s="82"/>
      <c r="E430" s="64"/>
      <c r="F430" s="70"/>
      <c r="G430" s="73"/>
      <c r="H430" s="70"/>
      <c r="I430" s="64"/>
      <c r="J430" s="64"/>
      <c r="K430" s="70"/>
      <c r="L430" s="70"/>
      <c r="M430" s="70"/>
      <c r="N430" s="70"/>
      <c r="O430" s="15" t="s">
        <v>911</v>
      </c>
      <c r="P430" s="64"/>
      <c r="R430" s="15" t="s">
        <v>910</v>
      </c>
      <c r="X430" t="s">
        <v>599</v>
      </c>
      <c r="Y430" s="64"/>
      <c r="Z430" s="64"/>
      <c r="AA430" s="70"/>
      <c r="AB430" s="70"/>
      <c r="AC430" s="70"/>
      <c r="AD430" s="70"/>
    </row>
    <row r="431" spans="1:30" ht="20" customHeight="1">
      <c r="A431" s="61"/>
      <c r="B431" s="64"/>
      <c r="C431" s="67"/>
      <c r="D431" s="82"/>
      <c r="E431" s="64"/>
      <c r="F431" s="70"/>
      <c r="G431" s="73"/>
      <c r="H431" s="70"/>
      <c r="I431" s="64"/>
      <c r="J431" s="64"/>
      <c r="K431" s="70"/>
      <c r="L431" s="70"/>
      <c r="M431" s="70"/>
      <c r="N431" s="70"/>
      <c r="O431" t="s">
        <v>913</v>
      </c>
      <c r="P431" s="64"/>
      <c r="R431" s="15" t="s">
        <v>912</v>
      </c>
      <c r="X431" t="s">
        <v>599</v>
      </c>
      <c r="Y431" s="64"/>
      <c r="Z431" s="64"/>
      <c r="AA431" s="70"/>
      <c r="AB431" s="70"/>
      <c r="AC431" s="70"/>
      <c r="AD431" s="70"/>
    </row>
    <row r="432" spans="1:30" ht="19" customHeight="1">
      <c r="A432" s="61"/>
      <c r="B432" s="64"/>
      <c r="C432" s="67"/>
      <c r="D432" s="82"/>
      <c r="E432" s="64"/>
      <c r="F432" s="70"/>
      <c r="G432" s="73"/>
      <c r="H432" s="70"/>
      <c r="I432" s="64"/>
      <c r="J432" s="64"/>
      <c r="K432" s="70"/>
      <c r="L432" s="70"/>
      <c r="M432" s="70"/>
      <c r="N432" s="70"/>
      <c r="O432" s="15" t="s">
        <v>915</v>
      </c>
      <c r="P432" s="64"/>
      <c r="R432" s="15" t="s">
        <v>914</v>
      </c>
      <c r="T432" s="16" t="s">
        <v>56</v>
      </c>
      <c r="X432" t="s">
        <v>599</v>
      </c>
      <c r="Y432" s="64"/>
      <c r="Z432" s="64"/>
      <c r="AA432" s="70"/>
      <c r="AB432" s="70"/>
      <c r="AC432" s="70"/>
      <c r="AD432" s="70"/>
    </row>
    <row r="433" spans="1:30" ht="19" customHeight="1">
      <c r="A433" s="61"/>
      <c r="B433" s="64"/>
      <c r="C433" s="67"/>
      <c r="D433" s="82"/>
      <c r="E433" s="64"/>
      <c r="F433" s="70"/>
      <c r="G433" s="73"/>
      <c r="H433" s="70"/>
      <c r="I433" s="64"/>
      <c r="J433" s="64"/>
      <c r="K433" s="70"/>
      <c r="L433" s="70"/>
      <c r="M433" s="70"/>
      <c r="N433" s="70"/>
      <c r="O433" s="15" t="s">
        <v>915</v>
      </c>
      <c r="P433" s="64"/>
      <c r="R433" s="15" t="s">
        <v>914</v>
      </c>
      <c r="T433" s="16" t="s">
        <v>56</v>
      </c>
      <c r="X433" t="s">
        <v>599</v>
      </c>
      <c r="Y433" s="64"/>
      <c r="Z433" s="64"/>
      <c r="AA433" s="70"/>
      <c r="AB433" s="70"/>
      <c r="AC433" s="70"/>
      <c r="AD433" s="70"/>
    </row>
    <row r="434" spans="1:30" ht="22" customHeight="1">
      <c r="A434" s="61"/>
      <c r="B434" s="64"/>
      <c r="C434" s="67"/>
      <c r="D434" s="82"/>
      <c r="E434" s="64"/>
      <c r="F434" s="70"/>
      <c r="G434" s="73"/>
      <c r="H434" s="70"/>
      <c r="I434" s="64"/>
      <c r="J434" s="64"/>
      <c r="K434" s="70"/>
      <c r="L434" s="70"/>
      <c r="M434" s="70"/>
      <c r="N434" s="70"/>
      <c r="O434" s="15" t="s">
        <v>917</v>
      </c>
      <c r="P434" s="64"/>
      <c r="R434" s="15" t="s">
        <v>916</v>
      </c>
      <c r="X434" t="s">
        <v>918</v>
      </c>
      <c r="Y434" s="64"/>
      <c r="Z434" s="64"/>
      <c r="AA434" s="70"/>
      <c r="AB434" s="70"/>
      <c r="AC434" s="70"/>
      <c r="AD434" s="70"/>
    </row>
    <row r="435" spans="1:30" ht="18" customHeight="1">
      <c r="A435" s="61"/>
      <c r="B435" s="64"/>
      <c r="C435" s="67"/>
      <c r="D435" s="82"/>
      <c r="E435" s="64"/>
      <c r="F435" s="70"/>
      <c r="G435" s="73"/>
      <c r="H435" s="70"/>
      <c r="I435" s="64"/>
      <c r="J435" s="64"/>
      <c r="K435" s="70"/>
      <c r="L435" s="70"/>
      <c r="M435" s="70"/>
      <c r="N435" s="70"/>
      <c r="O435" s="15" t="s">
        <v>920</v>
      </c>
      <c r="P435" s="64"/>
      <c r="R435" s="15" t="s">
        <v>919</v>
      </c>
      <c r="T435" s="16" t="s">
        <v>56</v>
      </c>
      <c r="X435" t="s">
        <v>599</v>
      </c>
      <c r="Y435" s="64"/>
      <c r="Z435" s="64"/>
      <c r="AA435" s="70"/>
      <c r="AB435" s="70"/>
      <c r="AC435" s="70"/>
      <c r="AD435" s="70"/>
    </row>
    <row r="436" spans="1:30" ht="19" customHeight="1">
      <c r="A436" s="61"/>
      <c r="B436" s="64"/>
      <c r="C436" s="67"/>
      <c r="D436" s="82"/>
      <c r="E436" s="64"/>
      <c r="F436" s="70"/>
      <c r="G436" s="73"/>
      <c r="H436" s="70"/>
      <c r="I436" s="64"/>
      <c r="J436" s="64"/>
      <c r="K436" s="70"/>
      <c r="L436" s="70"/>
      <c r="M436" s="70"/>
      <c r="N436" s="70"/>
      <c r="O436" s="15" t="s">
        <v>922</v>
      </c>
      <c r="P436" s="64"/>
      <c r="R436" s="15" t="s">
        <v>921</v>
      </c>
      <c r="T436" s="16" t="s">
        <v>56</v>
      </c>
      <c r="X436" t="s">
        <v>599</v>
      </c>
      <c r="Y436" s="64"/>
      <c r="Z436" s="64"/>
      <c r="AA436" s="70"/>
      <c r="AB436" s="70"/>
      <c r="AC436" s="70"/>
      <c r="AD436" s="70"/>
    </row>
    <row r="437" spans="1:30" ht="17" customHeight="1">
      <c r="A437" s="61"/>
      <c r="B437" s="64"/>
      <c r="C437" s="67"/>
      <c r="D437" s="82"/>
      <c r="E437" s="64"/>
      <c r="F437" s="70"/>
      <c r="G437" s="73"/>
      <c r="H437" s="70"/>
      <c r="I437" s="64"/>
      <c r="J437" s="64"/>
      <c r="K437" s="70"/>
      <c r="L437" s="70"/>
      <c r="M437" s="70"/>
      <c r="N437" s="70"/>
      <c r="O437" s="15" t="s">
        <v>923</v>
      </c>
      <c r="P437" s="64"/>
      <c r="R437" s="15" t="s">
        <v>924</v>
      </c>
      <c r="T437" s="16" t="s">
        <v>56</v>
      </c>
      <c r="X437" t="s">
        <v>599</v>
      </c>
      <c r="Y437" s="64"/>
      <c r="Z437" s="64"/>
      <c r="AA437" s="70"/>
      <c r="AB437" s="70"/>
      <c r="AC437" s="70"/>
      <c r="AD437" s="70"/>
    </row>
    <row r="438" spans="1:30" ht="21" customHeight="1">
      <c r="A438" s="61"/>
      <c r="B438" s="64"/>
      <c r="C438" s="67"/>
      <c r="D438" s="82"/>
      <c r="E438" s="64"/>
      <c r="F438" s="70"/>
      <c r="G438" s="73"/>
      <c r="H438" s="70"/>
      <c r="I438" s="64"/>
      <c r="J438" s="64"/>
      <c r="K438" s="70"/>
      <c r="L438" s="70"/>
      <c r="M438" s="70"/>
      <c r="N438" s="70"/>
      <c r="O438" s="15" t="s">
        <v>925</v>
      </c>
      <c r="P438" s="64"/>
      <c r="R438" s="15" t="s">
        <v>925</v>
      </c>
      <c r="X438" t="s">
        <v>798</v>
      </c>
      <c r="Y438" s="64"/>
      <c r="Z438" s="64"/>
      <c r="AA438" s="70"/>
      <c r="AB438" s="70"/>
      <c r="AC438" s="70"/>
      <c r="AD438" s="70"/>
    </row>
    <row r="439" spans="1:30" ht="21" customHeight="1" thickBot="1">
      <c r="A439" s="62"/>
      <c r="B439" s="65"/>
      <c r="C439" s="68"/>
      <c r="D439" s="83"/>
      <c r="E439" s="65"/>
      <c r="F439" s="71"/>
      <c r="G439" s="74"/>
      <c r="H439" s="71"/>
      <c r="I439" s="65"/>
      <c r="J439" s="65"/>
      <c r="K439" s="71"/>
      <c r="L439" s="71"/>
      <c r="M439" s="71"/>
      <c r="N439" s="71"/>
      <c r="O439" s="22" t="s">
        <v>927</v>
      </c>
      <c r="P439" s="65"/>
      <c r="Q439" s="19"/>
      <c r="R439" s="22" t="s">
        <v>926</v>
      </c>
      <c r="S439" s="19"/>
      <c r="T439" s="13" t="s">
        <v>56</v>
      </c>
      <c r="U439" s="19"/>
      <c r="V439" s="19"/>
      <c r="W439" s="19"/>
      <c r="X439" s="19" t="s">
        <v>599</v>
      </c>
      <c r="Y439" s="65"/>
      <c r="Z439" s="65"/>
      <c r="AA439" s="71"/>
      <c r="AB439" s="71"/>
      <c r="AC439" s="71"/>
      <c r="AD439" s="71"/>
    </row>
    <row r="440" spans="1:30" ht="20" customHeight="1">
      <c r="A440" s="61">
        <v>5688</v>
      </c>
      <c r="B440" s="64" t="s">
        <v>242</v>
      </c>
      <c r="C440" s="67" t="s">
        <v>600</v>
      </c>
      <c r="D440" s="82" t="s">
        <v>601</v>
      </c>
      <c r="E440" s="64">
        <v>2010</v>
      </c>
      <c r="F440" s="64" t="s">
        <v>602</v>
      </c>
      <c r="G440" s="73" t="s">
        <v>603</v>
      </c>
      <c r="H440" s="70" t="s">
        <v>604</v>
      </c>
      <c r="I440" s="64" t="s">
        <v>27</v>
      </c>
      <c r="J440" s="64" t="s">
        <v>27</v>
      </c>
      <c r="K440" s="64" t="s">
        <v>239</v>
      </c>
      <c r="L440" s="64" t="s">
        <v>29</v>
      </c>
      <c r="M440" s="70" t="s">
        <v>605</v>
      </c>
      <c r="N440" s="70" t="s">
        <v>1893</v>
      </c>
      <c r="O440" t="s">
        <v>606</v>
      </c>
      <c r="R440" s="15" t="s">
        <v>607</v>
      </c>
      <c r="X440" s="64" t="s">
        <v>651</v>
      </c>
      <c r="Y440" s="64" t="s">
        <v>1923</v>
      </c>
      <c r="Z440" s="64"/>
      <c r="AA440" s="70" t="s">
        <v>652</v>
      </c>
      <c r="AB440" s="70"/>
      <c r="AC440" s="70" t="s">
        <v>1696</v>
      </c>
      <c r="AD440" s="70"/>
    </row>
    <row r="441" spans="1:30" ht="17" customHeight="1">
      <c r="A441" s="61"/>
      <c r="B441" s="64"/>
      <c r="C441" s="67"/>
      <c r="D441" s="82"/>
      <c r="E441" s="64"/>
      <c r="F441" s="64"/>
      <c r="G441" s="73"/>
      <c r="H441" s="70"/>
      <c r="I441" s="64"/>
      <c r="J441" s="64"/>
      <c r="K441" s="64"/>
      <c r="L441" s="64"/>
      <c r="M441" s="70"/>
      <c r="N441" s="70"/>
      <c r="O441" t="s">
        <v>608</v>
      </c>
      <c r="R441" s="15" t="s">
        <v>609</v>
      </c>
      <c r="X441" s="64"/>
      <c r="Y441" s="64"/>
      <c r="Z441" s="64"/>
      <c r="AA441" s="70"/>
      <c r="AB441" s="70"/>
      <c r="AC441" s="70"/>
      <c r="AD441" s="70"/>
    </row>
    <row r="442" spans="1:30" ht="23" customHeight="1">
      <c r="A442" s="61"/>
      <c r="B442" s="64"/>
      <c r="C442" s="67"/>
      <c r="D442" s="82"/>
      <c r="E442" s="64"/>
      <c r="F442" s="64"/>
      <c r="G442" s="73"/>
      <c r="H442" s="70"/>
      <c r="I442" s="64"/>
      <c r="J442" s="64"/>
      <c r="K442" s="64"/>
      <c r="L442" s="64"/>
      <c r="M442" s="70"/>
      <c r="N442" s="70"/>
      <c r="O442" t="s">
        <v>610</v>
      </c>
      <c r="R442" s="15" t="s">
        <v>611</v>
      </c>
      <c r="X442" s="64"/>
      <c r="Y442" s="64"/>
      <c r="Z442" s="64"/>
      <c r="AA442" s="70"/>
      <c r="AB442" s="70"/>
      <c r="AC442" s="70"/>
      <c r="AD442" s="70"/>
    </row>
    <row r="443" spans="1:30" ht="22" customHeight="1">
      <c r="A443" s="61"/>
      <c r="B443" s="64"/>
      <c r="C443" s="67"/>
      <c r="D443" s="82"/>
      <c r="E443" s="64"/>
      <c r="F443" s="64"/>
      <c r="G443" s="73"/>
      <c r="H443" s="70"/>
      <c r="I443" s="64"/>
      <c r="J443" s="64"/>
      <c r="K443" s="64"/>
      <c r="L443" s="64"/>
      <c r="M443" s="70"/>
      <c r="N443" s="70"/>
      <c r="O443" t="s">
        <v>612</v>
      </c>
      <c r="P443" t="s">
        <v>39</v>
      </c>
      <c r="R443" s="15" t="s">
        <v>613</v>
      </c>
      <c r="X443" s="64"/>
      <c r="Y443" s="64"/>
      <c r="Z443" s="64"/>
      <c r="AA443" s="70"/>
      <c r="AB443" s="70"/>
      <c r="AC443" s="70"/>
      <c r="AD443" s="70"/>
    </row>
    <row r="444" spans="1:30" ht="19" customHeight="1">
      <c r="A444" s="61"/>
      <c r="B444" s="64"/>
      <c r="C444" s="67"/>
      <c r="D444" s="82"/>
      <c r="E444" s="64"/>
      <c r="F444" s="64"/>
      <c r="G444" s="73"/>
      <c r="H444" s="70"/>
      <c r="I444" s="64"/>
      <c r="J444" s="64"/>
      <c r="K444" s="64"/>
      <c r="L444" s="64"/>
      <c r="M444" s="70"/>
      <c r="N444" s="70"/>
      <c r="O444" t="s">
        <v>614</v>
      </c>
      <c r="R444" s="15" t="s">
        <v>615</v>
      </c>
      <c r="X444" s="64"/>
      <c r="Y444" s="64"/>
      <c r="Z444" s="64"/>
      <c r="AA444" s="70"/>
      <c r="AB444" s="70"/>
      <c r="AC444" s="70"/>
      <c r="AD444" s="70"/>
    </row>
    <row r="445" spans="1:30" ht="21" customHeight="1">
      <c r="A445" s="61"/>
      <c r="B445" s="64"/>
      <c r="C445" s="67"/>
      <c r="D445" s="82"/>
      <c r="E445" s="64"/>
      <c r="F445" s="64"/>
      <c r="G445" s="73"/>
      <c r="H445" s="70"/>
      <c r="I445" s="64"/>
      <c r="J445" s="64"/>
      <c r="K445" s="64"/>
      <c r="L445" s="64"/>
      <c r="M445" s="70"/>
      <c r="N445" s="70"/>
      <c r="O445" t="s">
        <v>616</v>
      </c>
      <c r="R445" s="15" t="s">
        <v>617</v>
      </c>
      <c r="X445" s="64"/>
      <c r="Y445" s="64"/>
      <c r="Z445" s="64"/>
      <c r="AA445" s="70"/>
      <c r="AB445" s="70"/>
      <c r="AC445" s="70"/>
      <c r="AD445" s="70"/>
    </row>
    <row r="446" spans="1:30" ht="19" customHeight="1">
      <c r="A446" s="61"/>
      <c r="B446" s="64"/>
      <c r="C446" s="67"/>
      <c r="D446" s="82"/>
      <c r="E446" s="64"/>
      <c r="F446" s="64"/>
      <c r="G446" s="73"/>
      <c r="H446" s="70"/>
      <c r="I446" s="64"/>
      <c r="J446" s="64"/>
      <c r="K446" s="64"/>
      <c r="L446" s="64"/>
      <c r="M446" s="70"/>
      <c r="N446" s="70"/>
      <c r="O446" t="s">
        <v>618</v>
      </c>
      <c r="R446" s="15" t="s">
        <v>619</v>
      </c>
      <c r="X446" s="64"/>
      <c r="Y446" s="64"/>
      <c r="Z446" s="64"/>
      <c r="AA446" s="70"/>
      <c r="AB446" s="70"/>
      <c r="AC446" s="70"/>
      <c r="AD446" s="70"/>
    </row>
    <row r="447" spans="1:30" ht="19" customHeight="1">
      <c r="A447" s="61"/>
      <c r="B447" s="64"/>
      <c r="C447" s="67"/>
      <c r="D447" s="82"/>
      <c r="E447" s="64"/>
      <c r="F447" s="64"/>
      <c r="G447" s="73"/>
      <c r="H447" s="70"/>
      <c r="I447" s="64"/>
      <c r="J447" s="64"/>
      <c r="K447" s="64"/>
      <c r="L447" s="64"/>
      <c r="M447" s="70"/>
      <c r="N447" s="70"/>
      <c r="O447" t="s">
        <v>42</v>
      </c>
      <c r="R447" s="15" t="s">
        <v>620</v>
      </c>
      <c r="X447" s="64"/>
      <c r="Y447" s="64"/>
      <c r="Z447" s="64"/>
      <c r="AA447" s="70"/>
      <c r="AB447" s="70"/>
      <c r="AC447" s="70"/>
      <c r="AD447" s="70"/>
    </row>
    <row r="448" spans="1:30" ht="18" customHeight="1">
      <c r="A448" s="61"/>
      <c r="B448" s="64"/>
      <c r="C448" s="67"/>
      <c r="D448" s="82"/>
      <c r="E448" s="64"/>
      <c r="F448" s="64"/>
      <c r="G448" s="73"/>
      <c r="H448" s="70"/>
      <c r="I448" s="64"/>
      <c r="J448" s="64"/>
      <c r="K448" s="64"/>
      <c r="L448" s="64"/>
      <c r="M448" s="70"/>
      <c r="N448" s="70"/>
      <c r="O448" t="s">
        <v>621</v>
      </c>
      <c r="R448" s="15" t="s">
        <v>622</v>
      </c>
      <c r="X448" s="64"/>
      <c r="Y448" s="64"/>
      <c r="Z448" s="64"/>
      <c r="AA448" s="70"/>
      <c r="AB448" s="70"/>
      <c r="AC448" s="70"/>
      <c r="AD448" s="70"/>
    </row>
    <row r="449" spans="1:30" ht="17">
      <c r="A449" s="61"/>
      <c r="B449" s="64"/>
      <c r="C449" s="67"/>
      <c r="D449" s="82"/>
      <c r="E449" s="64"/>
      <c r="F449" s="64"/>
      <c r="G449" s="73"/>
      <c r="H449" s="70"/>
      <c r="I449" s="64"/>
      <c r="J449" s="64"/>
      <c r="K449" s="64"/>
      <c r="L449" s="64"/>
      <c r="M449" s="70"/>
      <c r="N449" s="70"/>
      <c r="O449" t="s">
        <v>623</v>
      </c>
      <c r="R449" s="15" t="s">
        <v>624</v>
      </c>
      <c r="X449" s="64"/>
      <c r="Y449" s="64"/>
      <c r="Z449" s="64"/>
      <c r="AA449" s="70"/>
      <c r="AB449" s="70"/>
      <c r="AC449" s="70"/>
      <c r="AD449" s="70"/>
    </row>
    <row r="450" spans="1:30" ht="20" customHeight="1">
      <c r="A450" s="61"/>
      <c r="B450" s="64"/>
      <c r="C450" s="67"/>
      <c r="D450" s="82"/>
      <c r="E450" s="64"/>
      <c r="F450" s="64"/>
      <c r="G450" s="73"/>
      <c r="H450" s="70"/>
      <c r="I450" s="64"/>
      <c r="J450" s="64"/>
      <c r="K450" s="64"/>
      <c r="L450" s="64"/>
      <c r="M450" s="70"/>
      <c r="N450" s="70"/>
      <c r="O450" t="s">
        <v>623</v>
      </c>
      <c r="R450" s="15" t="s">
        <v>625</v>
      </c>
      <c r="X450" s="64"/>
      <c r="Y450" s="64"/>
      <c r="Z450" s="64"/>
      <c r="AA450" s="70"/>
      <c r="AB450" s="70"/>
      <c r="AC450" s="70"/>
      <c r="AD450" s="70"/>
    </row>
    <row r="451" spans="1:30" ht="21" customHeight="1">
      <c r="A451" s="61"/>
      <c r="B451" s="64"/>
      <c r="C451" s="67"/>
      <c r="D451" s="82"/>
      <c r="E451" s="64"/>
      <c r="F451" s="64"/>
      <c r="G451" s="73"/>
      <c r="H451" s="70"/>
      <c r="I451" s="64"/>
      <c r="J451" s="64"/>
      <c r="K451" s="64"/>
      <c r="L451" s="64"/>
      <c r="M451" s="70"/>
      <c r="N451" s="70"/>
      <c r="O451" t="s">
        <v>42</v>
      </c>
      <c r="R451" s="15" t="s">
        <v>626</v>
      </c>
      <c r="X451" s="64"/>
      <c r="Y451" s="64"/>
      <c r="Z451" s="64"/>
      <c r="AA451" s="70"/>
      <c r="AB451" s="70"/>
      <c r="AC451" s="70"/>
      <c r="AD451" s="70"/>
    </row>
    <row r="452" spans="1:30" ht="18" customHeight="1">
      <c r="A452" s="61"/>
      <c r="B452" s="64"/>
      <c r="C452" s="67"/>
      <c r="D452" s="82"/>
      <c r="E452" s="64"/>
      <c r="F452" s="64"/>
      <c r="G452" s="73"/>
      <c r="H452" s="70"/>
      <c r="I452" s="64"/>
      <c r="J452" s="64"/>
      <c r="K452" s="64"/>
      <c r="L452" s="64"/>
      <c r="M452" s="70"/>
      <c r="N452" s="70"/>
      <c r="O452" t="s">
        <v>627</v>
      </c>
      <c r="R452" s="15" t="s">
        <v>628</v>
      </c>
      <c r="X452" s="64"/>
      <c r="Y452" s="64"/>
      <c r="Z452" s="64"/>
      <c r="AA452" s="70"/>
      <c r="AB452" s="70"/>
      <c r="AC452" s="70"/>
      <c r="AD452" s="70"/>
    </row>
    <row r="453" spans="1:30" ht="19" customHeight="1">
      <c r="A453" s="61"/>
      <c r="B453" s="64"/>
      <c r="C453" s="67"/>
      <c r="D453" s="82"/>
      <c r="E453" s="64"/>
      <c r="F453" s="64"/>
      <c r="G453" s="73"/>
      <c r="H453" s="70"/>
      <c r="I453" s="64"/>
      <c r="J453" s="64"/>
      <c r="K453" s="64"/>
      <c r="L453" s="64"/>
      <c r="M453" s="70"/>
      <c r="N453" s="70"/>
      <c r="O453" t="s">
        <v>629</v>
      </c>
      <c r="R453" s="15" t="s">
        <v>630</v>
      </c>
      <c r="X453" s="64"/>
      <c r="Y453" s="64"/>
      <c r="Z453" s="64"/>
      <c r="AA453" s="70"/>
      <c r="AB453" s="70"/>
      <c r="AC453" s="70"/>
      <c r="AD453" s="70"/>
    </row>
    <row r="454" spans="1:30" ht="17">
      <c r="A454" s="61"/>
      <c r="B454" s="64"/>
      <c r="C454" s="67"/>
      <c r="D454" s="82"/>
      <c r="E454" s="64"/>
      <c r="F454" s="64"/>
      <c r="G454" s="73"/>
      <c r="H454" s="70"/>
      <c r="I454" s="64"/>
      <c r="J454" s="64"/>
      <c r="K454" s="64"/>
      <c r="L454" s="64"/>
      <c r="M454" s="70"/>
      <c r="N454" s="70"/>
      <c r="O454" t="s">
        <v>579</v>
      </c>
      <c r="R454" s="15" t="s">
        <v>631</v>
      </c>
      <c r="X454" s="64"/>
      <c r="Y454" s="64"/>
      <c r="Z454" s="64"/>
      <c r="AA454" s="70"/>
      <c r="AB454" s="70"/>
      <c r="AC454" s="70"/>
      <c r="AD454" s="70"/>
    </row>
    <row r="455" spans="1:30" ht="19" customHeight="1">
      <c r="A455" s="61"/>
      <c r="B455" s="64"/>
      <c r="C455" s="67"/>
      <c r="D455" s="82"/>
      <c r="E455" s="64"/>
      <c r="F455" s="64"/>
      <c r="G455" s="73"/>
      <c r="H455" s="70"/>
      <c r="I455" s="64"/>
      <c r="J455" s="64"/>
      <c r="K455" s="64"/>
      <c r="L455" s="64"/>
      <c r="M455" s="70"/>
      <c r="N455" s="70"/>
      <c r="O455" t="s">
        <v>621</v>
      </c>
      <c r="R455" s="15" t="s">
        <v>632</v>
      </c>
      <c r="X455" s="64"/>
      <c r="Y455" s="64"/>
      <c r="Z455" s="64"/>
      <c r="AA455" s="70"/>
      <c r="AB455" s="70"/>
      <c r="AC455" s="70"/>
      <c r="AD455" s="70"/>
    </row>
    <row r="456" spans="1:30" ht="22" customHeight="1">
      <c r="A456" s="61"/>
      <c r="B456" s="64"/>
      <c r="C456" s="67"/>
      <c r="D456" s="82"/>
      <c r="E456" s="64"/>
      <c r="F456" s="64"/>
      <c r="G456" s="73"/>
      <c r="H456" s="70"/>
      <c r="I456" s="64"/>
      <c r="J456" s="64"/>
      <c r="K456" s="64"/>
      <c r="L456" s="64"/>
      <c r="M456" s="70"/>
      <c r="N456" s="70"/>
      <c r="O456" t="s">
        <v>38</v>
      </c>
      <c r="R456" s="15" t="s">
        <v>633</v>
      </c>
      <c r="X456" s="64"/>
      <c r="Y456" s="64"/>
      <c r="Z456" s="64"/>
      <c r="AA456" s="70"/>
      <c r="AB456" s="70"/>
      <c r="AC456" s="70"/>
      <c r="AD456" s="70"/>
    </row>
    <row r="457" spans="1:30" ht="24" customHeight="1">
      <c r="A457" s="61"/>
      <c r="B457" s="64"/>
      <c r="C457" s="67"/>
      <c r="D457" s="82"/>
      <c r="E457" s="64"/>
      <c r="F457" s="64"/>
      <c r="G457" s="73"/>
      <c r="H457" s="70"/>
      <c r="I457" s="64"/>
      <c r="J457" s="64"/>
      <c r="K457" s="64"/>
      <c r="L457" s="64"/>
      <c r="M457" s="70"/>
      <c r="N457" s="70"/>
      <c r="O457" t="s">
        <v>38</v>
      </c>
      <c r="R457" s="15" t="s">
        <v>634</v>
      </c>
      <c r="X457" s="64"/>
      <c r="Y457" s="64"/>
      <c r="Z457" s="64"/>
      <c r="AA457" s="70"/>
      <c r="AB457" s="70"/>
      <c r="AC457" s="70"/>
      <c r="AD457" s="70"/>
    </row>
    <row r="458" spans="1:30" ht="24" customHeight="1">
      <c r="A458" s="61"/>
      <c r="B458" s="64"/>
      <c r="C458" s="67"/>
      <c r="D458" s="82"/>
      <c r="E458" s="64"/>
      <c r="F458" s="64"/>
      <c r="G458" s="73"/>
      <c r="H458" s="70"/>
      <c r="I458" s="64"/>
      <c r="J458" s="64"/>
      <c r="K458" s="64"/>
      <c r="L458" s="64"/>
      <c r="M458" s="70"/>
      <c r="N458" s="70"/>
      <c r="O458" t="s">
        <v>635</v>
      </c>
      <c r="R458" s="15" t="s">
        <v>636</v>
      </c>
      <c r="X458" s="64"/>
      <c r="Y458" s="64"/>
      <c r="Z458" s="64"/>
      <c r="AA458" s="70"/>
      <c r="AB458" s="70"/>
      <c r="AC458" s="70"/>
      <c r="AD458" s="70"/>
    </row>
    <row r="459" spans="1:30" ht="19" customHeight="1">
      <c r="A459" s="61"/>
      <c r="B459" s="64"/>
      <c r="C459" s="67"/>
      <c r="D459" s="82"/>
      <c r="E459" s="64"/>
      <c r="F459" s="64"/>
      <c r="G459" s="73"/>
      <c r="H459" s="70"/>
      <c r="I459" s="64"/>
      <c r="J459" s="64"/>
      <c r="K459" s="64"/>
      <c r="L459" s="64"/>
      <c r="M459" s="70"/>
      <c r="N459" s="70"/>
      <c r="O459" t="s">
        <v>637</v>
      </c>
      <c r="R459" s="15" t="s">
        <v>638</v>
      </c>
      <c r="X459" s="64"/>
      <c r="Y459" s="64"/>
      <c r="Z459" s="64"/>
      <c r="AA459" s="70"/>
      <c r="AB459" s="70"/>
      <c r="AC459" s="70"/>
      <c r="AD459" s="70"/>
    </row>
    <row r="460" spans="1:30" ht="26" customHeight="1">
      <c r="A460" s="61"/>
      <c r="B460" s="64"/>
      <c r="C460" s="67"/>
      <c r="D460" s="82"/>
      <c r="E460" s="64"/>
      <c r="F460" s="64"/>
      <c r="G460" s="73"/>
      <c r="H460" s="70"/>
      <c r="I460" s="64"/>
      <c r="J460" s="64"/>
      <c r="K460" s="64"/>
      <c r="L460" s="64"/>
      <c r="M460" s="70"/>
      <c r="N460" s="70"/>
      <c r="O460" t="s">
        <v>639</v>
      </c>
      <c r="R460" s="15" t="s">
        <v>640</v>
      </c>
      <c r="X460" s="64"/>
      <c r="Y460" s="64"/>
      <c r="Z460" s="64"/>
      <c r="AA460" s="70"/>
      <c r="AB460" s="70"/>
      <c r="AC460" s="70"/>
      <c r="AD460" s="70"/>
    </row>
    <row r="461" spans="1:30" ht="25" customHeight="1">
      <c r="A461" s="61"/>
      <c r="B461" s="64"/>
      <c r="C461" s="67"/>
      <c r="D461" s="82"/>
      <c r="E461" s="64"/>
      <c r="F461" s="64"/>
      <c r="G461" s="73"/>
      <c r="H461" s="70"/>
      <c r="I461" s="64"/>
      <c r="J461" s="64"/>
      <c r="K461" s="64"/>
      <c r="L461" s="64"/>
      <c r="M461" s="70"/>
      <c r="N461" s="70"/>
      <c r="O461" t="s">
        <v>641</v>
      </c>
      <c r="R461" s="15" t="s">
        <v>642</v>
      </c>
      <c r="X461" s="64"/>
      <c r="Y461" s="64"/>
      <c r="Z461" s="64"/>
      <c r="AA461" s="70"/>
      <c r="AB461" s="70"/>
      <c r="AC461" s="70"/>
      <c r="AD461" s="70"/>
    </row>
    <row r="462" spans="1:30" ht="21" customHeight="1">
      <c r="A462" s="61"/>
      <c r="B462" s="64"/>
      <c r="C462" s="67"/>
      <c r="D462" s="82"/>
      <c r="E462" s="64"/>
      <c r="F462" s="64"/>
      <c r="G462" s="73"/>
      <c r="H462" s="70"/>
      <c r="I462" s="64"/>
      <c r="J462" s="64"/>
      <c r="K462" s="64"/>
      <c r="L462" s="64"/>
      <c r="M462" s="70"/>
      <c r="N462" s="70"/>
      <c r="O462" t="s">
        <v>643</v>
      </c>
      <c r="R462" s="15" t="s">
        <v>644</v>
      </c>
      <c r="X462" s="64"/>
      <c r="Y462" s="64"/>
      <c r="Z462" s="64"/>
      <c r="AA462" s="70"/>
      <c r="AB462" s="70"/>
      <c r="AC462" s="70"/>
      <c r="AD462" s="70"/>
    </row>
    <row r="463" spans="1:30" ht="21" customHeight="1">
      <c r="A463" s="61"/>
      <c r="B463" s="64"/>
      <c r="C463" s="67"/>
      <c r="D463" s="82"/>
      <c r="E463" s="64"/>
      <c r="F463" s="64"/>
      <c r="G463" s="73"/>
      <c r="H463" s="70"/>
      <c r="I463" s="64"/>
      <c r="J463" s="64"/>
      <c r="K463" s="64"/>
      <c r="L463" s="64"/>
      <c r="M463" s="70"/>
      <c r="N463" s="70"/>
      <c r="O463" t="s">
        <v>645</v>
      </c>
      <c r="R463" s="15" t="s">
        <v>646</v>
      </c>
      <c r="X463" s="64"/>
      <c r="Y463" s="64"/>
      <c r="Z463" s="64"/>
      <c r="AA463" s="70"/>
      <c r="AB463" s="70"/>
      <c r="AC463" s="70"/>
      <c r="AD463" s="70"/>
    </row>
    <row r="464" spans="1:30" ht="22" customHeight="1">
      <c r="A464" s="61"/>
      <c r="B464" s="64"/>
      <c r="C464" s="67"/>
      <c r="D464" s="82"/>
      <c r="E464" s="64"/>
      <c r="F464" s="64"/>
      <c r="G464" s="73"/>
      <c r="H464" s="70"/>
      <c r="I464" s="64"/>
      <c r="J464" s="64"/>
      <c r="K464" s="64"/>
      <c r="L464" s="64"/>
      <c r="M464" s="70"/>
      <c r="N464" s="70"/>
      <c r="O464" t="s">
        <v>647</v>
      </c>
      <c r="R464" s="15" t="s">
        <v>648</v>
      </c>
      <c r="X464" s="64"/>
      <c r="Y464" s="64"/>
      <c r="Z464" s="64"/>
      <c r="AA464" s="70"/>
      <c r="AB464" s="70"/>
      <c r="AC464" s="70"/>
      <c r="AD464" s="70"/>
    </row>
    <row r="465" spans="1:30" ht="23" customHeight="1" thickBot="1">
      <c r="A465" s="62"/>
      <c r="B465" s="65"/>
      <c r="C465" s="68"/>
      <c r="D465" s="83"/>
      <c r="E465" s="65"/>
      <c r="F465" s="65"/>
      <c r="G465" s="74"/>
      <c r="H465" s="71"/>
      <c r="I465" s="65"/>
      <c r="J465" s="65"/>
      <c r="K465" s="65"/>
      <c r="L465" s="65"/>
      <c r="M465" s="71"/>
      <c r="N465" s="71"/>
      <c r="O465" s="19" t="s">
        <v>649</v>
      </c>
      <c r="P465" s="19"/>
      <c r="Q465" s="19"/>
      <c r="R465" s="22" t="s">
        <v>650</v>
      </c>
      <c r="S465" s="19"/>
      <c r="T465" s="19"/>
      <c r="U465" s="19"/>
      <c r="V465" s="19"/>
      <c r="W465" s="19"/>
      <c r="X465" s="65"/>
      <c r="Y465" s="65"/>
      <c r="Z465" s="65"/>
      <c r="AA465" s="71"/>
      <c r="AB465" s="71"/>
      <c r="AC465" s="71"/>
      <c r="AD465" s="71"/>
    </row>
  </sheetData>
  <mergeCells count="379">
    <mergeCell ref="B91:B111"/>
    <mergeCell ref="A91:A111"/>
    <mergeCell ref="F91:F111"/>
    <mergeCell ref="E91:E111"/>
    <mergeCell ref="D91:D111"/>
    <mergeCell ref="C91:C111"/>
    <mergeCell ref="J143:J159"/>
    <mergeCell ref="I143:I159"/>
    <mergeCell ref="H143:H159"/>
    <mergeCell ref="G143:G159"/>
    <mergeCell ref="J91:J111"/>
    <mergeCell ref="I91:I111"/>
    <mergeCell ref="H91:H111"/>
    <mergeCell ref="G91:G111"/>
    <mergeCell ref="A112:A142"/>
    <mergeCell ref="B112:B142"/>
    <mergeCell ref="C112:C142"/>
    <mergeCell ref="D112:D142"/>
    <mergeCell ref="E112:E142"/>
    <mergeCell ref="F112:F142"/>
    <mergeCell ref="C426:C439"/>
    <mergeCell ref="B426:B439"/>
    <mergeCell ref="AC426:AD439"/>
    <mergeCell ref="AC205:AD233"/>
    <mergeCell ref="E414:E425"/>
    <mergeCell ref="D414:D425"/>
    <mergeCell ref="N426:N439"/>
    <mergeCell ref="Y205:Z233"/>
    <mergeCell ref="N205:N233"/>
    <mergeCell ref="J391:J413"/>
    <mergeCell ref="AA414:AB425"/>
    <mergeCell ref="AC414:AD425"/>
    <mergeCell ref="D289:D390"/>
    <mergeCell ref="C289:C390"/>
    <mergeCell ref="B289:B390"/>
    <mergeCell ref="N391:N413"/>
    <mergeCell ref="G391:G413"/>
    <mergeCell ref="H391:H413"/>
    <mergeCell ref="G414:G425"/>
    <mergeCell ref="F414:F425"/>
    <mergeCell ref="M205:M233"/>
    <mergeCell ref="L205:L233"/>
    <mergeCell ref="K205:K233"/>
    <mergeCell ref="N234:N248"/>
    <mergeCell ref="I440:I465"/>
    <mergeCell ref="I414:I425"/>
    <mergeCell ref="H414:H425"/>
    <mergeCell ref="J440:J465"/>
    <mergeCell ref="K440:K465"/>
    <mergeCell ref="L440:L465"/>
    <mergeCell ref="M440:M465"/>
    <mergeCell ref="X440:X465"/>
    <mergeCell ref="Y414:Z425"/>
    <mergeCell ref="L414:L425"/>
    <mergeCell ref="K414:K425"/>
    <mergeCell ref="J414:J425"/>
    <mergeCell ref="M414:M425"/>
    <mergeCell ref="P426:P439"/>
    <mergeCell ref="A440:A465"/>
    <mergeCell ref="A205:A233"/>
    <mergeCell ref="N414:N425"/>
    <mergeCell ref="F205:F233"/>
    <mergeCell ref="E205:E233"/>
    <mergeCell ref="C414:C425"/>
    <mergeCell ref="B414:B425"/>
    <mergeCell ref="B440:B465"/>
    <mergeCell ref="C440:C465"/>
    <mergeCell ref="D440:D465"/>
    <mergeCell ref="E440:E465"/>
    <mergeCell ref="A414:A425"/>
    <mergeCell ref="I391:I413"/>
    <mergeCell ref="D205:D233"/>
    <mergeCell ref="C205:C233"/>
    <mergeCell ref="B205:B233"/>
    <mergeCell ref="D426:D439"/>
    <mergeCell ref="F440:F465"/>
    <mergeCell ref="G440:G465"/>
    <mergeCell ref="H440:H465"/>
    <mergeCell ref="N440:N465"/>
    <mergeCell ref="J205:J233"/>
    <mergeCell ref="I205:I233"/>
    <mergeCell ref="H205:H233"/>
    <mergeCell ref="A426:A439"/>
    <mergeCell ref="Y143:Z159"/>
    <mergeCell ref="AA143:AB159"/>
    <mergeCell ref="N143:N159"/>
    <mergeCell ref="M143:M159"/>
    <mergeCell ref="L143:L159"/>
    <mergeCell ref="K143:K159"/>
    <mergeCell ref="J426:J439"/>
    <mergeCell ref="I426:I439"/>
    <mergeCell ref="H426:H439"/>
    <mergeCell ref="G426:G439"/>
    <mergeCell ref="F426:F439"/>
    <mergeCell ref="E426:E439"/>
    <mergeCell ref="Y426:Z439"/>
    <mergeCell ref="AA426:AB439"/>
    <mergeCell ref="AA205:AB233"/>
    <mergeCell ref="D143:D159"/>
    <mergeCell ref="C143:C159"/>
    <mergeCell ref="B143:B159"/>
    <mergeCell ref="A143:A159"/>
    <mergeCell ref="G205:G233"/>
    <mergeCell ref="M426:M439"/>
    <mergeCell ref="L426:L439"/>
    <mergeCell ref="K426:K439"/>
    <mergeCell ref="A46:A78"/>
    <mergeCell ref="Y41:Z45"/>
    <mergeCell ref="AA41:AB45"/>
    <mergeCell ref="AC41:AD45"/>
    <mergeCell ref="N41:N45"/>
    <mergeCell ref="Y46:Z78"/>
    <mergeCell ref="AA46:AB78"/>
    <mergeCell ref="M41:M45"/>
    <mergeCell ref="L41:L45"/>
    <mergeCell ref="K41:K45"/>
    <mergeCell ref="J41:J45"/>
    <mergeCell ref="I41:I45"/>
    <mergeCell ref="G46:G78"/>
    <mergeCell ref="E41:E45"/>
    <mergeCell ref="D41:D45"/>
    <mergeCell ref="F41:F45"/>
    <mergeCell ref="M46:M78"/>
    <mergeCell ref="L46:L78"/>
    <mergeCell ref="L79:L84"/>
    <mergeCell ref="M79:M84"/>
    <mergeCell ref="M160:M201"/>
    <mergeCell ref="L160:L201"/>
    <mergeCell ref="K160:K201"/>
    <mergeCell ref="J160:J201"/>
    <mergeCell ref="I160:I201"/>
    <mergeCell ref="H160:H201"/>
    <mergeCell ref="G160:G201"/>
    <mergeCell ref="L91:L111"/>
    <mergeCell ref="K91:K111"/>
    <mergeCell ref="E160:E201"/>
    <mergeCell ref="M91:M111"/>
    <mergeCell ref="K46:K78"/>
    <mergeCell ref="J46:J78"/>
    <mergeCell ref="C28:C31"/>
    <mergeCell ref="D28:D31"/>
    <mergeCell ref="E28:E31"/>
    <mergeCell ref="L28:L31"/>
    <mergeCell ref="M28:M31"/>
    <mergeCell ref="F28:F31"/>
    <mergeCell ref="G28:G31"/>
    <mergeCell ref="H28:H31"/>
    <mergeCell ref="I28:I31"/>
    <mergeCell ref="J28:J31"/>
    <mergeCell ref="K28:K31"/>
    <mergeCell ref="K32:K40"/>
    <mergeCell ref="L32:L40"/>
    <mergeCell ref="M32:M40"/>
    <mergeCell ref="H41:H45"/>
    <mergeCell ref="G41:G45"/>
    <mergeCell ref="C41:C45"/>
    <mergeCell ref="F143:F159"/>
    <mergeCell ref="E143:E159"/>
    <mergeCell ref="F160:F201"/>
    <mergeCell ref="K391:K413"/>
    <mergeCell ref="L391:L413"/>
    <mergeCell ref="A391:A413"/>
    <mergeCell ref="B391:B413"/>
    <mergeCell ref="C391:C413"/>
    <mergeCell ref="D391:D413"/>
    <mergeCell ref="E391:E413"/>
    <mergeCell ref="F391:F413"/>
    <mergeCell ref="M234:M248"/>
    <mergeCell ref="E289:E390"/>
    <mergeCell ref="M391:M413"/>
    <mergeCell ref="A289:A390"/>
    <mergeCell ref="H289:H390"/>
    <mergeCell ref="G289:G390"/>
    <mergeCell ref="F289:F390"/>
    <mergeCell ref="A249:A288"/>
    <mergeCell ref="B249:B288"/>
    <mergeCell ref="C249:C288"/>
    <mergeCell ref="D249:D288"/>
    <mergeCell ref="E249:E288"/>
    <mergeCell ref="F249:F288"/>
    <mergeCell ref="G249:G288"/>
    <mergeCell ref="H249:H288"/>
    <mergeCell ref="I249:I288"/>
    <mergeCell ref="AA440:AB465"/>
    <mergeCell ref="AC440:AD465"/>
    <mergeCell ref="AC234:AD248"/>
    <mergeCell ref="AA234:AB248"/>
    <mergeCell ref="X112:X142"/>
    <mergeCell ref="Y112:Z142"/>
    <mergeCell ref="AA112:AB142"/>
    <mergeCell ref="AC112:AD142"/>
    <mergeCell ref="Y32:Z40"/>
    <mergeCell ref="AC32:AD40"/>
    <mergeCell ref="X391:X413"/>
    <mergeCell ref="Y391:Z413"/>
    <mergeCell ref="AA391:AB413"/>
    <mergeCell ref="AC391:AD413"/>
    <mergeCell ref="X202:X204"/>
    <mergeCell ref="Y202:Z204"/>
    <mergeCell ref="AA202:AB204"/>
    <mergeCell ref="AC202:AD204"/>
    <mergeCell ref="AC46:AD78"/>
    <mergeCell ref="Y440:Z465"/>
    <mergeCell ref="AA289:AB390"/>
    <mergeCell ref="AC289:AD390"/>
    <mergeCell ref="A202:A204"/>
    <mergeCell ref="B202:B204"/>
    <mergeCell ref="C202:C204"/>
    <mergeCell ref="D202:D204"/>
    <mergeCell ref="E202:E204"/>
    <mergeCell ref="F202:F204"/>
    <mergeCell ref="G202:G204"/>
    <mergeCell ref="Y234:Z248"/>
    <mergeCell ref="G234:G248"/>
    <mergeCell ref="H234:H248"/>
    <mergeCell ref="I234:I248"/>
    <mergeCell ref="J234:J248"/>
    <mergeCell ref="K234:K248"/>
    <mergeCell ref="L234:L248"/>
    <mergeCell ref="A234:A248"/>
    <mergeCell ref="B234:B248"/>
    <mergeCell ref="C234:C248"/>
    <mergeCell ref="D234:D248"/>
    <mergeCell ref="E234:E248"/>
    <mergeCell ref="F234:F248"/>
    <mergeCell ref="H202:H204"/>
    <mergeCell ref="I202:I204"/>
    <mergeCell ref="B160:B201"/>
    <mergeCell ref="A160:A201"/>
    <mergeCell ref="A3:A19"/>
    <mergeCell ref="A28:A31"/>
    <mergeCell ref="B28:B31"/>
    <mergeCell ref="N202:N204"/>
    <mergeCell ref="D160:D201"/>
    <mergeCell ref="C160:C201"/>
    <mergeCell ref="N79:N84"/>
    <mergeCell ref="F79:F84"/>
    <mergeCell ref="G79:G84"/>
    <mergeCell ref="H79:H84"/>
    <mergeCell ref="I79:I84"/>
    <mergeCell ref="J79:J84"/>
    <mergeCell ref="K79:K84"/>
    <mergeCell ref="M112:M142"/>
    <mergeCell ref="N112:N142"/>
    <mergeCell ref="G112:G142"/>
    <mergeCell ref="H112:H142"/>
    <mergeCell ref="I112:I142"/>
    <mergeCell ref="J112:J142"/>
    <mergeCell ref="K112:K142"/>
    <mergeCell ref="L112:L142"/>
    <mergeCell ref="K202:K204"/>
    <mergeCell ref="G32:G40"/>
    <mergeCell ref="H32:H40"/>
    <mergeCell ref="I32:I40"/>
    <mergeCell ref="J32:J40"/>
    <mergeCell ref="A79:A84"/>
    <mergeCell ref="B79:B84"/>
    <mergeCell ref="C79:C84"/>
    <mergeCell ref="D79:D84"/>
    <mergeCell ref="E79:E84"/>
    <mergeCell ref="A32:A40"/>
    <mergeCell ref="B32:B40"/>
    <mergeCell ref="C32:C40"/>
    <mergeCell ref="D32:D40"/>
    <mergeCell ref="E32:E40"/>
    <mergeCell ref="F32:F40"/>
    <mergeCell ref="E46:E78"/>
    <mergeCell ref="D46:D78"/>
    <mergeCell ref="C46:C78"/>
    <mergeCell ref="B46:B78"/>
    <mergeCell ref="B41:B45"/>
    <mergeCell ref="A41:A45"/>
    <mergeCell ref="F46:F78"/>
    <mergeCell ref="I46:I78"/>
    <mergeCell ref="H46:H78"/>
    <mergeCell ref="B1:N1"/>
    <mergeCell ref="O1:S1"/>
    <mergeCell ref="T1:W1"/>
    <mergeCell ref="F3:F19"/>
    <mergeCell ref="G3:G19"/>
    <mergeCell ref="H3:H19"/>
    <mergeCell ref="I3:I19"/>
    <mergeCell ref="J3:J19"/>
    <mergeCell ref="Y3:Z19"/>
    <mergeCell ref="N3:N19"/>
    <mergeCell ref="B3:B19"/>
    <mergeCell ref="C3:C19"/>
    <mergeCell ref="D3:D19"/>
    <mergeCell ref="E3:E19"/>
    <mergeCell ref="K3:K19"/>
    <mergeCell ref="L3:L19"/>
    <mergeCell ref="M3:M19"/>
    <mergeCell ref="AE28:AE31"/>
    <mergeCell ref="AE32:AE40"/>
    <mergeCell ref="AE41:AE45"/>
    <mergeCell ref="AE46:AE78"/>
    <mergeCell ref="AE79:AE84"/>
    <mergeCell ref="Y1:Z2"/>
    <mergeCell ref="AA1:AB2"/>
    <mergeCell ref="AC1:AD2"/>
    <mergeCell ref="AE1:AE2"/>
    <mergeCell ref="AA3:AB19"/>
    <mergeCell ref="AC3:AD19"/>
    <mergeCell ref="AC79:AD84"/>
    <mergeCell ref="AA28:AB31"/>
    <mergeCell ref="AC28:AD31"/>
    <mergeCell ref="Y28:Z31"/>
    <mergeCell ref="AE3:AE19"/>
    <mergeCell ref="Y79:Z84"/>
    <mergeCell ref="AA79:AB84"/>
    <mergeCell ref="J20:J27"/>
    <mergeCell ref="K20:K27"/>
    <mergeCell ref="L20:L27"/>
    <mergeCell ref="M20:M27"/>
    <mergeCell ref="N20:N27"/>
    <mergeCell ref="Y20:Z27"/>
    <mergeCell ref="AA20:AB27"/>
    <mergeCell ref="AC20:AD27"/>
    <mergeCell ref="AE20:AE27"/>
    <mergeCell ref="X20:X27"/>
    <mergeCell ref="N28:N31"/>
    <mergeCell ref="X205:X233"/>
    <mergeCell ref="Y160:Z201"/>
    <mergeCell ref="AA160:AB201"/>
    <mergeCell ref="AC160:AD201"/>
    <mergeCell ref="N160:N201"/>
    <mergeCell ref="Y91:Z111"/>
    <mergeCell ref="AC91:AD111"/>
    <mergeCell ref="AA91:AB111"/>
    <mergeCell ref="N91:N111"/>
    <mergeCell ref="Y85:Z90"/>
    <mergeCell ref="AA85:AB90"/>
    <mergeCell ref="AC85:AD90"/>
    <mergeCell ref="N46:N78"/>
    <mergeCell ref="N32:N40"/>
    <mergeCell ref="AA32:AB40"/>
    <mergeCell ref="N289:N390"/>
    <mergeCell ref="M289:M390"/>
    <mergeCell ref="L289:L390"/>
    <mergeCell ref="K289:K390"/>
    <mergeCell ref="AA249:AB288"/>
    <mergeCell ref="AC249:AD288"/>
    <mergeCell ref="AC143:AD159"/>
    <mergeCell ref="J289:J390"/>
    <mergeCell ref="I289:I390"/>
    <mergeCell ref="L202:L204"/>
    <mergeCell ref="M202:M204"/>
    <mergeCell ref="J202:J204"/>
    <mergeCell ref="Y289:Z390"/>
    <mergeCell ref="J249:J288"/>
    <mergeCell ref="K249:K288"/>
    <mergeCell ref="Y249:Z288"/>
    <mergeCell ref="L249:L288"/>
    <mergeCell ref="M249:M288"/>
    <mergeCell ref="N249:N288"/>
    <mergeCell ref="A20:A27"/>
    <mergeCell ref="B20:B27"/>
    <mergeCell ref="C20:C27"/>
    <mergeCell ref="D20:D27"/>
    <mergeCell ref="E20:E27"/>
    <mergeCell ref="F20:F27"/>
    <mergeCell ref="G20:G27"/>
    <mergeCell ref="AE85:AE90"/>
    <mergeCell ref="A85:A90"/>
    <mergeCell ref="B85:B90"/>
    <mergeCell ref="C85:C90"/>
    <mergeCell ref="D85:D90"/>
    <mergeCell ref="E85:E90"/>
    <mergeCell ref="F85:F90"/>
    <mergeCell ref="G85:G90"/>
    <mergeCell ref="H85:H90"/>
    <mergeCell ref="I85:I90"/>
    <mergeCell ref="J85:J90"/>
    <mergeCell ref="K85:K90"/>
    <mergeCell ref="L85:L90"/>
    <mergeCell ref="M85:M90"/>
    <mergeCell ref="N85:N90"/>
    <mergeCell ref="H20:H27"/>
    <mergeCell ref="I20:I27"/>
  </mergeCells>
  <phoneticPr fontId="9" type="noConversion"/>
  <dataValidations count="3">
    <dataValidation type="list" allowBlank="1" showInputMessage="1" showErrorMessage="1" sqref="I3 I46 I28 I160" xr:uid="{9A0819C3-3E5E-414C-AD99-34278CE73EA0}">
      <formula1>"Yes, No"</formula1>
    </dataValidation>
    <dataValidation type="list" allowBlank="1" showInputMessage="1" showErrorMessage="1" sqref="K3 K32 K79 K112 K202 K234 K391 K28 K440 K41 K160 K46 K20 K85" xr:uid="{DC5F4575-FD49-7346-B8D4-23679334AAC0}">
      <formula1>"Industry, Government, Hospitals or Academic centers, None"</formula1>
    </dataValidation>
    <dataValidation type="list" allowBlank="1" showInputMessage="1" showErrorMessage="1" sqref="P91:P111 P3:P84" xr:uid="{BAC996EF-7C86-214A-AD6A-EC0CDD50BF9B}">
      <formula1>"Oral, Subcutaneous, Inhaled, Intramuscular, Intravenous"</formula1>
    </dataValidation>
  </dataValidations>
  <hyperlinks>
    <hyperlink ref="D32" r:id="rId1" xr:uid="{DE348CCC-8717-E642-AE1D-5251E15F0B00}"/>
    <hyperlink ref="D79" r:id="rId2" xr:uid="{0884A4B5-062D-9D45-8F2E-DE9C66C44846}"/>
    <hyperlink ref="D202" r:id="rId3" xr:uid="{27D527AF-0B45-1747-9718-AC558342DFEA}"/>
    <hyperlink ref="D234" r:id="rId4" xr:uid="{953326FD-B5DA-0D48-994A-2BA86336F779}"/>
    <hyperlink ref="D391" r:id="rId5" xr:uid="{EFB10859-469D-8D44-864F-EE81E015B476}"/>
    <hyperlink ref="D91" r:id="rId6" xr:uid="{A62C2BCE-1EFE-A744-A53F-55D8A65FC5A0}"/>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1A0C7-EE21-6549-8212-C1E644266EE9}">
  <dimension ref="A1:BK526"/>
  <sheetViews>
    <sheetView tabSelected="1" topLeftCell="A468" zoomScale="66" zoomScaleNormal="50" workbookViewId="0">
      <selection activeCell="E13" sqref="E13"/>
    </sheetView>
  </sheetViews>
  <sheetFormatPr baseColWidth="10" defaultRowHeight="16"/>
  <cols>
    <col min="3" max="3" width="19.33203125" customWidth="1"/>
    <col min="5" max="5" width="119.83203125" customWidth="1"/>
    <col min="13" max="13" width="90.5" customWidth="1"/>
  </cols>
  <sheetData>
    <row r="1" spans="1:15">
      <c r="A1" s="1"/>
      <c r="B1" s="135" t="s">
        <v>83</v>
      </c>
      <c r="C1" s="136"/>
      <c r="D1" s="137" t="s">
        <v>84</v>
      </c>
      <c r="E1" s="137" t="s">
        <v>85</v>
      </c>
      <c r="F1" s="139" t="s">
        <v>86</v>
      </c>
      <c r="G1" s="125" t="s">
        <v>87</v>
      </c>
      <c r="H1" s="125" t="s">
        <v>88</v>
      </c>
      <c r="I1" s="125" t="s">
        <v>89</v>
      </c>
      <c r="J1" s="125" t="s">
        <v>90</v>
      </c>
      <c r="K1" s="125" t="s">
        <v>91</v>
      </c>
      <c r="L1" s="125" t="s">
        <v>92</v>
      </c>
      <c r="M1" s="125" t="s">
        <v>93</v>
      </c>
      <c r="N1" s="126" t="s">
        <v>78</v>
      </c>
      <c r="O1" s="128" t="s">
        <v>79</v>
      </c>
    </row>
    <row r="2" spans="1:15" ht="17" thickBot="1">
      <c r="A2" s="4" t="s">
        <v>4</v>
      </c>
      <c r="B2" s="135"/>
      <c r="C2" s="136"/>
      <c r="D2" s="138"/>
      <c r="E2" s="138"/>
      <c r="F2" s="139"/>
      <c r="G2" s="125"/>
      <c r="H2" s="125"/>
      <c r="I2" s="125"/>
      <c r="J2" s="125"/>
      <c r="K2" s="125"/>
      <c r="L2" s="125"/>
      <c r="M2" s="125"/>
      <c r="N2" s="127"/>
      <c r="O2" s="128"/>
    </row>
    <row r="3" spans="1:15">
      <c r="A3" s="129">
        <v>128</v>
      </c>
      <c r="B3" s="132" t="s">
        <v>94</v>
      </c>
      <c r="C3" s="133" t="s">
        <v>23</v>
      </c>
      <c r="D3" s="133"/>
      <c r="E3" s="133"/>
      <c r="F3" s="133"/>
      <c r="G3" s="133"/>
      <c r="H3" s="133"/>
      <c r="I3" s="133"/>
      <c r="J3" s="133"/>
      <c r="K3" s="133"/>
      <c r="L3" s="133"/>
      <c r="M3" s="133"/>
      <c r="N3" s="133"/>
      <c r="O3" s="134"/>
    </row>
    <row r="4" spans="1:15">
      <c r="A4" s="130"/>
      <c r="B4" s="64"/>
      <c r="C4" t="s">
        <v>95</v>
      </c>
      <c r="D4" s="2">
        <v>129</v>
      </c>
      <c r="E4" t="s">
        <v>96</v>
      </c>
      <c r="F4" t="s">
        <v>97</v>
      </c>
      <c r="G4" t="s">
        <v>98</v>
      </c>
      <c r="H4" t="s">
        <v>99</v>
      </c>
      <c r="I4" t="s">
        <v>100</v>
      </c>
      <c r="J4" t="s">
        <v>101</v>
      </c>
      <c r="K4" t="s">
        <v>102</v>
      </c>
      <c r="L4" t="s">
        <v>103</v>
      </c>
      <c r="M4" t="s">
        <v>104</v>
      </c>
      <c r="N4" t="s">
        <v>105</v>
      </c>
      <c r="O4" s="17"/>
    </row>
    <row r="5" spans="1:15">
      <c r="A5" s="130"/>
      <c r="B5" s="64"/>
      <c r="C5" t="s">
        <v>106</v>
      </c>
      <c r="D5" s="2">
        <v>448</v>
      </c>
      <c r="E5" t="s">
        <v>107</v>
      </c>
      <c r="F5" t="s">
        <v>97</v>
      </c>
      <c r="G5" t="s">
        <v>108</v>
      </c>
      <c r="H5" t="s">
        <v>109</v>
      </c>
      <c r="I5" t="s">
        <v>110</v>
      </c>
      <c r="J5" t="s">
        <v>111</v>
      </c>
      <c r="K5" t="s">
        <v>112</v>
      </c>
      <c r="L5" t="s">
        <v>113</v>
      </c>
      <c r="M5" t="s">
        <v>114</v>
      </c>
      <c r="N5" t="s">
        <v>115</v>
      </c>
      <c r="O5" s="17"/>
    </row>
    <row r="6" spans="1:15">
      <c r="A6" s="130"/>
      <c r="B6" s="64"/>
      <c r="C6" t="s">
        <v>116</v>
      </c>
      <c r="D6" s="2">
        <v>270</v>
      </c>
      <c r="E6" t="s">
        <v>107</v>
      </c>
      <c r="F6" t="s">
        <v>97</v>
      </c>
      <c r="G6" t="s">
        <v>117</v>
      </c>
      <c r="H6" t="s">
        <v>118</v>
      </c>
      <c r="I6" t="s">
        <v>118</v>
      </c>
      <c r="J6" t="s">
        <v>118</v>
      </c>
      <c r="K6" t="s">
        <v>119</v>
      </c>
      <c r="L6" t="s">
        <v>120</v>
      </c>
      <c r="M6" t="s">
        <v>121</v>
      </c>
      <c r="N6" t="s">
        <v>122</v>
      </c>
      <c r="O6" s="17"/>
    </row>
    <row r="7" spans="1:15">
      <c r="A7" s="130"/>
      <c r="B7" s="64"/>
      <c r="C7" t="s">
        <v>123</v>
      </c>
      <c r="D7" s="2">
        <v>162</v>
      </c>
      <c r="E7" t="s">
        <v>124</v>
      </c>
      <c r="F7" t="s">
        <v>97</v>
      </c>
      <c r="G7" t="s">
        <v>125</v>
      </c>
      <c r="H7" t="s">
        <v>118</v>
      </c>
      <c r="I7" t="s">
        <v>118</v>
      </c>
      <c r="J7" t="s">
        <v>126</v>
      </c>
      <c r="K7" t="s">
        <v>118</v>
      </c>
      <c r="L7" t="s">
        <v>126</v>
      </c>
      <c r="M7" t="s">
        <v>127</v>
      </c>
      <c r="N7" t="s">
        <v>128</v>
      </c>
      <c r="O7" s="17"/>
    </row>
    <row r="8" spans="1:15">
      <c r="A8" s="130"/>
      <c r="B8" s="64"/>
      <c r="C8" t="s">
        <v>129</v>
      </c>
      <c r="D8" s="2">
        <v>205</v>
      </c>
      <c r="E8" t="s">
        <v>107</v>
      </c>
      <c r="F8" t="s">
        <v>97</v>
      </c>
      <c r="G8" t="s">
        <v>130</v>
      </c>
      <c r="H8" t="s">
        <v>126</v>
      </c>
      <c r="I8" t="s">
        <v>126</v>
      </c>
      <c r="J8" t="s">
        <v>126</v>
      </c>
      <c r="K8" t="s">
        <v>131</v>
      </c>
      <c r="L8" t="s">
        <v>132</v>
      </c>
      <c r="M8" t="s">
        <v>133</v>
      </c>
      <c r="N8" t="s">
        <v>134</v>
      </c>
      <c r="O8" s="17"/>
    </row>
    <row r="9" spans="1:15">
      <c r="A9" s="130"/>
      <c r="B9" s="64"/>
      <c r="C9" t="s">
        <v>135</v>
      </c>
      <c r="D9" s="2">
        <v>42</v>
      </c>
      <c r="E9" t="s">
        <v>136</v>
      </c>
      <c r="F9" t="s">
        <v>97</v>
      </c>
      <c r="G9" t="s">
        <v>137</v>
      </c>
      <c r="H9" t="s">
        <v>138</v>
      </c>
      <c r="I9" t="s">
        <v>139</v>
      </c>
      <c r="J9" t="s">
        <v>140</v>
      </c>
      <c r="K9" t="s">
        <v>141</v>
      </c>
      <c r="L9" t="s">
        <v>142</v>
      </c>
      <c r="M9" t="s">
        <v>143</v>
      </c>
      <c r="N9" t="s">
        <v>144</v>
      </c>
      <c r="O9" s="17"/>
    </row>
    <row r="10" spans="1:15">
      <c r="A10" s="130"/>
      <c r="B10" s="64"/>
      <c r="C10" t="s">
        <v>145</v>
      </c>
      <c r="D10" s="2">
        <v>67</v>
      </c>
      <c r="E10" t="s">
        <v>107</v>
      </c>
      <c r="F10" t="s">
        <v>97</v>
      </c>
      <c r="G10" t="s">
        <v>146</v>
      </c>
      <c r="H10" t="s">
        <v>126</v>
      </c>
      <c r="I10" t="s">
        <v>126</v>
      </c>
      <c r="J10" t="s">
        <v>126</v>
      </c>
      <c r="K10" t="s">
        <v>147</v>
      </c>
      <c r="L10" t="s">
        <v>148</v>
      </c>
      <c r="M10" t="s">
        <v>149</v>
      </c>
      <c r="N10" t="s">
        <v>150</v>
      </c>
      <c r="O10" s="17"/>
    </row>
    <row r="11" spans="1:15">
      <c r="A11" s="130"/>
      <c r="B11" s="64"/>
      <c r="C11" t="s">
        <v>151</v>
      </c>
      <c r="D11" s="2">
        <v>90</v>
      </c>
      <c r="E11" t="s">
        <v>152</v>
      </c>
      <c r="F11" t="s">
        <v>97</v>
      </c>
      <c r="G11" t="s">
        <v>153</v>
      </c>
      <c r="H11" t="s">
        <v>126</v>
      </c>
      <c r="I11" t="s">
        <v>126</v>
      </c>
      <c r="J11" t="s">
        <v>126</v>
      </c>
      <c r="K11" t="s">
        <v>154</v>
      </c>
      <c r="L11" t="s">
        <v>155</v>
      </c>
      <c r="M11" t="s">
        <v>156</v>
      </c>
      <c r="N11" t="s">
        <v>157</v>
      </c>
      <c r="O11" s="17"/>
    </row>
    <row r="12" spans="1:15">
      <c r="A12" s="130"/>
      <c r="B12" s="64"/>
      <c r="C12" t="s">
        <v>158</v>
      </c>
      <c r="D12" s="2">
        <v>100</v>
      </c>
      <c r="E12" t="s">
        <v>159</v>
      </c>
      <c r="F12" t="s">
        <v>97</v>
      </c>
      <c r="G12" t="s">
        <v>160</v>
      </c>
      <c r="H12" t="s">
        <v>126</v>
      </c>
      <c r="I12" t="s">
        <v>118</v>
      </c>
      <c r="J12" t="s">
        <v>126</v>
      </c>
      <c r="K12" t="s">
        <v>126</v>
      </c>
      <c r="L12" t="s">
        <v>118</v>
      </c>
      <c r="M12" t="s">
        <v>161</v>
      </c>
      <c r="N12" t="s">
        <v>162</v>
      </c>
      <c r="O12" s="17"/>
    </row>
    <row r="13" spans="1:15">
      <c r="A13" s="130"/>
      <c r="B13" s="64"/>
      <c r="C13" t="s">
        <v>163</v>
      </c>
      <c r="D13" s="2">
        <v>314</v>
      </c>
      <c r="E13" t="s">
        <v>164</v>
      </c>
      <c r="F13" t="s">
        <v>97</v>
      </c>
      <c r="G13" t="s">
        <v>165</v>
      </c>
      <c r="H13" t="s">
        <v>166</v>
      </c>
      <c r="I13" t="s">
        <v>167</v>
      </c>
      <c r="J13" t="s">
        <v>168</v>
      </c>
      <c r="K13" t="s">
        <v>169</v>
      </c>
      <c r="L13" t="s">
        <v>126</v>
      </c>
      <c r="M13" t="s">
        <v>170</v>
      </c>
      <c r="N13" t="s">
        <v>171</v>
      </c>
      <c r="O13" s="17"/>
    </row>
    <row r="14" spans="1:15">
      <c r="A14" s="130"/>
      <c r="B14" s="64"/>
      <c r="C14" t="s">
        <v>172</v>
      </c>
      <c r="D14" s="2">
        <v>344</v>
      </c>
      <c r="E14" t="s">
        <v>152</v>
      </c>
      <c r="F14" t="s">
        <v>97</v>
      </c>
      <c r="G14" t="s">
        <v>173</v>
      </c>
      <c r="H14" t="s">
        <v>174</v>
      </c>
      <c r="I14" t="s">
        <v>175</v>
      </c>
      <c r="J14" t="s">
        <v>176</v>
      </c>
      <c r="K14" t="s">
        <v>177</v>
      </c>
      <c r="L14" t="s">
        <v>126</v>
      </c>
      <c r="M14" t="s">
        <v>178</v>
      </c>
      <c r="N14" t="s">
        <v>179</v>
      </c>
      <c r="O14" s="17"/>
    </row>
    <row r="15" spans="1:15">
      <c r="A15" s="130"/>
      <c r="B15" s="64"/>
      <c r="C15" t="s">
        <v>180</v>
      </c>
      <c r="D15" s="2">
        <v>124</v>
      </c>
      <c r="E15" t="s">
        <v>181</v>
      </c>
      <c r="F15" t="s">
        <v>97</v>
      </c>
      <c r="G15" t="s">
        <v>182</v>
      </c>
      <c r="H15" t="s">
        <v>183</v>
      </c>
      <c r="I15" t="s">
        <v>184</v>
      </c>
      <c r="J15" t="s">
        <v>184</v>
      </c>
      <c r="K15" t="s">
        <v>183</v>
      </c>
      <c r="L15" t="s">
        <v>126</v>
      </c>
      <c r="M15" t="s">
        <v>185</v>
      </c>
      <c r="N15" t="s">
        <v>186</v>
      </c>
      <c r="O15" s="17"/>
    </row>
    <row r="16" spans="1:15">
      <c r="A16" s="130"/>
      <c r="B16" s="64"/>
      <c r="C16" t="s">
        <v>187</v>
      </c>
      <c r="D16" s="2">
        <v>201</v>
      </c>
      <c r="E16" t="s">
        <v>188</v>
      </c>
      <c r="F16" t="s">
        <v>97</v>
      </c>
      <c r="G16" t="s">
        <v>189</v>
      </c>
      <c r="H16" t="s">
        <v>126</v>
      </c>
      <c r="I16" t="s">
        <v>126</v>
      </c>
      <c r="J16" t="s">
        <v>126</v>
      </c>
      <c r="K16" t="s">
        <v>190</v>
      </c>
      <c r="L16" t="s">
        <v>191</v>
      </c>
      <c r="M16" t="s">
        <v>192</v>
      </c>
      <c r="N16" t="s">
        <v>193</v>
      </c>
      <c r="O16" s="17"/>
    </row>
    <row r="17" spans="1:43">
      <c r="A17" s="130"/>
      <c r="B17" s="64"/>
      <c r="C17" t="s">
        <v>194</v>
      </c>
      <c r="D17" s="2">
        <v>357</v>
      </c>
      <c r="E17" t="s">
        <v>159</v>
      </c>
      <c r="F17" t="s">
        <v>97</v>
      </c>
      <c r="G17" t="s">
        <v>195</v>
      </c>
      <c r="H17" t="s">
        <v>183</v>
      </c>
      <c r="I17" t="s">
        <v>183</v>
      </c>
      <c r="J17" t="s">
        <v>183</v>
      </c>
      <c r="K17" t="s">
        <v>183</v>
      </c>
      <c r="L17" t="s">
        <v>183</v>
      </c>
      <c r="M17" t="s">
        <v>196</v>
      </c>
      <c r="N17" t="s">
        <v>197</v>
      </c>
      <c r="O17" s="17"/>
    </row>
    <row r="18" spans="1:43">
      <c r="A18" s="130"/>
      <c r="B18" s="64"/>
      <c r="C18" t="s">
        <v>198</v>
      </c>
      <c r="D18" s="2">
        <v>311</v>
      </c>
      <c r="E18" t="s">
        <v>159</v>
      </c>
      <c r="F18" t="s">
        <v>97</v>
      </c>
      <c r="G18" t="s">
        <v>199</v>
      </c>
      <c r="H18" t="s">
        <v>183</v>
      </c>
      <c r="I18" t="s">
        <v>183</v>
      </c>
      <c r="J18" t="s">
        <v>183</v>
      </c>
      <c r="K18" t="s">
        <v>200</v>
      </c>
      <c r="L18" t="s">
        <v>201</v>
      </c>
      <c r="M18" t="s">
        <v>202</v>
      </c>
      <c r="N18" t="s">
        <v>203</v>
      </c>
      <c r="O18" s="17"/>
    </row>
    <row r="19" spans="1:43">
      <c r="A19" s="130"/>
      <c r="B19" s="64"/>
      <c r="C19" t="s">
        <v>204</v>
      </c>
      <c r="D19" s="2">
        <v>376</v>
      </c>
      <c r="E19" t="s">
        <v>152</v>
      </c>
      <c r="F19" t="s">
        <v>205</v>
      </c>
      <c r="G19" t="s">
        <v>206</v>
      </c>
      <c r="H19" t="s">
        <v>184</v>
      </c>
      <c r="I19" t="s">
        <v>184</v>
      </c>
      <c r="J19" t="s">
        <v>184</v>
      </c>
      <c r="K19" t="s">
        <v>184</v>
      </c>
      <c r="L19" t="s">
        <v>184</v>
      </c>
      <c r="M19" t="s">
        <v>207</v>
      </c>
      <c r="N19" t="s">
        <v>208</v>
      </c>
      <c r="O19" s="17"/>
    </row>
    <row r="20" spans="1:43" ht="17" thickBot="1">
      <c r="A20" s="131"/>
      <c r="B20" s="65"/>
      <c r="C20" s="19" t="s">
        <v>209</v>
      </c>
      <c r="D20" s="18">
        <v>301</v>
      </c>
      <c r="E20" s="19" t="s">
        <v>164</v>
      </c>
      <c r="F20" s="19" t="s">
        <v>97</v>
      </c>
      <c r="G20" s="19" t="s">
        <v>126</v>
      </c>
      <c r="H20" s="19" t="s">
        <v>183</v>
      </c>
      <c r="I20" s="19" t="s">
        <v>183</v>
      </c>
      <c r="J20" s="19" t="s">
        <v>183</v>
      </c>
      <c r="K20" s="19" t="s">
        <v>183</v>
      </c>
      <c r="L20" s="19" t="s">
        <v>126</v>
      </c>
      <c r="M20" s="19" t="s">
        <v>210</v>
      </c>
      <c r="N20" s="19" t="s">
        <v>211</v>
      </c>
      <c r="O20" s="20"/>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row>
    <row r="21" spans="1:43">
      <c r="A21" s="112">
        <v>242</v>
      </c>
      <c r="B21" s="64" t="s">
        <v>22</v>
      </c>
      <c r="C21" s="16"/>
      <c r="D21" s="16"/>
      <c r="E21" s="16"/>
      <c r="F21" s="16"/>
      <c r="G21" s="16"/>
      <c r="H21" s="16"/>
      <c r="I21" s="16"/>
      <c r="J21" s="16"/>
      <c r="K21" s="16"/>
      <c r="L21" s="16"/>
      <c r="M21" s="16"/>
      <c r="N21" s="16"/>
    </row>
    <row r="22" spans="1:43">
      <c r="A22" s="112"/>
      <c r="B22" s="64"/>
      <c r="D22">
        <v>28</v>
      </c>
      <c r="E22" t="s">
        <v>1290</v>
      </c>
      <c r="F22" t="s">
        <v>1291</v>
      </c>
      <c r="G22" t="s">
        <v>1292</v>
      </c>
      <c r="H22" t="s">
        <v>1292</v>
      </c>
      <c r="I22" t="s">
        <v>1292</v>
      </c>
      <c r="J22" t="s">
        <v>1292</v>
      </c>
      <c r="K22" t="s">
        <v>1292</v>
      </c>
      <c r="L22" t="s">
        <v>1292</v>
      </c>
      <c r="M22" t="s">
        <v>1293</v>
      </c>
      <c r="N22" t="s">
        <v>1292</v>
      </c>
      <c r="O22" t="s">
        <v>1292</v>
      </c>
      <c r="P22" t="s">
        <v>1294</v>
      </c>
    </row>
    <row r="23" spans="1:43">
      <c r="A23" s="112"/>
      <c r="B23" s="64"/>
      <c r="D23">
        <v>16</v>
      </c>
      <c r="E23" t="s">
        <v>1295</v>
      </c>
      <c r="F23" t="s">
        <v>1296</v>
      </c>
      <c r="G23" t="s">
        <v>1292</v>
      </c>
      <c r="H23" t="s">
        <v>1292</v>
      </c>
      <c r="I23" t="s">
        <v>1292</v>
      </c>
      <c r="J23" t="s">
        <v>1292</v>
      </c>
      <c r="K23" t="s">
        <v>1292</v>
      </c>
      <c r="L23" t="s">
        <v>1292</v>
      </c>
      <c r="M23" t="s">
        <v>595</v>
      </c>
      <c r="N23" t="s">
        <v>1292</v>
      </c>
      <c r="O23" t="s">
        <v>1292</v>
      </c>
      <c r="P23" t="s">
        <v>1297</v>
      </c>
    </row>
    <row r="24" spans="1:43">
      <c r="A24" s="112"/>
      <c r="B24" s="64"/>
      <c r="D24">
        <v>46</v>
      </c>
      <c r="E24" t="s">
        <v>1298</v>
      </c>
      <c r="F24" t="s">
        <v>1299</v>
      </c>
      <c r="G24" t="s">
        <v>1292</v>
      </c>
      <c r="H24" t="s">
        <v>1292</v>
      </c>
      <c r="I24" t="s">
        <v>1292</v>
      </c>
      <c r="J24" t="s">
        <v>1292</v>
      </c>
      <c r="K24" t="s">
        <v>1292</v>
      </c>
      <c r="L24" t="s">
        <v>1292</v>
      </c>
      <c r="M24" t="s">
        <v>1300</v>
      </c>
      <c r="N24" t="s">
        <v>1292</v>
      </c>
      <c r="O24" t="s">
        <v>1292</v>
      </c>
      <c r="P24" t="s">
        <v>597</v>
      </c>
      <c r="Q24" t="s">
        <v>1132</v>
      </c>
    </row>
    <row r="25" spans="1:43">
      <c r="A25" s="112"/>
      <c r="B25" s="64"/>
      <c r="D25">
        <v>45</v>
      </c>
      <c r="E25" t="s">
        <v>1290</v>
      </c>
      <c r="F25" t="s">
        <v>1301</v>
      </c>
      <c r="G25" t="s">
        <v>1292</v>
      </c>
      <c r="H25" t="s">
        <v>1292</v>
      </c>
      <c r="I25" t="s">
        <v>1292</v>
      </c>
      <c r="J25" t="s">
        <v>1292</v>
      </c>
      <c r="K25" t="s">
        <v>1292</v>
      </c>
      <c r="L25" t="s">
        <v>1292</v>
      </c>
      <c r="M25" t="s">
        <v>1292</v>
      </c>
      <c r="N25" t="s">
        <v>1292</v>
      </c>
      <c r="O25" t="s">
        <v>1292</v>
      </c>
      <c r="P25" t="s">
        <v>1132</v>
      </c>
    </row>
    <row r="26" spans="1:43">
      <c r="A26" s="112"/>
      <c r="B26" s="64"/>
      <c r="D26">
        <v>40</v>
      </c>
      <c r="E26" t="s">
        <v>1302</v>
      </c>
      <c r="F26" t="s">
        <v>1303</v>
      </c>
      <c r="G26" t="s">
        <v>1292</v>
      </c>
      <c r="H26" t="s">
        <v>1292</v>
      </c>
      <c r="I26" t="s">
        <v>1292</v>
      </c>
      <c r="J26" t="s">
        <v>1292</v>
      </c>
      <c r="K26" t="s">
        <v>1292</v>
      </c>
      <c r="L26" t="s">
        <v>1292</v>
      </c>
      <c r="M26" t="s">
        <v>1292</v>
      </c>
      <c r="N26" t="s">
        <v>1292</v>
      </c>
      <c r="O26" t="s">
        <v>1292</v>
      </c>
      <c r="P26" t="s">
        <v>1132</v>
      </c>
      <c r="Q26" t="s">
        <v>1141</v>
      </c>
    </row>
    <row r="27" spans="1:43">
      <c r="A27" s="112"/>
      <c r="B27" s="64"/>
      <c r="D27">
        <v>28</v>
      </c>
      <c r="E27" t="s">
        <v>1304</v>
      </c>
      <c r="F27" t="s">
        <v>1305</v>
      </c>
      <c r="G27" t="s">
        <v>1292</v>
      </c>
      <c r="H27" t="s">
        <v>1292</v>
      </c>
      <c r="I27" t="s">
        <v>1292</v>
      </c>
      <c r="J27" t="s">
        <v>1292</v>
      </c>
      <c r="K27" t="s">
        <v>1292</v>
      </c>
      <c r="L27" t="s">
        <v>1292</v>
      </c>
      <c r="M27" t="s">
        <v>595</v>
      </c>
      <c r="N27" t="s">
        <v>1292</v>
      </c>
      <c r="O27" t="s">
        <v>1292</v>
      </c>
      <c r="P27" t="s">
        <v>597</v>
      </c>
    </row>
    <row r="28" spans="1:43">
      <c r="A28" s="112"/>
      <c r="B28" s="64"/>
      <c r="D28">
        <v>68</v>
      </c>
      <c r="E28" t="s">
        <v>1306</v>
      </c>
      <c r="F28" t="s">
        <v>1303</v>
      </c>
      <c r="G28" t="s">
        <v>1292</v>
      </c>
      <c r="H28" t="s">
        <v>1292</v>
      </c>
      <c r="I28" t="s">
        <v>1292</v>
      </c>
      <c r="J28" t="s">
        <v>1292</v>
      </c>
      <c r="K28" t="s">
        <v>1292</v>
      </c>
      <c r="L28" t="s">
        <v>1292</v>
      </c>
      <c r="M28" t="s">
        <v>1292</v>
      </c>
      <c r="N28" t="s">
        <v>1292</v>
      </c>
      <c r="O28" t="s">
        <v>1292</v>
      </c>
    </row>
    <row r="29" spans="1:43">
      <c r="A29" s="112"/>
      <c r="B29" s="64"/>
      <c r="D29">
        <v>60</v>
      </c>
      <c r="E29" t="s">
        <v>1307</v>
      </c>
      <c r="G29" t="s">
        <v>1292</v>
      </c>
      <c r="H29" t="s">
        <v>1292</v>
      </c>
      <c r="I29" t="s">
        <v>1292</v>
      </c>
      <c r="J29" t="s">
        <v>1292</v>
      </c>
      <c r="K29" t="s">
        <v>1292</v>
      </c>
      <c r="L29" t="s">
        <v>1292</v>
      </c>
      <c r="M29" t="s">
        <v>595</v>
      </c>
      <c r="N29" t="s">
        <v>1292</v>
      </c>
      <c r="O29" t="s">
        <v>1292</v>
      </c>
      <c r="P29" t="s">
        <v>1132</v>
      </c>
      <c r="Q29" t="s">
        <v>1141</v>
      </c>
    </row>
    <row r="30" spans="1:43">
      <c r="A30" s="112"/>
      <c r="B30" s="64"/>
      <c r="D30">
        <v>37</v>
      </c>
      <c r="E30" t="s">
        <v>1308</v>
      </c>
      <c r="F30" t="s">
        <v>1303</v>
      </c>
      <c r="G30" t="s">
        <v>1292</v>
      </c>
      <c r="H30" t="s">
        <v>1292</v>
      </c>
      <c r="I30" t="s">
        <v>1292</v>
      </c>
      <c r="J30" t="s">
        <v>1292</v>
      </c>
      <c r="K30" t="s">
        <v>1292</v>
      </c>
      <c r="L30" t="s">
        <v>1292</v>
      </c>
      <c r="M30" t="s">
        <v>595</v>
      </c>
      <c r="N30" t="s">
        <v>1292</v>
      </c>
      <c r="O30" t="s">
        <v>1292</v>
      </c>
      <c r="P30" t="s">
        <v>1132</v>
      </c>
      <c r="Q30" t="s">
        <v>1141</v>
      </c>
    </row>
    <row r="31" spans="1:43">
      <c r="A31" s="112"/>
      <c r="B31" s="64"/>
      <c r="D31">
        <v>60</v>
      </c>
      <c r="E31" t="s">
        <v>1309</v>
      </c>
      <c r="F31" t="s">
        <v>1310</v>
      </c>
      <c r="G31" t="s">
        <v>1292</v>
      </c>
      <c r="H31" t="s">
        <v>1292</v>
      </c>
      <c r="I31" t="s">
        <v>1292</v>
      </c>
      <c r="J31" t="s">
        <v>1292</v>
      </c>
      <c r="K31" t="s">
        <v>1292</v>
      </c>
      <c r="L31" t="s">
        <v>1292</v>
      </c>
      <c r="M31" t="s">
        <v>1292</v>
      </c>
      <c r="N31" t="s">
        <v>1292</v>
      </c>
      <c r="O31" t="s">
        <v>1292</v>
      </c>
      <c r="P31" t="s">
        <v>1132</v>
      </c>
      <c r="Q31" t="s">
        <v>597</v>
      </c>
      <c r="R31" t="s">
        <v>1311</v>
      </c>
    </row>
    <row r="32" spans="1:43">
      <c r="A32" s="112"/>
      <c r="B32" s="64"/>
      <c r="D32">
        <v>20</v>
      </c>
      <c r="E32" t="s">
        <v>1312</v>
      </c>
      <c r="F32" t="s">
        <v>1313</v>
      </c>
      <c r="G32" t="s">
        <v>1292</v>
      </c>
      <c r="H32" t="s">
        <v>1292</v>
      </c>
      <c r="I32" t="s">
        <v>1292</v>
      </c>
      <c r="J32" t="s">
        <v>1292</v>
      </c>
      <c r="K32" t="s">
        <v>1292</v>
      </c>
      <c r="L32" t="s">
        <v>1292</v>
      </c>
      <c r="M32" t="s">
        <v>595</v>
      </c>
      <c r="N32" t="s">
        <v>1292</v>
      </c>
      <c r="O32" t="s">
        <v>1292</v>
      </c>
      <c r="P32" t="s">
        <v>597</v>
      </c>
    </row>
    <row r="33" spans="1:61" ht="34">
      <c r="A33" s="112"/>
      <c r="B33" s="64"/>
      <c r="D33">
        <v>201</v>
      </c>
      <c r="E33" s="15" t="s">
        <v>1314</v>
      </c>
      <c r="F33" t="s">
        <v>1106</v>
      </c>
      <c r="G33" t="s">
        <v>1292</v>
      </c>
      <c r="H33" t="s">
        <v>1292</v>
      </c>
      <c r="I33" t="s">
        <v>1292</v>
      </c>
      <c r="J33" t="s">
        <v>1292</v>
      </c>
      <c r="K33" t="s">
        <v>1292</v>
      </c>
      <c r="L33" t="s">
        <v>1292</v>
      </c>
      <c r="M33" t="s">
        <v>1315</v>
      </c>
      <c r="N33" t="s">
        <v>1292</v>
      </c>
      <c r="O33" t="s">
        <v>1292</v>
      </c>
      <c r="P33" t="s">
        <v>1316</v>
      </c>
      <c r="Q33" t="s">
        <v>1317</v>
      </c>
      <c r="R33" t="s">
        <v>1318</v>
      </c>
    </row>
    <row r="34" spans="1:61">
      <c r="A34" s="112"/>
      <c r="B34" s="64"/>
      <c r="D34">
        <v>200</v>
      </c>
      <c r="E34" t="s">
        <v>1319</v>
      </c>
      <c r="F34" t="s">
        <v>1313</v>
      </c>
      <c r="G34" t="s">
        <v>1292</v>
      </c>
      <c r="H34" t="s">
        <v>1292</v>
      </c>
      <c r="I34" t="s">
        <v>1292</v>
      </c>
      <c r="J34" t="s">
        <v>1292</v>
      </c>
      <c r="K34" t="s">
        <v>1292</v>
      </c>
      <c r="L34" t="s">
        <v>1292</v>
      </c>
      <c r="M34" t="s">
        <v>1292</v>
      </c>
      <c r="N34" t="s">
        <v>1292</v>
      </c>
      <c r="O34" t="s">
        <v>1292</v>
      </c>
    </row>
    <row r="35" spans="1:61">
      <c r="A35" s="112"/>
      <c r="B35" s="64"/>
      <c r="D35">
        <v>30</v>
      </c>
      <c r="E35" t="s">
        <v>1320</v>
      </c>
      <c r="G35" t="s">
        <v>1292</v>
      </c>
      <c r="H35" t="s">
        <v>1292</v>
      </c>
      <c r="I35" t="s">
        <v>1292</v>
      </c>
      <c r="J35" t="s">
        <v>1292</v>
      </c>
      <c r="K35" t="s">
        <v>1292</v>
      </c>
      <c r="L35" t="s">
        <v>1292</v>
      </c>
      <c r="M35" t="s">
        <v>1292</v>
      </c>
      <c r="N35" t="s">
        <v>1292</v>
      </c>
      <c r="O35" t="s">
        <v>1292</v>
      </c>
      <c r="P35" t="s">
        <v>1321</v>
      </c>
      <c r="Q35" t="s">
        <v>1322</v>
      </c>
    </row>
    <row r="36" spans="1:61">
      <c r="A36" s="112"/>
      <c r="B36" s="64"/>
      <c r="D36">
        <v>37</v>
      </c>
      <c r="E36" t="s">
        <v>1323</v>
      </c>
      <c r="F36" t="s">
        <v>1313</v>
      </c>
      <c r="G36" t="s">
        <v>1292</v>
      </c>
      <c r="H36" t="s">
        <v>1292</v>
      </c>
      <c r="I36" t="s">
        <v>1292</v>
      </c>
      <c r="J36" t="s">
        <v>1292</v>
      </c>
      <c r="K36" t="s">
        <v>1292</v>
      </c>
      <c r="L36" t="s">
        <v>1292</v>
      </c>
      <c r="M36" t="s">
        <v>1292</v>
      </c>
      <c r="N36" t="s">
        <v>1292</v>
      </c>
      <c r="O36" t="s">
        <v>1292</v>
      </c>
      <c r="P36" t="s">
        <v>1324</v>
      </c>
      <c r="Q36" t="s">
        <v>1201</v>
      </c>
    </row>
    <row r="37" spans="1:61">
      <c r="A37" s="112"/>
      <c r="B37" s="64"/>
      <c r="D37">
        <v>60</v>
      </c>
      <c r="E37" t="s">
        <v>1325</v>
      </c>
      <c r="F37" t="s">
        <v>766</v>
      </c>
      <c r="G37" t="s">
        <v>1292</v>
      </c>
      <c r="H37" t="s">
        <v>1292</v>
      </c>
      <c r="I37" t="s">
        <v>1292</v>
      </c>
      <c r="J37" t="s">
        <v>1292</v>
      </c>
      <c r="K37" t="s">
        <v>1292</v>
      </c>
      <c r="L37" t="s">
        <v>1292</v>
      </c>
      <c r="M37" t="s">
        <v>1292</v>
      </c>
      <c r="N37" t="s">
        <v>1292</v>
      </c>
      <c r="O37" t="s">
        <v>1292</v>
      </c>
    </row>
    <row r="38" spans="1:61">
      <c r="A38" s="112"/>
      <c r="B38" s="64"/>
      <c r="D38">
        <v>301</v>
      </c>
      <c r="E38" t="s">
        <v>1326</v>
      </c>
      <c r="F38" t="s">
        <v>766</v>
      </c>
      <c r="G38" t="s">
        <v>1292</v>
      </c>
      <c r="H38" t="s">
        <v>1292</v>
      </c>
      <c r="I38" t="s">
        <v>1292</v>
      </c>
      <c r="J38" t="s">
        <v>1292</v>
      </c>
      <c r="K38" t="s">
        <v>1292</v>
      </c>
      <c r="L38" t="s">
        <v>1292</v>
      </c>
      <c r="M38" t="s">
        <v>1327</v>
      </c>
      <c r="N38" t="s">
        <v>1292</v>
      </c>
      <c r="O38" t="s">
        <v>1292</v>
      </c>
    </row>
    <row r="39" spans="1:61">
      <c r="A39" s="112"/>
      <c r="B39" s="64"/>
      <c r="D39">
        <v>170</v>
      </c>
      <c r="E39" t="s">
        <v>1328</v>
      </c>
      <c r="F39" t="s">
        <v>1329</v>
      </c>
      <c r="G39" t="s">
        <v>1292</v>
      </c>
      <c r="H39" t="s">
        <v>1292</v>
      </c>
      <c r="I39" t="s">
        <v>1292</v>
      </c>
      <c r="J39" t="s">
        <v>1292</v>
      </c>
      <c r="K39" t="s">
        <v>1292</v>
      </c>
      <c r="L39" t="s">
        <v>1292</v>
      </c>
      <c r="M39" t="s">
        <v>1330</v>
      </c>
      <c r="N39" t="s">
        <v>1292</v>
      </c>
      <c r="O39" t="s">
        <v>1292</v>
      </c>
    </row>
    <row r="40" spans="1:61" ht="18" thickBot="1">
      <c r="A40" s="113"/>
      <c r="B40" s="65"/>
      <c r="C40" s="19"/>
      <c r="D40" s="19">
        <v>150</v>
      </c>
      <c r="E40" s="19" t="s">
        <v>1331</v>
      </c>
      <c r="F40" s="19" t="s">
        <v>97</v>
      </c>
      <c r="G40" s="19" t="s">
        <v>1292</v>
      </c>
      <c r="H40" s="19" t="s">
        <v>1292</v>
      </c>
      <c r="I40" s="19" t="s">
        <v>1292</v>
      </c>
      <c r="J40" s="19" t="s">
        <v>1292</v>
      </c>
      <c r="K40" s="19" t="s">
        <v>1292</v>
      </c>
      <c r="L40" s="19" t="s">
        <v>1292</v>
      </c>
      <c r="M40" s="22" t="s">
        <v>1332</v>
      </c>
      <c r="N40" s="19" t="s">
        <v>1292</v>
      </c>
      <c r="O40" s="19" t="s">
        <v>1292</v>
      </c>
      <c r="P40" s="19" t="s">
        <v>597</v>
      </c>
      <c r="Q40" s="19" t="s">
        <v>1333</v>
      </c>
      <c r="R40" s="19"/>
      <c r="S40" s="19"/>
      <c r="T40" s="19"/>
      <c r="U40" s="19"/>
      <c r="V40" s="19"/>
      <c r="W40" s="19"/>
      <c r="X40" s="19"/>
      <c r="Y40" s="19"/>
      <c r="Z40" s="19"/>
      <c r="AA40" s="19"/>
      <c r="AB40" s="19"/>
      <c r="AC40" s="19"/>
      <c r="AD40" s="19"/>
      <c r="AE40" s="19"/>
      <c r="AF40" s="19"/>
      <c r="AG40" s="19"/>
    </row>
    <row r="41" spans="1:61">
      <c r="A41" s="111">
        <v>244</v>
      </c>
      <c r="B41" s="63" t="s">
        <v>94</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28"/>
      <c r="AC41" s="28"/>
      <c r="AD41" s="28"/>
      <c r="AE41" s="28"/>
      <c r="AF41" s="28"/>
      <c r="AG41" s="28"/>
    </row>
    <row r="42" spans="1:61">
      <c r="A42" s="112"/>
      <c r="B42" s="64"/>
      <c r="C42" t="s">
        <v>1069</v>
      </c>
      <c r="D42">
        <v>448</v>
      </c>
      <c r="E42" t="s">
        <v>1070</v>
      </c>
      <c r="F42" t="s">
        <v>1071</v>
      </c>
      <c r="G42" t="s">
        <v>587</v>
      </c>
      <c r="H42" t="s">
        <v>587</v>
      </c>
      <c r="I42" t="s">
        <v>587</v>
      </c>
      <c r="J42" t="s">
        <v>587</v>
      </c>
      <c r="K42" t="s">
        <v>587</v>
      </c>
      <c r="L42" t="s">
        <v>587</v>
      </c>
      <c r="O42" t="s">
        <v>588</v>
      </c>
      <c r="P42" t="s">
        <v>1072</v>
      </c>
    </row>
    <row r="43" spans="1:61">
      <c r="A43" s="112"/>
      <c r="B43" s="64"/>
      <c r="C43" t="s">
        <v>1073</v>
      </c>
      <c r="D43">
        <v>357</v>
      </c>
      <c r="E43" t="s">
        <v>1074</v>
      </c>
      <c r="F43" t="s">
        <v>97</v>
      </c>
      <c r="G43" t="s">
        <v>587</v>
      </c>
      <c r="H43" t="s">
        <v>587</v>
      </c>
      <c r="I43" t="s">
        <v>587</v>
      </c>
      <c r="J43" t="s">
        <v>587</v>
      </c>
      <c r="K43" t="s">
        <v>587</v>
      </c>
      <c r="L43" t="s">
        <v>587</v>
      </c>
      <c r="O43" t="s">
        <v>588</v>
      </c>
      <c r="P43" t="s">
        <v>1075</v>
      </c>
    </row>
    <row r="44" spans="1:61" ht="17" thickBot="1">
      <c r="A44" s="113"/>
      <c r="B44" s="65"/>
      <c r="C44" s="19" t="s">
        <v>1076</v>
      </c>
      <c r="D44" s="19">
        <v>80</v>
      </c>
      <c r="E44" s="19" t="s">
        <v>1077</v>
      </c>
      <c r="F44" s="19" t="s">
        <v>443</v>
      </c>
      <c r="G44" s="19" t="s">
        <v>587</v>
      </c>
      <c r="H44" s="19" t="s">
        <v>587</v>
      </c>
      <c r="I44" s="19" t="s">
        <v>587</v>
      </c>
      <c r="J44" s="19" t="s">
        <v>587</v>
      </c>
      <c r="K44" s="19" t="s">
        <v>587</v>
      </c>
      <c r="L44" s="19" t="s">
        <v>587</v>
      </c>
      <c r="M44" s="19"/>
      <c r="N44" s="19"/>
      <c r="O44" s="19" t="s">
        <v>588</v>
      </c>
      <c r="P44" s="19" t="s">
        <v>1078</v>
      </c>
      <c r="Q44" s="19"/>
      <c r="R44" s="19"/>
      <c r="S44" s="19"/>
      <c r="T44" s="19"/>
      <c r="U44" s="19"/>
      <c r="V44" s="19"/>
      <c r="W44" s="19"/>
      <c r="X44" s="19"/>
      <c r="Y44" s="19"/>
      <c r="Z44" s="19"/>
      <c r="AA44" s="19"/>
      <c r="AB44" s="19"/>
      <c r="AC44" s="19"/>
      <c r="AD44" s="19"/>
      <c r="AE44" s="19"/>
      <c r="AF44" s="19"/>
      <c r="AG44" s="19"/>
    </row>
    <row r="45" spans="1:61">
      <c r="A45" s="112">
        <v>252</v>
      </c>
      <c r="B45" s="64" t="s">
        <v>242</v>
      </c>
      <c r="C45" s="142" t="s">
        <v>243</v>
      </c>
      <c r="D45" s="142"/>
      <c r="E45" s="142"/>
      <c r="F45" s="142"/>
    </row>
    <row r="46" spans="1:61">
      <c r="A46" s="112"/>
      <c r="B46" s="64"/>
      <c r="C46" s="16" t="s">
        <v>180</v>
      </c>
      <c r="D46">
        <v>124</v>
      </c>
      <c r="E46" s="31" t="s">
        <v>244</v>
      </c>
      <c r="F46" s="31" t="s">
        <v>97</v>
      </c>
      <c r="G46" s="31"/>
      <c r="H46" s="31"/>
      <c r="I46" s="31"/>
      <c r="J46" s="31"/>
      <c r="K46" s="31"/>
      <c r="L46" s="31"/>
      <c r="N46" s="31" t="s">
        <v>245</v>
      </c>
      <c r="O46" s="31" t="s">
        <v>246</v>
      </c>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row>
    <row r="47" spans="1:61">
      <c r="A47" s="112"/>
      <c r="B47" s="64"/>
      <c r="C47" t="s">
        <v>247</v>
      </c>
      <c r="D47">
        <v>43</v>
      </c>
      <c r="E47" t="s">
        <v>248</v>
      </c>
      <c r="F47" t="s">
        <v>97</v>
      </c>
      <c r="M47" t="s">
        <v>249</v>
      </c>
    </row>
    <row r="48" spans="1:61">
      <c r="A48" s="112"/>
      <c r="B48" s="64"/>
      <c r="C48" s="16" t="s">
        <v>250</v>
      </c>
      <c r="D48">
        <v>40</v>
      </c>
      <c r="E48" t="s">
        <v>152</v>
      </c>
      <c r="F48" t="s">
        <v>205</v>
      </c>
    </row>
    <row r="49" spans="1:63">
      <c r="A49" s="112"/>
      <c r="B49" s="64"/>
      <c r="C49" s="16" t="s">
        <v>251</v>
      </c>
      <c r="D49">
        <v>68</v>
      </c>
      <c r="E49" t="s">
        <v>152</v>
      </c>
      <c r="F49" t="s">
        <v>252</v>
      </c>
      <c r="M49" t="s">
        <v>253</v>
      </c>
    </row>
    <row r="50" spans="1:63">
      <c r="A50" s="112"/>
      <c r="B50" s="64"/>
      <c r="C50" s="29" t="s">
        <v>254</v>
      </c>
      <c r="D50" s="21">
        <v>63</v>
      </c>
      <c r="E50" t="s">
        <v>152</v>
      </c>
      <c r="F50" t="s">
        <v>252</v>
      </c>
      <c r="M50" t="s">
        <v>255</v>
      </c>
    </row>
    <row r="51" spans="1:63">
      <c r="A51" s="112"/>
      <c r="B51" s="64"/>
      <c r="C51" s="29" t="s">
        <v>256</v>
      </c>
      <c r="D51" s="21">
        <v>60</v>
      </c>
      <c r="E51" t="s">
        <v>152</v>
      </c>
      <c r="F51" t="s">
        <v>205</v>
      </c>
      <c r="M51" t="s">
        <v>257</v>
      </c>
    </row>
    <row r="52" spans="1:63">
      <c r="A52" s="112"/>
      <c r="B52" s="64"/>
      <c r="C52" s="29" t="s">
        <v>251</v>
      </c>
      <c r="D52" s="21">
        <v>68</v>
      </c>
      <c r="E52" t="s">
        <v>152</v>
      </c>
      <c r="F52" t="s">
        <v>252</v>
      </c>
      <c r="M52" t="s">
        <v>258</v>
      </c>
    </row>
    <row r="53" spans="1:63">
      <c r="A53" s="112"/>
      <c r="B53" s="64"/>
      <c r="C53" s="29" t="s">
        <v>259</v>
      </c>
      <c r="D53" s="21">
        <v>62</v>
      </c>
      <c r="E53" t="s">
        <v>152</v>
      </c>
      <c r="F53" t="s">
        <v>252</v>
      </c>
      <c r="M53" t="s">
        <v>260</v>
      </c>
    </row>
    <row r="54" spans="1:63" ht="17" thickBot="1">
      <c r="A54" s="113"/>
      <c r="B54" s="65"/>
      <c r="C54" s="30" t="s">
        <v>261</v>
      </c>
      <c r="D54" s="24">
        <v>54</v>
      </c>
      <c r="E54" s="19" t="s">
        <v>152</v>
      </c>
      <c r="F54" s="19" t="s">
        <v>252</v>
      </c>
      <c r="G54" s="19"/>
      <c r="H54" s="19"/>
      <c r="I54" s="19"/>
      <c r="J54" s="19"/>
      <c r="K54" s="19"/>
      <c r="L54" s="19"/>
      <c r="M54" s="19" t="s">
        <v>262</v>
      </c>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row>
    <row r="55" spans="1:63">
      <c r="A55" s="111">
        <v>276</v>
      </c>
      <c r="B55" s="63" t="s">
        <v>22</v>
      </c>
      <c r="C55" s="143"/>
      <c r="D55" s="143"/>
      <c r="E55" s="143"/>
      <c r="F55" s="143"/>
      <c r="G55" s="143"/>
      <c r="H55" s="143"/>
      <c r="I55" s="143"/>
      <c r="J55" s="143"/>
      <c r="K55" s="143"/>
      <c r="L55" s="143"/>
      <c r="M55" s="143"/>
      <c r="N55" s="143"/>
      <c r="O55" s="143"/>
      <c r="P55" s="143"/>
      <c r="Q55" s="143"/>
      <c r="R55" s="143"/>
      <c r="S55" s="143"/>
      <c r="T55" s="143"/>
      <c r="U55" s="28"/>
      <c r="V55" s="28"/>
      <c r="W55" s="28"/>
      <c r="X55" s="28"/>
      <c r="Y55" s="28"/>
      <c r="Z55" s="28"/>
      <c r="AA55" s="28"/>
      <c r="AB55" s="28"/>
      <c r="AC55" s="28"/>
      <c r="AD55" s="28"/>
      <c r="AE55" s="28"/>
      <c r="AF55" s="28"/>
      <c r="AG55" s="28"/>
    </row>
    <row r="56" spans="1:63">
      <c r="A56" s="112"/>
      <c r="B56" s="64"/>
      <c r="D56">
        <v>270</v>
      </c>
      <c r="E56" t="s">
        <v>1334</v>
      </c>
      <c r="F56" t="s">
        <v>766</v>
      </c>
      <c r="G56" t="s">
        <v>1292</v>
      </c>
      <c r="H56" t="s">
        <v>1292</v>
      </c>
      <c r="I56" t="s">
        <v>1292</v>
      </c>
      <c r="J56" t="s">
        <v>1292</v>
      </c>
      <c r="K56" s="45">
        <v>0.4</v>
      </c>
      <c r="L56" t="s">
        <v>1292</v>
      </c>
      <c r="M56" t="s">
        <v>1335</v>
      </c>
      <c r="N56" t="s">
        <v>1292</v>
      </c>
      <c r="O56" t="s">
        <v>1292</v>
      </c>
    </row>
    <row r="57" spans="1:63" ht="34">
      <c r="A57" s="112"/>
      <c r="B57" s="64"/>
      <c r="D57">
        <v>201</v>
      </c>
      <c r="E57" t="s">
        <v>1336</v>
      </c>
      <c r="F57" t="s">
        <v>97</v>
      </c>
      <c r="G57" t="s">
        <v>1292</v>
      </c>
      <c r="H57" t="s">
        <v>1292</v>
      </c>
      <c r="I57" t="s">
        <v>1292</v>
      </c>
      <c r="J57" t="s">
        <v>1292</v>
      </c>
      <c r="K57" t="s">
        <v>1337</v>
      </c>
      <c r="L57" t="s">
        <v>1292</v>
      </c>
      <c r="M57" s="15" t="s">
        <v>1338</v>
      </c>
      <c r="N57" t="s">
        <v>1292</v>
      </c>
      <c r="O57" t="s">
        <v>1292</v>
      </c>
      <c r="P57" t="s">
        <v>1339</v>
      </c>
      <c r="Q57" t="s">
        <v>1340</v>
      </c>
    </row>
    <row r="58" spans="1:63">
      <c r="A58" s="112"/>
      <c r="B58" s="64"/>
      <c r="D58">
        <v>272</v>
      </c>
      <c r="E58" t="s">
        <v>1341</v>
      </c>
      <c r="F58" t="s">
        <v>766</v>
      </c>
      <c r="G58" t="s">
        <v>1292</v>
      </c>
      <c r="H58" t="s">
        <v>1292</v>
      </c>
      <c r="I58" t="s">
        <v>1292</v>
      </c>
      <c r="J58" t="s">
        <v>1292</v>
      </c>
      <c r="K58" t="s">
        <v>1337</v>
      </c>
      <c r="L58" t="s">
        <v>1292</v>
      </c>
      <c r="M58" t="s">
        <v>1342</v>
      </c>
      <c r="N58" t="s">
        <v>1292</v>
      </c>
      <c r="O58" t="s">
        <v>1292</v>
      </c>
      <c r="P58" t="s">
        <v>1339</v>
      </c>
      <c r="Q58" t="s">
        <v>1316</v>
      </c>
      <c r="R58" t="s">
        <v>1343</v>
      </c>
      <c r="S58" t="s">
        <v>1344</v>
      </c>
    </row>
    <row r="59" spans="1:63" ht="17" thickBot="1">
      <c r="A59" s="113"/>
      <c r="B59" s="65"/>
      <c r="C59" s="19"/>
      <c r="D59" s="19">
        <v>311</v>
      </c>
      <c r="E59" s="19" t="s">
        <v>1334</v>
      </c>
      <c r="F59" s="19" t="s">
        <v>766</v>
      </c>
      <c r="G59" s="19" t="s">
        <v>1292</v>
      </c>
      <c r="H59" s="19" t="s">
        <v>1292</v>
      </c>
      <c r="I59" s="19" t="s">
        <v>1292</v>
      </c>
      <c r="J59" s="19" t="s">
        <v>1292</v>
      </c>
      <c r="K59" s="19" t="s">
        <v>1292</v>
      </c>
      <c r="L59" s="19" t="s">
        <v>1292</v>
      </c>
      <c r="M59" s="19" t="s">
        <v>1345</v>
      </c>
      <c r="N59" s="19" t="s">
        <v>1292</v>
      </c>
      <c r="O59" s="19" t="s">
        <v>1292</v>
      </c>
      <c r="P59" s="19" t="s">
        <v>1311</v>
      </c>
      <c r="Q59" s="19" t="s">
        <v>1346</v>
      </c>
      <c r="R59" s="19" t="s">
        <v>1317</v>
      </c>
      <c r="S59" s="19" t="s">
        <v>1344</v>
      </c>
      <c r="T59" s="19" t="s">
        <v>1132</v>
      </c>
      <c r="U59" s="19"/>
      <c r="V59" s="19"/>
      <c r="W59" s="19"/>
      <c r="X59" s="19"/>
      <c r="Y59" s="19"/>
      <c r="Z59" s="19"/>
      <c r="AA59" s="19"/>
      <c r="AB59" s="19"/>
      <c r="AC59" s="19"/>
      <c r="AD59" s="19"/>
      <c r="AE59" s="19"/>
      <c r="AF59" s="19"/>
      <c r="AG59" s="19"/>
    </row>
    <row r="60" spans="1:63">
      <c r="A60" s="112">
        <v>314</v>
      </c>
      <c r="B60" s="64" t="s">
        <v>94</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c r="BK60" s="144"/>
    </row>
    <row r="61" spans="1:63">
      <c r="A61" s="112"/>
      <c r="B61" s="64"/>
      <c r="C61" s="40" t="s">
        <v>1079</v>
      </c>
      <c r="D61" s="41">
        <v>34</v>
      </c>
      <c r="E61" s="40" t="s">
        <v>1080</v>
      </c>
      <c r="F61" s="40" t="s">
        <v>1081</v>
      </c>
      <c r="G61" s="40" t="s">
        <v>590</v>
      </c>
      <c r="H61" s="40" t="s">
        <v>590</v>
      </c>
      <c r="I61" s="40" t="s">
        <v>590</v>
      </c>
      <c r="J61" s="40" t="s">
        <v>590</v>
      </c>
      <c r="K61" s="40" t="s">
        <v>590</v>
      </c>
      <c r="L61" s="40" t="s">
        <v>590</v>
      </c>
      <c r="M61" s="40"/>
      <c r="N61" s="40"/>
      <c r="O61" s="40" t="s">
        <v>588</v>
      </c>
      <c r="P61" s="40" t="s">
        <v>1082</v>
      </c>
    </row>
    <row r="62" spans="1:63">
      <c r="A62" s="112"/>
      <c r="B62" s="64"/>
      <c r="C62" s="40" t="s">
        <v>589</v>
      </c>
      <c r="D62" s="41">
        <v>100</v>
      </c>
      <c r="E62" s="40" t="s">
        <v>1083</v>
      </c>
      <c r="F62" s="40" t="s">
        <v>1084</v>
      </c>
      <c r="G62" s="40" t="s">
        <v>590</v>
      </c>
      <c r="H62" s="40" t="s">
        <v>590</v>
      </c>
      <c r="I62" s="40" t="s">
        <v>590</v>
      </c>
      <c r="J62" s="40" t="s">
        <v>590</v>
      </c>
      <c r="K62" s="40" t="s">
        <v>590</v>
      </c>
      <c r="L62" s="40" t="s">
        <v>590</v>
      </c>
      <c r="M62" s="40" t="s">
        <v>1085</v>
      </c>
      <c r="N62" s="40"/>
      <c r="O62" s="40" t="s">
        <v>588</v>
      </c>
      <c r="P62" s="40" t="s">
        <v>1086</v>
      </c>
    </row>
    <row r="63" spans="1:63">
      <c r="A63" s="112"/>
      <c r="B63" s="64"/>
      <c r="C63" s="40" t="s">
        <v>1087</v>
      </c>
      <c r="D63" s="41">
        <v>311</v>
      </c>
      <c r="E63" s="40" t="s">
        <v>1088</v>
      </c>
      <c r="F63" s="40" t="s">
        <v>97</v>
      </c>
      <c r="G63" s="40" t="s">
        <v>590</v>
      </c>
      <c r="H63" s="40" t="s">
        <v>590</v>
      </c>
      <c r="I63" s="40" t="s">
        <v>590</v>
      </c>
      <c r="J63" s="40" t="s">
        <v>590</v>
      </c>
      <c r="K63" s="40" t="s">
        <v>590</v>
      </c>
      <c r="L63" s="40" t="s">
        <v>590</v>
      </c>
      <c r="M63" s="40"/>
      <c r="N63" s="40"/>
      <c r="O63" s="40"/>
      <c r="P63" s="40" t="s">
        <v>1089</v>
      </c>
    </row>
    <row r="64" spans="1:63">
      <c r="A64" s="112"/>
      <c r="B64" s="64"/>
      <c r="C64" s="40" t="s">
        <v>1090</v>
      </c>
      <c r="D64" s="41">
        <v>270</v>
      </c>
      <c r="E64" s="40" t="s">
        <v>1091</v>
      </c>
      <c r="F64" s="40" t="s">
        <v>1084</v>
      </c>
      <c r="G64" s="40" t="s">
        <v>590</v>
      </c>
      <c r="H64" s="40" t="s">
        <v>590</v>
      </c>
      <c r="I64" s="40" t="s">
        <v>590</v>
      </c>
      <c r="J64" s="40" t="s">
        <v>590</v>
      </c>
      <c r="K64" s="40" t="s">
        <v>590</v>
      </c>
      <c r="L64" s="40" t="s">
        <v>590</v>
      </c>
      <c r="M64" s="40" t="s">
        <v>1092</v>
      </c>
      <c r="N64" s="40"/>
      <c r="O64" s="40"/>
      <c r="P64" s="40" t="s">
        <v>1093</v>
      </c>
      <c r="Q64" s="40" t="s">
        <v>1094</v>
      </c>
      <c r="R64" s="40" t="s">
        <v>1095</v>
      </c>
      <c r="S64" s="40" t="s">
        <v>1096</v>
      </c>
      <c r="T64" s="40" t="s">
        <v>1097</v>
      </c>
      <c r="U64" s="40" t="s">
        <v>1098</v>
      </c>
      <c r="V64" s="40" t="s">
        <v>1099</v>
      </c>
      <c r="W64" s="40" t="s">
        <v>1100</v>
      </c>
      <c r="X64" s="40" t="s">
        <v>1101</v>
      </c>
      <c r="Y64" s="40" t="s">
        <v>1102</v>
      </c>
      <c r="Z64" s="40" t="s">
        <v>1103</v>
      </c>
    </row>
    <row r="65" spans="1:22">
      <c r="A65" s="112"/>
      <c r="B65" s="64"/>
      <c r="C65" s="40" t="s">
        <v>1104</v>
      </c>
      <c r="D65" s="41">
        <v>448</v>
      </c>
      <c r="E65" s="40" t="s">
        <v>1105</v>
      </c>
      <c r="F65" s="40" t="s">
        <v>1106</v>
      </c>
      <c r="G65" s="40" t="s">
        <v>590</v>
      </c>
      <c r="H65" s="40" t="s">
        <v>590</v>
      </c>
      <c r="I65" s="40" t="s">
        <v>590</v>
      </c>
      <c r="J65" s="40" t="s">
        <v>590</v>
      </c>
      <c r="K65" s="40" t="s">
        <v>590</v>
      </c>
      <c r="L65" s="40" t="s">
        <v>590</v>
      </c>
      <c r="M65" s="40"/>
      <c r="N65" s="40"/>
      <c r="O65" s="40"/>
      <c r="P65" s="40" t="s">
        <v>1107</v>
      </c>
    </row>
    <row r="66" spans="1:22">
      <c r="A66" s="112"/>
      <c r="B66" s="64"/>
      <c r="C66" s="40" t="s">
        <v>1108</v>
      </c>
      <c r="D66" s="41">
        <v>357</v>
      </c>
      <c r="E66" s="40" t="s">
        <v>1109</v>
      </c>
      <c r="F66" s="40" t="s">
        <v>1106</v>
      </c>
      <c r="G66" s="40" t="s">
        <v>590</v>
      </c>
      <c r="H66" s="40" t="s">
        <v>590</v>
      </c>
      <c r="I66" s="40" t="s">
        <v>590</v>
      </c>
      <c r="J66" s="40" t="s">
        <v>590</v>
      </c>
      <c r="K66" s="40" t="s">
        <v>590</v>
      </c>
      <c r="L66" s="40" t="s">
        <v>590</v>
      </c>
      <c r="M66" s="40" t="s">
        <v>1110</v>
      </c>
      <c r="N66" s="40"/>
      <c r="O66" s="40"/>
      <c r="P66" s="40" t="s">
        <v>1111</v>
      </c>
      <c r="Q66" s="40" t="s">
        <v>1112</v>
      </c>
      <c r="R66" s="40" t="s">
        <v>1113</v>
      </c>
      <c r="S66" s="40" t="s">
        <v>1114</v>
      </c>
      <c r="T66" s="40" t="s">
        <v>1115</v>
      </c>
      <c r="U66" s="40" t="s">
        <v>1116</v>
      </c>
      <c r="V66" s="40" t="s">
        <v>1117</v>
      </c>
    </row>
    <row r="67" spans="1:22">
      <c r="A67" s="112"/>
      <c r="B67" s="64"/>
      <c r="C67" s="40" t="s">
        <v>1118</v>
      </c>
      <c r="D67" s="41">
        <v>132</v>
      </c>
      <c r="E67" s="40" t="s">
        <v>1119</v>
      </c>
      <c r="F67" s="40" t="s">
        <v>596</v>
      </c>
      <c r="G67" s="40" t="s">
        <v>590</v>
      </c>
      <c r="H67" s="40" t="s">
        <v>590</v>
      </c>
      <c r="I67" s="40" t="s">
        <v>590</v>
      </c>
      <c r="J67" s="40" t="s">
        <v>590</v>
      </c>
      <c r="K67" s="40" t="s">
        <v>590</v>
      </c>
      <c r="L67" s="40" t="s">
        <v>590</v>
      </c>
      <c r="M67" s="40"/>
      <c r="N67" s="40"/>
      <c r="O67" s="40"/>
      <c r="P67" s="40" t="s">
        <v>1120</v>
      </c>
    </row>
    <row r="68" spans="1:22">
      <c r="A68" s="112"/>
      <c r="B68" s="64"/>
      <c r="C68" s="40" t="s">
        <v>1121</v>
      </c>
      <c r="D68" s="41">
        <v>162</v>
      </c>
      <c r="E68" s="40" t="s">
        <v>1122</v>
      </c>
      <c r="F68" s="40" t="s">
        <v>97</v>
      </c>
      <c r="G68" s="40" t="s">
        <v>590</v>
      </c>
      <c r="H68" s="40" t="s">
        <v>590</v>
      </c>
      <c r="I68" s="40" t="s">
        <v>590</v>
      </c>
      <c r="J68" s="40" t="s">
        <v>590</v>
      </c>
      <c r="K68" s="40" t="s">
        <v>590</v>
      </c>
      <c r="L68" s="40" t="s">
        <v>590</v>
      </c>
      <c r="M68" s="40" t="s">
        <v>1123</v>
      </c>
      <c r="N68" s="40"/>
      <c r="O68" s="40"/>
      <c r="P68" s="40" t="s">
        <v>1124</v>
      </c>
    </row>
    <row r="69" spans="1:22">
      <c r="A69" s="112"/>
      <c r="B69" s="64"/>
      <c r="C69" s="40" t="s">
        <v>592</v>
      </c>
      <c r="D69" s="41">
        <v>28</v>
      </c>
      <c r="E69" s="40" t="s">
        <v>1125</v>
      </c>
      <c r="F69" s="40" t="s">
        <v>97</v>
      </c>
      <c r="G69" s="40" t="s">
        <v>590</v>
      </c>
      <c r="H69" s="40" t="s">
        <v>590</v>
      </c>
      <c r="I69" s="40" t="s">
        <v>590</v>
      </c>
      <c r="J69" s="40" t="s">
        <v>590</v>
      </c>
      <c r="K69" s="40" t="s">
        <v>590</v>
      </c>
      <c r="L69" s="40" t="s">
        <v>590</v>
      </c>
      <c r="M69" s="40"/>
      <c r="N69" s="40"/>
      <c r="O69" s="40"/>
      <c r="P69" s="40" t="s">
        <v>597</v>
      </c>
    </row>
    <row r="70" spans="1:22">
      <c r="A70" s="112"/>
      <c r="B70" s="64"/>
      <c r="C70" s="40" t="s">
        <v>1126</v>
      </c>
      <c r="D70" s="41">
        <v>49</v>
      </c>
      <c r="E70" s="40" t="s">
        <v>1077</v>
      </c>
      <c r="F70" s="40" t="s">
        <v>97</v>
      </c>
      <c r="G70" s="40" t="s">
        <v>590</v>
      </c>
      <c r="H70" s="40" t="s">
        <v>590</v>
      </c>
      <c r="I70" s="40" t="s">
        <v>590</v>
      </c>
      <c r="J70" s="40" t="s">
        <v>590</v>
      </c>
      <c r="K70" s="40" t="s">
        <v>590</v>
      </c>
      <c r="L70" s="40" t="s">
        <v>590</v>
      </c>
      <c r="M70" s="40"/>
      <c r="N70" s="40"/>
      <c r="O70" s="40"/>
      <c r="P70" s="40" t="s">
        <v>1127</v>
      </c>
    </row>
    <row r="71" spans="1:22">
      <c r="A71" s="112"/>
      <c r="B71" s="64"/>
      <c r="C71" s="40" t="s">
        <v>1128</v>
      </c>
      <c r="D71" s="41">
        <v>44</v>
      </c>
      <c r="E71" s="40" t="s">
        <v>1129</v>
      </c>
      <c r="F71" s="40" t="s">
        <v>1084</v>
      </c>
      <c r="G71" s="40" t="s">
        <v>590</v>
      </c>
      <c r="H71" s="40" t="s">
        <v>590</v>
      </c>
      <c r="I71" s="40" t="s">
        <v>590</v>
      </c>
      <c r="J71" s="40" t="s">
        <v>590</v>
      </c>
      <c r="K71" s="40" t="s">
        <v>590</v>
      </c>
      <c r="L71" s="40" t="s">
        <v>590</v>
      </c>
      <c r="M71" s="40"/>
      <c r="N71" s="40"/>
      <c r="O71" s="40"/>
      <c r="P71" s="40" t="s">
        <v>1130</v>
      </c>
    </row>
    <row r="72" spans="1:22">
      <c r="A72" s="112"/>
      <c r="B72" s="64"/>
      <c r="C72" s="40" t="s">
        <v>594</v>
      </c>
      <c r="D72" s="41">
        <v>37</v>
      </c>
      <c r="E72" s="40" t="s">
        <v>1131</v>
      </c>
      <c r="F72" s="40" t="s">
        <v>591</v>
      </c>
      <c r="G72" s="40" t="s">
        <v>590</v>
      </c>
      <c r="H72" s="40" t="s">
        <v>590</v>
      </c>
      <c r="I72" s="40" t="s">
        <v>590</v>
      </c>
      <c r="J72" s="40" t="s">
        <v>590</v>
      </c>
      <c r="K72" s="40" t="s">
        <v>590</v>
      </c>
      <c r="L72" s="40" t="s">
        <v>590</v>
      </c>
      <c r="M72" s="40"/>
      <c r="N72" s="40"/>
      <c r="O72" s="40"/>
      <c r="P72" s="40" t="s">
        <v>1132</v>
      </c>
    </row>
    <row r="73" spans="1:22">
      <c r="A73" s="112"/>
      <c r="B73" s="64"/>
      <c r="C73" s="40" t="s">
        <v>1133</v>
      </c>
      <c r="D73" s="41">
        <v>30</v>
      </c>
      <c r="E73" s="40" t="s">
        <v>1134</v>
      </c>
      <c r="F73" s="40" t="s">
        <v>1084</v>
      </c>
      <c r="G73" s="40" t="s">
        <v>590</v>
      </c>
      <c r="H73" s="40" t="s">
        <v>590</v>
      </c>
      <c r="I73" s="40" t="s">
        <v>590</v>
      </c>
      <c r="J73" s="40" t="s">
        <v>590</v>
      </c>
      <c r="K73" s="40" t="s">
        <v>590</v>
      </c>
      <c r="L73" s="40" t="s">
        <v>590</v>
      </c>
      <c r="M73" s="40"/>
      <c r="N73" s="40"/>
      <c r="O73" s="40"/>
      <c r="P73" s="40" t="s">
        <v>1135</v>
      </c>
    </row>
    <row r="74" spans="1:22">
      <c r="A74" s="112"/>
      <c r="B74" s="64"/>
      <c r="C74" s="40" t="s">
        <v>1136</v>
      </c>
      <c r="D74" s="41">
        <v>68</v>
      </c>
      <c r="E74" s="40" t="s">
        <v>1137</v>
      </c>
      <c r="F74" s="40" t="s">
        <v>1084</v>
      </c>
      <c r="G74" s="40" t="s">
        <v>590</v>
      </c>
      <c r="H74" s="40" t="s">
        <v>590</v>
      </c>
      <c r="I74" s="40" t="s">
        <v>590</v>
      </c>
      <c r="J74" s="40" t="s">
        <v>590</v>
      </c>
      <c r="K74" s="40" t="s">
        <v>590</v>
      </c>
      <c r="L74" s="40" t="s">
        <v>590</v>
      </c>
      <c r="M74" s="40"/>
      <c r="N74" s="40"/>
      <c r="O74" s="40"/>
      <c r="P74" s="40" t="s">
        <v>1138</v>
      </c>
    </row>
    <row r="75" spans="1:22">
      <c r="A75" s="112"/>
      <c r="B75" s="64"/>
      <c r="C75" s="40" t="s">
        <v>1139</v>
      </c>
      <c r="D75" s="41">
        <v>60</v>
      </c>
      <c r="E75" s="40" t="s">
        <v>1140</v>
      </c>
      <c r="F75" s="40" t="s">
        <v>1084</v>
      </c>
      <c r="G75" s="40" t="s">
        <v>590</v>
      </c>
      <c r="H75" s="40" t="s">
        <v>590</v>
      </c>
      <c r="I75" s="40" t="s">
        <v>590</v>
      </c>
      <c r="J75" s="40" t="s">
        <v>590</v>
      </c>
      <c r="K75" s="40" t="s">
        <v>590</v>
      </c>
      <c r="L75" s="40" t="s">
        <v>590</v>
      </c>
      <c r="M75" s="40"/>
      <c r="N75" s="40"/>
      <c r="O75" s="40"/>
      <c r="P75" s="40" t="s">
        <v>1141</v>
      </c>
    </row>
    <row r="76" spans="1:22">
      <c r="A76" s="112"/>
      <c r="B76" s="64"/>
      <c r="C76" s="40" t="s">
        <v>1142</v>
      </c>
      <c r="D76" s="41">
        <v>19</v>
      </c>
      <c r="E76" s="40" t="s">
        <v>1077</v>
      </c>
      <c r="F76" s="40" t="s">
        <v>1106</v>
      </c>
      <c r="G76" s="40" t="s">
        <v>590</v>
      </c>
      <c r="H76" s="40" t="s">
        <v>590</v>
      </c>
      <c r="I76" s="40" t="s">
        <v>590</v>
      </c>
      <c r="J76" s="40" t="s">
        <v>590</v>
      </c>
      <c r="K76" s="40" t="s">
        <v>590</v>
      </c>
      <c r="L76" s="40" t="s">
        <v>590</v>
      </c>
      <c r="M76" s="40"/>
      <c r="N76" s="40"/>
      <c r="O76" s="40"/>
      <c r="P76" s="40" t="s">
        <v>1132</v>
      </c>
    </row>
    <row r="77" spans="1:22">
      <c r="A77" s="112"/>
      <c r="B77" s="64"/>
      <c r="C77" s="40" t="s">
        <v>1143</v>
      </c>
      <c r="D77" s="41">
        <v>316</v>
      </c>
      <c r="E77" s="40" t="s">
        <v>1144</v>
      </c>
      <c r="F77" s="40" t="s">
        <v>1084</v>
      </c>
      <c r="G77" s="40" t="s">
        <v>590</v>
      </c>
      <c r="H77" s="40" t="s">
        <v>590</v>
      </c>
      <c r="I77" s="40" t="s">
        <v>590</v>
      </c>
      <c r="J77" s="40" t="s">
        <v>590</v>
      </c>
      <c r="K77" s="40" t="s">
        <v>590</v>
      </c>
      <c r="L77" s="40" t="s">
        <v>590</v>
      </c>
      <c r="M77" s="40"/>
      <c r="N77" s="40"/>
      <c r="O77" s="40"/>
      <c r="P77" s="40" t="s">
        <v>783</v>
      </c>
    </row>
    <row r="78" spans="1:22">
      <c r="A78" s="112"/>
      <c r="B78" s="64"/>
      <c r="C78" s="40" t="s">
        <v>1145</v>
      </c>
      <c r="D78" s="41">
        <v>44</v>
      </c>
      <c r="E78" s="40" t="s">
        <v>1146</v>
      </c>
      <c r="F78" s="40" t="s">
        <v>1147</v>
      </c>
      <c r="G78" s="40" t="s">
        <v>590</v>
      </c>
      <c r="H78" s="40" t="s">
        <v>590</v>
      </c>
      <c r="I78" s="40" t="s">
        <v>590</v>
      </c>
      <c r="J78" s="40" t="s">
        <v>590</v>
      </c>
      <c r="K78" s="40" t="s">
        <v>590</v>
      </c>
      <c r="L78" s="40" t="s">
        <v>590</v>
      </c>
      <c r="M78" s="40"/>
      <c r="N78" s="40"/>
      <c r="O78" s="40"/>
      <c r="P78" s="40" t="s">
        <v>1148</v>
      </c>
    </row>
    <row r="79" spans="1:22">
      <c r="A79" s="112"/>
      <c r="B79" s="64"/>
      <c r="C79" s="40" t="s">
        <v>1149</v>
      </c>
      <c r="D79" s="41">
        <v>100</v>
      </c>
      <c r="E79" s="40" t="s">
        <v>1150</v>
      </c>
      <c r="F79" s="40" t="s">
        <v>1084</v>
      </c>
      <c r="G79" s="40" t="s">
        <v>590</v>
      </c>
      <c r="H79" s="40" t="s">
        <v>590</v>
      </c>
      <c r="I79" s="40" t="s">
        <v>590</v>
      </c>
      <c r="J79" s="40" t="s">
        <v>590</v>
      </c>
      <c r="K79" s="40" t="s">
        <v>590</v>
      </c>
      <c r="L79" s="40" t="s">
        <v>590</v>
      </c>
      <c r="M79" s="40"/>
      <c r="N79" s="40"/>
      <c r="O79" s="40"/>
      <c r="P79" s="40" t="s">
        <v>1151</v>
      </c>
    </row>
    <row r="80" spans="1:22">
      <c r="A80" s="112"/>
      <c r="B80" s="64"/>
      <c r="C80" s="40" t="s">
        <v>1152</v>
      </c>
      <c r="D80" s="41">
        <v>231</v>
      </c>
      <c r="E80" s="40" t="s">
        <v>1153</v>
      </c>
      <c r="F80" s="40" t="s">
        <v>252</v>
      </c>
      <c r="G80" s="40" t="s">
        <v>590</v>
      </c>
      <c r="H80" s="40" t="s">
        <v>590</v>
      </c>
      <c r="I80" s="40" t="s">
        <v>590</v>
      </c>
      <c r="J80" s="40" t="s">
        <v>590</v>
      </c>
      <c r="K80" s="40" t="s">
        <v>590</v>
      </c>
      <c r="L80" s="40" t="s">
        <v>590</v>
      </c>
      <c r="M80" s="40"/>
      <c r="N80" s="40"/>
      <c r="O80" s="40"/>
      <c r="P80" s="40" t="s">
        <v>1154</v>
      </c>
    </row>
    <row r="81" spans="1:63">
      <c r="A81" s="112"/>
      <c r="B81" s="64"/>
      <c r="C81" s="40" t="s">
        <v>1155</v>
      </c>
      <c r="D81" s="41">
        <v>124</v>
      </c>
      <c r="E81" s="40" t="s">
        <v>1156</v>
      </c>
      <c r="F81" s="40" t="s">
        <v>97</v>
      </c>
      <c r="G81" s="40" t="s">
        <v>590</v>
      </c>
      <c r="H81" s="40" t="s">
        <v>590</v>
      </c>
      <c r="I81" s="40" t="s">
        <v>590</v>
      </c>
      <c r="J81" s="40" t="s">
        <v>590</v>
      </c>
      <c r="K81" s="40" t="s">
        <v>590</v>
      </c>
      <c r="L81" s="40" t="s">
        <v>590</v>
      </c>
      <c r="M81" s="40"/>
      <c r="N81" s="40"/>
      <c r="O81" s="40"/>
      <c r="P81" s="40" t="s">
        <v>1157</v>
      </c>
    </row>
    <row r="82" spans="1:63">
      <c r="A82" s="112"/>
      <c r="B82" s="64"/>
      <c r="C82" s="40" t="s">
        <v>1158</v>
      </c>
      <c r="D82" s="41">
        <v>30</v>
      </c>
      <c r="E82" s="40" t="s">
        <v>1159</v>
      </c>
      <c r="F82" s="40" t="s">
        <v>1084</v>
      </c>
      <c r="G82" s="40" t="s">
        <v>590</v>
      </c>
      <c r="H82" s="40" t="s">
        <v>590</v>
      </c>
      <c r="I82" s="40" t="s">
        <v>590</v>
      </c>
      <c r="J82" s="40" t="s">
        <v>590</v>
      </c>
      <c r="K82" s="40" t="s">
        <v>590</v>
      </c>
      <c r="L82" s="40" t="s">
        <v>590</v>
      </c>
      <c r="M82" s="40"/>
      <c r="N82" s="40"/>
      <c r="O82" s="40"/>
      <c r="P82" s="40" t="s">
        <v>1160</v>
      </c>
    </row>
    <row r="83" spans="1:63">
      <c r="A83" s="112"/>
      <c r="B83" s="64"/>
      <c r="C83" s="40" t="s">
        <v>1161</v>
      </c>
      <c r="D83" s="41">
        <v>111</v>
      </c>
      <c r="E83" s="40" t="s">
        <v>1162</v>
      </c>
      <c r="F83" s="40" t="s">
        <v>1084</v>
      </c>
      <c r="G83" s="40" t="s">
        <v>590</v>
      </c>
      <c r="H83" s="40" t="s">
        <v>590</v>
      </c>
      <c r="I83" s="40" t="s">
        <v>590</v>
      </c>
      <c r="J83" s="40" t="s">
        <v>590</v>
      </c>
      <c r="K83" s="40" t="s">
        <v>590</v>
      </c>
      <c r="L83" s="40" t="s">
        <v>590</v>
      </c>
      <c r="M83" s="40"/>
      <c r="N83" s="40"/>
      <c r="O83" s="40"/>
      <c r="P83" s="40" t="s">
        <v>1163</v>
      </c>
    </row>
    <row r="84" spans="1:63">
      <c r="A84" s="112"/>
      <c r="B84" s="64"/>
      <c r="C84" s="40" t="s">
        <v>1164</v>
      </c>
      <c r="D84" s="41">
        <v>35</v>
      </c>
      <c r="E84" s="40" t="s">
        <v>1165</v>
      </c>
      <c r="F84" s="40" t="s">
        <v>1084</v>
      </c>
      <c r="G84" s="40" t="s">
        <v>590</v>
      </c>
      <c r="H84" s="40" t="s">
        <v>590</v>
      </c>
      <c r="I84" s="40" t="s">
        <v>590</v>
      </c>
      <c r="J84" s="40" t="s">
        <v>590</v>
      </c>
      <c r="K84" s="40" t="s">
        <v>590</v>
      </c>
      <c r="L84" s="40" t="s">
        <v>590</v>
      </c>
      <c r="M84" s="40"/>
      <c r="N84" s="40"/>
      <c r="O84" s="40"/>
      <c r="P84" s="40" t="s">
        <v>1166</v>
      </c>
    </row>
    <row r="85" spans="1:63">
      <c r="A85" s="112"/>
      <c r="B85" s="64"/>
      <c r="C85" s="40" t="s">
        <v>1167</v>
      </c>
      <c r="D85" s="41">
        <v>50</v>
      </c>
      <c r="E85" s="40" t="s">
        <v>1077</v>
      </c>
      <c r="F85" s="40" t="s">
        <v>1084</v>
      </c>
      <c r="G85" s="40" t="s">
        <v>590</v>
      </c>
      <c r="H85" s="40" t="s">
        <v>590</v>
      </c>
      <c r="I85" s="40" t="s">
        <v>590</v>
      </c>
      <c r="J85" s="40" t="s">
        <v>590</v>
      </c>
      <c r="K85" s="40" t="s">
        <v>590</v>
      </c>
      <c r="L85" s="40" t="s">
        <v>590</v>
      </c>
      <c r="M85" s="40"/>
      <c r="N85" s="40"/>
      <c r="O85" s="40"/>
      <c r="P85" s="40" t="s">
        <v>1132</v>
      </c>
    </row>
    <row r="86" spans="1:63">
      <c r="A86" s="112"/>
      <c r="B86" s="64"/>
      <c r="C86" s="40" t="s">
        <v>1168</v>
      </c>
      <c r="D86" s="41">
        <v>27</v>
      </c>
      <c r="E86" s="40" t="s">
        <v>1169</v>
      </c>
      <c r="F86" s="40" t="s">
        <v>1084</v>
      </c>
      <c r="G86" s="40" t="s">
        <v>590</v>
      </c>
      <c r="H86" s="40" t="s">
        <v>590</v>
      </c>
      <c r="I86" s="40" t="s">
        <v>590</v>
      </c>
      <c r="J86" s="40" t="s">
        <v>590</v>
      </c>
      <c r="K86" s="40" t="s">
        <v>590</v>
      </c>
      <c r="L86" s="40" t="s">
        <v>590</v>
      </c>
      <c r="M86" s="40"/>
      <c r="N86" s="40"/>
      <c r="O86" s="40"/>
      <c r="P86" s="40" t="s">
        <v>1132</v>
      </c>
    </row>
    <row r="87" spans="1:63">
      <c r="A87" s="112"/>
      <c r="B87" s="64"/>
      <c r="C87" s="40" t="s">
        <v>1170</v>
      </c>
      <c r="D87" s="41">
        <v>50</v>
      </c>
      <c r="E87" s="40" t="s">
        <v>1171</v>
      </c>
      <c r="F87" s="40" t="s">
        <v>1084</v>
      </c>
      <c r="G87" s="40" t="s">
        <v>590</v>
      </c>
      <c r="H87" s="40" t="s">
        <v>590</v>
      </c>
      <c r="I87" s="40" t="s">
        <v>590</v>
      </c>
      <c r="J87" s="40" t="s">
        <v>590</v>
      </c>
      <c r="K87" s="40" t="s">
        <v>590</v>
      </c>
      <c r="L87" s="40" t="s">
        <v>590</v>
      </c>
      <c r="M87" s="40"/>
      <c r="N87" s="40"/>
      <c r="O87" s="40"/>
      <c r="P87" s="40" t="s">
        <v>1130</v>
      </c>
    </row>
    <row r="88" spans="1:63">
      <c r="A88" s="112"/>
      <c r="B88" s="64"/>
      <c r="C88" s="40" t="s">
        <v>1172</v>
      </c>
      <c r="D88" s="41">
        <v>60</v>
      </c>
      <c r="E88" s="40" t="s">
        <v>1173</v>
      </c>
      <c r="F88" s="40" t="s">
        <v>1174</v>
      </c>
      <c r="G88" s="40" t="s">
        <v>590</v>
      </c>
      <c r="H88" s="40" t="s">
        <v>590</v>
      </c>
      <c r="I88" s="40" t="s">
        <v>590</v>
      </c>
      <c r="J88" s="40" t="s">
        <v>590</v>
      </c>
      <c r="K88" s="40" t="s">
        <v>590</v>
      </c>
      <c r="L88" s="40" t="s">
        <v>590</v>
      </c>
      <c r="M88" s="40"/>
      <c r="N88" s="40"/>
      <c r="O88" s="40"/>
      <c r="P88" s="40" t="s">
        <v>1175</v>
      </c>
    </row>
    <row r="89" spans="1:63">
      <c r="A89" s="112"/>
      <c r="B89" s="64"/>
      <c r="C89" s="40" t="s">
        <v>1176</v>
      </c>
      <c r="D89" s="41">
        <v>376</v>
      </c>
      <c r="E89" s="40" t="s">
        <v>1077</v>
      </c>
      <c r="F89" s="40" t="s">
        <v>477</v>
      </c>
      <c r="G89" s="40" t="s">
        <v>590</v>
      </c>
      <c r="H89" s="40" t="s">
        <v>590</v>
      </c>
      <c r="I89" s="40" t="s">
        <v>590</v>
      </c>
      <c r="J89" s="40" t="s">
        <v>590</v>
      </c>
      <c r="K89" s="40" t="s">
        <v>590</v>
      </c>
      <c r="L89" s="40" t="s">
        <v>590</v>
      </c>
      <c r="M89" s="40"/>
      <c r="N89" s="40"/>
      <c r="O89" s="40"/>
      <c r="P89" s="40" t="s">
        <v>1177</v>
      </c>
    </row>
    <row r="90" spans="1:63">
      <c r="A90" s="112"/>
      <c r="B90" s="64"/>
      <c r="C90" s="40" t="s">
        <v>1178</v>
      </c>
      <c r="D90" s="41">
        <v>30</v>
      </c>
      <c r="E90" s="40" t="s">
        <v>1179</v>
      </c>
      <c r="F90" s="40" t="s">
        <v>1084</v>
      </c>
      <c r="G90" s="40" t="s">
        <v>590</v>
      </c>
      <c r="H90" s="40" t="s">
        <v>590</v>
      </c>
      <c r="I90" s="40" t="s">
        <v>590</v>
      </c>
      <c r="J90" s="40" t="s">
        <v>590</v>
      </c>
      <c r="K90" s="40" t="s">
        <v>590</v>
      </c>
      <c r="L90" s="40" t="s">
        <v>590</v>
      </c>
      <c r="M90" s="40"/>
      <c r="N90" s="40"/>
      <c r="O90" s="40"/>
      <c r="P90" s="40" t="s">
        <v>1148</v>
      </c>
    </row>
    <row r="91" spans="1:63">
      <c r="A91" s="112"/>
      <c r="B91" s="64"/>
      <c r="C91" s="40" t="s">
        <v>1180</v>
      </c>
      <c r="D91" s="41">
        <v>70</v>
      </c>
      <c r="E91" s="40" t="s">
        <v>1181</v>
      </c>
      <c r="F91" s="40" t="s">
        <v>1084</v>
      </c>
      <c r="G91" s="40" t="s">
        <v>590</v>
      </c>
      <c r="H91" s="40" t="s">
        <v>590</v>
      </c>
      <c r="I91" s="40" t="s">
        <v>590</v>
      </c>
      <c r="J91" s="40" t="s">
        <v>590</v>
      </c>
      <c r="K91" s="40" t="s">
        <v>590</v>
      </c>
      <c r="L91" s="40" t="s">
        <v>590</v>
      </c>
      <c r="M91" s="40"/>
      <c r="N91" s="40"/>
      <c r="O91" s="40"/>
      <c r="P91" s="40" t="s">
        <v>1182</v>
      </c>
    </row>
    <row r="92" spans="1:63" ht="17" thickBot="1">
      <c r="A92" s="113"/>
      <c r="B92" s="65"/>
      <c r="C92" s="42" t="s">
        <v>1183</v>
      </c>
      <c r="D92" s="43">
        <v>54</v>
      </c>
      <c r="E92" s="42" t="s">
        <v>1184</v>
      </c>
      <c r="F92" s="42" t="s">
        <v>591</v>
      </c>
      <c r="G92" s="42" t="s">
        <v>590</v>
      </c>
      <c r="H92" s="42" t="s">
        <v>590</v>
      </c>
      <c r="I92" s="42" t="s">
        <v>590</v>
      </c>
      <c r="J92" s="42" t="s">
        <v>590</v>
      </c>
      <c r="K92" s="42" t="s">
        <v>590</v>
      </c>
      <c r="L92" s="42" t="s">
        <v>590</v>
      </c>
      <c r="M92" s="42"/>
      <c r="N92" s="42"/>
      <c r="O92" s="42"/>
      <c r="P92" s="42" t="s">
        <v>1185</v>
      </c>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row>
    <row r="93" spans="1:63">
      <c r="A93" s="111">
        <v>321</v>
      </c>
      <c r="B93" s="63" t="s">
        <v>94</v>
      </c>
      <c r="C93" s="140" t="s">
        <v>290</v>
      </c>
      <c r="D93" s="140"/>
      <c r="E93" s="140"/>
      <c r="F93" s="140"/>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row>
    <row r="94" spans="1:63" ht="17" thickBot="1">
      <c r="A94" s="112"/>
      <c r="B94" s="64"/>
      <c r="C94" s="30" t="s">
        <v>291</v>
      </c>
      <c r="D94" s="33">
        <v>228</v>
      </c>
      <c r="E94" s="31" t="s">
        <v>292</v>
      </c>
      <c r="F94" s="31"/>
      <c r="G94" s="31"/>
      <c r="H94" s="31"/>
      <c r="I94" s="31"/>
      <c r="J94" s="31"/>
      <c r="K94" s="31"/>
      <c r="L94" s="31"/>
      <c r="M94" s="31" t="s">
        <v>293</v>
      </c>
      <c r="N94" s="31"/>
      <c r="O94" s="31"/>
      <c r="P94" s="31"/>
      <c r="Q94" s="31"/>
      <c r="R94" s="31"/>
      <c r="S94" s="31"/>
      <c r="T94" s="31"/>
      <c r="U94" s="31"/>
      <c r="V94" s="31"/>
      <c r="W94" s="31"/>
      <c r="X94" s="31"/>
      <c r="Y94" s="31"/>
    </row>
    <row r="95" spans="1:63">
      <c r="A95" s="112"/>
      <c r="B95" s="64"/>
      <c r="C95" s="29" t="s">
        <v>294</v>
      </c>
      <c r="D95">
        <v>227</v>
      </c>
      <c r="E95" t="s">
        <v>295</v>
      </c>
      <c r="M95" t="s">
        <v>296</v>
      </c>
    </row>
    <row r="96" spans="1:63">
      <c r="A96" s="112"/>
      <c r="B96" s="64"/>
      <c r="C96" s="29" t="s">
        <v>297</v>
      </c>
      <c r="D96">
        <v>40</v>
      </c>
      <c r="E96" t="s">
        <v>152</v>
      </c>
    </row>
    <row r="97" spans="1:39">
      <c r="A97" s="112"/>
      <c r="B97" s="64"/>
      <c r="C97" s="29" t="s">
        <v>298</v>
      </c>
      <c r="D97">
        <v>170</v>
      </c>
      <c r="E97" t="s">
        <v>299</v>
      </c>
      <c r="M97" t="s">
        <v>300</v>
      </c>
    </row>
    <row r="98" spans="1:39">
      <c r="A98" s="112"/>
      <c r="B98" s="64"/>
      <c r="C98" s="29" t="s">
        <v>301</v>
      </c>
      <c r="D98">
        <v>27</v>
      </c>
      <c r="E98" t="s">
        <v>302</v>
      </c>
    </row>
    <row r="99" spans="1:39" ht="17" thickBot="1">
      <c r="A99" s="113"/>
      <c r="B99" s="65"/>
      <c r="C99" s="30" t="s">
        <v>303</v>
      </c>
      <c r="D99" s="19">
        <v>41</v>
      </c>
      <c r="E99" s="19" t="s">
        <v>304</v>
      </c>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row>
    <row r="100" spans="1:39">
      <c r="A100" s="111">
        <v>1478</v>
      </c>
      <c r="B100" s="69" t="s">
        <v>22</v>
      </c>
      <c r="C100" s="28"/>
      <c r="D100" s="12">
        <v>301</v>
      </c>
      <c r="E100" s="12" t="s">
        <v>1347</v>
      </c>
      <c r="F100" s="12" t="s">
        <v>1348</v>
      </c>
      <c r="G100" s="12" t="s">
        <v>1292</v>
      </c>
      <c r="H100" s="12" t="s">
        <v>1292</v>
      </c>
      <c r="I100" s="12" t="s">
        <v>1292</v>
      </c>
      <c r="J100" s="12" t="s">
        <v>1292</v>
      </c>
      <c r="K100" s="12" t="s">
        <v>1292</v>
      </c>
      <c r="L100" s="12" t="s">
        <v>1292</v>
      </c>
      <c r="M100" s="12" t="s">
        <v>1349</v>
      </c>
      <c r="N100" s="12" t="s">
        <v>1292</v>
      </c>
      <c r="O100" s="12" t="s">
        <v>1292</v>
      </c>
      <c r="P100" s="12"/>
      <c r="Q100" s="12"/>
      <c r="R100" s="12"/>
      <c r="S100" s="12"/>
      <c r="T100" s="12"/>
      <c r="U100" s="12"/>
      <c r="V100" s="12"/>
      <c r="W100" s="12"/>
      <c r="X100" s="28"/>
      <c r="Y100" s="28"/>
      <c r="Z100" s="28"/>
      <c r="AA100" s="28"/>
      <c r="AB100" s="28"/>
      <c r="AC100" s="28"/>
      <c r="AD100" s="28"/>
      <c r="AE100" s="28"/>
      <c r="AF100" s="28"/>
      <c r="AG100" s="28"/>
    </row>
    <row r="101" spans="1:39">
      <c r="A101" s="112"/>
      <c r="B101" s="70"/>
      <c r="D101" s="16">
        <v>316</v>
      </c>
      <c r="E101" s="16" t="s">
        <v>1350</v>
      </c>
      <c r="F101" s="16" t="s">
        <v>1348</v>
      </c>
      <c r="G101" s="16" t="s">
        <v>1292</v>
      </c>
      <c r="H101" s="16" t="s">
        <v>1292</v>
      </c>
      <c r="I101" s="16" t="s">
        <v>1292</v>
      </c>
      <c r="J101" s="16" t="s">
        <v>1292</v>
      </c>
      <c r="K101" s="16" t="s">
        <v>1292</v>
      </c>
      <c r="L101" s="16" t="s">
        <v>1292</v>
      </c>
      <c r="M101" s="16" t="s">
        <v>1349</v>
      </c>
      <c r="N101" s="16" t="s">
        <v>1292</v>
      </c>
      <c r="O101" s="16" t="s">
        <v>1292</v>
      </c>
      <c r="P101" s="16"/>
      <c r="Q101" s="16"/>
      <c r="R101" s="16"/>
      <c r="S101" s="16"/>
      <c r="T101" s="16"/>
      <c r="U101" s="16"/>
      <c r="V101" s="16"/>
      <c r="W101" s="16"/>
    </row>
    <row r="102" spans="1:39">
      <c r="A102" s="112"/>
      <c r="B102" s="70"/>
      <c r="D102" s="16">
        <v>200</v>
      </c>
      <c r="E102" s="16" t="s">
        <v>1351</v>
      </c>
      <c r="F102" s="16" t="s">
        <v>1352</v>
      </c>
      <c r="G102" s="16" t="s">
        <v>1292</v>
      </c>
      <c r="H102" s="16" t="s">
        <v>1292</v>
      </c>
      <c r="I102" s="16" t="s">
        <v>1292</v>
      </c>
      <c r="J102" s="16" t="s">
        <v>1292</v>
      </c>
      <c r="K102" s="16" t="s">
        <v>1292</v>
      </c>
      <c r="L102" s="16" t="s">
        <v>1292</v>
      </c>
      <c r="M102" s="16" t="s">
        <v>1353</v>
      </c>
      <c r="N102" s="16" t="s">
        <v>1292</v>
      </c>
      <c r="O102" s="16" t="s">
        <v>1292</v>
      </c>
      <c r="P102" s="16" t="s">
        <v>1354</v>
      </c>
      <c r="Q102" s="16"/>
      <c r="R102" s="16"/>
      <c r="S102" s="16"/>
      <c r="T102" s="16"/>
      <c r="U102" s="16"/>
      <c r="V102" s="16"/>
      <c r="W102" s="16"/>
    </row>
    <row r="103" spans="1:39" ht="17" thickBot="1">
      <c r="A103" s="113"/>
      <c r="B103" s="71"/>
      <c r="C103" s="19"/>
      <c r="D103" s="13">
        <v>300</v>
      </c>
      <c r="E103" s="13" t="s">
        <v>1355</v>
      </c>
      <c r="F103" s="13" t="s">
        <v>1352</v>
      </c>
      <c r="G103" s="13" t="s">
        <v>1292</v>
      </c>
      <c r="H103" s="13" t="s">
        <v>1292</v>
      </c>
      <c r="I103" s="13" t="s">
        <v>1292</v>
      </c>
      <c r="J103" s="13" t="s">
        <v>1292</v>
      </c>
      <c r="K103" s="13" t="s">
        <v>1292</v>
      </c>
      <c r="L103" s="13" t="s">
        <v>1292</v>
      </c>
      <c r="M103" s="13" t="s">
        <v>1356</v>
      </c>
      <c r="N103" s="13" t="s">
        <v>1292</v>
      </c>
      <c r="O103" s="13" t="s">
        <v>1292</v>
      </c>
      <c r="P103" s="13" t="s">
        <v>1354</v>
      </c>
      <c r="Q103" s="13"/>
      <c r="R103" s="13"/>
      <c r="S103" s="13"/>
      <c r="T103" s="13"/>
      <c r="U103" s="13"/>
      <c r="V103" s="13"/>
      <c r="W103" s="13"/>
      <c r="X103" s="19"/>
      <c r="Y103" s="19"/>
      <c r="Z103" s="19"/>
      <c r="AA103" s="19"/>
      <c r="AB103" s="19"/>
      <c r="AC103" s="19"/>
      <c r="AD103" s="19"/>
      <c r="AE103" s="19"/>
      <c r="AF103" s="19"/>
      <c r="AG103" s="19"/>
    </row>
    <row r="104" spans="1:39">
      <c r="A104" s="111">
        <v>1647</v>
      </c>
      <c r="B104" s="63" t="s">
        <v>22</v>
      </c>
      <c r="C104" s="143"/>
      <c r="D104" s="143"/>
      <c r="E104" s="143"/>
      <c r="F104" s="143"/>
      <c r="G104" s="143"/>
      <c r="H104" s="143"/>
      <c r="I104" s="143"/>
      <c r="J104" s="143"/>
      <c r="K104" s="143"/>
      <c r="L104" s="143"/>
      <c r="M104" s="143"/>
      <c r="N104" s="143"/>
      <c r="O104" s="143"/>
      <c r="P104" s="143"/>
      <c r="Q104" s="143"/>
      <c r="R104" s="143"/>
      <c r="S104" s="143"/>
      <c r="T104" s="143"/>
      <c r="U104" s="28"/>
      <c r="V104" s="28"/>
      <c r="W104" s="28"/>
      <c r="X104" s="28"/>
      <c r="Y104" s="28"/>
      <c r="Z104" s="28"/>
      <c r="AA104" s="28"/>
      <c r="AB104" s="28"/>
      <c r="AC104" s="28"/>
      <c r="AD104" s="28"/>
      <c r="AE104" s="28"/>
      <c r="AF104" s="28"/>
      <c r="AG104" s="28"/>
      <c r="AH104" s="28"/>
      <c r="AI104" s="28"/>
      <c r="AJ104" s="28"/>
      <c r="AK104" s="28"/>
      <c r="AL104" s="28"/>
      <c r="AM104" s="28"/>
    </row>
    <row r="105" spans="1:39">
      <c r="A105" s="112"/>
      <c r="B105" s="64"/>
      <c r="C105" t="s">
        <v>1186</v>
      </c>
      <c r="D105">
        <v>28</v>
      </c>
      <c r="E105" t="s">
        <v>586</v>
      </c>
      <c r="F105" t="s">
        <v>596</v>
      </c>
      <c r="G105" t="s">
        <v>587</v>
      </c>
      <c r="H105" t="s">
        <v>587</v>
      </c>
      <c r="I105" t="s">
        <v>587</v>
      </c>
      <c r="J105" t="s">
        <v>587</v>
      </c>
      <c r="K105" t="s">
        <v>587</v>
      </c>
      <c r="L105" t="s">
        <v>587</v>
      </c>
      <c r="M105" t="s">
        <v>587</v>
      </c>
      <c r="O105" t="s">
        <v>1187</v>
      </c>
      <c r="Q105" t="s">
        <v>1188</v>
      </c>
    </row>
    <row r="106" spans="1:39">
      <c r="A106" s="112"/>
      <c r="B106" s="64"/>
      <c r="C106" t="s">
        <v>1189</v>
      </c>
      <c r="D106">
        <v>16</v>
      </c>
      <c r="E106" t="s">
        <v>1190</v>
      </c>
      <c r="F106" t="s">
        <v>591</v>
      </c>
      <c r="G106" t="s">
        <v>587</v>
      </c>
      <c r="H106" t="s">
        <v>587</v>
      </c>
      <c r="I106" t="s">
        <v>587</v>
      </c>
      <c r="J106" t="s">
        <v>587</v>
      </c>
      <c r="K106" t="s">
        <v>587</v>
      </c>
      <c r="L106" t="s">
        <v>587</v>
      </c>
      <c r="M106" t="s">
        <v>587</v>
      </c>
      <c r="O106" t="s">
        <v>1191</v>
      </c>
      <c r="Q106" t="s">
        <v>1192</v>
      </c>
    </row>
    <row r="107" spans="1:39">
      <c r="A107" s="112"/>
      <c r="B107" s="64"/>
      <c r="C107" t="s">
        <v>1193</v>
      </c>
      <c r="D107">
        <v>46</v>
      </c>
      <c r="E107" t="s">
        <v>1194</v>
      </c>
      <c r="F107" t="s">
        <v>492</v>
      </c>
      <c r="G107" t="s">
        <v>587</v>
      </c>
      <c r="H107" t="s">
        <v>587</v>
      </c>
      <c r="I107" t="s">
        <v>587</v>
      </c>
      <c r="J107" t="s">
        <v>587</v>
      </c>
      <c r="K107" t="s">
        <v>587</v>
      </c>
      <c r="L107" t="s">
        <v>587</v>
      </c>
      <c r="M107" t="s">
        <v>1195</v>
      </c>
      <c r="O107" t="s">
        <v>1196</v>
      </c>
      <c r="Q107" t="s">
        <v>1197</v>
      </c>
    </row>
    <row r="108" spans="1:39">
      <c r="A108" s="112"/>
      <c r="B108" s="64"/>
      <c r="C108" t="s">
        <v>1198</v>
      </c>
      <c r="D108">
        <v>58</v>
      </c>
      <c r="E108" t="s">
        <v>1199</v>
      </c>
      <c r="F108" t="s">
        <v>477</v>
      </c>
      <c r="G108" t="s">
        <v>587</v>
      </c>
      <c r="H108" t="s">
        <v>587</v>
      </c>
      <c r="I108" t="s">
        <v>587</v>
      </c>
      <c r="J108" t="s">
        <v>587</v>
      </c>
      <c r="K108" t="s">
        <v>587</v>
      </c>
      <c r="L108" t="s">
        <v>587</v>
      </c>
      <c r="M108" t="s">
        <v>587</v>
      </c>
      <c r="O108" t="s">
        <v>1200</v>
      </c>
      <c r="Q108" t="s">
        <v>1201</v>
      </c>
    </row>
    <row r="109" spans="1:39">
      <c r="A109" s="112"/>
      <c r="B109" s="64"/>
      <c r="C109" t="s">
        <v>1202</v>
      </c>
      <c r="D109">
        <v>254</v>
      </c>
      <c r="E109" t="s">
        <v>1077</v>
      </c>
      <c r="F109" t="s">
        <v>1203</v>
      </c>
      <c r="G109" t="s">
        <v>587</v>
      </c>
      <c r="H109" t="s">
        <v>587</v>
      </c>
      <c r="I109" t="s">
        <v>587</v>
      </c>
      <c r="J109" t="s">
        <v>587</v>
      </c>
      <c r="K109" t="s">
        <v>587</v>
      </c>
      <c r="L109" t="s">
        <v>587</v>
      </c>
      <c r="M109" t="s">
        <v>587</v>
      </c>
      <c r="O109" t="s">
        <v>1204</v>
      </c>
      <c r="Q109" t="s">
        <v>783</v>
      </c>
    </row>
    <row r="110" spans="1:39">
      <c r="A110" s="112"/>
      <c r="B110" s="64"/>
      <c r="C110" t="s">
        <v>1205</v>
      </c>
      <c r="D110">
        <v>38</v>
      </c>
      <c r="E110" t="s">
        <v>1206</v>
      </c>
      <c r="F110" t="s">
        <v>1207</v>
      </c>
      <c r="G110" t="s">
        <v>587</v>
      </c>
      <c r="H110" t="s">
        <v>587</v>
      </c>
      <c r="I110" t="s">
        <v>587</v>
      </c>
      <c r="J110" t="s">
        <v>587</v>
      </c>
      <c r="K110" t="s">
        <v>587</v>
      </c>
      <c r="L110" t="s">
        <v>587</v>
      </c>
      <c r="M110" t="s">
        <v>587</v>
      </c>
      <c r="O110" t="s">
        <v>1208</v>
      </c>
      <c r="Q110" t="s">
        <v>1209</v>
      </c>
    </row>
    <row r="111" spans="1:39">
      <c r="A111" s="112"/>
      <c r="B111" s="64"/>
      <c r="C111" t="s">
        <v>1210</v>
      </c>
      <c r="D111">
        <v>65</v>
      </c>
      <c r="E111" t="s">
        <v>586</v>
      </c>
      <c r="F111" t="s">
        <v>1211</v>
      </c>
      <c r="G111" t="s">
        <v>587</v>
      </c>
      <c r="H111" t="s">
        <v>587</v>
      </c>
      <c r="I111" t="s">
        <v>587</v>
      </c>
      <c r="J111" t="s">
        <v>587</v>
      </c>
      <c r="K111" t="s">
        <v>587</v>
      </c>
      <c r="L111" t="s">
        <v>587</v>
      </c>
      <c r="M111" t="s">
        <v>587</v>
      </c>
      <c r="O111" t="s">
        <v>1212</v>
      </c>
      <c r="Q111" t="s">
        <v>1213</v>
      </c>
    </row>
    <row r="112" spans="1:39">
      <c r="A112" s="112"/>
      <c r="B112" s="64"/>
      <c r="C112" t="s">
        <v>1214</v>
      </c>
      <c r="D112">
        <v>40</v>
      </c>
      <c r="E112" t="s">
        <v>1215</v>
      </c>
      <c r="F112" t="s">
        <v>582</v>
      </c>
      <c r="G112" t="s">
        <v>587</v>
      </c>
      <c r="H112" t="s">
        <v>587</v>
      </c>
      <c r="I112" t="s">
        <v>587</v>
      </c>
      <c r="J112" t="s">
        <v>587</v>
      </c>
      <c r="K112" t="s">
        <v>587</v>
      </c>
      <c r="L112" t="s">
        <v>587</v>
      </c>
      <c r="M112" t="s">
        <v>587</v>
      </c>
      <c r="O112" t="s">
        <v>1216</v>
      </c>
      <c r="Q112" t="s">
        <v>1217</v>
      </c>
    </row>
    <row r="113" spans="1:39">
      <c r="A113" s="112"/>
      <c r="B113" s="64"/>
      <c r="C113" t="s">
        <v>1218</v>
      </c>
      <c r="D113">
        <v>28</v>
      </c>
      <c r="E113" t="s">
        <v>593</v>
      </c>
      <c r="F113" t="s">
        <v>1219</v>
      </c>
      <c r="G113" t="s">
        <v>587</v>
      </c>
      <c r="H113" t="s">
        <v>587</v>
      </c>
      <c r="I113" t="s">
        <v>587</v>
      </c>
      <c r="J113" t="s">
        <v>587</v>
      </c>
      <c r="K113" t="s">
        <v>587</v>
      </c>
      <c r="L113" t="s">
        <v>587</v>
      </c>
      <c r="M113" t="s">
        <v>587</v>
      </c>
      <c r="O113" t="s">
        <v>1212</v>
      </c>
      <c r="Q113" t="s">
        <v>1220</v>
      </c>
    </row>
    <row r="114" spans="1:39">
      <c r="A114" s="112"/>
      <c r="B114" s="64"/>
      <c r="C114" t="s">
        <v>1221</v>
      </c>
      <c r="D114">
        <v>68</v>
      </c>
      <c r="E114" t="s">
        <v>1222</v>
      </c>
      <c r="F114" t="s">
        <v>1223</v>
      </c>
      <c r="G114" t="s">
        <v>587</v>
      </c>
      <c r="H114" t="s">
        <v>587</v>
      </c>
      <c r="I114" t="s">
        <v>587</v>
      </c>
      <c r="J114" t="s">
        <v>587</v>
      </c>
      <c r="K114" t="s">
        <v>587</v>
      </c>
      <c r="L114" t="s">
        <v>587</v>
      </c>
      <c r="M114" t="s">
        <v>587</v>
      </c>
      <c r="O114" t="s">
        <v>1224</v>
      </c>
      <c r="Q114" t="s">
        <v>1225</v>
      </c>
    </row>
    <row r="115" spans="1:39">
      <c r="A115" s="112"/>
      <c r="B115" s="64"/>
      <c r="C115" t="s">
        <v>1226</v>
      </c>
      <c r="D115">
        <v>60</v>
      </c>
      <c r="E115" t="s">
        <v>1227</v>
      </c>
      <c r="F115" t="s">
        <v>587</v>
      </c>
      <c r="G115" t="s">
        <v>587</v>
      </c>
      <c r="H115" t="s">
        <v>587</v>
      </c>
      <c r="I115" t="s">
        <v>587</v>
      </c>
      <c r="J115" t="s">
        <v>587</v>
      </c>
      <c r="K115" t="s">
        <v>587</v>
      </c>
      <c r="L115" t="s">
        <v>587</v>
      </c>
      <c r="M115" t="s">
        <v>587</v>
      </c>
      <c r="O115" t="s">
        <v>1212</v>
      </c>
      <c r="Q115" t="s">
        <v>1228</v>
      </c>
    </row>
    <row r="116" spans="1:39">
      <c r="A116" s="112"/>
      <c r="B116" s="64"/>
      <c r="C116" t="s">
        <v>1229</v>
      </c>
      <c r="D116">
        <v>98</v>
      </c>
      <c r="E116" t="s">
        <v>1230</v>
      </c>
      <c r="F116" t="s">
        <v>1231</v>
      </c>
      <c r="G116" t="s">
        <v>587</v>
      </c>
      <c r="H116" t="s">
        <v>587</v>
      </c>
      <c r="I116" t="s">
        <v>587</v>
      </c>
      <c r="J116" t="s">
        <v>587</v>
      </c>
      <c r="K116" t="s">
        <v>587</v>
      </c>
      <c r="L116" t="s">
        <v>587</v>
      </c>
      <c r="M116" t="s">
        <v>587</v>
      </c>
      <c r="O116" t="s">
        <v>1232</v>
      </c>
      <c r="Q116" t="s">
        <v>1233</v>
      </c>
    </row>
    <row r="117" spans="1:39">
      <c r="A117" s="112"/>
      <c r="B117" s="64"/>
      <c r="C117" t="s">
        <v>1234</v>
      </c>
      <c r="D117">
        <v>37</v>
      </c>
      <c r="E117" t="s">
        <v>1235</v>
      </c>
      <c r="F117" t="s">
        <v>590</v>
      </c>
      <c r="G117" t="s">
        <v>587</v>
      </c>
      <c r="H117" t="s">
        <v>587</v>
      </c>
      <c r="I117" t="s">
        <v>587</v>
      </c>
      <c r="J117" t="s">
        <v>587</v>
      </c>
      <c r="K117" t="s">
        <v>587</v>
      </c>
      <c r="L117" t="s">
        <v>587</v>
      </c>
      <c r="M117" t="s">
        <v>587</v>
      </c>
      <c r="O117" t="s">
        <v>1236</v>
      </c>
      <c r="Q117" t="s">
        <v>1237</v>
      </c>
    </row>
    <row r="118" spans="1:39">
      <c r="A118" s="112"/>
      <c r="B118" s="64"/>
      <c r="C118" t="s">
        <v>1238</v>
      </c>
      <c r="D118">
        <v>60</v>
      </c>
      <c r="E118" t="s">
        <v>1239</v>
      </c>
      <c r="F118" t="s">
        <v>596</v>
      </c>
      <c r="G118" t="s">
        <v>587</v>
      </c>
      <c r="H118" t="s">
        <v>587</v>
      </c>
      <c r="I118" t="s">
        <v>587</v>
      </c>
      <c r="J118" t="s">
        <v>587</v>
      </c>
      <c r="K118" t="s">
        <v>587</v>
      </c>
      <c r="L118" t="s">
        <v>587</v>
      </c>
      <c r="M118" t="s">
        <v>587</v>
      </c>
      <c r="O118" t="s">
        <v>1240</v>
      </c>
      <c r="Q118" t="s">
        <v>1241</v>
      </c>
    </row>
    <row r="119" spans="1:39">
      <c r="A119" s="112"/>
      <c r="B119" s="64"/>
      <c r="C119" t="s">
        <v>1242</v>
      </c>
      <c r="D119">
        <v>20</v>
      </c>
      <c r="E119" t="s">
        <v>1243</v>
      </c>
      <c r="F119" t="s">
        <v>590</v>
      </c>
      <c r="G119" t="s">
        <v>587</v>
      </c>
      <c r="H119" t="s">
        <v>587</v>
      </c>
      <c r="I119" t="s">
        <v>587</v>
      </c>
      <c r="J119" t="s">
        <v>587</v>
      </c>
      <c r="K119" t="s">
        <v>587</v>
      </c>
      <c r="L119" t="s">
        <v>587</v>
      </c>
      <c r="M119" t="s">
        <v>587</v>
      </c>
      <c r="O119" t="s">
        <v>1244</v>
      </c>
      <c r="Q119" t="s">
        <v>1245</v>
      </c>
    </row>
    <row r="120" spans="1:39">
      <c r="A120" s="112"/>
      <c r="B120" s="64"/>
      <c r="C120" t="s">
        <v>1246</v>
      </c>
      <c r="D120">
        <v>201</v>
      </c>
      <c r="E120" t="s">
        <v>1247</v>
      </c>
      <c r="F120" t="s">
        <v>1106</v>
      </c>
      <c r="G120" t="s">
        <v>587</v>
      </c>
      <c r="H120" t="s">
        <v>587</v>
      </c>
      <c r="I120" t="s">
        <v>587</v>
      </c>
      <c r="J120" t="s">
        <v>587</v>
      </c>
      <c r="K120" t="s">
        <v>587</v>
      </c>
      <c r="L120" t="s">
        <v>587</v>
      </c>
      <c r="M120" t="s">
        <v>587</v>
      </c>
      <c r="O120" t="s">
        <v>1248</v>
      </c>
      <c r="Q120" t="s">
        <v>1249</v>
      </c>
    </row>
    <row r="121" spans="1:39">
      <c r="A121" s="112"/>
      <c r="B121" s="64"/>
      <c r="C121" t="s">
        <v>1250</v>
      </c>
      <c r="D121">
        <v>200</v>
      </c>
      <c r="E121" t="s">
        <v>1251</v>
      </c>
      <c r="F121" t="s">
        <v>587</v>
      </c>
      <c r="G121" t="s">
        <v>587</v>
      </c>
      <c r="H121" t="s">
        <v>587</v>
      </c>
      <c r="I121" t="s">
        <v>587</v>
      </c>
      <c r="J121" t="s">
        <v>587</v>
      </c>
      <c r="K121" t="s">
        <v>587</v>
      </c>
      <c r="L121" t="s">
        <v>587</v>
      </c>
      <c r="M121" t="s">
        <v>587</v>
      </c>
      <c r="O121" t="s">
        <v>1252</v>
      </c>
      <c r="Q121" t="s">
        <v>1141</v>
      </c>
    </row>
    <row r="122" spans="1:39">
      <c r="A122" s="112"/>
      <c r="B122" s="64"/>
      <c r="C122" t="s">
        <v>1253</v>
      </c>
      <c r="D122">
        <v>30</v>
      </c>
      <c r="E122" t="s">
        <v>1254</v>
      </c>
      <c r="F122" t="s">
        <v>587</v>
      </c>
      <c r="G122" t="s">
        <v>587</v>
      </c>
      <c r="H122" t="s">
        <v>587</v>
      </c>
      <c r="I122" t="s">
        <v>587</v>
      </c>
      <c r="J122" t="s">
        <v>587</v>
      </c>
      <c r="K122" t="s">
        <v>587</v>
      </c>
      <c r="L122" t="s">
        <v>587</v>
      </c>
      <c r="M122" t="s">
        <v>587</v>
      </c>
      <c r="O122" t="s">
        <v>1255</v>
      </c>
      <c r="Q122" t="s">
        <v>1256</v>
      </c>
    </row>
    <row r="123" spans="1:39">
      <c r="A123" s="112"/>
      <c r="B123" s="64"/>
      <c r="C123" t="s">
        <v>1257</v>
      </c>
      <c r="D123">
        <v>301</v>
      </c>
      <c r="E123" t="s">
        <v>1258</v>
      </c>
      <c r="F123" t="s">
        <v>590</v>
      </c>
      <c r="G123" t="s">
        <v>587</v>
      </c>
      <c r="H123" t="s">
        <v>587</v>
      </c>
      <c r="I123" t="s">
        <v>587</v>
      </c>
      <c r="J123" t="s">
        <v>587</v>
      </c>
      <c r="K123" t="s">
        <v>587</v>
      </c>
      <c r="L123" t="s">
        <v>587</v>
      </c>
      <c r="M123" t="s">
        <v>587</v>
      </c>
      <c r="O123" t="s">
        <v>1252</v>
      </c>
      <c r="Q123" t="s">
        <v>590</v>
      </c>
    </row>
    <row r="124" spans="1:39">
      <c r="A124" s="112"/>
      <c r="B124" s="64"/>
      <c r="C124" t="s">
        <v>1259</v>
      </c>
      <c r="D124" t="s">
        <v>1260</v>
      </c>
      <c r="E124" t="s">
        <v>1261</v>
      </c>
      <c r="F124" t="s">
        <v>1262</v>
      </c>
      <c r="G124" t="s">
        <v>587</v>
      </c>
      <c r="H124" t="s">
        <v>587</v>
      </c>
      <c r="I124" t="s">
        <v>587</v>
      </c>
      <c r="J124" t="s">
        <v>587</v>
      </c>
      <c r="K124" t="s">
        <v>587</v>
      </c>
      <c r="L124" t="s">
        <v>587</v>
      </c>
      <c r="M124" t="s">
        <v>587</v>
      </c>
      <c r="O124" t="s">
        <v>1263</v>
      </c>
      <c r="Q124" t="s">
        <v>595</v>
      </c>
    </row>
    <row r="125" spans="1:39" ht="17" thickBot="1">
      <c r="A125" s="113"/>
      <c r="B125" s="65"/>
      <c r="C125" s="19" t="s">
        <v>1264</v>
      </c>
      <c r="D125" s="19">
        <v>150</v>
      </c>
      <c r="E125" s="19" t="s">
        <v>1265</v>
      </c>
      <c r="F125" s="19" t="s">
        <v>1266</v>
      </c>
      <c r="G125" s="19" t="s">
        <v>587</v>
      </c>
      <c r="H125" s="19" t="s">
        <v>587</v>
      </c>
      <c r="I125" s="19" t="s">
        <v>587</v>
      </c>
      <c r="J125" s="19" t="s">
        <v>587</v>
      </c>
      <c r="K125" s="19" t="s">
        <v>587</v>
      </c>
      <c r="L125" s="19" t="s">
        <v>587</v>
      </c>
      <c r="M125" s="19" t="s">
        <v>587</v>
      </c>
      <c r="N125" s="19"/>
      <c r="O125" s="19" t="s">
        <v>1267</v>
      </c>
      <c r="P125" s="19"/>
      <c r="Q125" s="19" t="s">
        <v>1268</v>
      </c>
      <c r="R125" s="19"/>
      <c r="S125" s="19"/>
      <c r="T125" s="19"/>
      <c r="U125" s="19"/>
      <c r="V125" s="19"/>
      <c r="W125" s="19"/>
      <c r="X125" s="19"/>
      <c r="Y125" s="19"/>
      <c r="Z125" s="19"/>
      <c r="AA125" s="19"/>
      <c r="AB125" s="19"/>
      <c r="AC125" s="19"/>
      <c r="AD125" s="19"/>
      <c r="AE125" s="19"/>
      <c r="AF125" s="19"/>
      <c r="AG125" s="19"/>
      <c r="AH125" s="19"/>
      <c r="AI125" s="19"/>
      <c r="AJ125" s="19"/>
      <c r="AK125" s="19"/>
      <c r="AL125" s="19"/>
      <c r="AM125" s="19"/>
    </row>
    <row r="126" spans="1:39">
      <c r="A126" s="111">
        <v>2844</v>
      </c>
      <c r="B126" s="64" t="s">
        <v>22</v>
      </c>
      <c r="C126" s="141" t="s">
        <v>365</v>
      </c>
      <c r="D126" s="141"/>
      <c r="E126" s="141"/>
      <c r="F126" s="141"/>
    </row>
    <row r="127" spans="1:39">
      <c r="A127" s="112"/>
      <c r="B127" s="64"/>
      <c r="C127" s="35" t="s">
        <v>366</v>
      </c>
      <c r="D127" s="33"/>
      <c r="E127" s="31"/>
    </row>
    <row r="128" spans="1:39">
      <c r="A128" s="112"/>
      <c r="B128" s="64"/>
      <c r="C128" t="s">
        <v>367</v>
      </c>
      <c r="N128" t="s">
        <v>368</v>
      </c>
    </row>
    <row r="129" spans="1:14">
      <c r="A129" s="112"/>
      <c r="B129" s="64"/>
      <c r="C129" t="s">
        <v>369</v>
      </c>
      <c r="D129" s="36">
        <v>539000</v>
      </c>
      <c r="N129" t="s">
        <v>370</v>
      </c>
    </row>
    <row r="130" spans="1:14">
      <c r="A130" s="112"/>
      <c r="B130" s="64"/>
      <c r="C130" t="s">
        <v>135</v>
      </c>
      <c r="N130" t="s">
        <v>371</v>
      </c>
    </row>
    <row r="131" spans="1:14">
      <c r="A131" s="112"/>
      <c r="B131" s="64"/>
      <c r="C131" t="s">
        <v>372</v>
      </c>
      <c r="D131">
        <v>1294</v>
      </c>
      <c r="N131" t="s">
        <v>373</v>
      </c>
    </row>
    <row r="132" spans="1:14">
      <c r="A132" s="112"/>
      <c r="B132" s="64"/>
      <c r="C132" t="s">
        <v>374</v>
      </c>
      <c r="D132">
        <v>1294</v>
      </c>
      <c r="N132" t="s">
        <v>375</v>
      </c>
    </row>
    <row r="133" spans="1:14">
      <c r="A133" s="112"/>
      <c r="B133" s="64"/>
      <c r="C133" t="s">
        <v>376</v>
      </c>
      <c r="D133">
        <v>27</v>
      </c>
      <c r="N133" t="s">
        <v>377</v>
      </c>
    </row>
    <row r="134" spans="1:14">
      <c r="A134" s="112"/>
      <c r="B134" s="64"/>
      <c r="C134" t="s">
        <v>378</v>
      </c>
      <c r="D134">
        <v>166</v>
      </c>
      <c r="N134" t="s">
        <v>379</v>
      </c>
    </row>
    <row r="135" spans="1:14">
      <c r="A135" s="112"/>
      <c r="B135" s="64"/>
      <c r="C135" t="s">
        <v>380</v>
      </c>
      <c r="D135">
        <v>150</v>
      </c>
      <c r="N135" t="s">
        <v>381</v>
      </c>
    </row>
    <row r="136" spans="1:14">
      <c r="A136" s="112"/>
      <c r="B136" s="64"/>
      <c r="C136" t="s">
        <v>382</v>
      </c>
      <c r="N136" t="s">
        <v>383</v>
      </c>
    </row>
    <row r="137" spans="1:14">
      <c r="A137" s="112"/>
      <c r="B137" s="64"/>
      <c r="C137" t="s">
        <v>116</v>
      </c>
      <c r="D137">
        <v>185</v>
      </c>
      <c r="N137" t="s">
        <v>384</v>
      </c>
    </row>
    <row r="138" spans="1:14">
      <c r="A138" s="112"/>
      <c r="B138" s="64"/>
      <c r="C138" t="s">
        <v>385</v>
      </c>
      <c r="N138" t="s">
        <v>386</v>
      </c>
    </row>
    <row r="139" spans="1:14">
      <c r="A139" s="112"/>
      <c r="B139" s="64"/>
      <c r="C139" t="s">
        <v>187</v>
      </c>
      <c r="D139">
        <v>66</v>
      </c>
      <c r="N139" t="s">
        <v>387</v>
      </c>
    </row>
    <row r="140" spans="1:14">
      <c r="A140" s="112"/>
      <c r="B140" s="64"/>
      <c r="C140" t="s">
        <v>198</v>
      </c>
      <c r="D140">
        <v>131</v>
      </c>
      <c r="N140" t="s">
        <v>388</v>
      </c>
    </row>
    <row r="141" spans="1:14">
      <c r="A141" s="112"/>
      <c r="B141" s="64"/>
      <c r="C141" t="s">
        <v>389</v>
      </c>
      <c r="D141">
        <v>868</v>
      </c>
      <c r="N141" t="s">
        <v>390</v>
      </c>
    </row>
    <row r="142" spans="1:14">
      <c r="A142" s="112"/>
      <c r="B142" s="64"/>
      <c r="C142" s="35" t="s">
        <v>391</v>
      </c>
    </row>
    <row r="143" spans="1:14">
      <c r="A143" s="112"/>
      <c r="B143" s="64"/>
      <c r="C143" t="s">
        <v>392</v>
      </c>
      <c r="D143">
        <v>189</v>
      </c>
      <c r="N143" t="s">
        <v>393</v>
      </c>
    </row>
    <row r="144" spans="1:14">
      <c r="A144" s="112"/>
      <c r="B144" s="64"/>
      <c r="C144" t="s">
        <v>394</v>
      </c>
      <c r="D144">
        <v>58</v>
      </c>
      <c r="N144" t="s">
        <v>395</v>
      </c>
    </row>
    <row r="145" spans="1:52">
      <c r="A145" s="112"/>
      <c r="B145" s="64"/>
      <c r="C145" t="s">
        <v>396</v>
      </c>
      <c r="D145">
        <v>307</v>
      </c>
      <c r="N145" t="s">
        <v>397</v>
      </c>
    </row>
    <row r="146" spans="1:52">
      <c r="A146" s="112"/>
      <c r="B146" s="64"/>
      <c r="C146" t="s">
        <v>398</v>
      </c>
      <c r="D146">
        <v>38</v>
      </c>
      <c r="N146" t="s">
        <v>399</v>
      </c>
    </row>
    <row r="147" spans="1:52">
      <c r="A147" s="112"/>
      <c r="B147" s="64"/>
      <c r="C147" t="s">
        <v>400</v>
      </c>
      <c r="D147">
        <v>255</v>
      </c>
      <c r="N147" t="s">
        <v>401</v>
      </c>
    </row>
    <row r="148" spans="1:52">
      <c r="A148" s="112"/>
      <c r="B148" s="64"/>
      <c r="C148" t="s">
        <v>402</v>
      </c>
      <c r="N148" t="s">
        <v>403</v>
      </c>
    </row>
    <row r="149" spans="1:52">
      <c r="A149" s="112"/>
      <c r="B149" s="64"/>
      <c r="C149" t="s">
        <v>404</v>
      </c>
      <c r="D149">
        <v>110</v>
      </c>
      <c r="N149" t="s">
        <v>405</v>
      </c>
    </row>
    <row r="150" spans="1:52">
      <c r="A150" s="112"/>
      <c r="B150" s="64"/>
      <c r="C150" t="s">
        <v>406</v>
      </c>
      <c r="D150">
        <v>427</v>
      </c>
      <c r="N150" t="s">
        <v>407</v>
      </c>
    </row>
    <row r="151" spans="1:52">
      <c r="A151" s="112"/>
      <c r="B151" s="64"/>
      <c r="C151" t="s">
        <v>408</v>
      </c>
      <c r="D151">
        <v>43</v>
      </c>
      <c r="N151" t="s">
        <v>409</v>
      </c>
    </row>
    <row r="152" spans="1:52">
      <c r="A152" s="112"/>
      <c r="B152" s="64"/>
      <c r="C152" t="s">
        <v>410</v>
      </c>
      <c r="N152" t="s">
        <v>411</v>
      </c>
    </row>
    <row r="153" spans="1:52">
      <c r="A153" s="112"/>
      <c r="B153" s="64"/>
      <c r="C153" t="s">
        <v>402</v>
      </c>
      <c r="D153">
        <v>507</v>
      </c>
      <c r="N153" t="s">
        <v>412</v>
      </c>
    </row>
    <row r="154" spans="1:52">
      <c r="A154" s="112"/>
      <c r="B154" s="64"/>
      <c r="C154" t="s">
        <v>172</v>
      </c>
      <c r="N154" t="s">
        <v>413</v>
      </c>
    </row>
    <row r="155" spans="1:52">
      <c r="A155" s="112"/>
      <c r="B155" s="64"/>
      <c r="C155" s="35" t="s">
        <v>414</v>
      </c>
    </row>
    <row r="156" spans="1:52">
      <c r="A156" s="112"/>
      <c r="B156" s="64"/>
      <c r="C156" t="s">
        <v>415</v>
      </c>
      <c r="N156" t="s">
        <v>416</v>
      </c>
    </row>
    <row r="157" spans="1:52">
      <c r="A157" s="112"/>
      <c r="B157" s="64"/>
      <c r="C157" t="s">
        <v>123</v>
      </c>
      <c r="N157" t="s">
        <v>417</v>
      </c>
    </row>
    <row r="158" spans="1:52">
      <c r="A158" s="112"/>
      <c r="B158" s="64"/>
      <c r="C158" t="s">
        <v>418</v>
      </c>
      <c r="D158" t="s">
        <v>419</v>
      </c>
      <c r="N158" t="s">
        <v>420</v>
      </c>
    </row>
    <row r="159" spans="1:52">
      <c r="A159" s="112"/>
      <c r="B159" s="64"/>
      <c r="C159" t="s">
        <v>106</v>
      </c>
      <c r="D159" t="s">
        <v>419</v>
      </c>
      <c r="N159" t="s">
        <v>421</v>
      </c>
    </row>
    <row r="160" spans="1:52" ht="17" thickBot="1">
      <c r="A160" s="113"/>
      <c r="B160" s="65"/>
      <c r="C160" s="19" t="s">
        <v>422</v>
      </c>
      <c r="D160" s="19">
        <v>175</v>
      </c>
      <c r="E160" s="19"/>
      <c r="F160" s="19"/>
      <c r="G160" s="19"/>
      <c r="H160" s="19"/>
      <c r="I160" s="19"/>
      <c r="J160" s="19"/>
      <c r="K160" s="19"/>
      <c r="L160" s="19"/>
      <c r="M160" s="19"/>
      <c r="N160" s="19" t="s">
        <v>423</v>
      </c>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row>
    <row r="161" spans="1:33">
      <c r="A161" s="111">
        <v>4063</v>
      </c>
      <c r="B161" s="63" t="s">
        <v>22</v>
      </c>
      <c r="C161" s="28"/>
      <c r="D161" s="27">
        <v>60</v>
      </c>
      <c r="E161" s="27" t="s">
        <v>1357</v>
      </c>
      <c r="F161" s="27" t="s">
        <v>766</v>
      </c>
      <c r="G161" s="27" t="s">
        <v>1292</v>
      </c>
      <c r="H161" s="27" t="s">
        <v>1292</v>
      </c>
      <c r="I161" s="27" t="s">
        <v>1292</v>
      </c>
      <c r="J161" s="27" t="s">
        <v>1292</v>
      </c>
      <c r="K161" s="27" t="s">
        <v>1292</v>
      </c>
      <c r="L161" s="27" t="s">
        <v>1292</v>
      </c>
      <c r="M161" s="27" t="s">
        <v>1292</v>
      </c>
      <c r="N161" s="27" t="s">
        <v>1292</v>
      </c>
      <c r="O161" s="27" t="s">
        <v>1292</v>
      </c>
      <c r="P161" s="27" t="s">
        <v>1358</v>
      </c>
      <c r="Q161" s="27"/>
      <c r="R161" s="27"/>
      <c r="S161" s="27"/>
      <c r="T161" s="27"/>
      <c r="U161" s="27"/>
      <c r="V161" s="27"/>
      <c r="W161" s="27"/>
      <c r="X161" s="27"/>
      <c r="Y161" s="28"/>
      <c r="Z161" s="28"/>
      <c r="AA161" s="28"/>
      <c r="AB161" s="28"/>
      <c r="AC161" s="28"/>
      <c r="AD161" s="28"/>
      <c r="AE161" s="28"/>
      <c r="AF161" s="28"/>
      <c r="AG161" s="28"/>
    </row>
    <row r="162" spans="1:33">
      <c r="A162" s="112"/>
      <c r="B162" s="64"/>
      <c r="D162" s="29">
        <v>37</v>
      </c>
      <c r="E162" s="29" t="s">
        <v>1359</v>
      </c>
      <c r="F162" s="29" t="s">
        <v>766</v>
      </c>
      <c r="G162" s="29" t="s">
        <v>1292</v>
      </c>
      <c r="H162" s="29" t="s">
        <v>1292</v>
      </c>
      <c r="I162" s="29" t="s">
        <v>1292</v>
      </c>
      <c r="J162" s="29" t="s">
        <v>1292</v>
      </c>
      <c r="K162" s="29" t="s">
        <v>1292</v>
      </c>
      <c r="L162" s="29" t="s">
        <v>1292</v>
      </c>
      <c r="M162" s="29" t="s">
        <v>1292</v>
      </c>
      <c r="N162" s="29" t="s">
        <v>1292</v>
      </c>
      <c r="O162" s="29" t="s">
        <v>1292</v>
      </c>
      <c r="P162" s="29" t="s">
        <v>1360</v>
      </c>
      <c r="Q162" s="29" t="s">
        <v>1361</v>
      </c>
      <c r="R162" s="29"/>
      <c r="S162" s="29"/>
      <c r="T162" s="29"/>
      <c r="U162" s="29"/>
      <c r="V162" s="29"/>
      <c r="W162" s="29"/>
      <c r="X162" s="29"/>
    </row>
    <row r="163" spans="1:33">
      <c r="A163" s="112"/>
      <c r="B163" s="64"/>
      <c r="D163" s="29">
        <v>201</v>
      </c>
      <c r="E163" s="29" t="s">
        <v>1362</v>
      </c>
      <c r="F163" s="29" t="s">
        <v>766</v>
      </c>
      <c r="G163" s="29" t="s">
        <v>1292</v>
      </c>
      <c r="H163" s="29" t="s">
        <v>1292</v>
      </c>
      <c r="I163" s="29" t="s">
        <v>1292</v>
      </c>
      <c r="J163" s="29" t="s">
        <v>1292</v>
      </c>
      <c r="K163" s="29" t="s">
        <v>1292</v>
      </c>
      <c r="L163" s="29" t="s">
        <v>1292</v>
      </c>
      <c r="M163" s="29" t="s">
        <v>1292</v>
      </c>
      <c r="N163" s="29" t="s">
        <v>1292</v>
      </c>
      <c r="O163" s="29" t="s">
        <v>1292</v>
      </c>
      <c r="P163" s="29" t="s">
        <v>1363</v>
      </c>
      <c r="Q163" s="29"/>
      <c r="R163" s="29"/>
      <c r="S163" s="29"/>
      <c r="T163" s="29"/>
      <c r="U163" s="29"/>
      <c r="V163" s="29"/>
      <c r="W163" s="29"/>
      <c r="X163" s="29"/>
    </row>
    <row r="164" spans="1:33">
      <c r="A164" s="112"/>
      <c r="B164" s="64"/>
      <c r="D164" s="29">
        <v>200</v>
      </c>
      <c r="E164" s="29" t="s">
        <v>1364</v>
      </c>
      <c r="F164" s="29" t="s">
        <v>766</v>
      </c>
      <c r="G164" s="29" t="s">
        <v>1292</v>
      </c>
      <c r="H164" s="29" t="s">
        <v>1292</v>
      </c>
      <c r="I164" s="29" t="s">
        <v>1292</v>
      </c>
      <c r="J164" s="29" t="s">
        <v>1292</v>
      </c>
      <c r="K164" s="29" t="s">
        <v>1292</v>
      </c>
      <c r="L164" s="29" t="s">
        <v>1292</v>
      </c>
      <c r="M164" s="29" t="s">
        <v>1292</v>
      </c>
      <c r="N164" s="29" t="s">
        <v>1292</v>
      </c>
      <c r="O164" s="29" t="s">
        <v>1292</v>
      </c>
      <c r="P164" s="29" t="s">
        <v>1365</v>
      </c>
      <c r="Q164" s="29"/>
      <c r="R164" s="29"/>
      <c r="S164" s="29"/>
      <c r="T164" s="29"/>
      <c r="U164" s="29"/>
      <c r="V164" s="29"/>
      <c r="W164" s="29"/>
      <c r="X164" s="29"/>
    </row>
    <row r="165" spans="1:33">
      <c r="A165" s="112"/>
      <c r="B165" s="64"/>
      <c r="D165" s="29">
        <v>162</v>
      </c>
      <c r="E165" s="29" t="s">
        <v>1359</v>
      </c>
      <c r="F165" s="29" t="s">
        <v>766</v>
      </c>
      <c r="G165" s="29" t="s">
        <v>1292</v>
      </c>
      <c r="H165" s="29" t="s">
        <v>1292</v>
      </c>
      <c r="I165" s="29" t="s">
        <v>1292</v>
      </c>
      <c r="J165" s="29" t="s">
        <v>1292</v>
      </c>
      <c r="K165" s="29" t="s">
        <v>1292</v>
      </c>
      <c r="L165" s="29" t="s">
        <v>1292</v>
      </c>
      <c r="M165" s="29" t="s">
        <v>1292</v>
      </c>
      <c r="N165" s="29" t="s">
        <v>1292</v>
      </c>
      <c r="O165" s="29" t="s">
        <v>1292</v>
      </c>
      <c r="P165" s="29" t="s">
        <v>1366</v>
      </c>
      <c r="Q165" s="29"/>
      <c r="R165" s="29"/>
      <c r="S165" s="29"/>
      <c r="T165" s="29"/>
      <c r="U165" s="29"/>
      <c r="V165" s="29"/>
      <c r="W165" s="29"/>
      <c r="X165" s="29"/>
    </row>
    <row r="166" spans="1:33">
      <c r="A166" s="112"/>
      <c r="B166" s="64"/>
      <c r="D166" s="29">
        <v>67</v>
      </c>
      <c r="E166" s="29" t="s">
        <v>1367</v>
      </c>
      <c r="F166" s="29" t="s">
        <v>766</v>
      </c>
      <c r="G166" s="29" t="s">
        <v>1292</v>
      </c>
      <c r="H166" s="29" t="s">
        <v>1292</v>
      </c>
      <c r="I166" s="29" t="s">
        <v>1292</v>
      </c>
      <c r="J166" s="29" t="s">
        <v>1292</v>
      </c>
      <c r="K166" s="29" t="s">
        <v>1292</v>
      </c>
      <c r="L166" s="29" t="s">
        <v>1292</v>
      </c>
      <c r="M166" s="29" t="s">
        <v>1292</v>
      </c>
      <c r="N166" s="29" t="s">
        <v>1292</v>
      </c>
      <c r="O166" s="29" t="s">
        <v>1292</v>
      </c>
      <c r="P166" s="29" t="s">
        <v>1368</v>
      </c>
      <c r="Q166" s="29"/>
      <c r="R166" s="29"/>
      <c r="S166" s="29"/>
      <c r="T166" s="29"/>
      <c r="U166" s="29"/>
      <c r="V166" s="29"/>
      <c r="W166" s="29"/>
      <c r="X166" s="29"/>
    </row>
    <row r="167" spans="1:33">
      <c r="A167" s="112"/>
      <c r="B167" s="64"/>
      <c r="D167" s="29">
        <v>68</v>
      </c>
      <c r="E167" s="29" t="s">
        <v>586</v>
      </c>
      <c r="F167" s="29" t="s">
        <v>766</v>
      </c>
      <c r="G167" s="29" t="s">
        <v>1292</v>
      </c>
      <c r="H167" s="29" t="s">
        <v>1292</v>
      </c>
      <c r="I167" s="29" t="s">
        <v>1292</v>
      </c>
      <c r="J167" s="29" t="s">
        <v>1292</v>
      </c>
      <c r="K167" s="29" t="s">
        <v>1292</v>
      </c>
      <c r="L167" s="29" t="s">
        <v>1292</v>
      </c>
      <c r="M167" s="29" t="s">
        <v>1292</v>
      </c>
      <c r="N167" s="29" t="s">
        <v>1292</v>
      </c>
      <c r="O167" s="29" t="s">
        <v>1292</v>
      </c>
      <c r="P167" s="29" t="s">
        <v>1369</v>
      </c>
      <c r="Q167" s="29"/>
      <c r="R167" s="29"/>
      <c r="S167" s="29"/>
      <c r="T167" s="29"/>
      <c r="U167" s="29"/>
      <c r="V167" s="29"/>
      <c r="W167" s="29"/>
      <c r="X167" s="29"/>
    </row>
    <row r="168" spans="1:33">
      <c r="A168" s="112"/>
      <c r="B168" s="64"/>
      <c r="D168" s="29">
        <v>98</v>
      </c>
      <c r="E168" s="29" t="s">
        <v>586</v>
      </c>
      <c r="F168" s="29" t="s">
        <v>766</v>
      </c>
      <c r="G168" s="29" t="s">
        <v>1292</v>
      </c>
      <c r="H168" s="29" t="s">
        <v>1292</v>
      </c>
      <c r="I168" s="29" t="s">
        <v>1292</v>
      </c>
      <c r="J168" s="29" t="s">
        <v>1292</v>
      </c>
      <c r="K168" s="29" t="s">
        <v>1292</v>
      </c>
      <c r="L168" s="29" t="s">
        <v>1292</v>
      </c>
      <c r="M168" s="29" t="s">
        <v>1292</v>
      </c>
      <c r="N168" s="29" t="s">
        <v>1292</v>
      </c>
      <c r="O168" s="29" t="s">
        <v>1292</v>
      </c>
      <c r="P168" s="29" t="s">
        <v>1370</v>
      </c>
      <c r="Q168" s="29"/>
      <c r="R168" s="29"/>
      <c r="S168" s="29"/>
      <c r="T168" s="29"/>
      <c r="U168" s="29"/>
      <c r="V168" s="29"/>
      <c r="W168" s="29"/>
      <c r="X168" s="29"/>
    </row>
    <row r="169" spans="1:33">
      <c r="A169" s="112"/>
      <c r="B169" s="64"/>
      <c r="D169" s="29">
        <v>20</v>
      </c>
      <c r="E169" s="29" t="s">
        <v>586</v>
      </c>
      <c r="F169" s="29" t="s">
        <v>766</v>
      </c>
      <c r="G169" s="29" t="s">
        <v>1292</v>
      </c>
      <c r="H169" s="29" t="s">
        <v>1292</v>
      </c>
      <c r="I169" s="29" t="s">
        <v>1292</v>
      </c>
      <c r="J169" s="29" t="s">
        <v>1292</v>
      </c>
      <c r="K169" s="29" t="s">
        <v>1292</v>
      </c>
      <c r="L169" s="29" t="s">
        <v>1292</v>
      </c>
      <c r="M169" s="29" t="s">
        <v>1292</v>
      </c>
      <c r="N169" s="29" t="s">
        <v>1292</v>
      </c>
      <c r="O169" s="29" t="s">
        <v>1292</v>
      </c>
      <c r="P169" s="29" t="s">
        <v>1371</v>
      </c>
      <c r="Q169" s="29"/>
      <c r="R169" s="29"/>
      <c r="S169" s="29"/>
      <c r="T169" s="29"/>
      <c r="U169" s="29"/>
      <c r="V169" s="29"/>
      <c r="W169" s="29"/>
      <c r="X169" s="29"/>
    </row>
    <row r="170" spans="1:33">
      <c r="A170" s="112"/>
      <c r="B170" s="64"/>
      <c r="D170" s="29">
        <v>30</v>
      </c>
      <c r="E170" s="29" t="s">
        <v>1364</v>
      </c>
      <c r="F170" s="29" t="s">
        <v>766</v>
      </c>
      <c r="G170" s="29" t="s">
        <v>1292</v>
      </c>
      <c r="H170" s="29" t="s">
        <v>1292</v>
      </c>
      <c r="I170" s="29" t="s">
        <v>1292</v>
      </c>
      <c r="J170" s="29" t="s">
        <v>1292</v>
      </c>
      <c r="K170" s="29" t="s">
        <v>1292</v>
      </c>
      <c r="L170" s="29" t="s">
        <v>1292</v>
      </c>
      <c r="M170" s="29" t="s">
        <v>1292</v>
      </c>
      <c r="N170" s="29" t="s">
        <v>1292</v>
      </c>
      <c r="O170" s="29" t="s">
        <v>1292</v>
      </c>
      <c r="P170" s="29" t="s">
        <v>1366</v>
      </c>
      <c r="Q170" s="29"/>
      <c r="R170" s="29"/>
      <c r="S170" s="29"/>
      <c r="T170" s="29"/>
      <c r="U170" s="29"/>
      <c r="V170" s="29"/>
      <c r="W170" s="29"/>
      <c r="X170" s="29"/>
    </row>
    <row r="171" spans="1:33">
      <c r="A171" s="112"/>
      <c r="B171" s="64"/>
      <c r="D171" s="29">
        <v>15</v>
      </c>
      <c r="E171" s="29" t="s">
        <v>586</v>
      </c>
      <c r="F171" s="29" t="s">
        <v>766</v>
      </c>
      <c r="G171" s="29" t="s">
        <v>1292</v>
      </c>
      <c r="H171" s="29" t="s">
        <v>1292</v>
      </c>
      <c r="I171" s="29" t="s">
        <v>1292</v>
      </c>
      <c r="J171" s="29" t="s">
        <v>1292</v>
      </c>
      <c r="K171" s="29" t="s">
        <v>1292</v>
      </c>
      <c r="L171" s="29" t="s">
        <v>1292</v>
      </c>
      <c r="M171" s="29" t="s">
        <v>1292</v>
      </c>
      <c r="N171" s="29" t="s">
        <v>1292</v>
      </c>
      <c r="O171" s="29" t="s">
        <v>1292</v>
      </c>
      <c r="P171" s="29" t="s">
        <v>1372</v>
      </c>
      <c r="Q171" s="29"/>
      <c r="R171" s="29"/>
      <c r="S171" s="29"/>
      <c r="T171" s="29"/>
      <c r="U171" s="29"/>
      <c r="V171" s="29"/>
      <c r="W171" s="29"/>
      <c r="X171" s="29"/>
    </row>
    <row r="172" spans="1:33">
      <c r="A172" s="112"/>
      <c r="B172" s="64"/>
      <c r="D172" s="29">
        <v>301</v>
      </c>
      <c r="E172" s="29" t="s">
        <v>1373</v>
      </c>
      <c r="F172" s="29" t="s">
        <v>766</v>
      </c>
      <c r="G172" s="29" t="s">
        <v>1292</v>
      </c>
      <c r="H172" s="29" t="s">
        <v>1292</v>
      </c>
      <c r="I172" s="29" t="s">
        <v>1292</v>
      </c>
      <c r="J172" s="29" t="s">
        <v>1292</v>
      </c>
      <c r="K172" s="29" t="s">
        <v>1292</v>
      </c>
      <c r="L172" s="29" t="s">
        <v>1292</v>
      </c>
      <c r="M172" s="29" t="s">
        <v>1292</v>
      </c>
      <c r="N172" s="29" t="s">
        <v>1292</v>
      </c>
      <c r="O172" s="29" t="s">
        <v>1292</v>
      </c>
      <c r="P172" s="29" t="s">
        <v>1374</v>
      </c>
      <c r="Q172" s="29"/>
      <c r="R172" s="29"/>
      <c r="S172" s="29"/>
      <c r="T172" s="29"/>
      <c r="U172" s="29"/>
      <c r="V172" s="29"/>
      <c r="W172" s="29"/>
      <c r="X172" s="29"/>
    </row>
    <row r="173" spans="1:33">
      <c r="A173" s="112"/>
      <c r="B173" s="64"/>
      <c r="D173" s="29">
        <v>100</v>
      </c>
      <c r="E173" s="29" t="s">
        <v>1367</v>
      </c>
      <c r="F173" s="29" t="s">
        <v>766</v>
      </c>
      <c r="G173" s="29" t="s">
        <v>1292</v>
      </c>
      <c r="H173" s="29" t="s">
        <v>1292</v>
      </c>
      <c r="I173" s="29" t="s">
        <v>1292</v>
      </c>
      <c r="J173" s="29" t="s">
        <v>1292</v>
      </c>
      <c r="K173" s="29" t="s">
        <v>1292</v>
      </c>
      <c r="L173" s="29" t="s">
        <v>1292</v>
      </c>
      <c r="M173" s="29" t="s">
        <v>1292</v>
      </c>
      <c r="N173" s="29" t="s">
        <v>1292</v>
      </c>
      <c r="O173" s="29" t="s">
        <v>1292</v>
      </c>
      <c r="P173" s="29" t="s">
        <v>1375</v>
      </c>
      <c r="Q173" s="29"/>
      <c r="R173" s="29"/>
      <c r="S173" s="29"/>
      <c r="T173" s="29"/>
      <c r="U173" s="29"/>
      <c r="V173" s="29"/>
      <c r="W173" s="29"/>
      <c r="X173" s="29"/>
    </row>
    <row r="174" spans="1:33">
      <c r="A174" s="112"/>
      <c r="B174" s="64"/>
      <c r="D174" s="29">
        <v>91</v>
      </c>
      <c r="E174" s="29" t="s">
        <v>1376</v>
      </c>
      <c r="F174" s="29" t="s">
        <v>766</v>
      </c>
      <c r="G174" s="29" t="s">
        <v>1292</v>
      </c>
      <c r="H174" s="29" t="s">
        <v>1292</v>
      </c>
      <c r="I174" s="29" t="s">
        <v>1292</v>
      </c>
      <c r="J174" s="29" t="s">
        <v>1292</v>
      </c>
      <c r="K174" s="29" t="s">
        <v>1292</v>
      </c>
      <c r="L174" s="29" t="s">
        <v>1292</v>
      </c>
      <c r="M174" s="29" t="s">
        <v>1292</v>
      </c>
      <c r="N174" s="29" t="s">
        <v>1292</v>
      </c>
      <c r="O174" s="29" t="s">
        <v>1292</v>
      </c>
      <c r="P174" s="29" t="s">
        <v>1377</v>
      </c>
      <c r="Q174" s="29"/>
      <c r="R174" s="29"/>
      <c r="S174" s="29"/>
      <c r="T174" s="29"/>
      <c r="U174" s="29"/>
      <c r="V174" s="29"/>
      <c r="W174" s="29"/>
      <c r="X174" s="29"/>
    </row>
    <row r="175" spans="1:33" ht="17" thickBot="1">
      <c r="A175" s="113"/>
      <c r="B175" s="65"/>
      <c r="C175" s="19"/>
      <c r="D175" s="30">
        <v>111</v>
      </c>
      <c r="E175" s="30" t="s">
        <v>1376</v>
      </c>
      <c r="F175" s="30" t="s">
        <v>766</v>
      </c>
      <c r="G175" s="30" t="s">
        <v>1292</v>
      </c>
      <c r="H175" s="30" t="s">
        <v>1292</v>
      </c>
      <c r="I175" s="30" t="s">
        <v>1292</v>
      </c>
      <c r="J175" s="30" t="s">
        <v>1292</v>
      </c>
      <c r="K175" s="30" t="s">
        <v>1292</v>
      </c>
      <c r="L175" s="30" t="s">
        <v>1292</v>
      </c>
      <c r="M175" s="30" t="s">
        <v>1292</v>
      </c>
      <c r="N175" s="30" t="s">
        <v>1292</v>
      </c>
      <c r="O175" s="30" t="s">
        <v>1292</v>
      </c>
      <c r="P175" s="30" t="s">
        <v>1378</v>
      </c>
      <c r="Q175" s="30"/>
      <c r="R175" s="30"/>
      <c r="S175" s="30"/>
      <c r="T175" s="30"/>
      <c r="U175" s="30"/>
      <c r="V175" s="30"/>
      <c r="W175" s="30"/>
      <c r="X175" s="30"/>
      <c r="Y175" s="19"/>
      <c r="Z175" s="19"/>
      <c r="AA175" s="19"/>
      <c r="AB175" s="19"/>
      <c r="AC175" s="19"/>
      <c r="AD175" s="19"/>
      <c r="AE175" s="19"/>
      <c r="AF175" s="19"/>
      <c r="AG175" s="19"/>
    </row>
    <row r="176" spans="1:33">
      <c r="A176" s="111">
        <v>4069</v>
      </c>
      <c r="B176" s="63" t="s">
        <v>22</v>
      </c>
      <c r="C176" s="143"/>
      <c r="D176" s="143"/>
      <c r="E176" s="143"/>
      <c r="F176" s="143"/>
      <c r="G176" s="143"/>
      <c r="H176" s="143"/>
      <c r="I176" s="143"/>
      <c r="J176" s="143"/>
      <c r="K176" s="143"/>
      <c r="L176" s="143"/>
      <c r="M176" s="143"/>
      <c r="N176" s="143"/>
      <c r="O176" s="143"/>
      <c r="P176" s="143"/>
      <c r="Q176" s="143"/>
      <c r="R176" s="143"/>
      <c r="S176" s="143"/>
      <c r="T176" s="28"/>
      <c r="U176" s="28"/>
      <c r="V176" s="28"/>
      <c r="W176" s="28"/>
      <c r="X176" s="28"/>
      <c r="Y176" s="28"/>
      <c r="Z176" s="28"/>
      <c r="AA176" s="28"/>
      <c r="AB176" s="28"/>
      <c r="AC176" s="28"/>
      <c r="AD176" s="28"/>
      <c r="AE176" s="28"/>
      <c r="AF176" s="28"/>
      <c r="AG176" s="28"/>
    </row>
    <row r="177" spans="1:15">
      <c r="A177" s="112"/>
      <c r="B177" s="64"/>
      <c r="C177" s="40" t="s">
        <v>1079</v>
      </c>
      <c r="D177" s="40">
        <v>34</v>
      </c>
      <c r="E177" s="40" t="s">
        <v>1080</v>
      </c>
      <c r="F177" s="40" t="s">
        <v>1081</v>
      </c>
      <c r="G177" s="40" t="s">
        <v>590</v>
      </c>
      <c r="H177" s="40" t="s">
        <v>590</v>
      </c>
      <c r="I177" s="40" t="s">
        <v>590</v>
      </c>
      <c r="J177" s="40" t="s">
        <v>590</v>
      </c>
      <c r="K177" s="40" t="s">
        <v>590</v>
      </c>
      <c r="L177" s="40" t="s">
        <v>590</v>
      </c>
      <c r="M177" s="40"/>
      <c r="N177" s="40"/>
      <c r="O177" s="40" t="s">
        <v>588</v>
      </c>
    </row>
    <row r="178" spans="1:15">
      <c r="A178" s="112"/>
      <c r="B178" s="64"/>
      <c r="C178" s="40" t="s">
        <v>1269</v>
      </c>
      <c r="D178" s="40">
        <v>150</v>
      </c>
      <c r="E178" s="40" t="s">
        <v>1270</v>
      </c>
      <c r="F178" s="40" t="s">
        <v>1271</v>
      </c>
      <c r="G178" s="40" t="s">
        <v>590</v>
      </c>
      <c r="H178" s="40" t="s">
        <v>590</v>
      </c>
      <c r="I178" s="40" t="s">
        <v>590</v>
      </c>
      <c r="J178" s="40" t="s">
        <v>590</v>
      </c>
      <c r="K178" s="40" t="s">
        <v>590</v>
      </c>
      <c r="L178" s="40" t="s">
        <v>590</v>
      </c>
      <c r="M178" s="40" t="s">
        <v>1272</v>
      </c>
      <c r="N178" s="40"/>
      <c r="O178" s="40" t="s">
        <v>588</v>
      </c>
    </row>
    <row r="179" spans="1:15">
      <c r="A179" s="112"/>
      <c r="B179" s="64"/>
      <c r="C179" s="40" t="s">
        <v>589</v>
      </c>
      <c r="D179" s="40">
        <v>100</v>
      </c>
      <c r="E179" s="40" t="s">
        <v>1083</v>
      </c>
      <c r="F179" s="40" t="s">
        <v>1084</v>
      </c>
      <c r="G179" s="40" t="s">
        <v>590</v>
      </c>
      <c r="H179" s="40" t="s">
        <v>590</v>
      </c>
      <c r="I179" s="40" t="s">
        <v>590</v>
      </c>
      <c r="J179" s="40" t="s">
        <v>590</v>
      </c>
      <c r="K179" s="40" t="s">
        <v>590</v>
      </c>
      <c r="L179" s="40" t="s">
        <v>590</v>
      </c>
      <c r="M179" s="40" t="s">
        <v>1085</v>
      </c>
      <c r="N179" s="40"/>
      <c r="O179" s="40" t="s">
        <v>588</v>
      </c>
    </row>
    <row r="180" spans="1:15">
      <c r="A180" s="112"/>
      <c r="B180" s="64"/>
      <c r="C180" s="40" t="s">
        <v>1087</v>
      </c>
      <c r="D180" s="40">
        <v>311</v>
      </c>
      <c r="E180" s="40" t="s">
        <v>1088</v>
      </c>
      <c r="F180" s="40" t="s">
        <v>97</v>
      </c>
      <c r="G180" s="40" t="s">
        <v>590</v>
      </c>
      <c r="H180" s="40" t="s">
        <v>590</v>
      </c>
      <c r="I180" s="40" t="s">
        <v>590</v>
      </c>
      <c r="J180" s="40" t="s">
        <v>590</v>
      </c>
      <c r="K180" s="40" t="s">
        <v>590</v>
      </c>
      <c r="L180" s="40" t="s">
        <v>590</v>
      </c>
      <c r="M180" s="40"/>
      <c r="N180" s="40"/>
      <c r="O180" s="40"/>
    </row>
    <row r="181" spans="1:15">
      <c r="A181" s="112"/>
      <c r="B181" s="64"/>
      <c r="C181" s="40" t="s">
        <v>1273</v>
      </c>
      <c r="D181" s="40">
        <v>270</v>
      </c>
      <c r="E181" s="40" t="s">
        <v>1091</v>
      </c>
      <c r="F181" s="40" t="s">
        <v>1084</v>
      </c>
      <c r="G181" s="40" t="s">
        <v>590</v>
      </c>
      <c r="H181" s="40" t="s">
        <v>590</v>
      </c>
      <c r="I181" s="40" t="s">
        <v>590</v>
      </c>
      <c r="J181" s="40" t="s">
        <v>590</v>
      </c>
      <c r="K181" s="40" t="s">
        <v>590</v>
      </c>
      <c r="L181" s="40" t="s">
        <v>590</v>
      </c>
      <c r="M181" s="40" t="s">
        <v>1092</v>
      </c>
      <c r="N181" s="40"/>
      <c r="O181" s="40"/>
    </row>
    <row r="182" spans="1:15">
      <c r="A182" s="112"/>
      <c r="B182" s="64"/>
      <c r="C182" s="40" t="s">
        <v>1274</v>
      </c>
      <c r="D182" s="40">
        <v>448</v>
      </c>
      <c r="E182" s="40" t="s">
        <v>1105</v>
      </c>
      <c r="F182" s="40" t="s">
        <v>1106</v>
      </c>
      <c r="G182" s="40" t="s">
        <v>590</v>
      </c>
      <c r="H182" s="40" t="s">
        <v>590</v>
      </c>
      <c r="I182" s="40" t="s">
        <v>590</v>
      </c>
      <c r="J182" s="40" t="s">
        <v>590</v>
      </c>
      <c r="K182" s="40" t="s">
        <v>590</v>
      </c>
      <c r="L182" s="40" t="s">
        <v>590</v>
      </c>
      <c r="M182" s="40"/>
      <c r="N182" s="40"/>
      <c r="O182" s="40"/>
    </row>
    <row r="183" spans="1:15">
      <c r="A183" s="112"/>
      <c r="B183" s="64"/>
      <c r="C183" s="40" t="s">
        <v>1108</v>
      </c>
      <c r="D183" s="40">
        <v>357</v>
      </c>
      <c r="E183" s="40" t="s">
        <v>1109</v>
      </c>
      <c r="F183" s="40" t="s">
        <v>1106</v>
      </c>
      <c r="G183" s="40" t="s">
        <v>590</v>
      </c>
      <c r="H183" s="40" t="s">
        <v>590</v>
      </c>
      <c r="I183" s="40" t="s">
        <v>590</v>
      </c>
      <c r="J183" s="40" t="s">
        <v>590</v>
      </c>
      <c r="K183" s="40" t="s">
        <v>590</v>
      </c>
      <c r="L183" s="40" t="s">
        <v>590</v>
      </c>
      <c r="M183" s="40"/>
      <c r="N183" s="40"/>
      <c r="O183" s="40"/>
    </row>
    <row r="184" spans="1:15">
      <c r="A184" s="112"/>
      <c r="B184" s="64"/>
      <c r="C184" s="40" t="s">
        <v>1275</v>
      </c>
      <c r="D184" s="40">
        <v>132</v>
      </c>
      <c r="E184" s="40" t="s">
        <v>1119</v>
      </c>
      <c r="F184" s="40" t="s">
        <v>596</v>
      </c>
      <c r="G184" s="40" t="s">
        <v>590</v>
      </c>
      <c r="H184" s="40" t="s">
        <v>590</v>
      </c>
      <c r="I184" s="40" t="s">
        <v>590</v>
      </c>
      <c r="J184" s="40" t="s">
        <v>590</v>
      </c>
      <c r="K184" s="40" t="s">
        <v>590</v>
      </c>
      <c r="L184" s="40" t="s">
        <v>590</v>
      </c>
      <c r="M184" s="40"/>
      <c r="N184" s="40"/>
      <c r="O184" s="40"/>
    </row>
    <row r="185" spans="1:15">
      <c r="A185" s="112"/>
      <c r="B185" s="64"/>
      <c r="C185" s="40" t="s">
        <v>1276</v>
      </c>
      <c r="D185" s="40">
        <v>228</v>
      </c>
      <c r="E185" s="40" t="s">
        <v>1277</v>
      </c>
      <c r="F185" s="40" t="s">
        <v>1084</v>
      </c>
      <c r="G185" s="40" t="s">
        <v>590</v>
      </c>
      <c r="H185" s="40" t="s">
        <v>590</v>
      </c>
      <c r="I185" s="40" t="s">
        <v>590</v>
      </c>
      <c r="J185" s="40" t="s">
        <v>590</v>
      </c>
      <c r="K185" s="40" t="s">
        <v>590</v>
      </c>
      <c r="L185" s="40" t="s">
        <v>590</v>
      </c>
      <c r="M185" s="40"/>
      <c r="N185" s="40"/>
      <c r="O185" s="40"/>
    </row>
    <row r="186" spans="1:15">
      <c r="A186" s="112"/>
      <c r="B186" s="64"/>
      <c r="C186" s="40" t="s">
        <v>1121</v>
      </c>
      <c r="D186" s="40">
        <v>162</v>
      </c>
      <c r="E186" s="40" t="s">
        <v>1122</v>
      </c>
      <c r="F186" s="40" t="s">
        <v>97</v>
      </c>
      <c r="G186" s="40" t="s">
        <v>590</v>
      </c>
      <c r="H186" s="40" t="s">
        <v>590</v>
      </c>
      <c r="I186" s="40" t="s">
        <v>590</v>
      </c>
      <c r="J186" s="40" t="s">
        <v>590</v>
      </c>
      <c r="K186" s="40" t="s">
        <v>590</v>
      </c>
      <c r="L186" s="40" t="s">
        <v>590</v>
      </c>
      <c r="M186" s="40" t="s">
        <v>1123</v>
      </c>
      <c r="N186" s="40"/>
      <c r="O186" s="40"/>
    </row>
    <row r="187" spans="1:15">
      <c r="A187" s="112"/>
      <c r="B187" s="64"/>
      <c r="C187" s="40" t="s">
        <v>592</v>
      </c>
      <c r="D187" s="40">
        <v>28</v>
      </c>
      <c r="E187" s="40" t="s">
        <v>1125</v>
      </c>
      <c r="F187" s="40" t="s">
        <v>97</v>
      </c>
      <c r="G187" s="40" t="s">
        <v>590</v>
      </c>
      <c r="H187" s="40" t="s">
        <v>590</v>
      </c>
      <c r="I187" s="40" t="s">
        <v>590</v>
      </c>
      <c r="J187" s="40" t="s">
        <v>590</v>
      </c>
      <c r="K187" s="40" t="s">
        <v>590</v>
      </c>
      <c r="L187" s="40" t="s">
        <v>590</v>
      </c>
      <c r="M187" s="40"/>
      <c r="N187" s="40"/>
      <c r="O187" s="40"/>
    </row>
    <row r="188" spans="1:15">
      <c r="A188" s="112"/>
      <c r="B188" s="64"/>
      <c r="C188" s="40" t="s">
        <v>1126</v>
      </c>
      <c r="D188" s="40">
        <v>49</v>
      </c>
      <c r="E188" s="40" t="s">
        <v>1077</v>
      </c>
      <c r="F188" s="40" t="s">
        <v>97</v>
      </c>
      <c r="G188" s="40" t="s">
        <v>590</v>
      </c>
      <c r="H188" s="40" t="s">
        <v>590</v>
      </c>
      <c r="I188" s="40" t="s">
        <v>590</v>
      </c>
      <c r="J188" s="40" t="s">
        <v>590</v>
      </c>
      <c r="K188" s="40" t="s">
        <v>590</v>
      </c>
      <c r="L188" s="40" t="s">
        <v>590</v>
      </c>
      <c r="M188" s="40"/>
      <c r="N188" s="40"/>
      <c r="O188" s="40"/>
    </row>
    <row r="189" spans="1:15">
      <c r="A189" s="112"/>
      <c r="B189" s="64"/>
      <c r="C189" s="40" t="s">
        <v>1278</v>
      </c>
      <c r="D189" s="40">
        <v>205</v>
      </c>
      <c r="E189" s="40" t="s">
        <v>1279</v>
      </c>
      <c r="F189" s="40" t="s">
        <v>1106</v>
      </c>
      <c r="G189" s="40" t="s">
        <v>590</v>
      </c>
      <c r="H189" s="40" t="s">
        <v>590</v>
      </c>
      <c r="I189" s="40" t="s">
        <v>590</v>
      </c>
      <c r="J189" s="40" t="s">
        <v>590</v>
      </c>
      <c r="K189" s="40" t="s">
        <v>590</v>
      </c>
      <c r="L189" s="40" t="s">
        <v>590</v>
      </c>
      <c r="M189" s="40" t="s">
        <v>1280</v>
      </c>
      <c r="N189" s="40"/>
      <c r="O189" s="40"/>
    </row>
    <row r="190" spans="1:15">
      <c r="A190" s="112"/>
      <c r="B190" s="64"/>
      <c r="C190" s="40" t="s">
        <v>1128</v>
      </c>
      <c r="D190" s="40">
        <v>44</v>
      </c>
      <c r="E190" s="40" t="s">
        <v>1129</v>
      </c>
      <c r="F190" s="40" t="s">
        <v>1084</v>
      </c>
      <c r="G190" s="40" t="s">
        <v>590</v>
      </c>
      <c r="H190" s="40" t="s">
        <v>590</v>
      </c>
      <c r="I190" s="40" t="s">
        <v>590</v>
      </c>
      <c r="J190" s="40" t="s">
        <v>590</v>
      </c>
      <c r="K190" s="40" t="s">
        <v>590</v>
      </c>
      <c r="L190" s="40" t="s">
        <v>590</v>
      </c>
      <c r="M190" s="40"/>
      <c r="N190" s="40"/>
      <c r="O190" s="40"/>
    </row>
    <row r="191" spans="1:15">
      <c r="A191" s="112"/>
      <c r="B191" s="64"/>
      <c r="C191" s="40" t="s">
        <v>594</v>
      </c>
      <c r="D191" s="40">
        <v>37</v>
      </c>
      <c r="E191" s="40" t="s">
        <v>1131</v>
      </c>
      <c r="F191" s="40" t="s">
        <v>591</v>
      </c>
      <c r="G191" s="40" t="s">
        <v>590</v>
      </c>
      <c r="H191" s="40" t="s">
        <v>590</v>
      </c>
      <c r="I191" s="40" t="s">
        <v>590</v>
      </c>
      <c r="J191" s="40" t="s">
        <v>590</v>
      </c>
      <c r="K191" s="40" t="s">
        <v>590</v>
      </c>
      <c r="L191" s="40" t="s">
        <v>590</v>
      </c>
      <c r="M191" s="40"/>
      <c r="N191" s="40"/>
      <c r="O191" s="40"/>
    </row>
    <row r="192" spans="1:15">
      <c r="A192" s="112"/>
      <c r="B192" s="64"/>
      <c r="C192" s="40" t="s">
        <v>1133</v>
      </c>
      <c r="D192" s="40">
        <v>30</v>
      </c>
      <c r="E192" s="40" t="s">
        <v>1134</v>
      </c>
      <c r="F192" s="40" t="s">
        <v>1084</v>
      </c>
      <c r="G192" s="40" t="s">
        <v>590</v>
      </c>
      <c r="H192" s="40" t="s">
        <v>590</v>
      </c>
      <c r="I192" s="40" t="s">
        <v>590</v>
      </c>
      <c r="J192" s="40" t="s">
        <v>590</v>
      </c>
      <c r="K192" s="40" t="s">
        <v>590</v>
      </c>
      <c r="L192" s="40" t="s">
        <v>590</v>
      </c>
      <c r="M192" s="40"/>
      <c r="N192" s="40"/>
      <c r="O192" s="40"/>
    </row>
    <row r="193" spans="1:15">
      <c r="A193" s="112"/>
      <c r="B193" s="64"/>
      <c r="C193" s="40" t="s">
        <v>1136</v>
      </c>
      <c r="D193" s="40">
        <v>68</v>
      </c>
      <c r="E193" s="40" t="s">
        <v>1137</v>
      </c>
      <c r="F193" s="40" t="s">
        <v>1084</v>
      </c>
      <c r="G193" s="40" t="s">
        <v>590</v>
      </c>
      <c r="H193" s="40" t="s">
        <v>590</v>
      </c>
      <c r="I193" s="40" t="s">
        <v>590</v>
      </c>
      <c r="J193" s="40" t="s">
        <v>590</v>
      </c>
      <c r="K193" s="40" t="s">
        <v>590</v>
      </c>
      <c r="L193" s="40" t="s">
        <v>590</v>
      </c>
      <c r="M193" s="40"/>
      <c r="N193" s="40"/>
      <c r="O193" s="40"/>
    </row>
    <row r="194" spans="1:15">
      <c r="A194" s="112"/>
      <c r="B194" s="64"/>
      <c r="C194" s="40" t="s">
        <v>1139</v>
      </c>
      <c r="D194" s="40">
        <v>60</v>
      </c>
      <c r="E194" s="40" t="s">
        <v>1140</v>
      </c>
      <c r="F194" s="40" t="s">
        <v>1084</v>
      </c>
      <c r="G194" s="40" t="s">
        <v>590</v>
      </c>
      <c r="H194" s="40" t="s">
        <v>590</v>
      </c>
      <c r="I194" s="40" t="s">
        <v>590</v>
      </c>
      <c r="J194" s="40" t="s">
        <v>590</v>
      </c>
      <c r="K194" s="40" t="s">
        <v>590</v>
      </c>
      <c r="L194" s="40" t="s">
        <v>590</v>
      </c>
      <c r="M194" s="40"/>
      <c r="N194" s="40"/>
      <c r="O194" s="40"/>
    </row>
    <row r="195" spans="1:15">
      <c r="A195" s="112"/>
      <c r="B195" s="64"/>
      <c r="C195" s="40" t="s">
        <v>1142</v>
      </c>
      <c r="D195" s="40">
        <v>19</v>
      </c>
      <c r="E195" s="40" t="s">
        <v>1077</v>
      </c>
      <c r="F195" s="40" t="s">
        <v>1106</v>
      </c>
      <c r="G195" s="40" t="s">
        <v>590</v>
      </c>
      <c r="H195" s="40" t="s">
        <v>590</v>
      </c>
      <c r="I195" s="40" t="s">
        <v>590</v>
      </c>
      <c r="J195" s="40" t="s">
        <v>590</v>
      </c>
      <c r="K195" s="40" t="s">
        <v>590</v>
      </c>
      <c r="L195" s="40" t="s">
        <v>590</v>
      </c>
      <c r="M195" s="40"/>
      <c r="N195" s="40"/>
      <c r="O195" s="40"/>
    </row>
    <row r="196" spans="1:15">
      <c r="A196" s="112"/>
      <c r="B196" s="64"/>
      <c r="C196" s="40" t="s">
        <v>1143</v>
      </c>
      <c r="D196" s="40">
        <v>316</v>
      </c>
      <c r="E196" s="40" t="s">
        <v>1144</v>
      </c>
      <c r="F196" s="40" t="s">
        <v>1084</v>
      </c>
      <c r="G196" s="40" t="s">
        <v>590</v>
      </c>
      <c r="H196" s="40" t="s">
        <v>590</v>
      </c>
      <c r="I196" s="40" t="s">
        <v>590</v>
      </c>
      <c r="J196" s="40" t="s">
        <v>590</v>
      </c>
      <c r="K196" s="40" t="s">
        <v>590</v>
      </c>
      <c r="L196" s="40" t="s">
        <v>590</v>
      </c>
      <c r="M196" s="40"/>
      <c r="N196" s="40"/>
      <c r="O196" s="40"/>
    </row>
    <row r="197" spans="1:15">
      <c r="A197" s="112"/>
      <c r="B197" s="64"/>
      <c r="C197" s="40" t="s">
        <v>1145</v>
      </c>
      <c r="D197" s="40">
        <v>44</v>
      </c>
      <c r="E197" s="40" t="s">
        <v>1146</v>
      </c>
      <c r="F197" s="40" t="s">
        <v>1147</v>
      </c>
      <c r="G197" s="40" t="s">
        <v>590</v>
      </c>
      <c r="H197" s="40" t="s">
        <v>590</v>
      </c>
      <c r="I197" s="40" t="s">
        <v>590</v>
      </c>
      <c r="J197" s="40" t="s">
        <v>590</v>
      </c>
      <c r="K197" s="40" t="s">
        <v>590</v>
      </c>
      <c r="L197" s="40" t="s">
        <v>590</v>
      </c>
      <c r="M197" s="40"/>
      <c r="N197" s="40"/>
      <c r="O197" s="40"/>
    </row>
    <row r="198" spans="1:15">
      <c r="A198" s="112"/>
      <c r="B198" s="64"/>
      <c r="C198" s="40" t="s">
        <v>1149</v>
      </c>
      <c r="D198" s="40">
        <v>100</v>
      </c>
      <c r="E198" s="40" t="s">
        <v>1150</v>
      </c>
      <c r="F198" s="40" t="s">
        <v>1084</v>
      </c>
      <c r="G198" s="40" t="s">
        <v>590</v>
      </c>
      <c r="H198" s="40" t="s">
        <v>590</v>
      </c>
      <c r="I198" s="40" t="s">
        <v>590</v>
      </c>
      <c r="J198" s="40" t="s">
        <v>590</v>
      </c>
      <c r="K198" s="40" t="s">
        <v>590</v>
      </c>
      <c r="L198" s="40" t="s">
        <v>590</v>
      </c>
      <c r="M198" s="40"/>
      <c r="N198" s="40"/>
      <c r="O198" s="40"/>
    </row>
    <row r="199" spans="1:15">
      <c r="A199" s="112"/>
      <c r="B199" s="64"/>
      <c r="C199" s="40" t="s">
        <v>1152</v>
      </c>
      <c r="D199" s="40">
        <v>231</v>
      </c>
      <c r="E199" s="40" t="s">
        <v>1153</v>
      </c>
      <c r="F199" s="40" t="s">
        <v>252</v>
      </c>
      <c r="G199" s="40" t="s">
        <v>590</v>
      </c>
      <c r="H199" s="40" t="s">
        <v>590</v>
      </c>
      <c r="I199" s="40" t="s">
        <v>590</v>
      </c>
      <c r="J199" s="40" t="s">
        <v>590</v>
      </c>
      <c r="K199" s="40" t="s">
        <v>590</v>
      </c>
      <c r="L199" s="40" t="s">
        <v>590</v>
      </c>
      <c r="M199" s="40"/>
      <c r="N199" s="40"/>
      <c r="O199" s="40"/>
    </row>
    <row r="200" spans="1:15">
      <c r="A200" s="112"/>
      <c r="B200" s="64"/>
      <c r="C200" s="40" t="s">
        <v>1281</v>
      </c>
      <c r="D200" s="40">
        <v>80</v>
      </c>
      <c r="E200" s="40" t="s">
        <v>1077</v>
      </c>
      <c r="F200" s="40" t="s">
        <v>1262</v>
      </c>
      <c r="G200" s="40" t="s">
        <v>590</v>
      </c>
      <c r="H200" s="40" t="s">
        <v>590</v>
      </c>
      <c r="I200" s="40" t="s">
        <v>590</v>
      </c>
      <c r="J200" s="40" t="s">
        <v>590</v>
      </c>
      <c r="K200" s="40" t="s">
        <v>590</v>
      </c>
      <c r="L200" s="40" t="s">
        <v>590</v>
      </c>
      <c r="M200" s="40"/>
      <c r="N200" s="40"/>
      <c r="O200" s="40"/>
    </row>
    <row r="201" spans="1:15">
      <c r="A201" s="112"/>
      <c r="B201" s="64"/>
      <c r="C201" s="40" t="s">
        <v>1155</v>
      </c>
      <c r="D201" s="40">
        <v>124</v>
      </c>
      <c r="E201" s="40" t="s">
        <v>1156</v>
      </c>
      <c r="F201" s="40" t="s">
        <v>97</v>
      </c>
      <c r="G201" s="40" t="s">
        <v>590</v>
      </c>
      <c r="H201" s="40" t="s">
        <v>590</v>
      </c>
      <c r="I201" s="40" t="s">
        <v>590</v>
      </c>
      <c r="J201" s="40" t="s">
        <v>590</v>
      </c>
      <c r="K201" s="40" t="s">
        <v>590</v>
      </c>
      <c r="L201" s="40" t="s">
        <v>590</v>
      </c>
      <c r="M201" s="40"/>
      <c r="N201" s="40"/>
      <c r="O201" s="40"/>
    </row>
    <row r="202" spans="1:15">
      <c r="A202" s="112"/>
      <c r="B202" s="64"/>
      <c r="C202" s="40" t="s">
        <v>1282</v>
      </c>
      <c r="D202" s="40">
        <v>150</v>
      </c>
      <c r="E202" s="40" t="s">
        <v>1077</v>
      </c>
      <c r="F202" s="40" t="s">
        <v>252</v>
      </c>
      <c r="G202" s="40" t="s">
        <v>590</v>
      </c>
      <c r="H202" s="40" t="s">
        <v>590</v>
      </c>
      <c r="I202" s="40" t="s">
        <v>590</v>
      </c>
      <c r="J202" s="40" t="s">
        <v>590</v>
      </c>
      <c r="K202" s="40" t="s">
        <v>590</v>
      </c>
      <c r="L202" s="40" t="s">
        <v>590</v>
      </c>
      <c r="M202" s="40"/>
      <c r="N202" s="40"/>
      <c r="O202" s="40"/>
    </row>
    <row r="203" spans="1:15">
      <c r="A203" s="112"/>
      <c r="B203" s="64"/>
      <c r="C203" s="40" t="s">
        <v>1158</v>
      </c>
      <c r="D203" s="40">
        <v>30</v>
      </c>
      <c r="E203" s="40" t="s">
        <v>1159</v>
      </c>
      <c r="F203" s="40" t="s">
        <v>1084</v>
      </c>
      <c r="G203" s="40" t="s">
        <v>590</v>
      </c>
      <c r="H203" s="40" t="s">
        <v>590</v>
      </c>
      <c r="I203" s="40" t="s">
        <v>590</v>
      </c>
      <c r="J203" s="40" t="s">
        <v>590</v>
      </c>
      <c r="K203" s="40" t="s">
        <v>590</v>
      </c>
      <c r="L203" s="40" t="s">
        <v>590</v>
      </c>
      <c r="M203" s="40"/>
      <c r="N203" s="40"/>
      <c r="O203" s="40"/>
    </row>
    <row r="204" spans="1:15">
      <c r="A204" s="112"/>
      <c r="B204" s="64"/>
      <c r="C204" s="40" t="s">
        <v>1161</v>
      </c>
      <c r="D204" s="40">
        <v>111</v>
      </c>
      <c r="E204" s="40" t="s">
        <v>1162</v>
      </c>
      <c r="F204" s="40" t="s">
        <v>1084</v>
      </c>
      <c r="G204" s="40" t="s">
        <v>590</v>
      </c>
      <c r="H204" s="40" t="s">
        <v>590</v>
      </c>
      <c r="I204" s="40" t="s">
        <v>590</v>
      </c>
      <c r="J204" s="40" t="s">
        <v>590</v>
      </c>
      <c r="K204" s="40" t="s">
        <v>590</v>
      </c>
      <c r="L204" s="40" t="s">
        <v>590</v>
      </c>
      <c r="M204" s="40"/>
      <c r="N204" s="40"/>
      <c r="O204" s="40"/>
    </row>
    <row r="205" spans="1:15">
      <c r="A205" s="112"/>
      <c r="B205" s="64"/>
      <c r="C205" s="40" t="s">
        <v>1164</v>
      </c>
      <c r="D205" s="40">
        <v>35</v>
      </c>
      <c r="E205" s="40" t="s">
        <v>1165</v>
      </c>
      <c r="F205" s="40" t="s">
        <v>1084</v>
      </c>
      <c r="G205" s="40" t="s">
        <v>590</v>
      </c>
      <c r="H205" s="40" t="s">
        <v>590</v>
      </c>
      <c r="I205" s="40" t="s">
        <v>590</v>
      </c>
      <c r="J205" s="40" t="s">
        <v>590</v>
      </c>
      <c r="K205" s="40" t="s">
        <v>590</v>
      </c>
      <c r="L205" s="40" t="s">
        <v>590</v>
      </c>
      <c r="M205" s="40"/>
      <c r="N205" s="40"/>
      <c r="O205" s="40"/>
    </row>
    <row r="206" spans="1:15">
      <c r="A206" s="112"/>
      <c r="B206" s="64"/>
      <c r="C206" s="40" t="s">
        <v>1167</v>
      </c>
      <c r="D206" s="40">
        <v>50</v>
      </c>
      <c r="E206" s="40" t="s">
        <v>1077</v>
      </c>
      <c r="F206" s="40" t="s">
        <v>1084</v>
      </c>
      <c r="G206" s="40" t="s">
        <v>590</v>
      </c>
      <c r="H206" s="40" t="s">
        <v>590</v>
      </c>
      <c r="I206" s="40" t="s">
        <v>590</v>
      </c>
      <c r="J206" s="40" t="s">
        <v>590</v>
      </c>
      <c r="K206" s="40" t="s">
        <v>590</v>
      </c>
      <c r="L206" s="40" t="s">
        <v>590</v>
      </c>
      <c r="M206" s="40"/>
      <c r="N206" s="40"/>
      <c r="O206" s="40"/>
    </row>
    <row r="207" spans="1:15">
      <c r="A207" s="112"/>
      <c r="B207" s="64"/>
      <c r="C207" s="40" t="s">
        <v>1168</v>
      </c>
      <c r="D207" s="40">
        <v>27</v>
      </c>
      <c r="E207" s="40" t="s">
        <v>1169</v>
      </c>
      <c r="F207" s="40" t="s">
        <v>1084</v>
      </c>
      <c r="G207" s="40" t="s">
        <v>590</v>
      </c>
      <c r="H207" s="40" t="s">
        <v>590</v>
      </c>
      <c r="I207" s="40" t="s">
        <v>590</v>
      </c>
      <c r="J207" s="40" t="s">
        <v>590</v>
      </c>
      <c r="K207" s="40" t="s">
        <v>590</v>
      </c>
      <c r="L207" s="40" t="s">
        <v>590</v>
      </c>
      <c r="M207" s="40"/>
      <c r="N207" s="40"/>
      <c r="O207" s="40"/>
    </row>
    <row r="208" spans="1:15">
      <c r="A208" s="112"/>
      <c r="B208" s="64"/>
      <c r="C208" s="40" t="s">
        <v>1170</v>
      </c>
      <c r="D208" s="40">
        <v>50</v>
      </c>
      <c r="E208" s="40" t="s">
        <v>1171</v>
      </c>
      <c r="F208" s="40" t="s">
        <v>1084</v>
      </c>
      <c r="G208" s="40" t="s">
        <v>590</v>
      </c>
      <c r="H208" s="40" t="s">
        <v>590</v>
      </c>
      <c r="I208" s="40" t="s">
        <v>590</v>
      </c>
      <c r="J208" s="40" t="s">
        <v>590</v>
      </c>
      <c r="K208" s="40" t="s">
        <v>590</v>
      </c>
      <c r="L208" s="40" t="s">
        <v>590</v>
      </c>
      <c r="M208" s="40"/>
      <c r="N208" s="40"/>
      <c r="O208" s="40"/>
    </row>
    <row r="209" spans="1:52">
      <c r="A209" s="112"/>
      <c r="B209" s="64"/>
      <c r="C209" s="40" t="s">
        <v>1172</v>
      </c>
      <c r="D209" s="40">
        <v>60</v>
      </c>
      <c r="E209" s="40" t="s">
        <v>1173</v>
      </c>
      <c r="F209" s="40" t="s">
        <v>1174</v>
      </c>
      <c r="G209" s="40" t="s">
        <v>590</v>
      </c>
      <c r="H209" s="40" t="s">
        <v>590</v>
      </c>
      <c r="I209" s="40" t="s">
        <v>590</v>
      </c>
      <c r="J209" s="40" t="s">
        <v>590</v>
      </c>
      <c r="K209" s="40" t="s">
        <v>590</v>
      </c>
      <c r="L209" s="40" t="s">
        <v>590</v>
      </c>
      <c r="M209" s="40"/>
      <c r="N209" s="40"/>
      <c r="O209" s="40"/>
    </row>
    <row r="210" spans="1:52">
      <c r="A210" s="112"/>
      <c r="B210" s="64"/>
      <c r="C210" s="40" t="s">
        <v>1283</v>
      </c>
      <c r="D210" s="40">
        <v>64</v>
      </c>
      <c r="E210" s="40" t="s">
        <v>586</v>
      </c>
      <c r="F210" s="40" t="s">
        <v>1284</v>
      </c>
      <c r="G210" s="40" t="s">
        <v>590</v>
      </c>
      <c r="H210" s="40" t="s">
        <v>590</v>
      </c>
      <c r="I210" s="40" t="s">
        <v>590</v>
      </c>
      <c r="J210" s="40" t="s">
        <v>590</v>
      </c>
      <c r="K210" s="40" t="s">
        <v>590</v>
      </c>
      <c r="L210" s="40" t="s">
        <v>590</v>
      </c>
      <c r="M210" s="40"/>
      <c r="N210" s="40"/>
      <c r="O210" s="40"/>
    </row>
    <row r="211" spans="1:52">
      <c r="A211" s="112"/>
      <c r="B211" s="64"/>
      <c r="C211" s="40" t="s">
        <v>1176</v>
      </c>
      <c r="D211" s="40">
        <v>376</v>
      </c>
      <c r="E211" s="40" t="s">
        <v>1077</v>
      </c>
      <c r="F211" s="40" t="s">
        <v>477</v>
      </c>
      <c r="G211" s="40" t="s">
        <v>590</v>
      </c>
      <c r="H211" s="40" t="s">
        <v>590</v>
      </c>
      <c r="I211" s="40" t="s">
        <v>590</v>
      </c>
      <c r="J211" s="40" t="s">
        <v>590</v>
      </c>
      <c r="K211" s="40" t="s">
        <v>590</v>
      </c>
      <c r="L211" s="40" t="s">
        <v>590</v>
      </c>
      <c r="M211" s="40"/>
      <c r="N211" s="40"/>
      <c r="O211" s="40"/>
    </row>
    <row r="212" spans="1:52">
      <c r="A212" s="112"/>
      <c r="B212" s="64"/>
      <c r="C212" s="40" t="s">
        <v>1178</v>
      </c>
      <c r="D212" s="40">
        <v>30</v>
      </c>
      <c r="E212" s="40" t="s">
        <v>1179</v>
      </c>
      <c r="F212" s="40" t="s">
        <v>1084</v>
      </c>
      <c r="G212" s="40" t="s">
        <v>590</v>
      </c>
      <c r="H212" s="40" t="s">
        <v>590</v>
      </c>
      <c r="I212" s="40" t="s">
        <v>590</v>
      </c>
      <c r="J212" s="40" t="s">
        <v>590</v>
      </c>
      <c r="K212" s="40" t="s">
        <v>590</v>
      </c>
      <c r="L212" s="40" t="s">
        <v>590</v>
      </c>
      <c r="M212" s="40"/>
      <c r="N212" s="40"/>
      <c r="O212" s="40"/>
    </row>
    <row r="213" spans="1:52">
      <c r="A213" s="112"/>
      <c r="B213" s="64"/>
      <c r="C213" s="40" t="s">
        <v>1180</v>
      </c>
      <c r="D213" s="40">
        <v>70</v>
      </c>
      <c r="E213" s="40" t="s">
        <v>1181</v>
      </c>
      <c r="F213" s="40" t="s">
        <v>1084</v>
      </c>
      <c r="G213" s="40" t="s">
        <v>590</v>
      </c>
      <c r="H213" s="40" t="s">
        <v>590</v>
      </c>
      <c r="I213" s="40" t="s">
        <v>590</v>
      </c>
      <c r="J213" s="40" t="s">
        <v>590</v>
      </c>
      <c r="K213" s="40" t="s">
        <v>590</v>
      </c>
      <c r="L213" s="40" t="s">
        <v>590</v>
      </c>
      <c r="M213" s="40"/>
      <c r="N213" s="40"/>
      <c r="O213" s="40"/>
    </row>
    <row r="214" spans="1:52">
      <c r="A214" s="112"/>
      <c r="B214" s="64"/>
      <c r="C214" s="40" t="s">
        <v>1183</v>
      </c>
      <c r="D214" s="40">
        <v>54</v>
      </c>
      <c r="E214" s="40" t="s">
        <v>1184</v>
      </c>
      <c r="F214" s="40" t="s">
        <v>591</v>
      </c>
      <c r="G214" s="40" t="s">
        <v>590</v>
      </c>
      <c r="H214" s="40" t="s">
        <v>590</v>
      </c>
      <c r="I214" s="40" t="s">
        <v>590</v>
      </c>
      <c r="J214" s="40" t="s">
        <v>590</v>
      </c>
      <c r="K214" s="40" t="s">
        <v>590</v>
      </c>
      <c r="L214" s="40" t="s">
        <v>590</v>
      </c>
      <c r="M214" s="40"/>
      <c r="N214" s="40"/>
      <c r="O214" s="40"/>
    </row>
    <row r="215" spans="1:52">
      <c r="A215" s="112"/>
      <c r="B215" s="64"/>
      <c r="C215" s="40" t="s">
        <v>1285</v>
      </c>
      <c r="D215" s="40">
        <v>43</v>
      </c>
      <c r="E215" s="40" t="s">
        <v>1286</v>
      </c>
      <c r="F215" s="40" t="s">
        <v>97</v>
      </c>
      <c r="G215" s="40" t="s">
        <v>590</v>
      </c>
      <c r="H215" s="40" t="s">
        <v>590</v>
      </c>
      <c r="I215" s="40" t="s">
        <v>590</v>
      </c>
      <c r="J215" s="40" t="s">
        <v>590</v>
      </c>
      <c r="K215" s="40" t="s">
        <v>590</v>
      </c>
      <c r="L215" s="40" t="s">
        <v>590</v>
      </c>
      <c r="M215" s="40"/>
      <c r="N215" s="40"/>
      <c r="O215" s="40"/>
    </row>
    <row r="216" spans="1:52">
      <c r="A216" s="112"/>
      <c r="B216" s="64"/>
      <c r="C216" s="40" t="s">
        <v>1287</v>
      </c>
      <c r="D216" s="40">
        <v>60</v>
      </c>
      <c r="E216" s="40" t="s">
        <v>1077</v>
      </c>
      <c r="F216" s="40" t="s">
        <v>477</v>
      </c>
      <c r="G216" s="40" t="s">
        <v>590</v>
      </c>
      <c r="H216" s="40" t="s">
        <v>590</v>
      </c>
      <c r="I216" s="40" t="s">
        <v>590</v>
      </c>
      <c r="J216" s="40" t="s">
        <v>590</v>
      </c>
      <c r="K216" s="40" t="s">
        <v>590</v>
      </c>
      <c r="L216" s="40" t="s">
        <v>590</v>
      </c>
      <c r="M216" s="40"/>
      <c r="N216" s="40"/>
      <c r="O216" s="40"/>
    </row>
    <row r="217" spans="1:52">
      <c r="A217" s="112"/>
      <c r="B217" s="64"/>
      <c r="C217" s="40" t="s">
        <v>1288</v>
      </c>
      <c r="D217" s="40">
        <v>76</v>
      </c>
      <c r="E217" s="40" t="s">
        <v>1289</v>
      </c>
      <c r="F217" s="40" t="s">
        <v>1284</v>
      </c>
      <c r="G217" s="40" t="s">
        <v>590</v>
      </c>
      <c r="H217" s="40" t="s">
        <v>590</v>
      </c>
      <c r="I217" s="40" t="s">
        <v>590</v>
      </c>
      <c r="J217" s="40" t="s">
        <v>590</v>
      </c>
      <c r="K217" s="40" t="s">
        <v>590</v>
      </c>
      <c r="L217" s="40" t="s">
        <v>590</v>
      </c>
      <c r="M217" s="40"/>
      <c r="N217" s="40"/>
      <c r="O217" s="40"/>
    </row>
    <row r="218" spans="1:52" ht="17" thickBot="1">
      <c r="A218" s="113"/>
      <c r="B218" s="65"/>
      <c r="C218" s="44"/>
      <c r="D218" s="19"/>
      <c r="E218" s="19"/>
      <c r="F218" s="19"/>
      <c r="G218" s="42"/>
      <c r="H218" s="42"/>
      <c r="I218" s="42"/>
      <c r="J218" s="42"/>
      <c r="K218" s="42"/>
      <c r="L218" s="42"/>
      <c r="M218" s="42"/>
      <c r="N218" s="42"/>
      <c r="O218" s="42"/>
      <c r="P218" s="19"/>
      <c r="Q218" s="19"/>
      <c r="R218" s="19"/>
      <c r="S218" s="19"/>
      <c r="T218" s="19"/>
      <c r="U218" s="19"/>
      <c r="V218" s="19"/>
      <c r="W218" s="19"/>
      <c r="X218" s="19"/>
      <c r="Y218" s="19"/>
      <c r="Z218" s="19"/>
      <c r="AA218" s="19"/>
      <c r="AB218" s="19"/>
      <c r="AC218" s="19"/>
      <c r="AD218" s="19"/>
      <c r="AE218" s="19"/>
      <c r="AF218" s="19"/>
      <c r="AG218" s="19"/>
    </row>
    <row r="219" spans="1:52">
      <c r="A219" s="111">
        <v>4331</v>
      </c>
      <c r="B219" s="146" t="s">
        <v>22</v>
      </c>
      <c r="C219" s="133" t="s">
        <v>435</v>
      </c>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row>
    <row r="220" spans="1:52">
      <c r="A220" s="112"/>
      <c r="B220" s="147"/>
      <c r="C220" t="s">
        <v>106</v>
      </c>
      <c r="D220">
        <v>448</v>
      </c>
      <c r="E220" t="s">
        <v>436</v>
      </c>
      <c r="F220" t="s">
        <v>437</v>
      </c>
      <c r="M220" t="s">
        <v>438</v>
      </c>
      <c r="AV220" s="31"/>
      <c r="AW220" s="31"/>
      <c r="AX220" s="31"/>
      <c r="AY220" s="31"/>
    </row>
    <row r="221" spans="1:52">
      <c r="A221" s="112"/>
      <c r="B221" s="147"/>
      <c r="C221" t="s">
        <v>439</v>
      </c>
      <c r="D221">
        <v>357</v>
      </c>
      <c r="E221" t="s">
        <v>440</v>
      </c>
      <c r="F221" t="s">
        <v>97</v>
      </c>
      <c r="M221" t="s">
        <v>441</v>
      </c>
    </row>
    <row r="222" spans="1:52" ht="17" thickBot="1">
      <c r="A222" s="113"/>
      <c r="B222" s="148"/>
      <c r="C222" s="19" t="s">
        <v>442</v>
      </c>
      <c r="D222" s="19">
        <v>80</v>
      </c>
      <c r="E222" s="19" t="s">
        <v>152</v>
      </c>
      <c r="F222" s="19" t="s">
        <v>443</v>
      </c>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row>
    <row r="223" spans="1:52">
      <c r="A223" s="111">
        <v>4369</v>
      </c>
      <c r="B223" s="146" t="s">
        <v>22</v>
      </c>
      <c r="C223" s="124"/>
      <c r="D223" s="124"/>
      <c r="E223" s="124"/>
      <c r="F223" s="124"/>
      <c r="G223" s="124"/>
      <c r="H223" s="124"/>
      <c r="I223" s="124"/>
      <c r="J223" s="124"/>
      <c r="K223" s="124"/>
      <c r="L223" s="124"/>
      <c r="M223" s="124"/>
      <c r="N223" s="124"/>
      <c r="O223" s="124"/>
      <c r="P223" s="124"/>
      <c r="Q223" s="124"/>
      <c r="R223" s="124"/>
      <c r="S223" s="124"/>
      <c r="T223" s="124"/>
      <c r="U223" s="28"/>
      <c r="V223" s="28"/>
      <c r="W223" s="28"/>
      <c r="X223" s="28"/>
      <c r="Y223" s="28"/>
      <c r="Z223" s="28"/>
      <c r="AA223" s="28"/>
      <c r="AB223" s="28"/>
      <c r="AC223" s="28"/>
      <c r="AD223" s="28"/>
      <c r="AE223" s="28"/>
      <c r="AF223" s="28"/>
      <c r="AG223" s="28"/>
    </row>
    <row r="224" spans="1:52">
      <c r="A224" s="112"/>
      <c r="B224" s="147"/>
      <c r="D224" s="29">
        <v>448</v>
      </c>
      <c r="E224" s="29" t="s">
        <v>1379</v>
      </c>
      <c r="F224" s="29" t="s">
        <v>766</v>
      </c>
      <c r="G224" s="29">
        <v>18.8</v>
      </c>
      <c r="H224" s="29" t="s">
        <v>1292</v>
      </c>
      <c r="I224" s="29" t="s">
        <v>1292</v>
      </c>
      <c r="J224" s="29" t="s">
        <v>1292</v>
      </c>
      <c r="K224" s="29" t="s">
        <v>1292</v>
      </c>
      <c r="L224" s="29" t="s">
        <v>1292</v>
      </c>
      <c r="M224" s="29" t="s">
        <v>1292</v>
      </c>
      <c r="N224" s="29" t="s">
        <v>1292</v>
      </c>
      <c r="O224" s="29" t="s">
        <v>1292</v>
      </c>
      <c r="P224" s="29"/>
      <c r="Q224" s="29"/>
      <c r="R224" s="29"/>
      <c r="S224" s="29"/>
      <c r="T224" s="29"/>
      <c r="U224" s="29"/>
      <c r="V224" s="29"/>
      <c r="W224" s="29"/>
      <c r="X224" s="29"/>
    </row>
    <row r="225" spans="1:24">
      <c r="A225" s="112"/>
      <c r="B225" s="147"/>
      <c r="D225" s="29"/>
      <c r="E225" s="29"/>
      <c r="F225" s="29"/>
      <c r="G225" s="29">
        <v>18.8</v>
      </c>
      <c r="H225" s="29" t="s">
        <v>1292</v>
      </c>
      <c r="I225" s="29" t="s">
        <v>1292</v>
      </c>
      <c r="J225" s="29" t="s">
        <v>1292</v>
      </c>
      <c r="K225" s="29" t="s">
        <v>1292</v>
      </c>
      <c r="L225" s="29" t="s">
        <v>1292</v>
      </c>
      <c r="M225" s="29" t="s">
        <v>1292</v>
      </c>
      <c r="N225" s="29" t="s">
        <v>1292</v>
      </c>
      <c r="O225" s="29" t="s">
        <v>1292</v>
      </c>
      <c r="P225" s="29"/>
      <c r="Q225" s="29"/>
      <c r="R225" s="29"/>
      <c r="S225" s="29"/>
      <c r="T225" s="29"/>
      <c r="U225" s="29"/>
      <c r="V225" s="29"/>
      <c r="W225" s="29"/>
      <c r="X225" s="29"/>
    </row>
    <row r="226" spans="1:24">
      <c r="A226" s="112"/>
      <c r="B226" s="147"/>
      <c r="D226" s="29"/>
      <c r="E226" s="29"/>
      <c r="F226" s="29"/>
      <c r="G226" s="29">
        <v>18.7</v>
      </c>
      <c r="H226" s="29" t="s">
        <v>1292</v>
      </c>
      <c r="I226" s="29" t="s">
        <v>1292</v>
      </c>
      <c r="J226" s="29" t="s">
        <v>1292</v>
      </c>
      <c r="K226" s="29" t="s">
        <v>1292</v>
      </c>
      <c r="L226" s="29" t="s">
        <v>1292</v>
      </c>
      <c r="M226" s="29" t="s">
        <v>1292</v>
      </c>
      <c r="N226" s="29" t="s">
        <v>1292</v>
      </c>
      <c r="O226" s="29" t="s">
        <v>1292</v>
      </c>
      <c r="P226" s="29"/>
      <c r="Q226" s="29"/>
      <c r="R226" s="29"/>
      <c r="S226" s="29"/>
      <c r="T226" s="29"/>
      <c r="U226" s="29"/>
      <c r="V226" s="29"/>
      <c r="W226" s="29"/>
      <c r="X226" s="29"/>
    </row>
    <row r="227" spans="1:24">
      <c r="A227" s="112"/>
      <c r="B227" s="147"/>
      <c r="D227" s="29">
        <v>270</v>
      </c>
      <c r="E227" s="29" t="s">
        <v>766</v>
      </c>
      <c r="F227" s="29" t="s">
        <v>766</v>
      </c>
      <c r="G227" s="29" t="s">
        <v>1380</v>
      </c>
      <c r="H227" s="29" t="s">
        <v>1292</v>
      </c>
      <c r="I227" s="29" t="s">
        <v>1292</v>
      </c>
      <c r="J227" s="29" t="s">
        <v>1292</v>
      </c>
      <c r="K227" s="29" t="s">
        <v>1292</v>
      </c>
      <c r="L227" s="29" t="s">
        <v>1292</v>
      </c>
      <c r="M227" s="29" t="s">
        <v>1292</v>
      </c>
      <c r="N227" s="29" t="s">
        <v>1292</v>
      </c>
      <c r="O227" s="29" t="s">
        <v>1292</v>
      </c>
      <c r="P227" s="29"/>
      <c r="Q227" s="29"/>
      <c r="R227" s="29"/>
      <c r="S227" s="29"/>
      <c r="T227" s="29"/>
      <c r="U227" s="29"/>
      <c r="V227" s="29"/>
      <c r="W227" s="29"/>
      <c r="X227" s="29"/>
    </row>
    <row r="228" spans="1:24">
      <c r="A228" s="112"/>
      <c r="B228" s="147"/>
      <c r="D228" s="29"/>
      <c r="E228" s="29"/>
      <c r="F228" s="29"/>
      <c r="G228" s="29">
        <v>19.3</v>
      </c>
      <c r="H228" s="29" t="s">
        <v>1292</v>
      </c>
      <c r="I228" s="29" t="s">
        <v>1292</v>
      </c>
      <c r="J228" s="29" t="s">
        <v>1292</v>
      </c>
      <c r="K228" s="29" t="s">
        <v>1292</v>
      </c>
      <c r="L228" s="29" t="s">
        <v>1292</v>
      </c>
      <c r="M228" s="29" t="s">
        <v>1292</v>
      </c>
      <c r="N228" s="29" t="s">
        <v>1292</v>
      </c>
      <c r="O228" s="29" t="s">
        <v>1292</v>
      </c>
      <c r="P228" s="29"/>
      <c r="Q228" s="29"/>
      <c r="R228" s="29"/>
      <c r="S228" s="29"/>
      <c r="T228" s="29"/>
      <c r="U228" s="29"/>
      <c r="V228" s="29"/>
      <c r="W228" s="29"/>
      <c r="X228" s="29"/>
    </row>
    <row r="229" spans="1:24">
      <c r="A229" s="112"/>
      <c r="B229" s="147"/>
      <c r="D229" s="29"/>
      <c r="E229" s="29"/>
      <c r="F229" s="29"/>
      <c r="G229" s="29">
        <v>18.8</v>
      </c>
      <c r="H229" s="29" t="s">
        <v>1292</v>
      </c>
      <c r="I229" s="29" t="s">
        <v>1292</v>
      </c>
      <c r="J229" s="29" t="s">
        <v>1292</v>
      </c>
      <c r="K229" s="29" t="s">
        <v>1292</v>
      </c>
      <c r="L229" s="29" t="s">
        <v>1292</v>
      </c>
      <c r="M229" s="29" t="s">
        <v>1292</v>
      </c>
      <c r="N229" s="29" t="s">
        <v>1292</v>
      </c>
      <c r="O229" s="29" t="s">
        <v>1292</v>
      </c>
      <c r="P229" s="29"/>
      <c r="Q229" s="29"/>
      <c r="R229" s="29"/>
      <c r="S229" s="29"/>
      <c r="T229" s="29"/>
      <c r="U229" s="29"/>
      <c r="V229" s="29"/>
      <c r="W229" s="29"/>
      <c r="X229" s="29"/>
    </row>
    <row r="230" spans="1:24">
      <c r="A230" s="112"/>
      <c r="B230" s="147"/>
      <c r="D230" s="29">
        <v>49</v>
      </c>
      <c r="E230" s="29" t="s">
        <v>766</v>
      </c>
      <c r="F230" s="29" t="s">
        <v>766</v>
      </c>
      <c r="G230" s="29">
        <v>20.8</v>
      </c>
      <c r="H230" s="29" t="s">
        <v>1292</v>
      </c>
      <c r="I230" s="29" t="s">
        <v>1292</v>
      </c>
      <c r="J230" s="29" t="s">
        <v>1292</v>
      </c>
      <c r="K230" s="29" t="s">
        <v>1292</v>
      </c>
      <c r="L230" s="29" t="s">
        <v>1292</v>
      </c>
      <c r="M230" s="29" t="s">
        <v>1292</v>
      </c>
      <c r="N230" s="29" t="s">
        <v>1292</v>
      </c>
      <c r="O230" s="29" t="s">
        <v>1292</v>
      </c>
      <c r="P230" s="29"/>
      <c r="Q230" s="29"/>
      <c r="R230" s="29"/>
      <c r="S230" s="29"/>
      <c r="T230" s="29"/>
      <c r="U230" s="29"/>
      <c r="V230" s="29"/>
      <c r="W230" s="29"/>
      <c r="X230" s="29"/>
    </row>
    <row r="231" spans="1:24">
      <c r="A231" s="112"/>
      <c r="B231" s="147"/>
      <c r="D231" s="29"/>
      <c r="E231" s="29"/>
      <c r="F231" s="29"/>
      <c r="G231" s="29">
        <v>17.7</v>
      </c>
      <c r="H231" s="29" t="s">
        <v>1292</v>
      </c>
      <c r="I231" s="29" t="s">
        <v>1292</v>
      </c>
      <c r="J231" s="29" t="s">
        <v>1292</v>
      </c>
      <c r="K231" s="29" t="s">
        <v>1292</v>
      </c>
      <c r="L231" s="29" t="s">
        <v>1292</v>
      </c>
      <c r="M231" s="29" t="s">
        <v>1292</v>
      </c>
      <c r="N231" s="29" t="s">
        <v>1292</v>
      </c>
      <c r="O231" s="29" t="s">
        <v>1292</v>
      </c>
      <c r="P231" s="29"/>
      <c r="Q231" s="29"/>
      <c r="R231" s="29"/>
      <c r="S231" s="29"/>
      <c r="T231" s="29"/>
      <c r="U231" s="29"/>
      <c r="V231" s="29"/>
      <c r="W231" s="29"/>
      <c r="X231" s="29"/>
    </row>
    <row r="232" spans="1:24">
      <c r="A232" s="112"/>
      <c r="B232" s="147"/>
      <c r="D232" s="29">
        <v>100</v>
      </c>
      <c r="E232" s="29" t="s">
        <v>766</v>
      </c>
      <c r="F232" s="29" t="s">
        <v>766</v>
      </c>
      <c r="G232" s="29">
        <v>38.299999999999997</v>
      </c>
      <c r="H232" s="29" t="s">
        <v>1292</v>
      </c>
      <c r="I232" s="29" t="s">
        <v>1292</v>
      </c>
      <c r="J232" s="29" t="s">
        <v>1292</v>
      </c>
      <c r="K232" s="29" t="s">
        <v>1292</v>
      </c>
      <c r="L232" s="29" t="s">
        <v>1292</v>
      </c>
      <c r="M232" s="29" t="s">
        <v>1292</v>
      </c>
      <c r="N232" s="29" t="s">
        <v>1292</v>
      </c>
      <c r="O232" s="29" t="s">
        <v>1292</v>
      </c>
      <c r="P232" s="29"/>
      <c r="Q232" s="29"/>
      <c r="R232" s="29"/>
      <c r="S232" s="29"/>
      <c r="T232" s="29"/>
      <c r="U232" s="29"/>
      <c r="V232" s="29"/>
      <c r="W232" s="29"/>
      <c r="X232" s="29"/>
    </row>
    <row r="233" spans="1:24">
      <c r="A233" s="112"/>
      <c r="B233" s="147"/>
      <c r="D233" s="29"/>
      <c r="E233" s="29"/>
      <c r="F233" s="29"/>
      <c r="G233" s="29">
        <v>37.200000000000003</v>
      </c>
      <c r="H233" s="29" t="s">
        <v>1292</v>
      </c>
      <c r="I233" s="29" t="s">
        <v>1292</v>
      </c>
      <c r="J233" s="29" t="s">
        <v>1292</v>
      </c>
      <c r="K233" s="29" t="s">
        <v>1292</v>
      </c>
      <c r="L233" s="29" t="s">
        <v>1292</v>
      </c>
      <c r="M233" s="29" t="s">
        <v>1292</v>
      </c>
      <c r="N233" s="29" t="s">
        <v>1292</v>
      </c>
      <c r="O233" s="29" t="s">
        <v>1292</v>
      </c>
      <c r="P233" s="29"/>
      <c r="Q233" s="29"/>
      <c r="R233" s="29"/>
      <c r="S233" s="29"/>
      <c r="T233" s="29"/>
      <c r="U233" s="29"/>
      <c r="V233" s="29"/>
      <c r="W233" s="29"/>
      <c r="X233" s="29"/>
    </row>
    <row r="234" spans="1:24">
      <c r="A234" s="112"/>
      <c r="B234" s="147"/>
      <c r="D234" s="29">
        <v>357</v>
      </c>
      <c r="E234" s="29" t="s">
        <v>766</v>
      </c>
      <c r="F234" s="29" t="s">
        <v>766</v>
      </c>
      <c r="G234" s="29" t="s">
        <v>1381</v>
      </c>
      <c r="H234" s="29" t="s">
        <v>1292</v>
      </c>
      <c r="I234" s="29" t="s">
        <v>1292</v>
      </c>
      <c r="J234" s="29" t="s">
        <v>1292</v>
      </c>
      <c r="K234" s="29" t="s">
        <v>1292</v>
      </c>
      <c r="L234" s="29" t="s">
        <v>1292</v>
      </c>
      <c r="M234" s="29" t="s">
        <v>1292</v>
      </c>
      <c r="N234" s="29" t="s">
        <v>1292</v>
      </c>
      <c r="O234" s="29" t="s">
        <v>1292</v>
      </c>
      <c r="P234" s="29"/>
      <c r="Q234" s="29"/>
      <c r="R234" s="29"/>
      <c r="S234" s="29"/>
      <c r="T234" s="29"/>
      <c r="U234" s="29"/>
      <c r="V234" s="29"/>
      <c r="W234" s="29"/>
      <c r="X234" s="29"/>
    </row>
    <row r="235" spans="1:24">
      <c r="A235" s="112"/>
      <c r="B235" s="147"/>
      <c r="D235" s="29"/>
      <c r="E235" s="29"/>
      <c r="F235" s="29"/>
      <c r="G235" s="29">
        <v>18.899999999999999</v>
      </c>
      <c r="H235" s="29" t="s">
        <v>1292</v>
      </c>
      <c r="I235" s="29" t="s">
        <v>1292</v>
      </c>
      <c r="J235" s="29" t="s">
        <v>1292</v>
      </c>
      <c r="K235" s="29" t="s">
        <v>1292</v>
      </c>
      <c r="L235" s="29" t="s">
        <v>1292</v>
      </c>
      <c r="M235" s="29" t="s">
        <v>1292</v>
      </c>
      <c r="N235" s="29" t="s">
        <v>1292</v>
      </c>
      <c r="O235" s="29" t="s">
        <v>1292</v>
      </c>
      <c r="P235" s="29"/>
      <c r="Q235" s="29"/>
      <c r="R235" s="29"/>
      <c r="S235" s="29"/>
      <c r="T235" s="29"/>
      <c r="U235" s="29"/>
      <c r="V235" s="29"/>
      <c r="W235" s="29"/>
      <c r="X235" s="29"/>
    </row>
    <row r="236" spans="1:24">
      <c r="A236" s="112"/>
      <c r="B236" s="147"/>
      <c r="D236" s="29"/>
      <c r="E236" s="29"/>
      <c r="F236" s="29"/>
      <c r="G236" s="29">
        <v>19.2</v>
      </c>
      <c r="H236" s="29" t="s">
        <v>1292</v>
      </c>
      <c r="I236" s="29" t="s">
        <v>1292</v>
      </c>
      <c r="J236" s="29" t="s">
        <v>1292</v>
      </c>
      <c r="K236" s="29" t="s">
        <v>1292</v>
      </c>
      <c r="L236" s="29" t="s">
        <v>1292</v>
      </c>
      <c r="M236" s="29" t="s">
        <v>1292</v>
      </c>
      <c r="N236" s="29" t="s">
        <v>1292</v>
      </c>
      <c r="O236" s="29" t="s">
        <v>1292</v>
      </c>
      <c r="P236" s="29"/>
      <c r="Q236" s="29"/>
      <c r="R236" s="29"/>
      <c r="S236" s="29"/>
      <c r="T236" s="29"/>
      <c r="U236" s="29"/>
      <c r="V236" s="29"/>
      <c r="W236" s="29"/>
      <c r="X236" s="29"/>
    </row>
    <row r="237" spans="1:24">
      <c r="A237" s="112"/>
      <c r="B237" s="147"/>
      <c r="D237" s="29">
        <v>43</v>
      </c>
      <c r="E237" s="29" t="s">
        <v>766</v>
      </c>
      <c r="F237" s="29" t="s">
        <v>766</v>
      </c>
      <c r="G237" s="29">
        <v>26.2</v>
      </c>
      <c r="H237" s="29" t="s">
        <v>1292</v>
      </c>
      <c r="I237" s="29" t="s">
        <v>1292</v>
      </c>
      <c r="J237" s="29" t="s">
        <v>1292</v>
      </c>
      <c r="K237" s="29" t="s">
        <v>1292</v>
      </c>
      <c r="L237" s="29" t="s">
        <v>1292</v>
      </c>
      <c r="M237" s="29" t="s">
        <v>1292</v>
      </c>
      <c r="N237" s="29" t="s">
        <v>1292</v>
      </c>
      <c r="O237" s="29" t="s">
        <v>1292</v>
      </c>
      <c r="P237" s="29"/>
      <c r="Q237" s="29"/>
      <c r="R237" s="29"/>
      <c r="S237" s="29"/>
      <c r="T237" s="29"/>
      <c r="U237" s="29"/>
      <c r="V237" s="29"/>
      <c r="W237" s="29"/>
      <c r="X237" s="29"/>
    </row>
    <row r="238" spans="1:24">
      <c r="A238" s="112"/>
      <c r="B238" s="147"/>
      <c r="D238" s="29"/>
      <c r="E238" s="29"/>
      <c r="F238" s="29"/>
      <c r="G238" s="29">
        <v>26.3</v>
      </c>
      <c r="H238" s="29" t="s">
        <v>1292</v>
      </c>
      <c r="I238" s="29" t="s">
        <v>1292</v>
      </c>
      <c r="J238" s="29" t="s">
        <v>1292</v>
      </c>
      <c r="K238" s="29" t="s">
        <v>1292</v>
      </c>
      <c r="L238" s="29" t="s">
        <v>1292</v>
      </c>
      <c r="M238" s="29" t="s">
        <v>1292</v>
      </c>
      <c r="N238" s="29" t="s">
        <v>1292</v>
      </c>
      <c r="O238" s="29" t="s">
        <v>1292</v>
      </c>
      <c r="P238" s="29"/>
      <c r="Q238" s="29"/>
      <c r="R238" s="29"/>
      <c r="S238" s="29"/>
      <c r="T238" s="29"/>
      <c r="U238" s="29"/>
      <c r="V238" s="29"/>
      <c r="W238" s="29"/>
      <c r="X238" s="29"/>
    </row>
    <row r="239" spans="1:24">
      <c r="A239" s="112"/>
      <c r="B239" s="147"/>
      <c r="D239" s="29"/>
      <c r="E239" s="29"/>
      <c r="F239" s="29"/>
      <c r="G239" s="29">
        <v>26.4</v>
      </c>
      <c r="H239" s="29" t="s">
        <v>1292</v>
      </c>
      <c r="I239" s="29" t="s">
        <v>1292</v>
      </c>
      <c r="J239" s="29" t="s">
        <v>1292</v>
      </c>
      <c r="K239" s="29" t="s">
        <v>1292</v>
      </c>
      <c r="L239" s="29" t="s">
        <v>1292</v>
      </c>
      <c r="M239" s="29" t="s">
        <v>1292</v>
      </c>
      <c r="N239" s="29" t="s">
        <v>1292</v>
      </c>
      <c r="O239" s="29" t="s">
        <v>1292</v>
      </c>
      <c r="P239" s="29"/>
      <c r="Q239" s="29"/>
      <c r="R239" s="29"/>
      <c r="S239" s="29"/>
      <c r="T239" s="29"/>
      <c r="U239" s="29"/>
      <c r="V239" s="29"/>
      <c r="W239" s="29"/>
      <c r="X239" s="29"/>
    </row>
    <row r="240" spans="1:24">
      <c r="A240" s="112"/>
      <c r="B240" s="147"/>
      <c r="D240" s="29">
        <v>311</v>
      </c>
      <c r="E240" s="29" t="s">
        <v>766</v>
      </c>
      <c r="F240" s="29" t="s">
        <v>766</v>
      </c>
      <c r="G240" s="29">
        <v>18.399999999999999</v>
      </c>
      <c r="H240" s="29" t="s">
        <v>1292</v>
      </c>
      <c r="I240" s="29" t="s">
        <v>1292</v>
      </c>
      <c r="J240" s="29" t="s">
        <v>1292</v>
      </c>
      <c r="K240" s="29" t="s">
        <v>1292</v>
      </c>
      <c r="L240" s="29" t="s">
        <v>1292</v>
      </c>
      <c r="M240" s="29" t="s">
        <v>1292</v>
      </c>
      <c r="N240" s="29" t="s">
        <v>1292</v>
      </c>
      <c r="O240" s="29" t="s">
        <v>1292</v>
      </c>
      <c r="P240" s="29"/>
      <c r="Q240" s="29"/>
      <c r="R240" s="29"/>
      <c r="S240" s="29"/>
      <c r="T240" s="29"/>
      <c r="U240" s="29"/>
      <c r="V240" s="29"/>
      <c r="W240" s="29"/>
      <c r="X240" s="29"/>
    </row>
    <row r="241" spans="1:24">
      <c r="A241" s="112"/>
      <c r="B241" s="147"/>
      <c r="D241" s="29"/>
      <c r="E241" s="29"/>
      <c r="F241" s="29"/>
      <c r="G241" s="29">
        <v>18.399999999999999</v>
      </c>
      <c r="H241" s="29" t="s">
        <v>1292</v>
      </c>
      <c r="I241" s="29" t="s">
        <v>1292</v>
      </c>
      <c r="J241" s="29" t="s">
        <v>1292</v>
      </c>
      <c r="K241" s="29" t="s">
        <v>1292</v>
      </c>
      <c r="L241" s="29" t="s">
        <v>1292</v>
      </c>
      <c r="M241" s="29" t="s">
        <v>1292</v>
      </c>
      <c r="N241" s="29" t="s">
        <v>1292</v>
      </c>
      <c r="O241" s="29" t="s">
        <v>1292</v>
      </c>
      <c r="P241" s="29"/>
      <c r="Q241" s="29"/>
      <c r="R241" s="29"/>
      <c r="S241" s="29"/>
      <c r="T241" s="29"/>
      <c r="U241" s="29"/>
      <c r="V241" s="29"/>
      <c r="W241" s="29"/>
      <c r="X241" s="29"/>
    </row>
    <row r="242" spans="1:24">
      <c r="A242" s="112"/>
      <c r="B242" s="147"/>
      <c r="D242" s="29"/>
      <c r="E242" s="29"/>
      <c r="F242" s="29"/>
      <c r="G242" s="29">
        <v>18.2</v>
      </c>
      <c r="H242" s="29" t="s">
        <v>1292</v>
      </c>
      <c r="I242" s="29" t="s">
        <v>1292</v>
      </c>
      <c r="J242" s="29" t="s">
        <v>1292</v>
      </c>
      <c r="K242" s="29" t="s">
        <v>1292</v>
      </c>
      <c r="L242" s="29" t="s">
        <v>1292</v>
      </c>
      <c r="M242" s="29" t="s">
        <v>1292</v>
      </c>
      <c r="N242" s="29" t="s">
        <v>1292</v>
      </c>
      <c r="O242" s="29" t="s">
        <v>1292</v>
      </c>
      <c r="P242" s="29"/>
      <c r="Q242" s="29"/>
      <c r="R242" s="29"/>
      <c r="S242" s="29"/>
      <c r="T242" s="29"/>
      <c r="U242" s="29"/>
      <c r="V242" s="29"/>
      <c r="W242" s="29"/>
      <c r="X242" s="29"/>
    </row>
    <row r="243" spans="1:24">
      <c r="A243" s="112"/>
      <c r="B243" s="147"/>
      <c r="D243" s="29">
        <v>201</v>
      </c>
      <c r="E243" s="29" t="s">
        <v>1382</v>
      </c>
      <c r="F243" s="29" t="s">
        <v>766</v>
      </c>
      <c r="G243" s="29">
        <v>13</v>
      </c>
      <c r="H243" s="29" t="s">
        <v>1292</v>
      </c>
      <c r="I243" s="29" t="s">
        <v>1292</v>
      </c>
      <c r="J243" s="29" t="s">
        <v>1292</v>
      </c>
      <c r="K243" s="29" t="s">
        <v>1292</v>
      </c>
      <c r="L243" s="29" t="s">
        <v>1292</v>
      </c>
      <c r="M243" s="29" t="s">
        <v>1292</v>
      </c>
      <c r="N243" s="29" t="s">
        <v>1292</v>
      </c>
      <c r="O243" s="29" t="s">
        <v>1292</v>
      </c>
      <c r="P243" s="29"/>
      <c r="Q243" s="29"/>
      <c r="R243" s="29"/>
      <c r="S243" s="29"/>
      <c r="T243" s="29"/>
      <c r="U243" s="29"/>
      <c r="V243" s="29"/>
      <c r="W243" s="29"/>
      <c r="X243" s="29"/>
    </row>
    <row r="244" spans="1:24">
      <c r="A244" s="112"/>
      <c r="B244" s="147"/>
      <c r="D244" s="29"/>
      <c r="E244" s="29"/>
      <c r="F244" s="29"/>
      <c r="G244" s="29">
        <v>12.4</v>
      </c>
      <c r="H244" s="29" t="s">
        <v>1292</v>
      </c>
      <c r="I244" s="29" t="s">
        <v>1292</v>
      </c>
      <c r="J244" s="29" t="s">
        <v>1292</v>
      </c>
      <c r="K244" s="29" t="s">
        <v>1292</v>
      </c>
      <c r="L244" s="29" t="s">
        <v>1292</v>
      </c>
      <c r="M244" s="29" t="s">
        <v>1292</v>
      </c>
      <c r="N244" s="29" t="s">
        <v>1292</v>
      </c>
      <c r="O244" s="29" t="s">
        <v>1292</v>
      </c>
      <c r="P244" s="29"/>
      <c r="Q244" s="29"/>
      <c r="R244" s="29"/>
      <c r="S244" s="29"/>
      <c r="T244" s="29"/>
      <c r="U244" s="29"/>
      <c r="V244" s="29"/>
      <c r="W244" s="29"/>
      <c r="X244" s="29"/>
    </row>
    <row r="245" spans="1:24">
      <c r="A245" s="112"/>
      <c r="B245" s="147"/>
      <c r="D245" s="29"/>
      <c r="E245" s="29"/>
      <c r="F245" s="29"/>
      <c r="G245" s="29">
        <v>12.7</v>
      </c>
      <c r="H245" s="29" t="s">
        <v>1292</v>
      </c>
      <c r="I245" s="29" t="s">
        <v>1292</v>
      </c>
      <c r="J245" s="29" t="s">
        <v>1292</v>
      </c>
      <c r="K245" s="29" t="s">
        <v>1292</v>
      </c>
      <c r="L245" s="29" t="s">
        <v>1292</v>
      </c>
      <c r="M245" s="29" t="s">
        <v>1292</v>
      </c>
      <c r="N245" s="29" t="s">
        <v>1292</v>
      </c>
      <c r="O245" s="29" t="s">
        <v>1292</v>
      </c>
      <c r="P245" s="29"/>
      <c r="Q245" s="29"/>
      <c r="R245" s="29"/>
      <c r="S245" s="29"/>
      <c r="T245" s="29"/>
      <c r="U245" s="29"/>
      <c r="V245" s="29"/>
      <c r="W245" s="29"/>
      <c r="X245" s="29"/>
    </row>
    <row r="246" spans="1:24">
      <c r="A246" s="112"/>
      <c r="B246" s="147"/>
      <c r="D246" s="29">
        <v>301</v>
      </c>
      <c r="E246" s="29" t="s">
        <v>766</v>
      </c>
      <c r="F246" s="29" t="s">
        <v>766</v>
      </c>
      <c r="G246" s="29" t="s">
        <v>1383</v>
      </c>
      <c r="H246" s="29" t="s">
        <v>1292</v>
      </c>
      <c r="I246" s="29" t="s">
        <v>1292</v>
      </c>
      <c r="J246" s="29" t="s">
        <v>1292</v>
      </c>
      <c r="K246" s="29" t="s">
        <v>1292</v>
      </c>
      <c r="L246" s="29" t="s">
        <v>1292</v>
      </c>
      <c r="M246" s="29" t="s">
        <v>1292</v>
      </c>
      <c r="N246" s="29" t="s">
        <v>1292</v>
      </c>
      <c r="O246" s="29" t="s">
        <v>1292</v>
      </c>
      <c r="P246" s="29"/>
      <c r="Q246" s="29"/>
      <c r="R246" s="29"/>
      <c r="S246" s="29"/>
      <c r="T246" s="29"/>
      <c r="U246" s="29"/>
      <c r="V246" s="29"/>
      <c r="W246" s="29"/>
      <c r="X246" s="29"/>
    </row>
    <row r="247" spans="1:24">
      <c r="A247" s="112"/>
      <c r="B247" s="147"/>
      <c r="D247" s="29"/>
      <c r="E247" s="29"/>
      <c r="F247" s="29"/>
      <c r="G247" s="29" t="s">
        <v>1383</v>
      </c>
      <c r="H247" s="29" t="s">
        <v>1292</v>
      </c>
      <c r="I247" s="29" t="s">
        <v>1292</v>
      </c>
      <c r="J247" s="29" t="s">
        <v>1292</v>
      </c>
      <c r="K247" s="29" t="s">
        <v>1292</v>
      </c>
      <c r="L247" s="29" t="s">
        <v>1292</v>
      </c>
      <c r="M247" s="29" t="s">
        <v>1292</v>
      </c>
      <c r="N247" s="29" t="s">
        <v>1292</v>
      </c>
      <c r="O247" s="29" t="s">
        <v>1292</v>
      </c>
      <c r="P247" s="29"/>
      <c r="Q247" s="29"/>
      <c r="R247" s="29"/>
      <c r="S247" s="29"/>
      <c r="T247" s="29"/>
      <c r="U247" s="29"/>
      <c r="V247" s="29"/>
      <c r="W247" s="29"/>
      <c r="X247" s="29"/>
    </row>
    <row r="248" spans="1:24">
      <c r="A248" s="112"/>
      <c r="B248" s="147"/>
      <c r="D248" s="29"/>
      <c r="E248" s="29"/>
      <c r="F248" s="29"/>
      <c r="G248" s="29" t="s">
        <v>1383</v>
      </c>
      <c r="H248" s="29" t="s">
        <v>1292</v>
      </c>
      <c r="I248" s="29" t="s">
        <v>1292</v>
      </c>
      <c r="J248" s="29" t="s">
        <v>1292</v>
      </c>
      <c r="K248" s="29" t="s">
        <v>1292</v>
      </c>
      <c r="L248" s="29" t="s">
        <v>1292</v>
      </c>
      <c r="M248" s="29" t="s">
        <v>1292</v>
      </c>
      <c r="N248" s="29" t="s">
        <v>1292</v>
      </c>
      <c r="O248" s="29" t="s">
        <v>1292</v>
      </c>
      <c r="P248" s="29"/>
      <c r="Q248" s="29"/>
      <c r="R248" s="29"/>
      <c r="S248" s="29"/>
      <c r="T248" s="29"/>
      <c r="U248" s="29"/>
      <c r="V248" s="29"/>
      <c r="W248" s="29"/>
      <c r="X248" s="29"/>
    </row>
    <row r="249" spans="1:24">
      <c r="A249" s="112"/>
      <c r="B249" s="147"/>
      <c r="D249" s="29">
        <v>20</v>
      </c>
      <c r="E249" s="29" t="s">
        <v>1384</v>
      </c>
      <c r="F249" s="29" t="s">
        <v>766</v>
      </c>
      <c r="G249" s="29" t="s">
        <v>1292</v>
      </c>
      <c r="H249" s="29" t="s">
        <v>1292</v>
      </c>
      <c r="I249" s="29" t="s">
        <v>1292</v>
      </c>
      <c r="J249" s="29" t="s">
        <v>1292</v>
      </c>
      <c r="K249" s="29" t="s">
        <v>1292</v>
      </c>
      <c r="L249" s="29" t="s">
        <v>1292</v>
      </c>
      <c r="M249" s="29" t="s">
        <v>1292</v>
      </c>
      <c r="N249" s="29" t="s">
        <v>1292</v>
      </c>
      <c r="O249" s="29" t="s">
        <v>1292</v>
      </c>
      <c r="P249" s="29" t="s">
        <v>597</v>
      </c>
      <c r="Q249" s="29"/>
      <c r="R249" s="29"/>
      <c r="S249" s="29"/>
      <c r="T249" s="29"/>
      <c r="U249" s="29"/>
      <c r="V249" s="29"/>
      <c r="W249" s="29"/>
      <c r="X249" s="29"/>
    </row>
    <row r="250" spans="1:24">
      <c r="A250" s="112"/>
      <c r="B250" s="147"/>
      <c r="D250" s="29">
        <v>162</v>
      </c>
      <c r="E250" s="29" t="s">
        <v>766</v>
      </c>
      <c r="F250" s="29" t="s">
        <v>766</v>
      </c>
      <c r="G250" s="29">
        <v>19</v>
      </c>
      <c r="H250" s="29" t="s">
        <v>1292</v>
      </c>
      <c r="I250" s="29" t="s">
        <v>1292</v>
      </c>
      <c r="J250" s="29" t="s">
        <v>1292</v>
      </c>
      <c r="K250" s="29" t="s">
        <v>1292</v>
      </c>
      <c r="L250" s="29" t="s">
        <v>1292</v>
      </c>
      <c r="M250" s="29" t="s">
        <v>1292</v>
      </c>
      <c r="N250" s="29" t="s">
        <v>1292</v>
      </c>
      <c r="O250" s="29" t="s">
        <v>1292</v>
      </c>
      <c r="P250" s="29"/>
      <c r="Q250" s="29"/>
      <c r="R250" s="29"/>
      <c r="S250" s="29"/>
      <c r="T250" s="29"/>
      <c r="U250" s="29"/>
      <c r="V250" s="29"/>
      <c r="W250" s="29"/>
      <c r="X250" s="29"/>
    </row>
    <row r="251" spans="1:24">
      <c r="A251" s="112"/>
      <c r="B251" s="147"/>
      <c r="D251" s="29"/>
      <c r="E251" s="29"/>
      <c r="F251" s="29"/>
      <c r="G251" s="29">
        <v>19.100000000000001</v>
      </c>
      <c r="H251" s="29" t="s">
        <v>1292</v>
      </c>
      <c r="I251" s="29" t="s">
        <v>1292</v>
      </c>
      <c r="J251" s="29" t="s">
        <v>1292</v>
      </c>
      <c r="K251" s="29" t="s">
        <v>1292</v>
      </c>
      <c r="L251" s="29" t="s">
        <v>1292</v>
      </c>
      <c r="M251" s="29" t="s">
        <v>1292</v>
      </c>
      <c r="N251" s="29" t="s">
        <v>1292</v>
      </c>
      <c r="O251" s="29" t="s">
        <v>1292</v>
      </c>
      <c r="P251" s="29"/>
      <c r="Q251" s="29"/>
      <c r="R251" s="29"/>
      <c r="S251" s="29"/>
      <c r="T251" s="29"/>
      <c r="U251" s="29"/>
      <c r="V251" s="29"/>
      <c r="W251" s="29"/>
      <c r="X251" s="29"/>
    </row>
    <row r="252" spans="1:24">
      <c r="A252" s="112"/>
      <c r="B252" s="147"/>
      <c r="D252" s="29">
        <v>79</v>
      </c>
      <c r="E252" s="29" t="s">
        <v>766</v>
      </c>
      <c r="F252" s="29" t="s">
        <v>766</v>
      </c>
      <c r="G252" s="29" t="s">
        <v>1292</v>
      </c>
      <c r="H252" s="29" t="s">
        <v>1292</v>
      </c>
      <c r="I252" s="29" t="s">
        <v>1292</v>
      </c>
      <c r="J252" s="29" t="s">
        <v>1292</v>
      </c>
      <c r="K252" s="29" t="s">
        <v>1292</v>
      </c>
      <c r="L252" s="29" t="s">
        <v>1292</v>
      </c>
      <c r="M252" s="29" t="s">
        <v>1292</v>
      </c>
      <c r="N252" s="29" t="s">
        <v>1292</v>
      </c>
      <c r="O252" s="29" t="s">
        <v>1292</v>
      </c>
      <c r="P252" s="29" t="s">
        <v>1385</v>
      </c>
      <c r="Q252" s="29"/>
      <c r="R252" s="29"/>
      <c r="S252" s="29"/>
      <c r="T252" s="29"/>
      <c r="U252" s="29"/>
      <c r="V252" s="29"/>
      <c r="W252" s="29"/>
      <c r="X252" s="29"/>
    </row>
    <row r="253" spans="1:24">
      <c r="A253" s="112"/>
      <c r="B253" s="147"/>
      <c r="D253" s="29">
        <v>42</v>
      </c>
      <c r="E253" s="29" t="s">
        <v>766</v>
      </c>
      <c r="F253" s="29" t="s">
        <v>766</v>
      </c>
      <c r="G253" s="29">
        <v>25.6</v>
      </c>
      <c r="H253" s="29" t="s">
        <v>1292</v>
      </c>
      <c r="I253" s="29" t="s">
        <v>1292</v>
      </c>
      <c r="J253" s="29" t="s">
        <v>1292</v>
      </c>
      <c r="K253" s="29" t="s">
        <v>1292</v>
      </c>
      <c r="L253" s="29" t="s">
        <v>1292</v>
      </c>
      <c r="M253" s="29" t="s">
        <v>1292</v>
      </c>
      <c r="N253" s="29" t="s">
        <v>1292</v>
      </c>
      <c r="O253" s="29" t="s">
        <v>1292</v>
      </c>
      <c r="P253" s="29"/>
      <c r="Q253" s="29"/>
      <c r="R253" s="29"/>
      <c r="S253" s="29"/>
      <c r="T253" s="29"/>
      <c r="U253" s="29"/>
      <c r="V253" s="29"/>
      <c r="W253" s="29"/>
      <c r="X253" s="29"/>
    </row>
    <row r="254" spans="1:24">
      <c r="A254" s="112"/>
      <c r="B254" s="147"/>
      <c r="D254" s="29"/>
      <c r="E254" s="29"/>
      <c r="F254" s="29"/>
      <c r="G254" s="29">
        <v>24.7</v>
      </c>
      <c r="H254" s="29" t="s">
        <v>1292</v>
      </c>
      <c r="I254" s="29" t="s">
        <v>1292</v>
      </c>
      <c r="J254" s="29" t="s">
        <v>1292</v>
      </c>
      <c r="K254" s="29" t="s">
        <v>1292</v>
      </c>
      <c r="L254" s="29" t="s">
        <v>1292</v>
      </c>
      <c r="M254" s="29" t="s">
        <v>1292</v>
      </c>
      <c r="N254" s="29" t="s">
        <v>1292</v>
      </c>
      <c r="O254" s="29" t="s">
        <v>1292</v>
      </c>
      <c r="P254" s="29"/>
      <c r="Q254" s="29"/>
      <c r="R254" s="29"/>
      <c r="S254" s="29"/>
      <c r="T254" s="29"/>
      <c r="U254" s="29"/>
      <c r="V254" s="29"/>
      <c r="W254" s="29"/>
      <c r="X254" s="29"/>
    </row>
    <row r="255" spans="1:24">
      <c r="A255" s="112"/>
      <c r="B255" s="147"/>
      <c r="D255" s="29"/>
      <c r="E255" s="29"/>
      <c r="F255" s="29"/>
      <c r="G255" s="29">
        <v>25</v>
      </c>
      <c r="H255" s="29" t="s">
        <v>1292</v>
      </c>
      <c r="I255" s="29" t="s">
        <v>1292</v>
      </c>
      <c r="J255" s="29" t="s">
        <v>1292</v>
      </c>
      <c r="K255" s="29" t="s">
        <v>1292</v>
      </c>
      <c r="L255" s="29" t="s">
        <v>1292</v>
      </c>
      <c r="M255" s="29" t="s">
        <v>1292</v>
      </c>
      <c r="N255" s="29" t="s">
        <v>1292</v>
      </c>
      <c r="O255" s="29" t="s">
        <v>1292</v>
      </c>
      <c r="P255" s="29"/>
      <c r="Q255" s="29"/>
      <c r="R255" s="29"/>
      <c r="S255" s="29"/>
      <c r="T255" s="29"/>
      <c r="U255" s="29"/>
      <c r="V255" s="29"/>
      <c r="W255" s="29"/>
      <c r="X255" s="29"/>
    </row>
    <row r="256" spans="1:24">
      <c r="A256" s="112"/>
      <c r="B256" s="147"/>
      <c r="D256" s="29"/>
      <c r="E256" s="29"/>
      <c r="F256" s="29"/>
      <c r="G256" s="29">
        <v>26.2</v>
      </c>
      <c r="H256" s="29" t="s">
        <v>1292</v>
      </c>
      <c r="I256" s="29" t="s">
        <v>1292</v>
      </c>
      <c r="J256" s="29" t="s">
        <v>1292</v>
      </c>
      <c r="K256" s="29" t="s">
        <v>1292</v>
      </c>
      <c r="L256" s="29" t="s">
        <v>1292</v>
      </c>
      <c r="M256" s="29" t="s">
        <v>1292</v>
      </c>
      <c r="N256" s="29" t="s">
        <v>1292</v>
      </c>
      <c r="O256" s="29" t="s">
        <v>1292</v>
      </c>
      <c r="P256" s="29"/>
      <c r="Q256" s="29"/>
      <c r="R256" s="29"/>
      <c r="S256" s="29"/>
      <c r="T256" s="29"/>
      <c r="U256" s="29"/>
      <c r="V256" s="29"/>
      <c r="W256" s="29"/>
      <c r="X256" s="29"/>
    </row>
    <row r="257" spans="1:24">
      <c r="A257" s="112"/>
      <c r="B257" s="147"/>
      <c r="D257" s="29">
        <v>117</v>
      </c>
      <c r="E257" s="29" t="s">
        <v>766</v>
      </c>
      <c r="F257" s="29" t="s">
        <v>766</v>
      </c>
      <c r="G257" s="29" t="s">
        <v>1292</v>
      </c>
      <c r="H257" s="29" t="s">
        <v>1292</v>
      </c>
      <c r="I257" s="29" t="s">
        <v>1292</v>
      </c>
      <c r="J257" s="29" t="s">
        <v>1292</v>
      </c>
      <c r="K257" s="29" t="s">
        <v>1292</v>
      </c>
      <c r="L257" s="29" t="s">
        <v>1292</v>
      </c>
      <c r="M257" s="29" t="s">
        <v>1292</v>
      </c>
      <c r="N257" s="29" t="s">
        <v>1292</v>
      </c>
      <c r="O257" s="29" t="s">
        <v>1292</v>
      </c>
      <c r="P257" s="29" t="s">
        <v>1385</v>
      </c>
      <c r="Q257" s="29"/>
      <c r="R257" s="29"/>
      <c r="S257" s="29"/>
      <c r="T257" s="29"/>
      <c r="U257" s="29"/>
      <c r="V257" s="29"/>
      <c r="W257" s="29"/>
      <c r="X257" s="29"/>
    </row>
    <row r="258" spans="1:24">
      <c r="A258" s="112"/>
      <c r="B258" s="147"/>
      <c r="D258" s="29">
        <v>120</v>
      </c>
      <c r="E258" s="29" t="s">
        <v>766</v>
      </c>
      <c r="F258" s="29" t="s">
        <v>766</v>
      </c>
      <c r="G258" s="29">
        <v>19.600000000000001</v>
      </c>
      <c r="H258" s="29" t="s">
        <v>1292</v>
      </c>
      <c r="I258" s="29" t="s">
        <v>1292</v>
      </c>
      <c r="J258" s="29" t="s">
        <v>1292</v>
      </c>
      <c r="K258" s="29" t="s">
        <v>1292</v>
      </c>
      <c r="L258" s="29" t="s">
        <v>1292</v>
      </c>
      <c r="M258" s="29" t="s">
        <v>1292</v>
      </c>
      <c r="N258" s="29" t="s">
        <v>1292</v>
      </c>
      <c r="O258" s="29" t="s">
        <v>1292</v>
      </c>
      <c r="P258" s="29"/>
      <c r="Q258" s="29"/>
      <c r="R258" s="29"/>
      <c r="S258" s="29"/>
      <c r="T258" s="29"/>
      <c r="U258" s="29"/>
      <c r="V258" s="29"/>
      <c r="W258" s="29"/>
      <c r="X258" s="29"/>
    </row>
    <row r="259" spans="1:24">
      <c r="A259" s="112"/>
      <c r="B259" s="147"/>
      <c r="D259" s="29"/>
      <c r="E259" s="29"/>
      <c r="F259" s="29"/>
      <c r="G259" s="29">
        <v>20</v>
      </c>
      <c r="H259" s="29" t="s">
        <v>1292</v>
      </c>
      <c r="I259" s="29" t="s">
        <v>1292</v>
      </c>
      <c r="J259" s="29" t="s">
        <v>1292</v>
      </c>
      <c r="K259" s="29" t="s">
        <v>1292</v>
      </c>
      <c r="L259" s="29" t="s">
        <v>1292</v>
      </c>
      <c r="M259" s="29" t="s">
        <v>1292</v>
      </c>
      <c r="N259" s="29" t="s">
        <v>1292</v>
      </c>
      <c r="O259" s="29" t="s">
        <v>1292</v>
      </c>
      <c r="P259" s="29"/>
      <c r="Q259" s="29"/>
      <c r="R259" s="29"/>
      <c r="S259" s="29"/>
      <c r="T259" s="29"/>
      <c r="U259" s="29"/>
      <c r="V259" s="29"/>
      <c r="W259" s="29"/>
      <c r="X259" s="29"/>
    </row>
    <row r="260" spans="1:24">
      <c r="A260" s="112"/>
      <c r="B260" s="147"/>
      <c r="D260" s="29">
        <v>228</v>
      </c>
      <c r="E260" s="29" t="s">
        <v>766</v>
      </c>
      <c r="F260" s="29" t="s">
        <v>766</v>
      </c>
      <c r="G260" s="29" t="s">
        <v>1292</v>
      </c>
      <c r="H260" s="29" t="s">
        <v>1292</v>
      </c>
      <c r="I260" s="29" t="s">
        <v>1292</v>
      </c>
      <c r="J260" s="29" t="s">
        <v>1292</v>
      </c>
      <c r="K260" s="29" t="s">
        <v>1292</v>
      </c>
      <c r="L260" s="29" t="s">
        <v>1292</v>
      </c>
      <c r="M260" s="29" t="s">
        <v>1292</v>
      </c>
      <c r="N260" s="29" t="s">
        <v>1292</v>
      </c>
      <c r="O260" s="29" t="s">
        <v>1292</v>
      </c>
      <c r="P260" s="29" t="s">
        <v>1386</v>
      </c>
      <c r="Q260" s="29"/>
      <c r="R260" s="29"/>
      <c r="S260" s="29"/>
      <c r="T260" s="29"/>
      <c r="U260" s="29"/>
      <c r="V260" s="29"/>
      <c r="W260" s="29"/>
      <c r="X260" s="29"/>
    </row>
    <row r="261" spans="1:24">
      <c r="A261" s="112"/>
      <c r="B261" s="147"/>
      <c r="D261" s="29">
        <v>46</v>
      </c>
      <c r="E261" s="29" t="s">
        <v>1387</v>
      </c>
      <c r="F261" s="29" t="s">
        <v>766</v>
      </c>
      <c r="G261" s="29" t="s">
        <v>1292</v>
      </c>
      <c r="H261" s="29" t="s">
        <v>1292</v>
      </c>
      <c r="I261" s="29" t="s">
        <v>1292</v>
      </c>
      <c r="J261" s="29" t="s">
        <v>1292</v>
      </c>
      <c r="K261" s="29" t="s">
        <v>1292</v>
      </c>
      <c r="L261" s="29" t="s">
        <v>1292</v>
      </c>
      <c r="M261" s="29" t="s">
        <v>1292</v>
      </c>
      <c r="N261" s="29" t="s">
        <v>1292</v>
      </c>
      <c r="O261" s="29" t="s">
        <v>1292</v>
      </c>
      <c r="P261" s="29" t="s">
        <v>1388</v>
      </c>
      <c r="Q261" s="29"/>
      <c r="R261" s="29"/>
      <c r="S261" s="29"/>
      <c r="T261" s="29"/>
      <c r="U261" s="29"/>
      <c r="V261" s="29"/>
      <c r="W261" s="29"/>
      <c r="X261" s="29"/>
    </row>
    <row r="262" spans="1:24">
      <c r="A262" s="112"/>
      <c r="B262" s="147"/>
      <c r="D262" s="29">
        <v>129</v>
      </c>
      <c r="E262" s="29" t="s">
        <v>1389</v>
      </c>
      <c r="F262" s="29" t="s">
        <v>766</v>
      </c>
      <c r="G262" s="29">
        <v>17.600000000000001</v>
      </c>
      <c r="H262" s="29" t="s">
        <v>1292</v>
      </c>
      <c r="I262" s="29" t="s">
        <v>1292</v>
      </c>
      <c r="J262" s="29" t="s">
        <v>1292</v>
      </c>
      <c r="K262" s="29" t="s">
        <v>1292</v>
      </c>
      <c r="L262" s="29" t="s">
        <v>1292</v>
      </c>
      <c r="M262" s="29" t="s">
        <v>1292</v>
      </c>
      <c r="N262" s="29" t="s">
        <v>1292</v>
      </c>
      <c r="O262" s="29" t="s">
        <v>1292</v>
      </c>
      <c r="P262" s="29"/>
      <c r="Q262" s="29"/>
      <c r="R262" s="29"/>
      <c r="S262" s="29"/>
      <c r="T262" s="29"/>
      <c r="U262" s="29"/>
      <c r="V262" s="29"/>
      <c r="W262" s="29"/>
      <c r="X262" s="29"/>
    </row>
    <row r="263" spans="1:24">
      <c r="A263" s="112"/>
      <c r="B263" s="147"/>
      <c r="D263" s="29"/>
      <c r="E263" s="29"/>
      <c r="F263" s="29"/>
      <c r="G263" s="29">
        <v>17.399999999999999</v>
      </c>
      <c r="H263" s="29" t="s">
        <v>1292</v>
      </c>
      <c r="I263" s="29" t="s">
        <v>1292</v>
      </c>
      <c r="J263" s="29" t="s">
        <v>1292</v>
      </c>
      <c r="K263" s="29" t="s">
        <v>1292</v>
      </c>
      <c r="L263" s="29" t="s">
        <v>1292</v>
      </c>
      <c r="M263" s="29" t="s">
        <v>1292</v>
      </c>
      <c r="N263" s="29" t="s">
        <v>1292</v>
      </c>
      <c r="O263" s="29" t="s">
        <v>1292</v>
      </c>
      <c r="P263" s="29"/>
      <c r="Q263" s="29"/>
      <c r="R263" s="29"/>
      <c r="S263" s="29"/>
      <c r="T263" s="29"/>
      <c r="U263" s="29"/>
      <c r="V263" s="29"/>
      <c r="W263" s="29"/>
      <c r="X263" s="29"/>
    </row>
    <row r="264" spans="1:24">
      <c r="A264" s="112"/>
      <c r="B264" s="147"/>
      <c r="D264" s="29"/>
      <c r="E264" s="29"/>
      <c r="F264" s="29"/>
      <c r="G264" s="29">
        <v>17.7</v>
      </c>
      <c r="H264" s="29" t="s">
        <v>1292</v>
      </c>
      <c r="I264" s="29" t="s">
        <v>1292</v>
      </c>
      <c r="J264" s="29" t="s">
        <v>1292</v>
      </c>
      <c r="K264" s="29" t="s">
        <v>1292</v>
      </c>
      <c r="L264" s="29" t="s">
        <v>1292</v>
      </c>
      <c r="M264" s="29" t="s">
        <v>1292</v>
      </c>
      <c r="N264" s="29" t="s">
        <v>1292</v>
      </c>
      <c r="O264" s="29" t="s">
        <v>1292</v>
      </c>
      <c r="P264" s="29"/>
      <c r="Q264" s="29"/>
      <c r="R264" s="29"/>
      <c r="S264" s="29"/>
      <c r="T264" s="29"/>
      <c r="U264" s="29"/>
      <c r="V264" s="29"/>
      <c r="W264" s="29"/>
      <c r="X264" s="29"/>
    </row>
    <row r="265" spans="1:24">
      <c r="A265" s="112"/>
      <c r="B265" s="147"/>
      <c r="D265" s="29">
        <v>344</v>
      </c>
      <c r="E265" s="29" t="s">
        <v>766</v>
      </c>
      <c r="F265" s="29" t="s">
        <v>766</v>
      </c>
      <c r="G265" s="29">
        <v>17.5</v>
      </c>
      <c r="H265" s="29" t="s">
        <v>1292</v>
      </c>
      <c r="I265" s="29" t="s">
        <v>1292</v>
      </c>
      <c r="J265" s="29" t="s">
        <v>1292</v>
      </c>
      <c r="K265" s="29" t="s">
        <v>1292</v>
      </c>
      <c r="L265" s="29" t="s">
        <v>1292</v>
      </c>
      <c r="M265" s="29" t="s">
        <v>1292</v>
      </c>
      <c r="N265" s="29" t="s">
        <v>1292</v>
      </c>
      <c r="O265" s="29" t="s">
        <v>1292</v>
      </c>
      <c r="P265" s="29"/>
      <c r="Q265" s="29"/>
      <c r="R265" s="29"/>
      <c r="S265" s="29"/>
      <c r="T265" s="29"/>
      <c r="U265" s="29"/>
      <c r="V265" s="29"/>
      <c r="W265" s="29"/>
      <c r="X265" s="29"/>
    </row>
    <row r="266" spans="1:24">
      <c r="A266" s="112"/>
      <c r="B266" s="147"/>
      <c r="D266" s="29"/>
      <c r="E266" s="29"/>
      <c r="F266" s="29"/>
      <c r="G266" s="29">
        <v>17.5</v>
      </c>
      <c r="H266" s="29" t="s">
        <v>1292</v>
      </c>
      <c r="I266" s="29" t="s">
        <v>1292</v>
      </c>
      <c r="J266" s="29" t="s">
        <v>1292</v>
      </c>
      <c r="K266" s="29" t="s">
        <v>1292</v>
      </c>
      <c r="L266" s="29" t="s">
        <v>1292</v>
      </c>
      <c r="M266" s="29" t="s">
        <v>1292</v>
      </c>
      <c r="N266" s="29" t="s">
        <v>1292</v>
      </c>
      <c r="O266" s="29" t="s">
        <v>1292</v>
      </c>
      <c r="P266" s="29"/>
      <c r="Q266" s="29"/>
      <c r="R266" s="29"/>
      <c r="S266" s="29"/>
      <c r="T266" s="29"/>
      <c r="U266" s="29"/>
      <c r="V266" s="29"/>
      <c r="W266" s="29"/>
      <c r="X266" s="29"/>
    </row>
    <row r="267" spans="1:24">
      <c r="A267" s="112"/>
      <c r="B267" s="147"/>
      <c r="D267" s="29"/>
      <c r="E267" s="29"/>
      <c r="F267" s="29"/>
      <c r="G267" s="29">
        <v>17</v>
      </c>
      <c r="H267" s="29" t="s">
        <v>1292</v>
      </c>
      <c r="I267" s="29" t="s">
        <v>1292</v>
      </c>
      <c r="J267" s="29" t="s">
        <v>1292</v>
      </c>
      <c r="K267" s="29" t="s">
        <v>1292</v>
      </c>
      <c r="L267" s="29" t="s">
        <v>1292</v>
      </c>
      <c r="M267" s="29" t="s">
        <v>1292</v>
      </c>
      <c r="N267" s="29" t="s">
        <v>1292</v>
      </c>
      <c r="O267" s="29" t="s">
        <v>1292</v>
      </c>
      <c r="P267" s="29"/>
      <c r="Q267" s="29"/>
      <c r="R267" s="29"/>
      <c r="S267" s="29"/>
      <c r="T267" s="29"/>
      <c r="U267" s="29"/>
      <c r="V267" s="29"/>
      <c r="W267" s="29"/>
      <c r="X267" s="29"/>
    </row>
    <row r="268" spans="1:24">
      <c r="A268" s="112"/>
      <c r="B268" s="147"/>
      <c r="D268" s="29">
        <v>90</v>
      </c>
      <c r="E268" s="29" t="s">
        <v>766</v>
      </c>
      <c r="F268" s="29" t="s">
        <v>766</v>
      </c>
      <c r="G268" s="29">
        <v>23.5</v>
      </c>
      <c r="H268" s="29" t="s">
        <v>1292</v>
      </c>
      <c r="I268" s="29" t="s">
        <v>1292</v>
      </c>
      <c r="J268" s="29" t="s">
        <v>1292</v>
      </c>
      <c r="K268" s="29" t="s">
        <v>1292</v>
      </c>
      <c r="L268" s="29" t="s">
        <v>1292</v>
      </c>
      <c r="M268" s="29" t="s">
        <v>1292</v>
      </c>
      <c r="N268" s="29" t="s">
        <v>1292</v>
      </c>
      <c r="O268" s="29" t="s">
        <v>1292</v>
      </c>
      <c r="P268" s="29"/>
      <c r="Q268" s="29"/>
      <c r="R268" s="29"/>
      <c r="S268" s="29"/>
      <c r="T268" s="29"/>
      <c r="U268" s="29"/>
      <c r="V268" s="29"/>
      <c r="W268" s="29"/>
      <c r="X268" s="29"/>
    </row>
    <row r="269" spans="1:24">
      <c r="A269" s="112"/>
      <c r="B269" s="147"/>
      <c r="D269" s="29"/>
      <c r="E269" s="29"/>
      <c r="F269" s="29"/>
      <c r="G269" s="29">
        <v>23.3</v>
      </c>
      <c r="H269" s="29" t="s">
        <v>1292</v>
      </c>
      <c r="I269" s="29" t="s">
        <v>1292</v>
      </c>
      <c r="J269" s="29" t="s">
        <v>1292</v>
      </c>
      <c r="K269" s="29" t="s">
        <v>1292</v>
      </c>
      <c r="L269" s="29" t="s">
        <v>1292</v>
      </c>
      <c r="M269" s="29" t="s">
        <v>1292</v>
      </c>
      <c r="N269" s="29" t="s">
        <v>1292</v>
      </c>
      <c r="O269" s="29" t="s">
        <v>1292</v>
      </c>
      <c r="P269" s="29"/>
      <c r="Q269" s="29"/>
      <c r="R269" s="29"/>
      <c r="S269" s="29"/>
      <c r="T269" s="29"/>
      <c r="U269" s="29"/>
      <c r="V269" s="29"/>
      <c r="W269" s="29"/>
      <c r="X269" s="29"/>
    </row>
    <row r="270" spans="1:24">
      <c r="A270" s="112"/>
      <c r="B270" s="147"/>
      <c r="D270" s="29">
        <v>314</v>
      </c>
      <c r="E270" s="29" t="s">
        <v>1390</v>
      </c>
      <c r="F270" s="29" t="s">
        <v>766</v>
      </c>
      <c r="G270" s="29">
        <v>17.399999999999999</v>
      </c>
      <c r="H270" s="29" t="s">
        <v>1292</v>
      </c>
      <c r="I270" s="29" t="s">
        <v>1292</v>
      </c>
      <c r="J270" s="29" t="s">
        <v>1292</v>
      </c>
      <c r="K270" s="29" t="s">
        <v>1292</v>
      </c>
      <c r="L270" s="29" t="s">
        <v>1292</v>
      </c>
      <c r="M270" s="29" t="s">
        <v>1292</v>
      </c>
      <c r="N270" s="29" t="s">
        <v>1292</v>
      </c>
      <c r="O270" s="29" t="s">
        <v>1292</v>
      </c>
      <c r="P270" s="29"/>
      <c r="Q270" s="29"/>
      <c r="R270" s="29"/>
      <c r="S270" s="29"/>
      <c r="T270" s="29"/>
      <c r="U270" s="29"/>
      <c r="V270" s="29"/>
      <c r="W270" s="29"/>
      <c r="X270" s="29"/>
    </row>
    <row r="271" spans="1:24">
      <c r="A271" s="112"/>
      <c r="B271" s="147"/>
      <c r="D271" s="29"/>
      <c r="E271" s="29"/>
      <c r="F271" s="29"/>
      <c r="G271" s="29">
        <v>17.3</v>
      </c>
      <c r="H271" s="29" t="s">
        <v>1292</v>
      </c>
      <c r="I271" s="29" t="s">
        <v>1292</v>
      </c>
      <c r="J271" s="29" t="s">
        <v>1292</v>
      </c>
      <c r="K271" s="29" t="s">
        <v>1292</v>
      </c>
      <c r="L271" s="29" t="s">
        <v>1292</v>
      </c>
      <c r="M271" s="29" t="s">
        <v>1292</v>
      </c>
      <c r="N271" s="29" t="s">
        <v>1292</v>
      </c>
      <c r="O271" s="29" t="s">
        <v>1292</v>
      </c>
      <c r="P271" s="29"/>
      <c r="Q271" s="29"/>
      <c r="R271" s="29"/>
      <c r="S271" s="29"/>
      <c r="T271" s="29"/>
      <c r="U271" s="29"/>
      <c r="V271" s="29"/>
      <c r="W271" s="29"/>
      <c r="X271" s="29"/>
    </row>
    <row r="272" spans="1:24">
      <c r="A272" s="112"/>
      <c r="B272" s="147"/>
      <c r="D272" s="29"/>
      <c r="E272" s="29"/>
      <c r="F272" s="29"/>
      <c r="G272" s="29">
        <v>17.7</v>
      </c>
      <c r="H272" s="29" t="s">
        <v>1292</v>
      </c>
      <c r="I272" s="29" t="s">
        <v>1292</v>
      </c>
      <c r="J272" s="29" t="s">
        <v>1292</v>
      </c>
      <c r="K272" s="29" t="s">
        <v>1292</v>
      </c>
      <c r="L272" s="29" t="s">
        <v>1292</v>
      </c>
      <c r="M272" s="29" t="s">
        <v>1292</v>
      </c>
      <c r="N272" s="29" t="s">
        <v>1292</v>
      </c>
      <c r="O272" s="29" t="s">
        <v>1292</v>
      </c>
      <c r="P272" s="29"/>
      <c r="Q272" s="29"/>
      <c r="R272" s="29"/>
      <c r="S272" s="29"/>
      <c r="T272" s="29"/>
      <c r="U272" s="29"/>
      <c r="V272" s="29"/>
      <c r="W272" s="29"/>
      <c r="X272" s="29"/>
    </row>
    <row r="273" spans="1:49">
      <c r="A273" s="112"/>
      <c r="B273" s="147"/>
      <c r="D273" s="29">
        <v>98</v>
      </c>
      <c r="E273" s="29" t="s">
        <v>1391</v>
      </c>
      <c r="F273" s="29" t="s">
        <v>766</v>
      </c>
      <c r="G273" s="29" t="s">
        <v>1292</v>
      </c>
      <c r="H273" s="29" t="s">
        <v>1292</v>
      </c>
      <c r="I273" s="29" t="s">
        <v>1292</v>
      </c>
      <c r="J273" s="29" t="s">
        <v>1292</v>
      </c>
      <c r="K273" s="29" t="s">
        <v>1292</v>
      </c>
      <c r="L273" s="29" t="s">
        <v>1292</v>
      </c>
      <c r="M273" s="29" t="s">
        <v>1292</v>
      </c>
      <c r="N273" s="29" t="s">
        <v>1292</v>
      </c>
      <c r="O273" s="29" t="s">
        <v>1292</v>
      </c>
      <c r="P273" s="29" t="s">
        <v>1392</v>
      </c>
      <c r="Q273" s="29"/>
      <c r="R273" s="29"/>
      <c r="S273" s="29"/>
      <c r="T273" s="29"/>
      <c r="U273" s="29"/>
      <c r="V273" s="29"/>
      <c r="W273" s="29"/>
      <c r="X273" s="29"/>
    </row>
    <row r="274" spans="1:49">
      <c r="A274" s="112"/>
      <c r="B274" s="147"/>
      <c r="D274" s="29">
        <v>16</v>
      </c>
      <c r="E274" s="29" t="s">
        <v>766</v>
      </c>
      <c r="F274" s="29" t="s">
        <v>766</v>
      </c>
      <c r="G274" s="29" t="s">
        <v>1292</v>
      </c>
      <c r="H274" s="29" t="s">
        <v>1292</v>
      </c>
      <c r="I274" s="29" t="s">
        <v>1292</v>
      </c>
      <c r="J274" s="29" t="s">
        <v>1292</v>
      </c>
      <c r="K274" s="29" t="s">
        <v>1292</v>
      </c>
      <c r="L274" s="29" t="s">
        <v>1292</v>
      </c>
      <c r="M274" s="29" t="s">
        <v>1292</v>
      </c>
      <c r="N274" s="29" t="s">
        <v>1292</v>
      </c>
      <c r="O274" s="29" t="s">
        <v>1292</v>
      </c>
      <c r="P274" s="29" t="s">
        <v>1316</v>
      </c>
      <c r="Q274" s="29"/>
      <c r="R274" s="29"/>
      <c r="S274" s="29"/>
      <c r="T274" s="29"/>
      <c r="U274" s="29"/>
      <c r="V274" s="29"/>
      <c r="W274" s="29"/>
      <c r="X274" s="29"/>
    </row>
    <row r="275" spans="1:49">
      <c r="A275" s="112"/>
      <c r="B275" s="147"/>
      <c r="D275" s="29">
        <v>349</v>
      </c>
      <c r="E275" s="29" t="s">
        <v>1387</v>
      </c>
      <c r="F275" s="29" t="s">
        <v>766</v>
      </c>
      <c r="G275" s="29" t="s">
        <v>1292</v>
      </c>
      <c r="H275" s="29" t="s">
        <v>1292</v>
      </c>
      <c r="I275" s="29" t="s">
        <v>1292</v>
      </c>
      <c r="J275" s="29" t="s">
        <v>1292</v>
      </c>
      <c r="K275" s="29" t="s">
        <v>1292</v>
      </c>
      <c r="L275" s="29" t="s">
        <v>1292</v>
      </c>
      <c r="M275" s="29" t="s">
        <v>1292</v>
      </c>
      <c r="N275" s="29" t="s">
        <v>1292</v>
      </c>
      <c r="O275" s="29" t="s">
        <v>1292</v>
      </c>
      <c r="P275" s="29" t="s">
        <v>1393</v>
      </c>
      <c r="Q275" s="29"/>
      <c r="R275" s="29"/>
      <c r="S275" s="29"/>
      <c r="T275" s="29"/>
      <c r="U275" s="29"/>
      <c r="V275" s="29"/>
      <c r="W275" s="29"/>
      <c r="X275" s="29"/>
    </row>
    <row r="276" spans="1:49">
      <c r="A276" s="112"/>
      <c r="B276" s="147"/>
      <c r="D276" s="29">
        <v>153</v>
      </c>
      <c r="E276" s="29" t="s">
        <v>766</v>
      </c>
      <c r="F276" s="29" t="s">
        <v>766</v>
      </c>
      <c r="G276" s="29" t="s">
        <v>1292</v>
      </c>
      <c r="H276" s="29" t="s">
        <v>1292</v>
      </c>
      <c r="I276" s="29" t="s">
        <v>1292</v>
      </c>
      <c r="J276" s="29" t="s">
        <v>1292</v>
      </c>
      <c r="K276" s="29" t="s">
        <v>1292</v>
      </c>
      <c r="L276" s="29" t="s">
        <v>1292</v>
      </c>
      <c r="M276" s="29" t="s">
        <v>1292</v>
      </c>
      <c r="N276" s="29" t="s">
        <v>1292</v>
      </c>
      <c r="O276" s="29" t="s">
        <v>1292</v>
      </c>
      <c r="P276" s="29" t="s">
        <v>1394</v>
      </c>
      <c r="Q276" s="29"/>
      <c r="R276" s="29"/>
      <c r="S276" s="29"/>
      <c r="T276" s="29"/>
      <c r="U276" s="29"/>
      <c r="V276" s="29"/>
      <c r="W276" s="29"/>
      <c r="X276" s="29"/>
    </row>
    <row r="277" spans="1:49">
      <c r="A277" s="112"/>
      <c r="B277" s="147"/>
      <c r="D277" s="29">
        <v>144</v>
      </c>
      <c r="E277" s="29" t="s">
        <v>766</v>
      </c>
      <c r="F277" s="29" t="s">
        <v>766</v>
      </c>
      <c r="G277" s="29" t="s">
        <v>1292</v>
      </c>
      <c r="H277" s="29" t="s">
        <v>1292</v>
      </c>
      <c r="I277" s="29" t="s">
        <v>1292</v>
      </c>
      <c r="J277" s="29" t="s">
        <v>1292</v>
      </c>
      <c r="K277" s="29" t="s">
        <v>1292</v>
      </c>
      <c r="L277" s="29" t="s">
        <v>1292</v>
      </c>
      <c r="M277" s="29" t="s">
        <v>1292</v>
      </c>
      <c r="N277" s="29" t="s">
        <v>1292</v>
      </c>
      <c r="O277" s="29" t="s">
        <v>1292</v>
      </c>
      <c r="P277" s="29" t="s">
        <v>1395</v>
      </c>
      <c r="Q277" s="29"/>
      <c r="R277" s="29"/>
      <c r="S277" s="29"/>
      <c r="T277" s="29"/>
      <c r="U277" s="29"/>
      <c r="V277" s="29"/>
      <c r="W277" s="29"/>
      <c r="X277" s="29"/>
    </row>
    <row r="278" spans="1:49">
      <c r="A278" s="112"/>
      <c r="B278" s="147"/>
      <c r="D278" s="29">
        <v>111</v>
      </c>
      <c r="E278" s="29" t="s">
        <v>766</v>
      </c>
      <c r="F278" s="29" t="s">
        <v>766</v>
      </c>
      <c r="G278" s="29" t="s">
        <v>1292</v>
      </c>
      <c r="H278" s="29" t="s">
        <v>1292</v>
      </c>
      <c r="I278" s="29" t="s">
        <v>1292</v>
      </c>
      <c r="J278" s="29" t="s">
        <v>1292</v>
      </c>
      <c r="K278" s="29" t="s">
        <v>1292</v>
      </c>
      <c r="L278" s="29" t="s">
        <v>1292</v>
      </c>
      <c r="M278" s="29" t="s">
        <v>1292</v>
      </c>
      <c r="N278" s="29" t="s">
        <v>1292</v>
      </c>
      <c r="O278" s="29" t="s">
        <v>1292</v>
      </c>
      <c r="P278" s="29" t="s">
        <v>1396</v>
      </c>
      <c r="Q278" s="29"/>
      <c r="R278" s="29"/>
      <c r="S278" s="29"/>
      <c r="T278" s="29"/>
      <c r="U278" s="29"/>
      <c r="V278" s="29"/>
      <c r="W278" s="29"/>
      <c r="X278" s="29"/>
    </row>
    <row r="279" spans="1:49" ht="17" thickBot="1">
      <c r="A279" s="113"/>
      <c r="B279" s="148"/>
      <c r="C279" s="19"/>
      <c r="D279" s="30">
        <v>68</v>
      </c>
      <c r="E279" s="30" t="s">
        <v>766</v>
      </c>
      <c r="F279" s="30" t="s">
        <v>766</v>
      </c>
      <c r="G279" s="30" t="s">
        <v>1292</v>
      </c>
      <c r="H279" s="30" t="s">
        <v>1292</v>
      </c>
      <c r="I279" s="30" t="s">
        <v>1292</v>
      </c>
      <c r="J279" s="30" t="s">
        <v>1292</v>
      </c>
      <c r="K279" s="30" t="s">
        <v>1292</v>
      </c>
      <c r="L279" s="30" t="s">
        <v>1292</v>
      </c>
      <c r="M279" s="30" t="s">
        <v>1292</v>
      </c>
      <c r="N279" s="30" t="s">
        <v>1292</v>
      </c>
      <c r="O279" s="30" t="s">
        <v>1292</v>
      </c>
      <c r="P279" s="30" t="s">
        <v>1397</v>
      </c>
      <c r="Q279" s="30"/>
      <c r="R279" s="30"/>
      <c r="S279" s="30"/>
      <c r="T279" s="30"/>
      <c r="U279" s="30"/>
      <c r="V279" s="30"/>
      <c r="W279" s="30"/>
      <c r="X279" s="30"/>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row>
    <row r="280" spans="1:49">
      <c r="A280" s="111">
        <v>4588</v>
      </c>
      <c r="B280" s="63" t="s">
        <v>22</v>
      </c>
      <c r="C280" s="38" t="s">
        <v>474</v>
      </c>
      <c r="D280" s="27"/>
      <c r="E280" s="27" t="s">
        <v>152</v>
      </c>
      <c r="F280" s="27"/>
      <c r="G280" s="27"/>
      <c r="H280" s="27"/>
      <c r="I280" s="27"/>
      <c r="J280" s="27"/>
      <c r="K280" s="27"/>
      <c r="L280" s="27"/>
      <c r="M280" s="27"/>
      <c r="N280" s="27" t="s">
        <v>475</v>
      </c>
      <c r="O280" s="27"/>
      <c r="P280" s="27"/>
      <c r="Q280" s="27"/>
      <c r="R280" s="27"/>
      <c r="S280" s="27"/>
      <c r="T280" s="27"/>
      <c r="U280" s="27"/>
      <c r="V280" s="27"/>
      <c r="W280" s="27"/>
      <c r="X280" s="27"/>
      <c r="Y280" s="28"/>
      <c r="Z280" s="28"/>
      <c r="AA280" s="28"/>
      <c r="AB280" s="28"/>
      <c r="AC280" s="28"/>
      <c r="AD280" s="28"/>
      <c r="AE280" s="28"/>
      <c r="AF280" s="28"/>
      <c r="AG280" s="28"/>
      <c r="AH280" s="28"/>
      <c r="AI280" s="28"/>
      <c r="AJ280" s="28"/>
      <c r="AK280" s="28"/>
      <c r="AL280" s="28"/>
      <c r="AM280" s="28"/>
      <c r="AN280" s="28"/>
      <c r="AO280" s="28"/>
    </row>
    <row r="281" spans="1:49">
      <c r="A281" s="112"/>
      <c r="B281" s="64"/>
      <c r="C281" t="s">
        <v>476</v>
      </c>
      <c r="D281">
        <v>376</v>
      </c>
      <c r="E281" s="29" t="s">
        <v>152</v>
      </c>
      <c r="F281" t="s">
        <v>477</v>
      </c>
    </row>
    <row r="282" spans="1:49">
      <c r="A282" s="112"/>
      <c r="B282" s="64"/>
      <c r="C282" t="s">
        <v>478</v>
      </c>
      <c r="D282">
        <v>21</v>
      </c>
      <c r="E282" s="29" t="s">
        <v>152</v>
      </c>
      <c r="F282" t="s">
        <v>252</v>
      </c>
    </row>
    <row r="283" spans="1:49">
      <c r="A283" s="112"/>
      <c r="B283" s="64"/>
      <c r="C283" t="s">
        <v>479</v>
      </c>
      <c r="D283" t="s">
        <v>419</v>
      </c>
      <c r="E283" s="29" t="s">
        <v>152</v>
      </c>
      <c r="F283" t="s">
        <v>252</v>
      </c>
    </row>
    <row r="284" spans="1:49">
      <c r="A284" s="112"/>
      <c r="B284" s="64"/>
      <c r="C284" t="s">
        <v>480</v>
      </c>
      <c r="E284" s="29" t="s">
        <v>152</v>
      </c>
      <c r="F284" t="s">
        <v>252</v>
      </c>
    </row>
    <row r="285" spans="1:49">
      <c r="A285" s="112"/>
      <c r="B285" s="64"/>
      <c r="C285" t="s">
        <v>481</v>
      </c>
      <c r="E285" s="29" t="s">
        <v>152</v>
      </c>
      <c r="F285" t="s">
        <v>97</v>
      </c>
    </row>
    <row r="286" spans="1:49">
      <c r="A286" s="112"/>
      <c r="B286" s="64"/>
      <c r="C286" t="s">
        <v>482</v>
      </c>
      <c r="E286" s="29" t="s">
        <v>152</v>
      </c>
      <c r="F286" t="s">
        <v>252</v>
      </c>
    </row>
    <row r="287" spans="1:49">
      <c r="A287" s="112"/>
      <c r="B287" s="64"/>
      <c r="C287" t="s">
        <v>483</v>
      </c>
      <c r="E287" s="29" t="s">
        <v>152</v>
      </c>
      <c r="F287" t="s">
        <v>477</v>
      </c>
    </row>
    <row r="288" spans="1:49">
      <c r="A288" s="112"/>
      <c r="B288" s="64"/>
      <c r="C288" t="s">
        <v>484</v>
      </c>
      <c r="E288" s="29" t="s">
        <v>152</v>
      </c>
      <c r="F288" t="s">
        <v>477</v>
      </c>
    </row>
    <row r="289" spans="1:41">
      <c r="A289" s="112"/>
      <c r="B289" s="64"/>
      <c r="C289" t="s">
        <v>485</v>
      </c>
      <c r="E289" s="29" t="s">
        <v>152</v>
      </c>
      <c r="F289" t="s">
        <v>252</v>
      </c>
    </row>
    <row r="290" spans="1:41">
      <c r="A290" s="112"/>
      <c r="B290" s="64"/>
      <c r="C290" t="s">
        <v>486</v>
      </c>
      <c r="E290" s="29" t="s">
        <v>152</v>
      </c>
      <c r="F290" t="s">
        <v>252</v>
      </c>
    </row>
    <row r="291" spans="1:41">
      <c r="A291" s="112"/>
      <c r="B291" s="64"/>
      <c r="C291" t="s">
        <v>487</v>
      </c>
      <c r="E291" s="29" t="s">
        <v>152</v>
      </c>
      <c r="F291" t="s">
        <v>252</v>
      </c>
    </row>
    <row r="292" spans="1:41">
      <c r="A292" s="112"/>
      <c r="B292" s="64"/>
      <c r="C292" t="s">
        <v>488</v>
      </c>
      <c r="E292" s="29" t="s">
        <v>152</v>
      </c>
      <c r="F292" t="s">
        <v>489</v>
      </c>
    </row>
    <row r="293" spans="1:41">
      <c r="A293" s="112"/>
      <c r="B293" s="64"/>
      <c r="C293" t="s">
        <v>490</v>
      </c>
      <c r="E293" s="29" t="s">
        <v>152</v>
      </c>
      <c r="F293" t="s">
        <v>252</v>
      </c>
    </row>
    <row r="294" spans="1:41">
      <c r="A294" s="112"/>
      <c r="B294" s="64"/>
      <c r="C294" t="s">
        <v>491</v>
      </c>
      <c r="E294" s="29" t="s">
        <v>152</v>
      </c>
      <c r="F294" t="s">
        <v>492</v>
      </c>
    </row>
    <row r="295" spans="1:41" ht="17" thickBot="1">
      <c r="A295" s="113"/>
      <c r="B295" s="65"/>
      <c r="C295" s="19" t="s">
        <v>493</v>
      </c>
      <c r="D295" s="19"/>
      <c r="E295" s="30" t="s">
        <v>152</v>
      </c>
      <c r="F295" s="19" t="s">
        <v>252</v>
      </c>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row>
    <row r="296" spans="1:41">
      <c r="A296" s="52">
        <v>4835</v>
      </c>
      <c r="B296" s="16" t="s">
        <v>94</v>
      </c>
      <c r="C296" t="s">
        <v>1698</v>
      </c>
      <c r="D296">
        <v>1</v>
      </c>
      <c r="E296" s="57" t="s">
        <v>1699</v>
      </c>
      <c r="M296" t="s">
        <v>28</v>
      </c>
    </row>
    <row r="297" spans="1:41">
      <c r="A297" s="52"/>
      <c r="B297" s="16"/>
      <c r="C297" t="s">
        <v>1700</v>
      </c>
      <c r="D297">
        <v>50</v>
      </c>
      <c r="E297" s="57" t="s">
        <v>1701</v>
      </c>
      <c r="M297" t="s">
        <v>28</v>
      </c>
    </row>
    <row r="298" spans="1:41">
      <c r="A298" s="52"/>
      <c r="B298" s="16"/>
      <c r="C298" t="s">
        <v>1702</v>
      </c>
      <c r="D298">
        <v>158</v>
      </c>
      <c r="E298" s="57" t="s">
        <v>1703</v>
      </c>
    </row>
    <row r="299" spans="1:41">
      <c r="A299" s="52"/>
      <c r="B299" s="16"/>
      <c r="C299" t="s">
        <v>1705</v>
      </c>
      <c r="D299">
        <v>16</v>
      </c>
      <c r="E299" s="57" t="s">
        <v>1706</v>
      </c>
      <c r="M299" t="s">
        <v>582</v>
      </c>
    </row>
    <row r="300" spans="1:41">
      <c r="A300" s="52"/>
      <c r="B300" s="16"/>
      <c r="C300" t="s">
        <v>1710</v>
      </c>
      <c r="D300">
        <v>102</v>
      </c>
      <c r="E300" s="57" t="s">
        <v>1712</v>
      </c>
      <c r="M300" t="s">
        <v>1713</v>
      </c>
    </row>
    <row r="301" spans="1:41">
      <c r="A301" s="52"/>
      <c r="B301" s="16"/>
      <c r="C301" t="s">
        <v>1714</v>
      </c>
      <c r="D301">
        <v>49</v>
      </c>
      <c r="E301" s="29" t="s">
        <v>1715</v>
      </c>
      <c r="M301" t="s">
        <v>1717</v>
      </c>
    </row>
    <row r="302" spans="1:41">
      <c r="A302" s="52"/>
      <c r="B302" s="16"/>
      <c r="C302" t="s">
        <v>1718</v>
      </c>
      <c r="D302">
        <v>336</v>
      </c>
      <c r="E302" s="29" t="s">
        <v>1719</v>
      </c>
      <c r="M302" t="s">
        <v>1723</v>
      </c>
    </row>
    <row r="303" spans="1:41">
      <c r="A303" s="52"/>
      <c r="B303" s="16"/>
      <c r="C303" t="s">
        <v>1725</v>
      </c>
      <c r="D303">
        <v>5439</v>
      </c>
      <c r="E303" s="57" t="s">
        <v>1724</v>
      </c>
      <c r="M303" t="s">
        <v>1726</v>
      </c>
    </row>
    <row r="304" spans="1:41">
      <c r="A304" s="52"/>
      <c r="B304" s="16"/>
      <c r="C304" t="s">
        <v>1729</v>
      </c>
      <c r="D304">
        <v>32</v>
      </c>
      <c r="E304" s="57" t="s">
        <v>1728</v>
      </c>
      <c r="M304" t="s">
        <v>1730</v>
      </c>
    </row>
    <row r="305" spans="1:13">
      <c r="A305" s="52"/>
      <c r="B305" s="16"/>
      <c r="C305" t="s">
        <v>1731</v>
      </c>
      <c r="D305">
        <v>48</v>
      </c>
      <c r="E305" s="29" t="s">
        <v>1732</v>
      </c>
      <c r="M305" t="s">
        <v>1737</v>
      </c>
    </row>
    <row r="306" spans="1:13">
      <c r="A306" s="52"/>
      <c r="B306" s="16"/>
      <c r="C306" t="s">
        <v>1738</v>
      </c>
      <c r="D306">
        <v>100</v>
      </c>
      <c r="E306" s="57" t="s">
        <v>1740</v>
      </c>
      <c r="M306" t="s">
        <v>28</v>
      </c>
    </row>
    <row r="307" spans="1:13">
      <c r="A307" s="52"/>
      <c r="B307" s="16"/>
      <c r="C307" t="s">
        <v>1741</v>
      </c>
      <c r="D307">
        <v>100</v>
      </c>
      <c r="E307" s="57" t="s">
        <v>1742</v>
      </c>
      <c r="M307" t="s">
        <v>1743</v>
      </c>
    </row>
    <row r="308" spans="1:13">
      <c r="A308" s="52"/>
      <c r="B308" s="16"/>
      <c r="C308" t="s">
        <v>1747</v>
      </c>
      <c r="D308">
        <v>54</v>
      </c>
      <c r="E308" s="57" t="s">
        <v>1748</v>
      </c>
      <c r="M308" t="s">
        <v>1751</v>
      </c>
    </row>
    <row r="309" spans="1:13">
      <c r="A309" s="52"/>
      <c r="B309" s="16"/>
      <c r="C309" t="s">
        <v>1752</v>
      </c>
      <c r="D309">
        <v>93</v>
      </c>
      <c r="E309" s="29" t="s">
        <v>1755</v>
      </c>
      <c r="M309" t="s">
        <v>1756</v>
      </c>
    </row>
    <row r="310" spans="1:13" ht="19" customHeight="1">
      <c r="A310" s="52"/>
      <c r="B310" s="16"/>
      <c r="C310" t="s">
        <v>1757</v>
      </c>
      <c r="D310">
        <v>153</v>
      </c>
      <c r="E310" s="29" t="s">
        <v>1759</v>
      </c>
      <c r="M310" s="15" t="s">
        <v>1758</v>
      </c>
    </row>
    <row r="311" spans="1:13">
      <c r="A311" s="52"/>
      <c r="B311" s="16"/>
      <c r="C311" t="s">
        <v>1762</v>
      </c>
      <c r="D311">
        <v>134</v>
      </c>
      <c r="E311" s="57" t="s">
        <v>1763</v>
      </c>
      <c r="M311" t="s">
        <v>1764</v>
      </c>
    </row>
    <row r="312" spans="1:13">
      <c r="A312" s="52"/>
      <c r="B312" s="16"/>
      <c r="C312" t="s">
        <v>1769</v>
      </c>
      <c r="D312">
        <v>99</v>
      </c>
      <c r="E312" s="57" t="s">
        <v>1770</v>
      </c>
      <c r="M312" t="s">
        <v>1771</v>
      </c>
    </row>
    <row r="313" spans="1:13">
      <c r="A313" s="52"/>
      <c r="B313" s="16"/>
      <c r="C313" t="s">
        <v>1772</v>
      </c>
      <c r="D313">
        <v>126</v>
      </c>
      <c r="E313" s="57" t="s">
        <v>1773</v>
      </c>
      <c r="M313" t="s">
        <v>1774</v>
      </c>
    </row>
    <row r="314" spans="1:13">
      <c r="A314" s="52"/>
      <c r="B314" s="16"/>
      <c r="C314" t="s">
        <v>1778</v>
      </c>
      <c r="D314">
        <v>201</v>
      </c>
      <c r="E314" s="57" t="s">
        <v>1779</v>
      </c>
      <c r="M314" t="s">
        <v>1782</v>
      </c>
    </row>
    <row r="315" spans="1:13" ht="19" customHeight="1">
      <c r="A315" s="52"/>
      <c r="B315" s="16"/>
      <c r="C315" t="s">
        <v>1783</v>
      </c>
      <c r="D315">
        <v>144</v>
      </c>
      <c r="E315" s="29" t="s">
        <v>1787</v>
      </c>
      <c r="M315" s="15" t="s">
        <v>1786</v>
      </c>
    </row>
    <row r="316" spans="1:13">
      <c r="A316" s="52"/>
      <c r="B316" s="16"/>
      <c r="C316" t="s">
        <v>1788</v>
      </c>
      <c r="D316">
        <v>3</v>
      </c>
      <c r="E316" s="29" t="s">
        <v>1790</v>
      </c>
      <c r="M316" t="s">
        <v>582</v>
      </c>
    </row>
    <row r="317" spans="1:13">
      <c r="A317" s="52"/>
      <c r="B317" s="16"/>
      <c r="C317" t="s">
        <v>1791</v>
      </c>
      <c r="D317">
        <v>111</v>
      </c>
      <c r="E317" s="29" t="s">
        <v>1792</v>
      </c>
      <c r="M317" t="s">
        <v>1794</v>
      </c>
    </row>
    <row r="318" spans="1:13">
      <c r="A318" s="52"/>
      <c r="B318" s="16"/>
      <c r="C318" t="s">
        <v>1795</v>
      </c>
      <c r="D318">
        <v>120</v>
      </c>
      <c r="E318" s="29" t="s">
        <v>1796</v>
      </c>
      <c r="M318" t="s">
        <v>1800</v>
      </c>
    </row>
    <row r="319" spans="1:13">
      <c r="A319" s="52"/>
      <c r="B319" s="16"/>
      <c r="C319" t="s">
        <v>1801</v>
      </c>
      <c r="D319">
        <v>44</v>
      </c>
      <c r="E319" s="57" t="s">
        <v>1802</v>
      </c>
      <c r="M319" t="s">
        <v>1807</v>
      </c>
    </row>
    <row r="320" spans="1:13">
      <c r="A320" s="52"/>
      <c r="B320" s="16"/>
      <c r="C320" t="s">
        <v>1804</v>
      </c>
      <c r="D320">
        <v>61</v>
      </c>
      <c r="E320" s="29" t="s">
        <v>1806</v>
      </c>
    </row>
    <row r="321" spans="1:40">
      <c r="A321" s="52"/>
      <c r="B321" s="16"/>
      <c r="C321" t="s">
        <v>1808</v>
      </c>
      <c r="D321">
        <v>150</v>
      </c>
      <c r="E321" s="57" t="s">
        <v>1809</v>
      </c>
      <c r="M321" t="s">
        <v>1811</v>
      </c>
    </row>
    <row r="322" spans="1:40">
      <c r="A322" s="52"/>
      <c r="B322" s="16"/>
      <c r="C322" t="s">
        <v>1812</v>
      </c>
      <c r="D322">
        <v>150</v>
      </c>
      <c r="E322" s="57" t="s">
        <v>1813</v>
      </c>
      <c r="M322" t="s">
        <v>1814</v>
      </c>
    </row>
    <row r="323" spans="1:40">
      <c r="A323" s="52"/>
      <c r="B323" s="16"/>
      <c r="C323" t="s">
        <v>1815</v>
      </c>
      <c r="D323">
        <v>90</v>
      </c>
      <c r="E323" s="57" t="s">
        <v>1816</v>
      </c>
      <c r="M323" t="s">
        <v>1817</v>
      </c>
    </row>
    <row r="324" spans="1:40">
      <c r="A324" s="52"/>
      <c r="B324" s="16"/>
      <c r="C324" t="s">
        <v>1820</v>
      </c>
      <c r="D324">
        <v>43</v>
      </c>
      <c r="E324" s="29" t="s">
        <v>1824</v>
      </c>
      <c r="M324" t="s">
        <v>1825</v>
      </c>
    </row>
    <row r="325" spans="1:40">
      <c r="A325" s="52"/>
      <c r="B325" s="16"/>
      <c r="C325" t="s">
        <v>1826</v>
      </c>
      <c r="D325">
        <v>62</v>
      </c>
      <c r="E325" s="29" t="s">
        <v>1827</v>
      </c>
      <c r="M325" t="s">
        <v>1830</v>
      </c>
    </row>
    <row r="326" spans="1:40">
      <c r="A326" s="52"/>
      <c r="B326" s="16"/>
      <c r="C326" t="s">
        <v>1831</v>
      </c>
      <c r="D326" s="36">
        <v>2623</v>
      </c>
      <c r="E326" s="57" t="s">
        <v>1832</v>
      </c>
      <c r="M326" t="s">
        <v>1833</v>
      </c>
    </row>
    <row r="327" spans="1:40">
      <c r="A327" s="52"/>
      <c r="B327" s="16"/>
      <c r="C327" t="s">
        <v>1835</v>
      </c>
      <c r="D327">
        <v>301</v>
      </c>
      <c r="E327" s="29" t="s">
        <v>1836</v>
      </c>
      <c r="M327" t="s">
        <v>1837</v>
      </c>
    </row>
    <row r="328" spans="1:40">
      <c r="A328" s="52"/>
      <c r="B328" s="16"/>
      <c r="C328" t="s">
        <v>1841</v>
      </c>
      <c r="D328">
        <v>75</v>
      </c>
      <c r="E328" s="57" t="s">
        <v>1842</v>
      </c>
    </row>
    <row r="329" spans="1:40">
      <c r="A329" s="52"/>
      <c r="B329" s="16"/>
      <c r="C329" t="s">
        <v>1845</v>
      </c>
      <c r="D329">
        <v>198</v>
      </c>
      <c r="E329" s="57" t="s">
        <v>1847</v>
      </c>
      <c r="M329" t="s">
        <v>1846</v>
      </c>
    </row>
    <row r="330" spans="1:40">
      <c r="A330" s="52"/>
      <c r="B330" s="16"/>
      <c r="C330" t="s">
        <v>1851</v>
      </c>
      <c r="D330">
        <v>100</v>
      </c>
      <c r="E330" s="57" t="s">
        <v>1850</v>
      </c>
      <c r="M330" t="s">
        <v>1852</v>
      </c>
    </row>
    <row r="331" spans="1:40">
      <c r="A331" s="52"/>
      <c r="B331" s="16"/>
      <c r="C331" t="s">
        <v>1856</v>
      </c>
      <c r="D331">
        <v>100</v>
      </c>
      <c r="E331" s="57" t="s">
        <v>1857</v>
      </c>
      <c r="M331" t="s">
        <v>1859</v>
      </c>
    </row>
    <row r="332" spans="1:40">
      <c r="A332" s="52"/>
      <c r="B332" s="16"/>
      <c r="C332" t="s">
        <v>1860</v>
      </c>
      <c r="D332">
        <v>389</v>
      </c>
      <c r="E332" s="57" t="s">
        <v>1861</v>
      </c>
      <c r="M332" t="s">
        <v>1862</v>
      </c>
    </row>
    <row r="333" spans="1:40">
      <c r="A333" s="52"/>
      <c r="B333" s="16"/>
      <c r="C333" t="s">
        <v>1864</v>
      </c>
      <c r="D333">
        <v>401</v>
      </c>
      <c r="E333" s="57" t="s">
        <v>1865</v>
      </c>
      <c r="M333" t="s">
        <v>1867</v>
      </c>
    </row>
    <row r="334" spans="1:40" ht="20" customHeight="1">
      <c r="A334" s="52"/>
      <c r="B334" s="16"/>
      <c r="C334" t="s">
        <v>1868</v>
      </c>
      <c r="D334">
        <v>86</v>
      </c>
      <c r="E334" s="58" t="s">
        <v>1870</v>
      </c>
    </row>
    <row r="335" spans="1:40">
      <c r="A335" s="52"/>
      <c r="B335" s="16"/>
      <c r="C335" t="s">
        <v>1871</v>
      </c>
      <c r="D335">
        <v>361</v>
      </c>
      <c r="E335" s="57" t="s">
        <v>1873</v>
      </c>
    </row>
    <row r="336" spans="1:40" ht="17" thickBot="1">
      <c r="A336" s="53"/>
      <c r="B336" s="13"/>
      <c r="C336" s="19" t="s">
        <v>1872</v>
      </c>
      <c r="D336" s="19">
        <v>40</v>
      </c>
      <c r="E336" s="59" t="s">
        <v>1796</v>
      </c>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row>
    <row r="337" spans="1:13" ht="20" customHeight="1">
      <c r="A337" s="112">
        <v>4838</v>
      </c>
      <c r="C337" t="s">
        <v>534</v>
      </c>
      <c r="D337" s="29">
        <v>100</v>
      </c>
      <c r="E337" s="29" t="s">
        <v>1532</v>
      </c>
      <c r="M337" s="15" t="s">
        <v>1587</v>
      </c>
    </row>
    <row r="338" spans="1:13">
      <c r="A338" s="112"/>
      <c r="C338" t="s">
        <v>291</v>
      </c>
      <c r="D338" s="29">
        <v>1</v>
      </c>
      <c r="E338" s="29" t="s">
        <v>1533</v>
      </c>
      <c r="M338" s="29" t="s">
        <v>1588</v>
      </c>
    </row>
    <row r="339" spans="1:13" ht="18" customHeight="1">
      <c r="A339" s="112"/>
      <c r="C339" t="s">
        <v>187</v>
      </c>
      <c r="D339" s="29">
        <v>51</v>
      </c>
      <c r="E339" s="29" t="s">
        <v>1534</v>
      </c>
      <c r="M339" s="15" t="s">
        <v>1589</v>
      </c>
    </row>
    <row r="340" spans="1:13" ht="17" customHeight="1">
      <c r="A340" s="112"/>
      <c r="C340" t="s">
        <v>187</v>
      </c>
      <c r="D340" s="29">
        <v>66</v>
      </c>
      <c r="E340" s="29" t="s">
        <v>1535</v>
      </c>
      <c r="M340" s="15" t="s">
        <v>1590</v>
      </c>
    </row>
    <row r="341" spans="1:13" ht="19" customHeight="1">
      <c r="A341" s="112"/>
      <c r="C341" t="s">
        <v>1470</v>
      </c>
      <c r="D341" s="29">
        <v>100</v>
      </c>
      <c r="E341" s="15" t="s">
        <v>1564</v>
      </c>
      <c r="M341" s="15" t="s">
        <v>1591</v>
      </c>
    </row>
    <row r="342" spans="1:13" ht="21" customHeight="1">
      <c r="A342" s="112"/>
      <c r="C342" t="s">
        <v>209</v>
      </c>
      <c r="D342" s="29">
        <v>73</v>
      </c>
      <c r="E342" s="29" t="s">
        <v>1536</v>
      </c>
      <c r="M342" s="15" t="s">
        <v>1592</v>
      </c>
    </row>
    <row r="343" spans="1:13" ht="20" customHeight="1">
      <c r="A343" s="112"/>
      <c r="C343" t="s">
        <v>291</v>
      </c>
      <c r="D343" s="29">
        <v>19</v>
      </c>
      <c r="E343" s="29" t="s">
        <v>1533</v>
      </c>
      <c r="M343" s="15" t="s">
        <v>1593</v>
      </c>
    </row>
    <row r="344" spans="1:13" ht="18" customHeight="1">
      <c r="A344" s="112"/>
      <c r="C344" t="s">
        <v>1471</v>
      </c>
      <c r="D344" s="29">
        <v>151</v>
      </c>
      <c r="E344" s="15" t="s">
        <v>1537</v>
      </c>
      <c r="M344" s="15" t="s">
        <v>1594</v>
      </c>
    </row>
    <row r="345" spans="1:13" ht="20" customHeight="1">
      <c r="A345" s="112"/>
      <c r="C345" t="s">
        <v>1472</v>
      </c>
      <c r="D345" s="29">
        <v>29</v>
      </c>
      <c r="E345" s="15" t="s">
        <v>1538</v>
      </c>
      <c r="M345" s="15" t="s">
        <v>1595</v>
      </c>
    </row>
    <row r="346" spans="1:13" ht="19" customHeight="1">
      <c r="A346" s="112"/>
      <c r="C346" t="s">
        <v>298</v>
      </c>
      <c r="D346" s="29">
        <v>74</v>
      </c>
      <c r="E346" s="15" t="s">
        <v>1539</v>
      </c>
      <c r="M346" s="15" t="s">
        <v>1596</v>
      </c>
    </row>
    <row r="347" spans="1:13" ht="21" customHeight="1">
      <c r="A347" s="112"/>
      <c r="C347" t="s">
        <v>106</v>
      </c>
      <c r="D347" s="29">
        <v>185</v>
      </c>
      <c r="E347" s="15" t="s">
        <v>1540</v>
      </c>
      <c r="M347" s="15" t="s">
        <v>1597</v>
      </c>
    </row>
    <row r="348" spans="1:13" ht="17" customHeight="1">
      <c r="A348" s="112"/>
      <c r="C348" t="s">
        <v>106</v>
      </c>
      <c r="D348" s="29">
        <v>135</v>
      </c>
      <c r="E348" s="15" t="s">
        <v>1541</v>
      </c>
      <c r="M348" s="15" t="s">
        <v>1598</v>
      </c>
    </row>
    <row r="349" spans="1:13" ht="21" customHeight="1">
      <c r="A349" s="112"/>
      <c r="C349" t="s">
        <v>546</v>
      </c>
      <c r="D349" s="29">
        <v>80</v>
      </c>
      <c r="E349" s="15" t="s">
        <v>1542</v>
      </c>
      <c r="M349" s="15" t="s">
        <v>1599</v>
      </c>
    </row>
    <row r="350" spans="1:13" ht="19" customHeight="1">
      <c r="A350" s="112"/>
      <c r="C350" t="s">
        <v>536</v>
      </c>
      <c r="D350" s="29">
        <v>30</v>
      </c>
      <c r="E350" s="15" t="s">
        <v>1543</v>
      </c>
      <c r="M350" s="15" t="s">
        <v>1600</v>
      </c>
    </row>
    <row r="351" spans="1:13" ht="19" customHeight="1">
      <c r="A351" s="112"/>
      <c r="C351" t="s">
        <v>116</v>
      </c>
      <c r="D351" s="29">
        <v>40</v>
      </c>
      <c r="E351" s="15" t="s">
        <v>1359</v>
      </c>
      <c r="M351" s="15" t="s">
        <v>1601</v>
      </c>
    </row>
    <row r="352" spans="1:13" ht="17">
      <c r="A352" s="112"/>
      <c r="C352" t="s">
        <v>291</v>
      </c>
      <c r="D352" s="29">
        <v>13</v>
      </c>
      <c r="E352" s="15" t="s">
        <v>1533</v>
      </c>
      <c r="M352" s="48" t="s">
        <v>1602</v>
      </c>
    </row>
    <row r="353" spans="1:13" ht="21" customHeight="1">
      <c r="A353" s="112"/>
      <c r="C353" t="s">
        <v>291</v>
      </c>
      <c r="D353" s="29">
        <v>110</v>
      </c>
      <c r="E353" s="15" t="s">
        <v>1544</v>
      </c>
      <c r="M353" s="15" t="s">
        <v>1603</v>
      </c>
    </row>
    <row r="354" spans="1:13" ht="21" customHeight="1">
      <c r="A354" s="112"/>
      <c r="C354" t="s">
        <v>294</v>
      </c>
      <c r="D354" s="29">
        <v>23</v>
      </c>
      <c r="E354" s="15" t="s">
        <v>1359</v>
      </c>
      <c r="M354" s="15" t="s">
        <v>1604</v>
      </c>
    </row>
    <row r="355" spans="1:13" ht="22" customHeight="1">
      <c r="A355" s="112"/>
      <c r="C355" t="s">
        <v>129</v>
      </c>
      <c r="D355" s="29">
        <v>101</v>
      </c>
      <c r="E355" s="15" t="s">
        <v>1545</v>
      </c>
      <c r="M355" s="15" t="s">
        <v>1605</v>
      </c>
    </row>
    <row r="356" spans="1:13" ht="20" customHeight="1">
      <c r="A356" s="112"/>
      <c r="C356" t="s">
        <v>1471</v>
      </c>
      <c r="D356" s="29">
        <v>156</v>
      </c>
      <c r="E356" s="15" t="s">
        <v>1546</v>
      </c>
      <c r="M356" s="15" t="s">
        <v>1606</v>
      </c>
    </row>
    <row r="357" spans="1:13" ht="21" customHeight="1">
      <c r="A357" s="112"/>
      <c r="C357" t="s">
        <v>180</v>
      </c>
      <c r="D357" s="29">
        <v>62</v>
      </c>
      <c r="E357" s="15" t="s">
        <v>1547</v>
      </c>
      <c r="M357" s="15" t="s">
        <v>1607</v>
      </c>
    </row>
    <row r="358" spans="1:13" ht="20" customHeight="1">
      <c r="A358" s="112"/>
      <c r="C358" t="s">
        <v>1473</v>
      </c>
      <c r="D358" s="29">
        <v>41</v>
      </c>
      <c r="E358" s="15" t="s">
        <v>1359</v>
      </c>
      <c r="M358" s="15" t="s">
        <v>1608</v>
      </c>
    </row>
    <row r="359" spans="1:13" ht="19" customHeight="1">
      <c r="A359" s="112"/>
      <c r="C359" t="s">
        <v>418</v>
      </c>
      <c r="D359" s="29">
        <v>60</v>
      </c>
      <c r="E359" s="15" t="s">
        <v>1548</v>
      </c>
      <c r="M359" s="15" t="s">
        <v>1609</v>
      </c>
    </row>
    <row r="360" spans="1:13" ht="21" customHeight="1">
      <c r="A360" s="112"/>
      <c r="C360" t="s">
        <v>247</v>
      </c>
      <c r="D360" s="29">
        <v>14</v>
      </c>
      <c r="E360" s="15" t="s">
        <v>1548</v>
      </c>
      <c r="M360" s="15" t="s">
        <v>1610</v>
      </c>
    </row>
    <row r="361" spans="1:13" ht="17" customHeight="1">
      <c r="A361" s="112"/>
      <c r="C361" t="s">
        <v>198</v>
      </c>
      <c r="D361" s="29">
        <v>126</v>
      </c>
      <c r="E361" s="15" t="s">
        <v>1548</v>
      </c>
      <c r="M361" s="15" t="s">
        <v>1611</v>
      </c>
    </row>
    <row r="362" spans="1:13" ht="19" customHeight="1">
      <c r="A362" s="112"/>
      <c r="C362" t="s">
        <v>534</v>
      </c>
      <c r="D362" s="29">
        <v>100</v>
      </c>
      <c r="E362" s="15" t="s">
        <v>1549</v>
      </c>
      <c r="M362" s="15" t="s">
        <v>1612</v>
      </c>
    </row>
    <row r="363" spans="1:13" ht="19" customHeight="1">
      <c r="A363" s="112"/>
      <c r="C363" t="s">
        <v>536</v>
      </c>
      <c r="D363" s="29">
        <v>30</v>
      </c>
      <c r="E363" s="15" t="s">
        <v>1550</v>
      </c>
      <c r="M363" s="15" t="s">
        <v>1613</v>
      </c>
    </row>
    <row r="364" spans="1:13" ht="21" customHeight="1">
      <c r="A364" s="112"/>
      <c r="C364" t="s">
        <v>1471</v>
      </c>
      <c r="D364" s="29">
        <v>148</v>
      </c>
      <c r="E364" s="15" t="s">
        <v>1551</v>
      </c>
      <c r="M364" s="15" t="s">
        <v>1614</v>
      </c>
    </row>
    <row r="365" spans="1:13" ht="22" customHeight="1">
      <c r="A365" s="112"/>
      <c r="C365" t="s">
        <v>1471</v>
      </c>
      <c r="D365" s="29">
        <v>10</v>
      </c>
      <c r="E365" s="15" t="s">
        <v>1546</v>
      </c>
      <c r="M365" s="15" t="s">
        <v>1615</v>
      </c>
    </row>
    <row r="366" spans="1:13" ht="20" customHeight="1">
      <c r="A366" s="112"/>
      <c r="C366" t="s">
        <v>541</v>
      </c>
      <c r="D366" s="29">
        <v>27</v>
      </c>
      <c r="E366" s="15" t="s">
        <v>1552</v>
      </c>
      <c r="M366" s="15" t="s">
        <v>1616</v>
      </c>
    </row>
    <row r="367" spans="1:13" ht="18" customHeight="1">
      <c r="A367" s="112"/>
      <c r="C367" t="s">
        <v>380</v>
      </c>
      <c r="D367" s="29">
        <v>150</v>
      </c>
      <c r="E367" s="15" t="s">
        <v>1553</v>
      </c>
      <c r="M367" s="15" t="s">
        <v>1617</v>
      </c>
    </row>
    <row r="368" spans="1:13" ht="21" customHeight="1">
      <c r="A368" s="112"/>
      <c r="C368" t="s">
        <v>123</v>
      </c>
      <c r="D368" s="29">
        <v>30</v>
      </c>
      <c r="E368" s="15" t="s">
        <v>1547</v>
      </c>
      <c r="M368" s="15" t="s">
        <v>1618</v>
      </c>
    </row>
    <row r="369" spans="1:13" ht="22" customHeight="1">
      <c r="A369" s="112"/>
      <c r="C369" t="s">
        <v>1474</v>
      </c>
      <c r="D369" s="29">
        <v>79</v>
      </c>
      <c r="E369" s="15" t="s">
        <v>1554</v>
      </c>
      <c r="M369" s="15" t="s">
        <v>1619</v>
      </c>
    </row>
    <row r="370" spans="1:13" ht="23" customHeight="1">
      <c r="A370" s="112"/>
      <c r="C370" t="s">
        <v>1475</v>
      </c>
      <c r="D370" s="29">
        <v>30</v>
      </c>
      <c r="E370" s="15" t="s">
        <v>1555</v>
      </c>
      <c r="M370" s="15" t="s">
        <v>1620</v>
      </c>
    </row>
    <row r="371" spans="1:13" ht="22" customHeight="1">
      <c r="A371" s="112"/>
      <c r="C371" t="s">
        <v>1476</v>
      </c>
      <c r="D371" s="29">
        <v>10</v>
      </c>
      <c r="E371" s="15" t="s">
        <v>1547</v>
      </c>
      <c r="M371" s="15" t="s">
        <v>1621</v>
      </c>
    </row>
    <row r="372" spans="1:13" ht="22" customHeight="1">
      <c r="A372" s="112"/>
      <c r="C372" t="s">
        <v>536</v>
      </c>
      <c r="D372" s="29">
        <v>30</v>
      </c>
      <c r="E372" s="15" t="s">
        <v>1556</v>
      </c>
      <c r="M372" s="15" t="s">
        <v>1622</v>
      </c>
    </row>
    <row r="373" spans="1:13" ht="23" customHeight="1">
      <c r="A373" s="112"/>
      <c r="C373" t="s">
        <v>291</v>
      </c>
      <c r="D373" s="29">
        <v>12</v>
      </c>
      <c r="E373" s="15" t="s">
        <v>1533</v>
      </c>
      <c r="M373" s="15" t="s">
        <v>1623</v>
      </c>
    </row>
    <row r="374" spans="1:13" ht="22" customHeight="1">
      <c r="A374" s="112"/>
      <c r="C374" t="s">
        <v>541</v>
      </c>
      <c r="D374" s="29">
        <v>25</v>
      </c>
      <c r="E374" s="15" t="s">
        <v>1557</v>
      </c>
      <c r="M374" s="15" t="s">
        <v>1624</v>
      </c>
    </row>
    <row r="375" spans="1:13" ht="20" customHeight="1">
      <c r="A375" s="112"/>
      <c r="C375" t="s">
        <v>291</v>
      </c>
      <c r="D375" s="29">
        <v>118</v>
      </c>
      <c r="E375" s="15" t="s">
        <v>1558</v>
      </c>
      <c r="M375" s="15" t="s">
        <v>1626</v>
      </c>
    </row>
    <row r="376" spans="1:13" ht="21" customHeight="1">
      <c r="A376" s="112"/>
      <c r="C376" t="s">
        <v>1477</v>
      </c>
      <c r="D376" s="29">
        <v>53</v>
      </c>
      <c r="E376" s="15" t="s">
        <v>1559</v>
      </c>
      <c r="M376" s="15" t="s">
        <v>1625</v>
      </c>
    </row>
    <row r="377" spans="1:13" ht="23" customHeight="1">
      <c r="A377" s="112"/>
      <c r="C377" t="s">
        <v>1472</v>
      </c>
      <c r="D377" s="29">
        <v>33</v>
      </c>
      <c r="E377" s="15" t="s">
        <v>1560</v>
      </c>
      <c r="M377" s="15" t="s">
        <v>1627</v>
      </c>
    </row>
    <row r="378" spans="1:13" ht="68">
      <c r="A378" s="112"/>
      <c r="C378" t="s">
        <v>298</v>
      </c>
      <c r="D378" s="29">
        <v>79</v>
      </c>
      <c r="E378" s="15" t="s">
        <v>1561</v>
      </c>
      <c r="M378" s="15" t="s">
        <v>1628</v>
      </c>
    </row>
    <row r="379" spans="1:13" ht="68">
      <c r="A379" s="112"/>
      <c r="C379" t="s">
        <v>1470</v>
      </c>
      <c r="D379" s="29">
        <v>102</v>
      </c>
      <c r="E379" s="15" t="s">
        <v>1562</v>
      </c>
      <c r="M379" s="15" t="s">
        <v>1629</v>
      </c>
    </row>
    <row r="380" spans="1:13" ht="85">
      <c r="A380" s="112"/>
      <c r="C380" t="s">
        <v>557</v>
      </c>
      <c r="D380" s="29">
        <v>111</v>
      </c>
      <c r="E380" s="15" t="s">
        <v>1563</v>
      </c>
      <c r="M380" s="15" t="s">
        <v>1630</v>
      </c>
    </row>
    <row r="381" spans="1:13" ht="34">
      <c r="A381" s="112"/>
      <c r="C381" t="s">
        <v>291</v>
      </c>
      <c r="D381" s="29">
        <v>12</v>
      </c>
      <c r="E381" s="15" t="s">
        <v>1533</v>
      </c>
      <c r="M381" s="15" t="s">
        <v>1631</v>
      </c>
    </row>
    <row r="382" spans="1:13" ht="20" customHeight="1">
      <c r="A382" s="112"/>
      <c r="C382" t="s">
        <v>1472</v>
      </c>
      <c r="D382" s="29">
        <v>29</v>
      </c>
      <c r="E382" s="15" t="s">
        <v>1565</v>
      </c>
      <c r="M382" s="15" t="s">
        <v>1632</v>
      </c>
    </row>
    <row r="383" spans="1:13" ht="21" customHeight="1">
      <c r="A383" s="112"/>
      <c r="C383" t="s">
        <v>557</v>
      </c>
      <c r="D383" s="29">
        <v>118</v>
      </c>
      <c r="E383" s="15" t="s">
        <v>1566</v>
      </c>
      <c r="M383" s="15" t="s">
        <v>1633</v>
      </c>
    </row>
    <row r="384" spans="1:13" ht="21" customHeight="1">
      <c r="A384" s="112"/>
      <c r="C384" t="s">
        <v>106</v>
      </c>
      <c r="D384" s="29">
        <v>175</v>
      </c>
      <c r="E384" s="15" t="s">
        <v>1567</v>
      </c>
      <c r="M384" s="15" t="s">
        <v>1633</v>
      </c>
    </row>
    <row r="385" spans="1:13" ht="21" customHeight="1">
      <c r="A385" s="112"/>
      <c r="C385" t="s">
        <v>106</v>
      </c>
      <c r="D385" s="29">
        <v>125</v>
      </c>
      <c r="E385" s="15" t="s">
        <v>1541</v>
      </c>
      <c r="M385" s="15" t="s">
        <v>1634</v>
      </c>
    </row>
    <row r="386" spans="1:13" ht="18" customHeight="1">
      <c r="A386" s="112"/>
      <c r="C386" t="s">
        <v>1474</v>
      </c>
      <c r="D386" s="29">
        <v>78</v>
      </c>
      <c r="E386" s="15" t="s">
        <v>1568</v>
      </c>
      <c r="M386" s="15" t="s">
        <v>1635</v>
      </c>
    </row>
    <row r="387" spans="1:13" ht="23" customHeight="1">
      <c r="A387" s="112"/>
      <c r="C387" t="s">
        <v>1474</v>
      </c>
      <c r="D387" s="29">
        <v>28</v>
      </c>
      <c r="E387" s="15" t="s">
        <v>1568</v>
      </c>
      <c r="M387" s="15" t="s">
        <v>1636</v>
      </c>
    </row>
    <row r="388" spans="1:13" ht="17">
      <c r="A388" s="112"/>
      <c r="C388" t="s">
        <v>1478</v>
      </c>
      <c r="D388" s="29">
        <v>201</v>
      </c>
      <c r="E388" s="15" t="s">
        <v>1569</v>
      </c>
      <c r="M388" s="15" t="s">
        <v>1637</v>
      </c>
    </row>
    <row r="389" spans="1:13" ht="85">
      <c r="A389" s="112"/>
      <c r="C389" t="s">
        <v>442</v>
      </c>
      <c r="D389" s="29">
        <v>40</v>
      </c>
      <c r="E389" s="15" t="s">
        <v>1359</v>
      </c>
      <c r="M389" s="15" t="s">
        <v>1638</v>
      </c>
    </row>
    <row r="390" spans="1:13" ht="68">
      <c r="A390" s="112"/>
      <c r="C390" t="s">
        <v>415</v>
      </c>
      <c r="D390" s="29">
        <v>103</v>
      </c>
      <c r="E390" s="15" t="s">
        <v>1535</v>
      </c>
      <c r="M390" s="15" t="s">
        <v>1639</v>
      </c>
    </row>
    <row r="391" spans="1:13" ht="85">
      <c r="A391" s="112"/>
      <c r="C391" t="s">
        <v>418</v>
      </c>
      <c r="D391" s="29">
        <v>57</v>
      </c>
      <c r="E391" s="15" t="s">
        <v>1570</v>
      </c>
      <c r="M391" s="15" t="s">
        <v>1640</v>
      </c>
    </row>
    <row r="392" spans="1:13" ht="85">
      <c r="A392" s="112"/>
      <c r="C392" t="s">
        <v>418</v>
      </c>
      <c r="D392" s="29">
        <v>58</v>
      </c>
      <c r="E392" s="15" t="s">
        <v>1570</v>
      </c>
      <c r="M392" s="15" t="s">
        <v>1641</v>
      </c>
    </row>
    <row r="393" spans="1:13" ht="51">
      <c r="A393" s="112"/>
      <c r="C393" t="s">
        <v>209</v>
      </c>
      <c r="D393" s="29">
        <v>75</v>
      </c>
      <c r="E393" s="15" t="s">
        <v>1534</v>
      </c>
      <c r="M393" s="15" t="s">
        <v>1642</v>
      </c>
    </row>
    <row r="394" spans="1:13" ht="51">
      <c r="A394" s="112"/>
      <c r="C394" t="s">
        <v>209</v>
      </c>
      <c r="D394" s="29">
        <v>75</v>
      </c>
      <c r="E394" s="15" t="s">
        <v>1534</v>
      </c>
      <c r="M394" s="15" t="s">
        <v>1643</v>
      </c>
    </row>
    <row r="395" spans="1:13" ht="68">
      <c r="A395" s="112"/>
      <c r="C395" t="s">
        <v>536</v>
      </c>
      <c r="D395" s="29">
        <v>30</v>
      </c>
      <c r="E395" s="15" t="s">
        <v>1534</v>
      </c>
      <c r="M395" s="15" t="s">
        <v>1644</v>
      </c>
    </row>
    <row r="396" spans="1:13" ht="21" customHeight="1">
      <c r="A396" s="112"/>
      <c r="C396" t="s">
        <v>116</v>
      </c>
      <c r="D396" s="29">
        <v>46</v>
      </c>
      <c r="E396" s="15" t="s">
        <v>1571</v>
      </c>
      <c r="M396" s="15" t="s">
        <v>1645</v>
      </c>
    </row>
    <row r="397" spans="1:13" ht="34">
      <c r="A397" s="112"/>
      <c r="C397" t="s">
        <v>692</v>
      </c>
      <c r="D397" s="29">
        <v>74</v>
      </c>
      <c r="E397" s="15" t="s">
        <v>1359</v>
      </c>
      <c r="M397" s="15" t="s">
        <v>1646</v>
      </c>
    </row>
    <row r="398" spans="1:13" ht="23" customHeight="1">
      <c r="A398" s="112"/>
      <c r="C398" t="s">
        <v>294</v>
      </c>
      <c r="D398" s="29">
        <v>23</v>
      </c>
      <c r="E398" s="15" t="s">
        <v>1359</v>
      </c>
      <c r="M398" s="15" t="s">
        <v>1647</v>
      </c>
    </row>
    <row r="399" spans="1:13" ht="34">
      <c r="A399" s="112"/>
      <c r="C399" t="s">
        <v>1479</v>
      </c>
      <c r="D399" s="29">
        <v>34</v>
      </c>
      <c r="E399" s="15" t="s">
        <v>1572</v>
      </c>
      <c r="M399" s="15" t="s">
        <v>1648</v>
      </c>
    </row>
    <row r="400" spans="1:13" ht="68">
      <c r="A400" s="112"/>
      <c r="C400" t="s">
        <v>1475</v>
      </c>
      <c r="D400" s="29">
        <v>37</v>
      </c>
      <c r="E400" s="15" t="s">
        <v>586</v>
      </c>
      <c r="M400" s="15" t="s">
        <v>1649</v>
      </c>
    </row>
    <row r="401" spans="1:13" ht="85">
      <c r="A401" s="112"/>
      <c r="C401" t="s">
        <v>151</v>
      </c>
      <c r="D401" s="29">
        <v>45</v>
      </c>
      <c r="E401" s="15" t="s">
        <v>586</v>
      </c>
      <c r="M401" s="15" t="s">
        <v>1650</v>
      </c>
    </row>
    <row r="402" spans="1:13" ht="68">
      <c r="A402" s="112"/>
      <c r="C402" t="s">
        <v>442</v>
      </c>
      <c r="D402" s="29">
        <v>40</v>
      </c>
      <c r="E402" s="15" t="s">
        <v>586</v>
      </c>
      <c r="M402" s="15" t="s">
        <v>1651</v>
      </c>
    </row>
    <row r="403" spans="1:13" ht="34">
      <c r="A403" s="112"/>
      <c r="C403" t="s">
        <v>541</v>
      </c>
      <c r="D403" s="29">
        <v>25</v>
      </c>
      <c r="E403" s="15" t="s">
        <v>1573</v>
      </c>
      <c r="M403" s="15" t="s">
        <v>1652</v>
      </c>
    </row>
    <row r="404" spans="1:13" ht="85">
      <c r="A404" s="112"/>
      <c r="C404" t="s">
        <v>187</v>
      </c>
      <c r="D404" s="29">
        <v>99</v>
      </c>
      <c r="E404" s="15" t="s">
        <v>1534</v>
      </c>
      <c r="M404" s="15" t="s">
        <v>1653</v>
      </c>
    </row>
    <row r="405" spans="1:13" ht="68">
      <c r="A405" s="112"/>
      <c r="C405" t="s">
        <v>187</v>
      </c>
      <c r="D405" s="29">
        <v>71</v>
      </c>
      <c r="E405" s="15" t="s">
        <v>1574</v>
      </c>
      <c r="M405" s="15" t="s">
        <v>1654</v>
      </c>
    </row>
    <row r="406" spans="1:13" ht="85">
      <c r="A406" s="112"/>
      <c r="C406" t="s">
        <v>380</v>
      </c>
      <c r="D406" s="29">
        <v>150</v>
      </c>
      <c r="E406" s="15" t="s">
        <v>1575</v>
      </c>
      <c r="M406" s="15" t="s">
        <v>1655</v>
      </c>
    </row>
    <row r="407" spans="1:13" ht="17">
      <c r="A407" s="112"/>
      <c r="C407" t="s">
        <v>695</v>
      </c>
      <c r="D407" s="29">
        <v>92</v>
      </c>
      <c r="E407" s="15" t="s">
        <v>1576</v>
      </c>
      <c r="M407" s="15" t="s">
        <v>1656</v>
      </c>
    </row>
    <row r="408" spans="1:13" ht="68">
      <c r="A408" s="112"/>
      <c r="C408" t="s">
        <v>1473</v>
      </c>
      <c r="D408" s="29">
        <v>27</v>
      </c>
      <c r="E408" s="15" t="s">
        <v>1359</v>
      </c>
      <c r="M408" s="15" t="s">
        <v>1657</v>
      </c>
    </row>
    <row r="409" spans="1:13" ht="85">
      <c r="A409" s="112"/>
      <c r="C409" t="s">
        <v>1473</v>
      </c>
      <c r="D409" s="29">
        <v>44</v>
      </c>
      <c r="E409" s="15" t="s">
        <v>1359</v>
      </c>
      <c r="M409" s="15" t="s">
        <v>1658</v>
      </c>
    </row>
    <row r="410" spans="1:13" ht="102">
      <c r="A410" s="112"/>
      <c r="C410" t="s">
        <v>557</v>
      </c>
      <c r="D410" s="29">
        <v>111</v>
      </c>
      <c r="E410" s="15" t="s">
        <v>1577</v>
      </c>
      <c r="M410" s="15" t="s">
        <v>1659</v>
      </c>
    </row>
    <row r="411" spans="1:13" ht="68">
      <c r="A411" s="112"/>
      <c r="C411" t="s">
        <v>247</v>
      </c>
      <c r="D411" s="29">
        <v>14</v>
      </c>
      <c r="E411" s="15" t="s">
        <v>1578</v>
      </c>
      <c r="M411" s="15" t="s">
        <v>1660</v>
      </c>
    </row>
    <row r="412" spans="1:13" ht="17">
      <c r="A412" s="112"/>
      <c r="C412" t="s">
        <v>198</v>
      </c>
      <c r="D412" s="29">
        <v>131</v>
      </c>
      <c r="E412" s="15" t="s">
        <v>1578</v>
      </c>
      <c r="M412" s="15" t="s">
        <v>1661</v>
      </c>
    </row>
    <row r="413" spans="1:13" ht="34">
      <c r="A413" s="112"/>
      <c r="C413" t="s">
        <v>1479</v>
      </c>
      <c r="D413" s="29">
        <v>53</v>
      </c>
      <c r="E413" s="15" t="s">
        <v>1579</v>
      </c>
      <c r="M413" s="15" t="s">
        <v>1662</v>
      </c>
    </row>
    <row r="414" spans="1:13" ht="34">
      <c r="A414" s="112"/>
      <c r="C414" t="s">
        <v>180</v>
      </c>
      <c r="D414" s="29">
        <v>62</v>
      </c>
      <c r="E414" s="15" t="s">
        <v>1580</v>
      </c>
      <c r="M414" s="15" t="s">
        <v>1663</v>
      </c>
    </row>
    <row r="415" spans="1:13" ht="68">
      <c r="A415" s="112"/>
      <c r="C415" t="s">
        <v>247</v>
      </c>
      <c r="D415" s="29">
        <v>14</v>
      </c>
      <c r="E415" s="15" t="s">
        <v>1578</v>
      </c>
      <c r="M415" s="15" t="s">
        <v>1664</v>
      </c>
    </row>
    <row r="416" spans="1:13" ht="34">
      <c r="A416" s="112"/>
      <c r="C416" t="s">
        <v>1476</v>
      </c>
      <c r="D416" s="29">
        <v>8</v>
      </c>
      <c r="E416" s="15" t="s">
        <v>1547</v>
      </c>
      <c r="M416" s="15" t="s">
        <v>1665</v>
      </c>
    </row>
    <row r="417" spans="1:13" ht="17">
      <c r="A417" s="112"/>
      <c r="C417" t="s">
        <v>1474</v>
      </c>
      <c r="D417" s="29">
        <v>30</v>
      </c>
      <c r="E417" s="15" t="s">
        <v>1547</v>
      </c>
      <c r="M417" s="15" t="s">
        <v>1666</v>
      </c>
    </row>
    <row r="418" spans="1:13" ht="68">
      <c r="A418" s="112"/>
      <c r="C418" t="s">
        <v>1474</v>
      </c>
      <c r="D418" s="29">
        <v>83</v>
      </c>
      <c r="E418" s="15" t="s">
        <v>1581</v>
      </c>
      <c r="M418" s="15" t="s">
        <v>1667</v>
      </c>
    </row>
    <row r="419" spans="1:13" ht="51">
      <c r="A419" s="112"/>
      <c r="C419" t="s">
        <v>129</v>
      </c>
      <c r="D419" s="29">
        <v>104</v>
      </c>
      <c r="E419" s="15" t="s">
        <v>1547</v>
      </c>
      <c r="M419" s="15" t="s">
        <v>1668</v>
      </c>
    </row>
    <row r="420" spans="1:13" ht="68">
      <c r="A420" s="112"/>
      <c r="C420" t="s">
        <v>1473</v>
      </c>
      <c r="D420" s="29">
        <v>37</v>
      </c>
      <c r="E420" s="15" t="s">
        <v>1359</v>
      </c>
      <c r="M420" s="15" t="s">
        <v>1669</v>
      </c>
    </row>
    <row r="421" spans="1:13" ht="68">
      <c r="A421" s="112"/>
      <c r="C421" t="s">
        <v>1473</v>
      </c>
      <c r="D421" s="29">
        <v>25</v>
      </c>
      <c r="E421" s="15" t="s">
        <v>1359</v>
      </c>
      <c r="M421" s="15" t="s">
        <v>1670</v>
      </c>
    </row>
    <row r="422" spans="1:13" ht="51">
      <c r="A422" s="112"/>
      <c r="C422" t="s">
        <v>536</v>
      </c>
      <c r="D422" s="29">
        <v>30</v>
      </c>
      <c r="E422" s="15" t="s">
        <v>1582</v>
      </c>
      <c r="M422" s="15" t="s">
        <v>1671</v>
      </c>
    </row>
    <row r="423" spans="1:13" ht="51">
      <c r="A423" s="112"/>
      <c r="C423" t="s">
        <v>410</v>
      </c>
      <c r="D423" s="29">
        <v>38</v>
      </c>
      <c r="E423" s="15" t="s">
        <v>1583</v>
      </c>
      <c r="M423" s="15" t="s">
        <v>1672</v>
      </c>
    </row>
    <row r="424" spans="1:13" ht="68">
      <c r="A424" s="112"/>
      <c r="C424" t="s">
        <v>410</v>
      </c>
      <c r="D424" s="29">
        <v>41</v>
      </c>
      <c r="E424" s="15" t="s">
        <v>1583</v>
      </c>
      <c r="M424" s="15" t="s">
        <v>1673</v>
      </c>
    </row>
    <row r="425" spans="1:13" ht="17">
      <c r="A425" s="112"/>
      <c r="C425" t="s">
        <v>172</v>
      </c>
      <c r="D425" s="29">
        <v>54</v>
      </c>
      <c r="E425" s="15" t="s">
        <v>1547</v>
      </c>
      <c r="M425" s="15" t="s">
        <v>1674</v>
      </c>
    </row>
    <row r="426" spans="1:13" ht="34">
      <c r="A426" s="112"/>
      <c r="C426" t="s">
        <v>172</v>
      </c>
      <c r="D426" s="29">
        <v>63</v>
      </c>
      <c r="E426" s="15" t="s">
        <v>1547</v>
      </c>
      <c r="M426" s="15" t="s">
        <v>1675</v>
      </c>
    </row>
    <row r="427" spans="1:13" ht="34">
      <c r="A427" s="112"/>
      <c r="C427" t="s">
        <v>541</v>
      </c>
      <c r="D427" s="29">
        <v>23</v>
      </c>
      <c r="E427" s="15" t="s">
        <v>1584</v>
      </c>
      <c r="M427" s="15" t="s">
        <v>1676</v>
      </c>
    </row>
    <row r="428" spans="1:13" ht="34">
      <c r="A428" s="112"/>
      <c r="C428" t="s">
        <v>404</v>
      </c>
      <c r="D428" s="29">
        <v>110</v>
      </c>
      <c r="E428" s="15" t="s">
        <v>1585</v>
      </c>
      <c r="M428" s="15" t="s">
        <v>1677</v>
      </c>
    </row>
    <row r="429" spans="1:13" ht="68">
      <c r="A429" s="112"/>
      <c r="C429" t="s">
        <v>1480</v>
      </c>
      <c r="D429" s="29">
        <v>45</v>
      </c>
      <c r="E429" s="15" t="s">
        <v>1547</v>
      </c>
      <c r="M429" s="15" t="s">
        <v>1678</v>
      </c>
    </row>
    <row r="430" spans="1:13" ht="68">
      <c r="A430" s="112"/>
      <c r="C430" t="s">
        <v>1480</v>
      </c>
      <c r="D430" s="29">
        <v>41</v>
      </c>
      <c r="E430" s="15" t="s">
        <v>1547</v>
      </c>
      <c r="M430" s="15" t="s">
        <v>1679</v>
      </c>
    </row>
    <row r="431" spans="1:13" ht="34">
      <c r="A431" s="112"/>
      <c r="C431" t="s">
        <v>163</v>
      </c>
      <c r="D431" s="29">
        <v>104</v>
      </c>
      <c r="E431" s="15" t="s">
        <v>1536</v>
      </c>
      <c r="M431" s="15" t="s">
        <v>1680</v>
      </c>
    </row>
    <row r="432" spans="1:13" ht="34">
      <c r="A432" s="112"/>
      <c r="C432" t="s">
        <v>163</v>
      </c>
      <c r="D432" s="29">
        <v>105</v>
      </c>
      <c r="E432" s="15" t="s">
        <v>1536</v>
      </c>
      <c r="M432" s="15" t="s">
        <v>1680</v>
      </c>
    </row>
    <row r="433" spans="1:39" ht="51">
      <c r="A433" s="112"/>
      <c r="C433" t="s">
        <v>172</v>
      </c>
      <c r="D433" s="29">
        <v>116</v>
      </c>
      <c r="E433" s="15" t="s">
        <v>1359</v>
      </c>
      <c r="M433" s="15" t="s">
        <v>1681</v>
      </c>
    </row>
    <row r="434" spans="1:39" ht="51">
      <c r="A434" s="112"/>
      <c r="C434" t="s">
        <v>172</v>
      </c>
      <c r="D434" s="29">
        <v>113</v>
      </c>
      <c r="E434" s="15" t="s">
        <v>1359</v>
      </c>
      <c r="M434" s="15" t="s">
        <v>1682</v>
      </c>
    </row>
    <row r="435" spans="1:39" ht="18" thickBot="1">
      <c r="A435" s="113"/>
      <c r="C435" t="s">
        <v>1481</v>
      </c>
      <c r="D435" s="29">
        <v>34</v>
      </c>
      <c r="E435" s="15" t="s">
        <v>1586</v>
      </c>
      <c r="M435" s="15" t="s">
        <v>1683</v>
      </c>
    </row>
    <row r="436" spans="1:39">
      <c r="A436" s="111">
        <v>5130</v>
      </c>
      <c r="B436" s="63" t="s">
        <v>22</v>
      </c>
      <c r="C436" s="133" t="s">
        <v>524</v>
      </c>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c r="AD436" s="133"/>
      <c r="AE436" s="133"/>
      <c r="AF436" s="133"/>
      <c r="AG436" s="133"/>
      <c r="AH436" s="133"/>
      <c r="AI436" s="133"/>
      <c r="AJ436" s="133"/>
      <c r="AK436" s="133"/>
      <c r="AL436" s="133"/>
      <c r="AM436" s="28"/>
    </row>
    <row r="437" spans="1:39">
      <c r="A437" s="112"/>
      <c r="B437" s="64"/>
      <c r="C437" t="s">
        <v>525</v>
      </c>
      <c r="D437">
        <v>46</v>
      </c>
      <c r="E437" t="s">
        <v>526</v>
      </c>
      <c r="N437" t="s">
        <v>527</v>
      </c>
    </row>
    <row r="438" spans="1:39">
      <c r="A438" s="112"/>
      <c r="B438" s="64"/>
      <c r="C438" t="s">
        <v>528</v>
      </c>
      <c r="D438">
        <v>10</v>
      </c>
      <c r="E438" t="s">
        <v>223</v>
      </c>
      <c r="N438" t="s">
        <v>529</v>
      </c>
    </row>
    <row r="439" spans="1:39">
      <c r="A439" s="112"/>
      <c r="B439" s="64"/>
      <c r="C439" t="s">
        <v>530</v>
      </c>
      <c r="D439">
        <v>37</v>
      </c>
      <c r="E439" t="s">
        <v>223</v>
      </c>
      <c r="N439" t="s">
        <v>531</v>
      </c>
    </row>
    <row r="440" spans="1:39">
      <c r="A440" s="112"/>
      <c r="B440" s="64"/>
      <c r="C440" t="s">
        <v>532</v>
      </c>
      <c r="D440">
        <v>20</v>
      </c>
      <c r="E440" t="s">
        <v>223</v>
      </c>
      <c r="N440" t="s">
        <v>533</v>
      </c>
    </row>
    <row r="441" spans="1:39">
      <c r="A441" s="112"/>
      <c r="B441" s="64"/>
      <c r="C441" t="s">
        <v>534</v>
      </c>
      <c r="D441">
        <v>200</v>
      </c>
      <c r="E441" t="s">
        <v>223</v>
      </c>
      <c r="N441" t="s">
        <v>535</v>
      </c>
    </row>
    <row r="442" spans="1:39">
      <c r="A442" s="112"/>
      <c r="B442" s="64"/>
      <c r="C442" t="s">
        <v>536</v>
      </c>
      <c r="D442">
        <v>150</v>
      </c>
      <c r="E442" t="s">
        <v>537</v>
      </c>
      <c r="N442" t="s">
        <v>538</v>
      </c>
    </row>
    <row r="443" spans="1:39">
      <c r="A443" s="112"/>
      <c r="B443" s="64"/>
      <c r="C443" t="s">
        <v>539</v>
      </c>
      <c r="D443">
        <v>316</v>
      </c>
      <c r="E443" t="s">
        <v>223</v>
      </c>
      <c r="N443" t="s">
        <v>540</v>
      </c>
    </row>
    <row r="444" spans="1:39">
      <c r="A444" s="112"/>
      <c r="B444" s="64"/>
      <c r="C444" t="s">
        <v>541</v>
      </c>
      <c r="D444">
        <v>100</v>
      </c>
      <c r="E444" t="s">
        <v>223</v>
      </c>
      <c r="N444" t="s">
        <v>542</v>
      </c>
    </row>
    <row r="445" spans="1:39">
      <c r="A445" s="112"/>
      <c r="B445" s="64"/>
      <c r="C445" t="s">
        <v>380</v>
      </c>
      <c r="D445">
        <v>300</v>
      </c>
      <c r="E445" t="s">
        <v>223</v>
      </c>
      <c r="N445" t="s">
        <v>543</v>
      </c>
    </row>
    <row r="446" spans="1:39">
      <c r="A446" s="112"/>
      <c r="B446" s="64"/>
      <c r="C446" t="s">
        <v>544</v>
      </c>
      <c r="D446">
        <v>301</v>
      </c>
      <c r="E446" t="s">
        <v>223</v>
      </c>
      <c r="N446" t="s">
        <v>545</v>
      </c>
    </row>
    <row r="447" spans="1:39">
      <c r="A447" s="112"/>
      <c r="B447" s="64"/>
      <c r="C447" t="s">
        <v>546</v>
      </c>
      <c r="D447">
        <v>160</v>
      </c>
      <c r="E447" t="s">
        <v>223</v>
      </c>
      <c r="N447" t="s">
        <v>547</v>
      </c>
    </row>
    <row r="448" spans="1:39">
      <c r="A448" s="112"/>
      <c r="B448" s="64"/>
      <c r="C448" t="s">
        <v>294</v>
      </c>
      <c r="D448">
        <v>336</v>
      </c>
      <c r="E448" t="s">
        <v>223</v>
      </c>
      <c r="N448" t="s">
        <v>548</v>
      </c>
    </row>
    <row r="449" spans="1:39">
      <c r="A449" s="112"/>
      <c r="B449" s="64"/>
      <c r="C449" t="s">
        <v>549</v>
      </c>
      <c r="D449">
        <v>90</v>
      </c>
      <c r="E449" t="s">
        <v>223</v>
      </c>
      <c r="N449" t="s">
        <v>550</v>
      </c>
    </row>
    <row r="450" spans="1:39">
      <c r="A450" s="112"/>
      <c r="B450" s="64"/>
      <c r="C450" t="s">
        <v>298</v>
      </c>
      <c r="D450">
        <v>153</v>
      </c>
      <c r="E450" t="s">
        <v>223</v>
      </c>
      <c r="N450" t="s">
        <v>551</v>
      </c>
    </row>
    <row r="451" spans="1:39">
      <c r="A451" s="112"/>
      <c r="B451" s="64"/>
      <c r="C451" t="s">
        <v>552</v>
      </c>
      <c r="D451">
        <v>91</v>
      </c>
      <c r="E451" t="s">
        <v>223</v>
      </c>
      <c r="N451" t="s">
        <v>553</v>
      </c>
    </row>
    <row r="452" spans="1:39">
      <c r="A452" s="112"/>
      <c r="B452" s="64"/>
      <c r="C452" t="s">
        <v>408</v>
      </c>
      <c r="D452">
        <v>144</v>
      </c>
      <c r="E452" t="s">
        <v>223</v>
      </c>
      <c r="N452" t="s">
        <v>554</v>
      </c>
    </row>
    <row r="453" spans="1:39">
      <c r="A453" s="112"/>
      <c r="B453" s="64"/>
      <c r="C453" t="s">
        <v>555</v>
      </c>
      <c r="D453">
        <v>111</v>
      </c>
      <c r="E453" t="s">
        <v>223</v>
      </c>
      <c r="N453" t="s">
        <v>556</v>
      </c>
    </row>
    <row r="454" spans="1:39">
      <c r="A454" s="112"/>
      <c r="B454" s="64"/>
      <c r="C454" t="s">
        <v>557</v>
      </c>
      <c r="D454">
        <v>361</v>
      </c>
      <c r="E454" t="s">
        <v>223</v>
      </c>
      <c r="N454" t="s">
        <v>558</v>
      </c>
    </row>
    <row r="455" spans="1:39">
      <c r="A455" s="112"/>
      <c r="B455" s="64"/>
      <c r="C455" t="s">
        <v>559</v>
      </c>
      <c r="D455">
        <v>92</v>
      </c>
      <c r="E455" t="s">
        <v>560</v>
      </c>
      <c r="N455" t="s">
        <v>561</v>
      </c>
    </row>
    <row r="456" spans="1:39">
      <c r="A456" s="112"/>
      <c r="B456" s="64"/>
      <c r="C456" t="s">
        <v>291</v>
      </c>
      <c r="D456">
        <v>206</v>
      </c>
      <c r="E456" t="s">
        <v>223</v>
      </c>
      <c r="N456" t="s">
        <v>562</v>
      </c>
    </row>
    <row r="457" spans="1:39">
      <c r="A457" s="112"/>
      <c r="B457" s="64"/>
      <c r="C457" t="s">
        <v>563</v>
      </c>
      <c r="D457">
        <v>520</v>
      </c>
      <c r="E457" t="s">
        <v>223</v>
      </c>
      <c r="N457" t="s">
        <v>564</v>
      </c>
    </row>
    <row r="458" spans="1:39">
      <c r="A458" s="112"/>
      <c r="B458" s="64"/>
      <c r="C458" t="s">
        <v>247</v>
      </c>
      <c r="D458">
        <v>30</v>
      </c>
      <c r="E458" t="s">
        <v>565</v>
      </c>
      <c r="N458" t="s">
        <v>566</v>
      </c>
    </row>
    <row r="459" spans="1:39" ht="17" thickBot="1">
      <c r="A459" s="113"/>
      <c r="B459" s="65"/>
      <c r="C459" s="19" t="s">
        <v>567</v>
      </c>
      <c r="D459" s="19">
        <v>28</v>
      </c>
      <c r="E459" s="19" t="s">
        <v>223</v>
      </c>
      <c r="F459" s="19"/>
      <c r="G459" s="19"/>
      <c r="H459" s="19"/>
      <c r="I459" s="19"/>
      <c r="J459" s="19"/>
      <c r="K459" s="19"/>
      <c r="L459" s="19"/>
      <c r="M459" s="19"/>
      <c r="N459" s="19" t="s">
        <v>568</v>
      </c>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row>
    <row r="460" spans="1:39">
      <c r="A460" s="111">
        <v>5577</v>
      </c>
      <c r="B460" s="78" t="s">
        <v>94</v>
      </c>
      <c r="C460" t="s">
        <v>1896</v>
      </c>
      <c r="D460">
        <v>68</v>
      </c>
      <c r="E460" t="s">
        <v>1894</v>
      </c>
      <c r="F460" t="s">
        <v>1895</v>
      </c>
      <c r="M460" t="s">
        <v>582</v>
      </c>
    </row>
    <row r="461" spans="1:39" ht="18" customHeight="1">
      <c r="A461" s="112"/>
      <c r="B461" s="79"/>
      <c r="C461" t="s">
        <v>1897</v>
      </c>
      <c r="D461">
        <v>60</v>
      </c>
      <c r="E461" t="s">
        <v>1898</v>
      </c>
      <c r="F461" s="15" t="s">
        <v>1899</v>
      </c>
      <c r="M461" t="s">
        <v>1900</v>
      </c>
    </row>
    <row r="462" spans="1:39" ht="15" customHeight="1">
      <c r="A462" s="112"/>
      <c r="B462" s="79"/>
      <c r="C462" t="s">
        <v>715</v>
      </c>
      <c r="D462">
        <v>98</v>
      </c>
      <c r="E462" t="s">
        <v>1901</v>
      </c>
      <c r="F462" s="15" t="s">
        <v>1906</v>
      </c>
      <c r="M462" t="s">
        <v>1902</v>
      </c>
    </row>
    <row r="463" spans="1:39" ht="19" customHeight="1">
      <c r="A463" s="112"/>
      <c r="B463" s="79"/>
      <c r="C463" t="s">
        <v>1903</v>
      </c>
      <c r="D463">
        <v>37</v>
      </c>
      <c r="E463" t="s">
        <v>1894</v>
      </c>
      <c r="F463" s="15" t="s">
        <v>1904</v>
      </c>
      <c r="M463" t="s">
        <v>1905</v>
      </c>
    </row>
    <row r="464" spans="1:39" ht="21" customHeight="1">
      <c r="A464" s="112"/>
      <c r="B464" s="79"/>
      <c r="C464" t="s">
        <v>532</v>
      </c>
      <c r="D464">
        <v>20</v>
      </c>
      <c r="E464" t="s">
        <v>1907</v>
      </c>
      <c r="F464" s="15" t="s">
        <v>1908</v>
      </c>
      <c r="M464" t="s">
        <v>1909</v>
      </c>
    </row>
    <row r="465" spans="1:42" ht="18" customHeight="1">
      <c r="A465" s="112"/>
      <c r="B465" s="79"/>
      <c r="C465" t="s">
        <v>715</v>
      </c>
      <c r="D465">
        <v>201</v>
      </c>
      <c r="E465" t="s">
        <v>1910</v>
      </c>
      <c r="F465" s="15" t="s">
        <v>1911</v>
      </c>
      <c r="M465" s="15" t="s">
        <v>1912</v>
      </c>
    </row>
    <row r="466" spans="1:42" ht="20" customHeight="1">
      <c r="A466" s="112"/>
      <c r="B466" s="79"/>
      <c r="C466" t="s">
        <v>534</v>
      </c>
      <c r="D466">
        <v>221</v>
      </c>
      <c r="E466" t="s">
        <v>1907</v>
      </c>
      <c r="F466" s="15" t="s">
        <v>1913</v>
      </c>
      <c r="M466" s="15" t="s">
        <v>1914</v>
      </c>
    </row>
    <row r="467" spans="1:42" ht="19" customHeight="1">
      <c r="A467" s="112"/>
      <c r="B467" s="79"/>
      <c r="C467" t="s">
        <v>209</v>
      </c>
      <c r="D467">
        <v>301</v>
      </c>
      <c r="E467" t="s">
        <v>1910</v>
      </c>
      <c r="F467" s="15" t="s">
        <v>1915</v>
      </c>
      <c r="M467" t="s">
        <v>1916</v>
      </c>
    </row>
    <row r="468" spans="1:42" ht="22" customHeight="1">
      <c r="A468" s="112"/>
      <c r="B468" s="79"/>
      <c r="C468" t="s">
        <v>1896</v>
      </c>
      <c r="D468">
        <v>53</v>
      </c>
      <c r="E468" t="s">
        <v>1894</v>
      </c>
      <c r="F468" s="15" t="s">
        <v>1895</v>
      </c>
      <c r="M468" t="s">
        <v>582</v>
      </c>
    </row>
    <row r="469" spans="1:42" ht="18" customHeight="1">
      <c r="A469" s="112"/>
      <c r="B469" s="79"/>
      <c r="C469" t="s">
        <v>1474</v>
      </c>
      <c r="D469">
        <v>181</v>
      </c>
      <c r="E469" t="s">
        <v>1894</v>
      </c>
      <c r="F469" s="15" t="s">
        <v>1917</v>
      </c>
      <c r="M469" s="15" t="s">
        <v>1918</v>
      </c>
    </row>
    <row r="470" spans="1:42" ht="15" customHeight="1" thickBot="1">
      <c r="A470" s="113"/>
      <c r="B470" s="80"/>
      <c r="C470" t="s">
        <v>1475</v>
      </c>
      <c r="D470">
        <v>70</v>
      </c>
      <c r="E470" t="s">
        <v>1919</v>
      </c>
      <c r="F470" s="15" t="s">
        <v>1920</v>
      </c>
      <c r="M470" s="15" t="s">
        <v>1921</v>
      </c>
    </row>
    <row r="471" spans="1:42">
      <c r="A471" s="111">
        <v>5680</v>
      </c>
      <c r="B471" s="69" t="s">
        <v>22</v>
      </c>
      <c r="C471" s="124"/>
      <c r="D471" s="124"/>
      <c r="E471" s="124"/>
      <c r="F471" s="124"/>
      <c r="G471" s="124"/>
      <c r="H471" s="124"/>
      <c r="I471" s="124"/>
      <c r="J471" s="124"/>
      <c r="K471" s="124"/>
      <c r="L471" s="124"/>
      <c r="M471" s="124"/>
      <c r="N471" s="124"/>
      <c r="O471" s="124"/>
      <c r="P471" s="124"/>
      <c r="Q471" s="124"/>
      <c r="R471" s="124"/>
      <c r="S471" s="124"/>
      <c r="T471" s="124"/>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row>
    <row r="472" spans="1:42">
      <c r="A472" s="112"/>
      <c r="B472" s="70"/>
      <c r="D472">
        <v>150</v>
      </c>
      <c r="E472" t="s">
        <v>1398</v>
      </c>
      <c r="F472" t="s">
        <v>1399</v>
      </c>
      <c r="G472" t="s">
        <v>1292</v>
      </c>
      <c r="H472" t="s">
        <v>1292</v>
      </c>
      <c r="I472" t="s">
        <v>1292</v>
      </c>
      <c r="J472" t="s">
        <v>1292</v>
      </c>
      <c r="K472" t="s">
        <v>1292</v>
      </c>
      <c r="L472" t="s">
        <v>1292</v>
      </c>
      <c r="M472" t="s">
        <v>1292</v>
      </c>
      <c r="N472" t="s">
        <v>1292</v>
      </c>
      <c r="O472" t="s">
        <v>1292</v>
      </c>
    </row>
    <row r="473" spans="1:42">
      <c r="A473" s="112"/>
      <c r="B473" s="70"/>
      <c r="D473">
        <v>270</v>
      </c>
      <c r="E473" t="s">
        <v>1400</v>
      </c>
      <c r="F473" t="s">
        <v>97</v>
      </c>
      <c r="G473" t="s">
        <v>1292</v>
      </c>
      <c r="H473" t="s">
        <v>1292</v>
      </c>
      <c r="I473" t="s">
        <v>1292</v>
      </c>
      <c r="J473" t="s">
        <v>1292</v>
      </c>
      <c r="K473" t="s">
        <v>1292</v>
      </c>
      <c r="L473" t="s">
        <v>1292</v>
      </c>
      <c r="M473" t="s">
        <v>1292</v>
      </c>
      <c r="N473" t="s">
        <v>1292</v>
      </c>
      <c r="O473" t="s">
        <v>1292</v>
      </c>
    </row>
    <row r="474" spans="1:42">
      <c r="A474" s="112"/>
      <c r="B474" s="70"/>
      <c r="D474">
        <v>49</v>
      </c>
      <c r="E474" t="s">
        <v>1401</v>
      </c>
      <c r="F474" t="s">
        <v>97</v>
      </c>
      <c r="G474" t="s">
        <v>1292</v>
      </c>
      <c r="H474" t="s">
        <v>1292</v>
      </c>
      <c r="I474" t="s">
        <v>1292</v>
      </c>
      <c r="J474" t="s">
        <v>1292</v>
      </c>
      <c r="K474" t="s">
        <v>1292</v>
      </c>
      <c r="L474" t="s">
        <v>1292</v>
      </c>
      <c r="M474" t="s">
        <v>1292</v>
      </c>
      <c r="N474" t="s">
        <v>1292</v>
      </c>
      <c r="O474" t="s">
        <v>1292</v>
      </c>
    </row>
    <row r="475" spans="1:42">
      <c r="A475" s="112"/>
      <c r="B475" s="70"/>
      <c r="D475">
        <v>22</v>
      </c>
      <c r="E475" t="s">
        <v>1402</v>
      </c>
      <c r="F475" t="s">
        <v>1399</v>
      </c>
      <c r="G475" t="s">
        <v>1292</v>
      </c>
      <c r="H475" t="s">
        <v>1292</v>
      </c>
      <c r="I475" t="s">
        <v>1292</v>
      </c>
      <c r="J475" t="s">
        <v>1292</v>
      </c>
      <c r="K475" t="s">
        <v>1292</v>
      </c>
      <c r="L475" t="s">
        <v>1292</v>
      </c>
      <c r="M475" t="s">
        <v>1292</v>
      </c>
      <c r="N475" t="s">
        <v>1292</v>
      </c>
      <c r="O475" t="s">
        <v>1292</v>
      </c>
    </row>
    <row r="476" spans="1:42">
      <c r="A476" s="112"/>
      <c r="B476" s="70"/>
      <c r="D476">
        <v>67</v>
      </c>
      <c r="E476" t="s">
        <v>1403</v>
      </c>
      <c r="F476" t="s">
        <v>97</v>
      </c>
      <c r="G476" t="s">
        <v>1292</v>
      </c>
      <c r="H476" t="s">
        <v>1292</v>
      </c>
      <c r="I476" t="s">
        <v>1292</v>
      </c>
      <c r="J476" t="s">
        <v>1292</v>
      </c>
      <c r="K476" t="s">
        <v>1292</v>
      </c>
      <c r="L476" t="s">
        <v>1292</v>
      </c>
      <c r="M476" t="s">
        <v>1292</v>
      </c>
      <c r="N476" t="s">
        <v>1292</v>
      </c>
      <c r="O476" t="s">
        <v>1292</v>
      </c>
    </row>
    <row r="477" spans="1:42">
      <c r="A477" s="112"/>
      <c r="B477" s="70"/>
      <c r="D477">
        <v>34</v>
      </c>
      <c r="E477" t="s">
        <v>1404</v>
      </c>
      <c r="F477" t="s">
        <v>1399</v>
      </c>
      <c r="G477" t="s">
        <v>1292</v>
      </c>
      <c r="H477" t="s">
        <v>1292</v>
      </c>
      <c r="I477" t="s">
        <v>1292</v>
      </c>
      <c r="J477" t="s">
        <v>1292</v>
      </c>
      <c r="K477" t="s">
        <v>1292</v>
      </c>
      <c r="L477" t="s">
        <v>1292</v>
      </c>
      <c r="M477" t="s">
        <v>1292</v>
      </c>
      <c r="N477" t="s">
        <v>1292</v>
      </c>
      <c r="O477" t="s">
        <v>1292</v>
      </c>
    </row>
    <row r="478" spans="1:42">
      <c r="A478" s="112"/>
      <c r="B478" s="70"/>
      <c r="D478">
        <v>91</v>
      </c>
      <c r="E478" t="s">
        <v>1405</v>
      </c>
      <c r="F478" t="s">
        <v>1399</v>
      </c>
      <c r="G478" t="s">
        <v>1292</v>
      </c>
      <c r="H478" t="s">
        <v>1292</v>
      </c>
      <c r="I478" t="s">
        <v>1292</v>
      </c>
      <c r="J478" t="s">
        <v>1292</v>
      </c>
      <c r="K478" t="s">
        <v>1292</v>
      </c>
      <c r="L478" t="s">
        <v>1292</v>
      </c>
      <c r="M478" t="s">
        <v>1292</v>
      </c>
      <c r="N478" t="s">
        <v>1292</v>
      </c>
      <c r="O478" t="s">
        <v>1292</v>
      </c>
    </row>
    <row r="479" spans="1:42">
      <c r="A479" s="112"/>
      <c r="B479" s="70"/>
      <c r="D479">
        <v>100</v>
      </c>
      <c r="E479" t="s">
        <v>1406</v>
      </c>
      <c r="F479" t="s">
        <v>1407</v>
      </c>
      <c r="G479" t="s">
        <v>1292</v>
      </c>
      <c r="H479" t="s">
        <v>1292</v>
      </c>
      <c r="I479" t="s">
        <v>1292</v>
      </c>
      <c r="J479" t="s">
        <v>1292</v>
      </c>
      <c r="K479" t="s">
        <v>1292</v>
      </c>
      <c r="L479" t="s">
        <v>1292</v>
      </c>
      <c r="M479" t="s">
        <v>1292</v>
      </c>
      <c r="N479" t="s">
        <v>1292</v>
      </c>
      <c r="O479" t="s">
        <v>1292</v>
      </c>
    </row>
    <row r="480" spans="1:42">
      <c r="A480" s="112"/>
      <c r="B480" s="70"/>
      <c r="D480">
        <v>201</v>
      </c>
      <c r="E480" t="s">
        <v>1408</v>
      </c>
      <c r="F480" t="s">
        <v>1409</v>
      </c>
      <c r="G480" t="s">
        <v>1292</v>
      </c>
      <c r="H480" t="s">
        <v>1292</v>
      </c>
      <c r="I480" t="s">
        <v>1292</v>
      </c>
      <c r="J480" t="s">
        <v>1292</v>
      </c>
      <c r="K480" t="s">
        <v>1292</v>
      </c>
      <c r="L480" t="s">
        <v>1292</v>
      </c>
      <c r="M480" t="s">
        <v>1292</v>
      </c>
      <c r="N480" t="s">
        <v>1292</v>
      </c>
      <c r="O480" t="s">
        <v>1292</v>
      </c>
    </row>
    <row r="481" spans="1:42">
      <c r="A481" s="112"/>
      <c r="B481" s="70"/>
      <c r="D481">
        <v>272</v>
      </c>
      <c r="E481" t="s">
        <v>1410</v>
      </c>
      <c r="F481" t="s">
        <v>1411</v>
      </c>
      <c r="G481" t="s">
        <v>1292</v>
      </c>
      <c r="H481" t="s">
        <v>1292</v>
      </c>
      <c r="I481" t="s">
        <v>1292</v>
      </c>
      <c r="J481" t="s">
        <v>1292</v>
      </c>
      <c r="K481" t="s">
        <v>1292</v>
      </c>
      <c r="L481" t="s">
        <v>1292</v>
      </c>
      <c r="M481" t="s">
        <v>1292</v>
      </c>
      <c r="N481" t="s">
        <v>1292</v>
      </c>
      <c r="O481" t="s">
        <v>1292</v>
      </c>
    </row>
    <row r="482" spans="1:42">
      <c r="A482" s="112"/>
      <c r="B482" s="70"/>
      <c r="D482">
        <v>164</v>
      </c>
      <c r="E482" t="s">
        <v>1404</v>
      </c>
      <c r="F482" t="s">
        <v>1399</v>
      </c>
      <c r="G482" t="s">
        <v>1292</v>
      </c>
      <c r="H482" t="s">
        <v>1292</v>
      </c>
      <c r="I482" t="s">
        <v>1292</v>
      </c>
      <c r="J482" t="s">
        <v>1292</v>
      </c>
      <c r="K482" t="s">
        <v>1292</v>
      </c>
      <c r="L482" t="s">
        <v>1292</v>
      </c>
      <c r="M482" t="s">
        <v>1292</v>
      </c>
      <c r="N482" t="s">
        <v>1292</v>
      </c>
      <c r="O482" t="s">
        <v>1292</v>
      </c>
    </row>
    <row r="483" spans="1:42">
      <c r="A483" s="112"/>
      <c r="B483" s="70"/>
      <c r="D483">
        <v>300</v>
      </c>
      <c r="E483" t="s">
        <v>1412</v>
      </c>
      <c r="F483" t="s">
        <v>477</v>
      </c>
      <c r="G483" t="s">
        <v>1292</v>
      </c>
      <c r="H483" t="s">
        <v>1292</v>
      </c>
      <c r="I483" t="s">
        <v>1292</v>
      </c>
      <c r="J483" t="s">
        <v>1292</v>
      </c>
      <c r="K483" t="s">
        <v>1292</v>
      </c>
      <c r="L483" t="s">
        <v>1292</v>
      </c>
      <c r="M483" t="s">
        <v>1292</v>
      </c>
      <c r="N483" t="s">
        <v>1292</v>
      </c>
      <c r="O483" t="s">
        <v>1292</v>
      </c>
    </row>
    <row r="484" spans="1:42" ht="17" thickBot="1">
      <c r="A484" s="113"/>
      <c r="B484" s="71"/>
      <c r="C484" s="19"/>
      <c r="D484" s="19">
        <v>311</v>
      </c>
      <c r="E484" s="19" t="s">
        <v>1413</v>
      </c>
      <c r="F484" s="19" t="s">
        <v>97</v>
      </c>
      <c r="G484" s="19" t="s">
        <v>1292</v>
      </c>
      <c r="H484" s="19" t="s">
        <v>1292</v>
      </c>
      <c r="I484" s="19" t="s">
        <v>1292</v>
      </c>
      <c r="J484" s="19" t="s">
        <v>1292</v>
      </c>
      <c r="K484" s="19" t="s">
        <v>1292</v>
      </c>
      <c r="L484" s="19" t="s">
        <v>1292</v>
      </c>
      <c r="M484" s="19" t="s">
        <v>1292</v>
      </c>
      <c r="N484" s="19" t="s">
        <v>1292</v>
      </c>
      <c r="O484" s="19" t="s">
        <v>1292</v>
      </c>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row>
    <row r="485" spans="1:42">
      <c r="A485" s="111">
        <v>5688</v>
      </c>
      <c r="B485" s="63" t="s">
        <v>242</v>
      </c>
      <c r="C485" s="145" t="s">
        <v>653</v>
      </c>
      <c r="D485" s="145"/>
      <c r="E485" s="145"/>
      <c r="F485" s="145"/>
      <c r="G485" s="145"/>
      <c r="H485" s="145"/>
      <c r="I485" s="145"/>
      <c r="J485" s="145"/>
      <c r="K485" s="145"/>
      <c r="L485" s="145"/>
      <c r="M485" s="145"/>
      <c r="N485" s="145"/>
      <c r="O485" s="145"/>
      <c r="P485" s="145"/>
      <c r="Q485" s="145"/>
      <c r="R485" s="145"/>
      <c r="S485" s="145"/>
      <c r="T485" s="145"/>
      <c r="U485" s="145"/>
      <c r="V485" s="145"/>
      <c r="W485" s="145"/>
      <c r="X485" s="145"/>
      <c r="Y485" s="145"/>
      <c r="Z485" s="145"/>
      <c r="AA485" s="145"/>
      <c r="AB485" s="145"/>
      <c r="AC485" s="145"/>
      <c r="AD485" s="145"/>
      <c r="AE485" s="145"/>
      <c r="AF485" s="145"/>
      <c r="AG485" s="28"/>
    </row>
    <row r="486" spans="1:42">
      <c r="A486" s="112"/>
      <c r="B486" s="64"/>
      <c r="C486" s="35" t="s">
        <v>654</v>
      </c>
      <c r="D486" s="33"/>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row>
    <row r="487" spans="1:42">
      <c r="A487" s="112"/>
      <c r="B487" s="64"/>
      <c r="C487" t="s">
        <v>655</v>
      </c>
      <c r="D487">
        <v>101</v>
      </c>
      <c r="E487" t="s">
        <v>656</v>
      </c>
      <c r="M487" t="s">
        <v>657</v>
      </c>
      <c r="N487" t="s">
        <v>658</v>
      </c>
    </row>
    <row r="488" spans="1:42">
      <c r="A488" s="112"/>
      <c r="B488" s="64"/>
      <c r="C488" t="s">
        <v>123</v>
      </c>
      <c r="D488">
        <v>20</v>
      </c>
      <c r="E488" t="s">
        <v>656</v>
      </c>
      <c r="M488" t="s">
        <v>659</v>
      </c>
      <c r="N488" t="s">
        <v>660</v>
      </c>
    </row>
    <row r="489" spans="1:42">
      <c r="A489" s="112"/>
      <c r="B489" s="64"/>
      <c r="C489" t="s">
        <v>123</v>
      </c>
      <c r="D489">
        <v>162</v>
      </c>
      <c r="E489" t="s">
        <v>661</v>
      </c>
      <c r="M489" t="s">
        <v>662</v>
      </c>
      <c r="N489" t="s">
        <v>663</v>
      </c>
    </row>
    <row r="490" spans="1:42">
      <c r="A490" s="112"/>
      <c r="B490" s="64"/>
      <c r="C490" t="s">
        <v>158</v>
      </c>
      <c r="D490">
        <v>604</v>
      </c>
      <c r="E490" t="s">
        <v>664</v>
      </c>
      <c r="F490" t="s">
        <v>97</v>
      </c>
      <c r="M490" t="s">
        <v>665</v>
      </c>
      <c r="N490" t="s">
        <v>666</v>
      </c>
    </row>
    <row r="491" spans="1:42">
      <c r="A491" s="112"/>
      <c r="B491" s="64"/>
      <c r="C491" t="s">
        <v>158</v>
      </c>
      <c r="D491">
        <v>100</v>
      </c>
      <c r="E491" t="s">
        <v>440</v>
      </c>
      <c r="M491" t="s">
        <v>667</v>
      </c>
      <c r="N491" t="s">
        <v>668</v>
      </c>
    </row>
    <row r="492" spans="1:42">
      <c r="A492" s="112"/>
      <c r="B492" s="64"/>
      <c r="C492" t="s">
        <v>669</v>
      </c>
      <c r="D492">
        <v>30</v>
      </c>
      <c r="E492" t="s">
        <v>656</v>
      </c>
      <c r="M492" t="s">
        <v>126</v>
      </c>
      <c r="N492" t="s">
        <v>670</v>
      </c>
    </row>
    <row r="493" spans="1:42">
      <c r="A493" s="112"/>
      <c r="B493" s="64"/>
      <c r="C493" t="s">
        <v>671</v>
      </c>
      <c r="D493">
        <v>148</v>
      </c>
      <c r="E493" t="s">
        <v>672</v>
      </c>
      <c r="M493" t="s">
        <v>673</v>
      </c>
      <c r="N493" t="s">
        <v>674</v>
      </c>
    </row>
    <row r="494" spans="1:42">
      <c r="A494" s="112"/>
      <c r="B494" s="64"/>
      <c r="C494" s="35" t="s">
        <v>675</v>
      </c>
    </row>
    <row r="495" spans="1:42">
      <c r="A495" s="112"/>
      <c r="B495" s="64"/>
      <c r="C495" t="s">
        <v>116</v>
      </c>
      <c r="D495">
        <v>225</v>
      </c>
      <c r="E495" t="s">
        <v>440</v>
      </c>
      <c r="M495" t="s">
        <v>676</v>
      </c>
      <c r="N495" t="s">
        <v>677</v>
      </c>
    </row>
    <row r="496" spans="1:42">
      <c r="A496" s="112"/>
      <c r="B496" s="64"/>
      <c r="C496" t="s">
        <v>187</v>
      </c>
      <c r="D496">
        <v>272</v>
      </c>
      <c r="E496" t="s">
        <v>678</v>
      </c>
      <c r="M496" t="s">
        <v>679</v>
      </c>
      <c r="N496" t="s">
        <v>680</v>
      </c>
    </row>
    <row r="497" spans="1:14">
      <c r="A497" s="112"/>
      <c r="B497" s="64"/>
      <c r="C497" t="s">
        <v>398</v>
      </c>
      <c r="D497">
        <v>79</v>
      </c>
      <c r="E497" t="s">
        <v>661</v>
      </c>
      <c r="F497" t="s">
        <v>97</v>
      </c>
      <c r="M497" t="s">
        <v>126</v>
      </c>
      <c r="N497" t="s">
        <v>681</v>
      </c>
    </row>
    <row r="498" spans="1:14">
      <c r="A498" s="112"/>
      <c r="B498" s="64"/>
      <c r="C498" t="s">
        <v>410</v>
      </c>
      <c r="M498" t="s">
        <v>682</v>
      </c>
      <c r="N498" t="s">
        <v>683</v>
      </c>
    </row>
    <row r="499" spans="1:14">
      <c r="A499" s="112"/>
      <c r="B499" s="64"/>
      <c r="C499" t="s">
        <v>684</v>
      </c>
      <c r="D499">
        <v>21</v>
      </c>
      <c r="E499" t="s">
        <v>436</v>
      </c>
      <c r="F499" t="s">
        <v>97</v>
      </c>
      <c r="M499" t="s">
        <v>685</v>
      </c>
      <c r="N499" t="s">
        <v>686</v>
      </c>
    </row>
    <row r="500" spans="1:14">
      <c r="A500" s="112"/>
      <c r="B500" s="64"/>
      <c r="C500" t="s">
        <v>198</v>
      </c>
      <c r="D500">
        <v>311</v>
      </c>
      <c r="E500" t="s">
        <v>440</v>
      </c>
      <c r="F500" t="s">
        <v>97</v>
      </c>
      <c r="M500" t="s">
        <v>687</v>
      </c>
      <c r="N500" t="s">
        <v>688</v>
      </c>
    </row>
    <row r="501" spans="1:14">
      <c r="A501" s="112"/>
      <c r="B501" s="64"/>
      <c r="C501" t="s">
        <v>689</v>
      </c>
      <c r="D501">
        <v>45</v>
      </c>
      <c r="E501" t="s">
        <v>223</v>
      </c>
      <c r="M501" t="s">
        <v>690</v>
      </c>
      <c r="N501" t="s">
        <v>691</v>
      </c>
    </row>
    <row r="502" spans="1:14">
      <c r="A502" s="112"/>
      <c r="B502" s="64"/>
      <c r="C502" t="s">
        <v>692</v>
      </c>
      <c r="D502">
        <v>74</v>
      </c>
      <c r="E502" t="s">
        <v>244</v>
      </c>
      <c r="M502" t="s">
        <v>693</v>
      </c>
      <c r="N502" t="s">
        <v>694</v>
      </c>
    </row>
    <row r="503" spans="1:14">
      <c r="A503" s="112"/>
      <c r="B503" s="64"/>
      <c r="C503" t="s">
        <v>695</v>
      </c>
      <c r="D503">
        <v>92</v>
      </c>
      <c r="E503" t="s">
        <v>696</v>
      </c>
      <c r="M503" t="s">
        <v>697</v>
      </c>
      <c r="N503" t="s">
        <v>698</v>
      </c>
    </row>
    <row r="504" spans="1:14">
      <c r="A504" s="112"/>
      <c r="B504" s="64"/>
      <c r="C504" t="s">
        <v>187</v>
      </c>
      <c r="D504">
        <v>201</v>
      </c>
      <c r="E504" t="s">
        <v>188</v>
      </c>
      <c r="F504" t="s">
        <v>596</v>
      </c>
      <c r="M504" t="s">
        <v>699</v>
      </c>
      <c r="N504" t="s">
        <v>700</v>
      </c>
    </row>
    <row r="505" spans="1:14">
      <c r="A505" s="112"/>
      <c r="B505" s="64"/>
      <c r="C505" t="s">
        <v>418</v>
      </c>
      <c r="D505">
        <v>357</v>
      </c>
      <c r="E505" t="s">
        <v>436</v>
      </c>
      <c r="F505" t="s">
        <v>97</v>
      </c>
      <c r="M505" t="s">
        <v>701</v>
      </c>
      <c r="N505" t="s">
        <v>702</v>
      </c>
    </row>
    <row r="506" spans="1:14">
      <c r="A506" s="112"/>
      <c r="B506" s="64"/>
      <c r="C506" t="s">
        <v>106</v>
      </c>
      <c r="D506">
        <v>448</v>
      </c>
      <c r="E506" t="s">
        <v>436</v>
      </c>
      <c r="F506" t="s">
        <v>97</v>
      </c>
      <c r="M506" t="s">
        <v>703</v>
      </c>
      <c r="N506" t="s">
        <v>704</v>
      </c>
    </row>
    <row r="507" spans="1:14">
      <c r="A507" s="112"/>
      <c r="B507" s="64"/>
      <c r="C507" t="s">
        <v>408</v>
      </c>
      <c r="D507">
        <v>144</v>
      </c>
      <c r="E507" t="s">
        <v>223</v>
      </c>
      <c r="M507" t="s">
        <v>705</v>
      </c>
      <c r="N507" t="s">
        <v>706</v>
      </c>
    </row>
    <row r="508" spans="1:14">
      <c r="A508" s="112"/>
      <c r="B508" s="64"/>
      <c r="C508" t="s">
        <v>301</v>
      </c>
      <c r="D508">
        <v>27</v>
      </c>
      <c r="E508" t="s">
        <v>656</v>
      </c>
      <c r="M508" t="s">
        <v>707</v>
      </c>
      <c r="N508" t="s">
        <v>708</v>
      </c>
    </row>
    <row r="509" spans="1:14">
      <c r="A509" s="112"/>
      <c r="B509" s="64"/>
      <c r="C509" t="s">
        <v>555</v>
      </c>
      <c r="D509">
        <v>111</v>
      </c>
      <c r="E509" t="s">
        <v>656</v>
      </c>
      <c r="M509" t="s">
        <v>697</v>
      </c>
      <c r="N509" t="s">
        <v>709</v>
      </c>
    </row>
    <row r="510" spans="1:14">
      <c r="A510" s="112"/>
      <c r="B510" s="64"/>
      <c r="C510" t="s">
        <v>539</v>
      </c>
      <c r="D510">
        <v>316</v>
      </c>
      <c r="E510" t="s">
        <v>656</v>
      </c>
      <c r="M510" t="s">
        <v>710</v>
      </c>
      <c r="N510" t="s">
        <v>711</v>
      </c>
    </row>
    <row r="511" spans="1:14">
      <c r="A511" s="112"/>
      <c r="B511" s="64"/>
      <c r="C511" t="s">
        <v>544</v>
      </c>
      <c r="D511">
        <v>301</v>
      </c>
      <c r="E511" t="s">
        <v>656</v>
      </c>
      <c r="M511" t="s">
        <v>697</v>
      </c>
      <c r="N511" t="s">
        <v>712</v>
      </c>
    </row>
    <row r="512" spans="1:14">
      <c r="A512" s="112"/>
      <c r="B512" s="64"/>
      <c r="C512" t="s">
        <v>380</v>
      </c>
      <c r="D512">
        <v>300</v>
      </c>
      <c r="E512" t="s">
        <v>223</v>
      </c>
      <c r="M512" t="s">
        <v>697</v>
      </c>
      <c r="N512" t="s">
        <v>713</v>
      </c>
    </row>
    <row r="513" spans="1:33">
      <c r="A513" s="112"/>
      <c r="B513" s="64"/>
      <c r="C513" t="s">
        <v>532</v>
      </c>
      <c r="D513">
        <v>20</v>
      </c>
      <c r="E513" t="s">
        <v>656</v>
      </c>
      <c r="M513" t="s">
        <v>697</v>
      </c>
      <c r="N513" t="s">
        <v>714</v>
      </c>
    </row>
    <row r="514" spans="1:33" ht="17" thickBot="1">
      <c r="A514" s="113"/>
      <c r="B514" s="65"/>
      <c r="C514" s="19" t="s">
        <v>715</v>
      </c>
      <c r="D514" s="19">
        <v>98</v>
      </c>
      <c r="E514" s="19" t="s">
        <v>656</v>
      </c>
      <c r="F514" s="19"/>
      <c r="G514" s="19"/>
      <c r="H514" s="19"/>
      <c r="I514" s="19"/>
      <c r="J514" s="19"/>
      <c r="K514" s="19"/>
      <c r="L514" s="19"/>
      <c r="M514" s="19" t="s">
        <v>716</v>
      </c>
      <c r="N514" s="19" t="s">
        <v>717</v>
      </c>
      <c r="O514" s="19"/>
      <c r="P514" s="19"/>
      <c r="Q514" s="19"/>
      <c r="R514" s="19"/>
      <c r="S514" s="19"/>
      <c r="T514" s="19"/>
      <c r="U514" s="19"/>
      <c r="V514" s="19"/>
      <c r="W514" s="19"/>
      <c r="X514" s="19"/>
      <c r="Y514" s="19"/>
      <c r="Z514" s="19"/>
      <c r="AA514" s="19"/>
      <c r="AB514" s="19"/>
      <c r="AC514" s="19"/>
      <c r="AD514" s="19"/>
      <c r="AE514" s="19"/>
      <c r="AF514" s="19"/>
      <c r="AG514" s="19"/>
    </row>
    <row r="526" spans="1:33">
      <c r="E526">
        <f>[1]Sheet1!$K$8</f>
        <v>0</v>
      </c>
    </row>
  </sheetData>
  <mergeCells count="67">
    <mergeCell ref="A485:A514"/>
    <mergeCell ref="B485:B514"/>
    <mergeCell ref="C485:AF485"/>
    <mergeCell ref="B104:B125"/>
    <mergeCell ref="C104:T104"/>
    <mergeCell ref="A223:A279"/>
    <mergeCell ref="B223:B279"/>
    <mergeCell ref="A436:A459"/>
    <mergeCell ref="B436:B459"/>
    <mergeCell ref="C436:AL436"/>
    <mergeCell ref="A337:A435"/>
    <mergeCell ref="A280:A295"/>
    <mergeCell ref="B280:B295"/>
    <mergeCell ref="B219:B222"/>
    <mergeCell ref="A460:A470"/>
    <mergeCell ref="B460:B470"/>
    <mergeCell ref="C223:T223"/>
    <mergeCell ref="A60:A92"/>
    <mergeCell ref="B60:B92"/>
    <mergeCell ref="C60:BK60"/>
    <mergeCell ref="C55:T55"/>
    <mergeCell ref="A176:A218"/>
    <mergeCell ref="B176:B218"/>
    <mergeCell ref="C176:S176"/>
    <mergeCell ref="C219:AZ219"/>
    <mergeCell ref="A100:A103"/>
    <mergeCell ref="B100:B103"/>
    <mergeCell ref="A161:A175"/>
    <mergeCell ref="B161:B175"/>
    <mergeCell ref="A104:A125"/>
    <mergeCell ref="A219:A222"/>
    <mergeCell ref="A126:A160"/>
    <mergeCell ref="B126:B160"/>
    <mergeCell ref="C126:F126"/>
    <mergeCell ref="A21:A40"/>
    <mergeCell ref="B21:B40"/>
    <mergeCell ref="A55:A59"/>
    <mergeCell ref="A41:A44"/>
    <mergeCell ref="B45:B54"/>
    <mergeCell ref="C45:F45"/>
    <mergeCell ref="B41:B44"/>
    <mergeCell ref="C41:AA41"/>
    <mergeCell ref="B55:B59"/>
    <mergeCell ref="A45:A54"/>
    <mergeCell ref="C1:C2"/>
    <mergeCell ref="D1:D2"/>
    <mergeCell ref="E1:E2"/>
    <mergeCell ref="F1:F2"/>
    <mergeCell ref="A93:A99"/>
    <mergeCell ref="B93:B99"/>
    <mergeCell ref="C93:F93"/>
    <mergeCell ref="A471:A484"/>
    <mergeCell ref="B471:B484"/>
    <mergeCell ref="C471:T471"/>
    <mergeCell ref="G1:G2"/>
    <mergeCell ref="N1:N2"/>
    <mergeCell ref="O1:O2"/>
    <mergeCell ref="A3:A20"/>
    <mergeCell ref="B3:B20"/>
    <mergeCell ref="C3:O3"/>
    <mergeCell ref="H1:H2"/>
    <mergeCell ref="I1:I2"/>
    <mergeCell ref="J1:J2"/>
    <mergeCell ref="K1:K2"/>
    <mergeCell ref="L1:L2"/>
    <mergeCell ref="M1:M2"/>
    <mergeCell ref="B1:B2"/>
  </mergeCells>
  <dataValidations count="6">
    <dataValidation type="list" allowBlank="1" showInputMessage="1" showErrorMessage="1" sqref="W61 AA61 V46:V92 Z46:Z92" xr:uid="{9D870E00-2CA1-DF4D-BB7B-BEE5A57F339E}">
      <formula1>"Oral, Subcutaneous"</formula1>
    </dataValidation>
    <dataValidation type="list" allowBlank="1" showInputMessage="1" showErrorMessage="1" sqref="R61 Q178:Q187 R177 Q22:Q23 Q25 Q32 Q46:Q92" xr:uid="{E57095DC-C10E-934C-9874-4547EC0AC526}">
      <formula1>"Oral, Subcutaneous "</formula1>
    </dataValidation>
    <dataValidation type="list" allowBlank="1" showInputMessage="1" showErrorMessage="1" sqref="L178:L188 L46:L92" xr:uid="{AC0DC54B-3A16-0A48-B8F5-A54B66F67E0E}">
      <formula1>"Industry, Government, Hospitals or Academic centers"</formula1>
    </dataValidation>
    <dataValidation type="list" allowBlank="1" showInputMessage="1" showErrorMessage="1" sqref="J178:J187 J46:J92" xr:uid="{4A06526B-CF5A-B243-A894-FEE2DBA68697}">
      <formula1>"Yes, No"</formula1>
    </dataValidation>
    <dataValidation type="list" allowBlank="1" showInputMessage="1" showErrorMessage="1" sqref="M23:M24" xr:uid="{DCEA4845-555A-C849-8808-836CC823D436}">
      <formula1>"Parallel, Factorial, Crossover"</formula1>
    </dataValidation>
    <dataValidation type="list" allowBlank="1" showInputMessage="1" showErrorMessage="1" sqref="K21" xr:uid="{FC09E021-8769-C343-89F0-B31523895271}">
      <formula1>"Industry, Government, Hospitals or Academic centers, None"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CYNTHIA ALEJANDRA BRAVO RODRIGUEZ</cp:lastModifiedBy>
  <dcterms:created xsi:type="dcterms:W3CDTF">2023-09-03T02:10:06Z</dcterms:created>
  <dcterms:modified xsi:type="dcterms:W3CDTF">2024-01-23T18:56:03Z</dcterms:modified>
</cp:coreProperties>
</file>