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ARLAK\PetrV_DOCS\publikace\paper ECM\figs\supplement tably\"/>
    </mc:Choice>
  </mc:AlternateContent>
  <xr:revisionPtr revIDLastSave="0" documentId="13_ncr:1_{BE0B84C1-8D21-4829-BFD7-AE2BD3EF5703}" xr6:coauthVersionLast="47" xr6:coauthVersionMax="47" xr10:uidLastSave="{00000000-0000-0000-0000-000000000000}"/>
  <bookViews>
    <workbookView xWindow="30" yWindow="0" windowWidth="38370" windowHeight="20850" xr2:uid="{00000000-000D-0000-FFFF-FFFF00000000}"/>
  </bookViews>
  <sheets>
    <sheet name="2_Significance_testing_Matrisom" sheetId="1" r:id="rId1"/>
  </sheets>
  <definedNames>
    <definedName name="_xlnm._FilterDatabase" localSheetId="0" hidden="1">'2_Significance_testing_Matrisom'!$A$3:$N$577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 i="1"/>
  <c r="B6" i="1"/>
  <c r="B7" i="1"/>
  <c r="B8" i="1"/>
  <c r="B9" i="1"/>
  <c r="B10" i="1"/>
  <c r="B11" i="1"/>
  <c r="B12" i="1"/>
  <c r="B13" i="1"/>
  <c r="B14" i="1"/>
  <c r="B15" i="1"/>
  <c r="B16" i="1"/>
  <c r="B17" i="1"/>
  <c r="B18" i="1"/>
  <c r="B19" i="1"/>
  <c r="B20" i="1"/>
  <c r="B21" i="1"/>
  <c r="B22" i="1"/>
  <c r="B23" i="1"/>
  <c r="B4" i="1"/>
</calcChain>
</file>

<file path=xl/sharedStrings.xml><?xml version="1.0" encoding="utf-8"?>
<sst xmlns="http://schemas.openxmlformats.org/spreadsheetml/2006/main" count="3158" uniqueCount="274">
  <si>
    <t>Protein</t>
  </si>
  <si>
    <t>Label</t>
  </si>
  <si>
    <t>log2FC</t>
  </si>
  <si>
    <t>SE</t>
  </si>
  <si>
    <t>Tvalue</t>
  </si>
  <si>
    <t>DF</t>
  </si>
  <si>
    <t>pvalue</t>
  </si>
  <si>
    <t>adj.pvalue</t>
  </si>
  <si>
    <t>issue</t>
  </si>
  <si>
    <t>MissingPercentage</t>
  </si>
  <si>
    <t>ImputationPercentage</t>
  </si>
  <si>
    <t>sp|Q99715|COCA1_HUMAN</t>
  </si>
  <si>
    <t>NA</t>
  </si>
  <si>
    <t>sp|P55268|LAMB2_HUMAN</t>
  </si>
  <si>
    <t>sp|P07585|PGS2_HUMAN</t>
  </si>
  <si>
    <t>sp|P98095|FBLN2_HUMAN</t>
  </si>
  <si>
    <t>sp|Q6PCB0|VWA1_HUMAN</t>
  </si>
  <si>
    <t>sp|P14543|NID1_HUMAN</t>
  </si>
  <si>
    <t>sp|P39060|COIA1_HUMAN</t>
  </si>
  <si>
    <t>sp|P23142|FBLN1_HUMAN</t>
  </si>
  <si>
    <t>sp|Q08431|MFGM_HUMAN</t>
  </si>
  <si>
    <t>sp|P13611|CSPG2_HUMAN</t>
  </si>
  <si>
    <t>sp|Q9GZM7|TINAL_HUMAN</t>
  </si>
  <si>
    <t>sp|O95967|FBLN4_HUMAN</t>
  </si>
  <si>
    <t>sp|P98160|PGBM_HUMAN</t>
  </si>
  <si>
    <t>sp|O00468|AGRIN_HUMAN</t>
  </si>
  <si>
    <t>sp|Q9BXX0|EMIL2_HUMAN</t>
  </si>
  <si>
    <t>sp|Q14112|NID2_HUMAN</t>
  </si>
  <si>
    <t>sp|Q92626|PXDN_HUMAN</t>
  </si>
  <si>
    <t>sp|P02751|FINC_HUMAN</t>
  </si>
  <si>
    <t>sp|Q9Y6C2|EMIL1_HUMAN</t>
  </si>
  <si>
    <t>sp|P11047|LAMC1_HUMAN</t>
  </si>
  <si>
    <t>sp|Q16363|LAMA4_HUMAN</t>
  </si>
  <si>
    <t>sp|O15230|LAMA5_HUMAN</t>
  </si>
  <si>
    <t>sp|Q8IUX7|AEBP1_HUMAN</t>
  </si>
  <si>
    <t>sp|O00622|CCN1_HUMAN</t>
  </si>
  <si>
    <t>sp|P21810|PGS1_HUMAN</t>
  </si>
  <si>
    <t>sp|P20908|CO5A1_HUMAN</t>
  </si>
  <si>
    <t>sp|Q9NR99|MXRA5_HUMAN</t>
  </si>
  <si>
    <t>sp|P07942|LAMB1_HUMAN</t>
  </si>
  <si>
    <t>sp|P24821|TENA_HUMAN</t>
  </si>
  <si>
    <t>sp|P08572|CO4A2_HUMAN</t>
  </si>
  <si>
    <t>sp|Q16610|ECM1_HUMAN</t>
  </si>
  <si>
    <t>sp|P07996|TSP1_HUMAN</t>
  </si>
  <si>
    <t>sp|P22692|IBP4_HUMAN</t>
  </si>
  <si>
    <t>sp|Q6ZMP0|THSD4_HUMAN</t>
  </si>
  <si>
    <t>sp|P35442|TSP2_HUMAN</t>
  </si>
  <si>
    <t>sp|P24043|LAMA2_HUMAN</t>
  </si>
  <si>
    <t>sp|P22105|TENX_HUMAN</t>
  </si>
  <si>
    <t>sp|O60687|SRPX2_HUMAN</t>
  </si>
  <si>
    <t>sp|P02462|CO4A1_HUMAN</t>
  </si>
  <si>
    <t>sp|P05997|CO5A2_HUMAN</t>
  </si>
  <si>
    <t>sp|P08493|MGP_HUMAN</t>
  </si>
  <si>
    <t>sp|Q14767|LTBP2_HUMAN</t>
  </si>
  <si>
    <t>sp|P02452|CO1A1_HUMAN</t>
  </si>
  <si>
    <t>sp|P02461|CO3A1_HUMAN</t>
  </si>
  <si>
    <t>sp|P29279|CCN2_HUMAN</t>
  </si>
  <si>
    <t>sp|Q02388|CO7A1_HUMAN</t>
  </si>
  <si>
    <t>sp|P08123|CO1A2_HUMAN</t>
  </si>
  <si>
    <t>sp|O00339|MATN2_HUMAN</t>
  </si>
  <si>
    <t>sp|P12110|CO6A2_HUMAN</t>
  </si>
  <si>
    <t>sp|Q96HD1|CREL1_HUMAN</t>
  </si>
  <si>
    <t>sp|P35555|FBN1_HUMAN</t>
  </si>
  <si>
    <t>sp|Q14766|LTBP1_HUMAN</t>
  </si>
  <si>
    <t>sp|Q07092|COGA1_HUMAN</t>
  </si>
  <si>
    <t>sp|P78539|SRPX_HUMAN</t>
  </si>
  <si>
    <t>sp|Q96CG8|CTHR1_HUMAN</t>
  </si>
  <si>
    <t>sp|P12111|CO6A3_HUMAN</t>
  </si>
  <si>
    <t>sp|Q6UXH1|CREL2_HUMAN</t>
  </si>
  <si>
    <t>sp|P09486|SPRC_HUMAN</t>
  </si>
  <si>
    <t>sp|P27658|CO8A1_HUMAN</t>
  </si>
  <si>
    <t>sp|Q8TER0|SNED1_HUMAN</t>
  </si>
  <si>
    <t>sp|Q15582|BGH3_HUMAN</t>
  </si>
  <si>
    <t>sp|P12109|CO6A1_HUMAN</t>
  </si>
  <si>
    <t>sp|O00534|VMA5A_HUMAN</t>
  </si>
  <si>
    <t>oneConditionMissing</t>
  </si>
  <si>
    <t>sp|O43854|EDIL3_HUMAN</t>
  </si>
  <si>
    <t>Inf</t>
  </si>
  <si>
    <t>sp|O94813|SLIT2_HUMAN</t>
  </si>
  <si>
    <t>sp|O95428|PPN_HUMAN</t>
  </si>
  <si>
    <t>sp|P12107|COBA1_HUMAN</t>
  </si>
  <si>
    <t>sp|P18065|IBP2_HUMAN</t>
  </si>
  <si>
    <t>sp|P24593|IBP5_HUMAN</t>
  </si>
  <si>
    <t>sp|P25940|CO5A3_HUMAN</t>
  </si>
  <si>
    <t>sp|P35556|FBN2_HUMAN</t>
  </si>
  <si>
    <t>sp|P39059|COFA1_HUMAN</t>
  </si>
  <si>
    <t>sp|Q05707|COEA1_HUMAN</t>
  </si>
  <si>
    <t>sp|Q12805|FBLN3_HUMAN</t>
  </si>
  <si>
    <t>sp|Q15063|POSTN_HUMAN</t>
  </si>
  <si>
    <t>sp|Q15113|PCOC1_HUMAN</t>
  </si>
  <si>
    <t>sp|Q16270|IBP7_HUMAN</t>
  </si>
  <si>
    <t>sp|Q16787|LAMA3_HUMAN</t>
  </si>
  <si>
    <t>sp|Q7Z7G0|TARSH_HUMAN</t>
  </si>
  <si>
    <t>sp|Q8N2S1|LTBP4_HUMAN</t>
  </si>
  <si>
    <t>sp|Q9HB63|NET4_HUMAN</t>
  </si>
  <si>
    <t>sp|Q9UBX5|FBLN5_HUMAN</t>
  </si>
  <si>
    <t>completeMissing</t>
  </si>
  <si>
    <t>HBVP-U87</t>
  </si>
  <si>
    <t>Supplementary table 4</t>
  </si>
  <si>
    <t>Uniprot ID</t>
  </si>
  <si>
    <t xml:space="preserve"> -Inf</t>
  </si>
  <si>
    <t>Statistical analysis of 82 matrisome protein abundances detected using the SWATH-MS approach in decellularized extracellular matrices produced by 46A and 80A FAP+ pericyte-like cells isolated from human glioblastomas, human brain vascular pericytes (HBVP), and U87 glioma cells. Label (comparison), Log2FC (log2 fold change), SE (log2FC standard error), T value (test statistic of the Student test), DF (degree of freedom of the Student test), P value (raw p value), adj. p value (p-values adjusted using the approach by Benjamini and Hochberg 1955), issue (issue column shows if there is any issue for inference in corresponding protein and comparison), Missing Percentage (number of measured intensities/ total number of intensities by protein, total number of intensities=number of features * the number of runs in a protein). Imputation Percentage (number of imputed intensities/total number of intensities by protein).</t>
  </si>
  <si>
    <t>both FAP+ cultures-HBVP</t>
  </si>
  <si>
    <t>both FAP+ cultures-U87</t>
  </si>
  <si>
    <t>46A-HBVP</t>
  </si>
  <si>
    <t>46A-U87</t>
  </si>
  <si>
    <t>80A-HBVP</t>
  </si>
  <si>
    <t>80A-U87</t>
  </si>
  <si>
    <t>Entry Name</t>
  </si>
  <si>
    <t>Protein names</t>
  </si>
  <si>
    <t>COCA1_HUMAN</t>
  </si>
  <si>
    <t>Collagen alpha-1(XII) chain</t>
  </si>
  <si>
    <t>LAMB2_HUMAN</t>
  </si>
  <si>
    <t>Laminin subunit beta-2 (Laminin B1s chain) (Laminin-11 subunit beta) (Laminin-14 subunit beta) (Laminin-15 subunit beta) (Laminin-3 subunit beta) (Laminin-4 subunit beta) (Laminin-7 subunit beta) (Laminin-9 subunit beta) (S-laminin subunit beta) (S-LAM beta)</t>
  </si>
  <si>
    <t>PGS2_HUMAN</t>
  </si>
  <si>
    <t>Decorin (Bone proteoglycan II) (PG-S2) (PG40)</t>
  </si>
  <si>
    <t>FBLN2_HUMAN</t>
  </si>
  <si>
    <t>Fibulin-2 (FIBL-2)</t>
  </si>
  <si>
    <t>VWA1_HUMAN</t>
  </si>
  <si>
    <t>von Willebrand factor A domain-containing protein 1</t>
  </si>
  <si>
    <t>NID1_HUMAN</t>
  </si>
  <si>
    <t>Nidogen-1 (NID-1) (Entactin)</t>
  </si>
  <si>
    <t>COIA1_HUMAN</t>
  </si>
  <si>
    <t>Collagen alpha-1(XVIII) chain [Cleaved into: Endostatin; Non-collagenous domain 1 (NC1)]</t>
  </si>
  <si>
    <t>FBLN1_HUMAN</t>
  </si>
  <si>
    <t>Fibulin-1 (FIBL-1)</t>
  </si>
  <si>
    <t>MFGM_HUMAN</t>
  </si>
  <si>
    <t>Lactadherin (Breast epithelial antigen BA46) (HMFG) (MFGM) (Milk fat globule-EGF factor 8) (MFG-E8) (SED1) [Cleaved into: Lactadherin short form; Medin]</t>
  </si>
  <si>
    <t>CSPG2_HUMAN</t>
  </si>
  <si>
    <t>Versican core protein (Chondroitin sulfate proteoglycan core protein 2) (Chondroitin sulfate proteoglycan 2) (Glial hyaluronate-binding protein) (GHAP) (Large fibroblast proteoglycan) (PG-M)</t>
  </si>
  <si>
    <t>TINAL_HUMAN</t>
  </si>
  <si>
    <t>Tubulointerstitial nephritis antigen-like (Glucocorticoid-inducible protein 5) (Oxidized LDL-responsive gene 2 protein) (OLRG-2) (Tubulointerstitial nephritis antigen-related protein) (TIN Ag-related protein) (TIN-Ag-RP)</t>
  </si>
  <si>
    <t>FBLN4_HUMAN</t>
  </si>
  <si>
    <t>EGF-containing fibulin-like extracellular matrix protein 2 (Fibulin-4) (FIBL-4) (Protein UPH1)</t>
  </si>
  <si>
    <t>PGBM_HUMAN</t>
  </si>
  <si>
    <t>Basement membrane-specific heparan sulfate proteoglycan core protein (HSPG) (Perlecan) (PLC) [Cleaved into: Endorepellin; LG3 peptide]</t>
  </si>
  <si>
    <t>AGRIN_HUMAN</t>
  </si>
  <si>
    <t>Agrin [Cleaved into: Agrin N-terminal 110 kDa subunit; Agrin C-terminal 110 kDa subunit; Agrin C-terminal 90 kDa fragment (C90); Agrin C-terminal 22 kDa fragment (C22)]</t>
  </si>
  <si>
    <t>EMIL2_HUMAN</t>
  </si>
  <si>
    <t>EMILIN-2 (Elastin microfibril interface-located protein 2) (Elastin microfibril interfacer 2) (Protein FOAP-10)</t>
  </si>
  <si>
    <t>NID2_HUMAN</t>
  </si>
  <si>
    <t>Nidogen-2 (NID-2) (Osteonidogen)</t>
  </si>
  <si>
    <t>PXDN_HUMAN</t>
  </si>
  <si>
    <t>Peroxidasin homolog (EC 1.11.2.-) (Melanoma-associated antigen MG50) (Peroxidasin 1) (hsPxd01) (Vascular peroxidase 1) (p53-responsive gene 2 protein) [Cleaved into: PXDN active fragment]</t>
  </si>
  <si>
    <t>FINC_HUMAN</t>
  </si>
  <si>
    <t>Fibronectin (FN) (Cold-insoluble globulin) (CIG) [Cleaved into: Anastellin; Ugl-Y1; Ugl-Y2; Ugl-Y3]</t>
  </si>
  <si>
    <t>EMIL1_HUMAN</t>
  </si>
  <si>
    <t>EMILIN-1 (Elastin microfibril interface-located protein 1) (Elastin microfibril interfacer 1)</t>
  </si>
  <si>
    <t>LAMC1_HUMAN</t>
  </si>
  <si>
    <t>Laminin subunit gamma-1 (Laminin B2 chain) (Laminin-1 subunit gamma) (Laminin-10 subunit gamma) (Laminin-11 subunit gamma) (Laminin-2 subunit gamma) (Laminin-3 subunit gamma) (Laminin-4 subunit gamma) (Laminin-6 subunit gamma) (Laminin-7 subunit gamma) (Laminin-8 subunit gamma) (Laminin-9 subunit gamma) (S-laminin subunit gamma) (S-LAM gamma)</t>
  </si>
  <si>
    <t>LAMA4_HUMAN</t>
  </si>
  <si>
    <t>Laminin subunit alpha-4 (Laminin-14 subunit alpha) (Laminin-8 subunit alpha) (Laminin-9 subunit alpha)</t>
  </si>
  <si>
    <t>LAMA5_HUMAN</t>
  </si>
  <si>
    <t>Laminin subunit alpha-5 (Laminin-10 subunit alpha) (Laminin-11 subunit alpha) (Laminin-15 subunit alpha)</t>
  </si>
  <si>
    <t>AEBP1_HUMAN</t>
  </si>
  <si>
    <t>Adipocyte enhancer-binding protein 1 (AE-binding protein 1) (Aortic carboxypeptidase-like protein)</t>
  </si>
  <si>
    <t>CCN1_HUMAN</t>
  </si>
  <si>
    <t>CCN family member 1 (Cellular communication network factor 1) (Cysteine-rich angiogenic inducer 61) (Insulin-like growth factor-binding protein 10) (IBP-10) (IGF-binding protein 10) (IGFBP-10) (Protein CYR61) (Protein GIG1)</t>
  </si>
  <si>
    <t>PGS1_HUMAN</t>
  </si>
  <si>
    <t>Biglycan (Bone/cartilage proteoglycan I) (PG-S1)</t>
  </si>
  <si>
    <t>CO5A1_HUMAN</t>
  </si>
  <si>
    <t>Collagen alpha-1(V) chain</t>
  </si>
  <si>
    <t>MXRA5_HUMAN</t>
  </si>
  <si>
    <t>Matrix-remodeling-associated protein 5 (Adhesion protein with leucine-rich repeats and immunoglobulin domains related to perlecan) (Adlican)</t>
  </si>
  <si>
    <t>LAMB1_HUMAN</t>
  </si>
  <si>
    <t>Laminin subunit beta-1 (Laminin B1 chain) (Laminin-1 subunit beta) (Laminin-10 subunit beta) (Laminin-12 subunit beta) (Laminin-2 subunit beta) (Laminin-6 subunit beta) (Laminin-8 subunit beta)</t>
  </si>
  <si>
    <t>TENA_HUMAN</t>
  </si>
  <si>
    <t>Tenascin (TN) (Cytotactin) (GMEM) (GP 150-225) (Glioma-associated-extracellular matrix antigen) (Hexabrachion) (JI) (Myotendinous antigen) (Neuronectin) (Tenascin-C) (TN-C)</t>
  </si>
  <si>
    <t>CO4A2_HUMAN</t>
  </si>
  <si>
    <t>Collagen alpha-2(IV) chain [Cleaved into: Canstatin]</t>
  </si>
  <si>
    <t>ECM1_HUMAN</t>
  </si>
  <si>
    <t>Extracellular matrix protein 1 (Secretory component p85)</t>
  </si>
  <si>
    <t>TSP1_HUMAN</t>
  </si>
  <si>
    <t>Thrombospondin-1 (Glycoprotein G)</t>
  </si>
  <si>
    <t>IBP4_HUMAN</t>
  </si>
  <si>
    <t>Insulin-like growth factor-binding protein 4 (IBP-4) (IGF-binding protein 4) (IGFBP-4)</t>
  </si>
  <si>
    <t>THSD4_HUMAN</t>
  </si>
  <si>
    <t>Thrombospondin type-1 domain-containing protein 4 (A disintegrin and metalloproteinase with thrombospondin motifs-like protein 6) (ADAMTS-like protein 6) (ADAMTSL-6)</t>
  </si>
  <si>
    <t>TSP2_HUMAN</t>
  </si>
  <si>
    <t>Thrombospondin-2</t>
  </si>
  <si>
    <t>LAMA2_HUMAN</t>
  </si>
  <si>
    <t>Laminin subunit alpha-2 (Laminin M chain) (Laminin-12 subunit alpha) (Laminin-2 subunit alpha) (Laminin-4 subunit alpha) (Merosin heavy chain)</t>
  </si>
  <si>
    <t>TENX_HUMAN</t>
  </si>
  <si>
    <t>Tenascin-X (TN-X) (Hexabrachion-like protein)</t>
  </si>
  <si>
    <t>SRPX2_HUMAN</t>
  </si>
  <si>
    <t>Sushi repeat-containing protein SRPX2 (Sushi-repeat protein upregulated in leukemia)</t>
  </si>
  <si>
    <t>CO4A1_HUMAN</t>
  </si>
  <si>
    <t>Collagen alpha-1(IV) chain [Cleaved into: Arresten]</t>
  </si>
  <si>
    <t>CO5A2_HUMAN</t>
  </si>
  <si>
    <t>Collagen alpha-2(V) chain</t>
  </si>
  <si>
    <t>MGP_HUMAN</t>
  </si>
  <si>
    <t>Matrix Gla protein (MGP) (Cell growth-inhibiting gene 36 protein)</t>
  </si>
  <si>
    <t>LTBP2_HUMAN</t>
  </si>
  <si>
    <t>Latent-transforming growth factor beta-binding protein 2 (LTBP-2)</t>
  </si>
  <si>
    <t>CO1A1_HUMAN</t>
  </si>
  <si>
    <t>Collagen alpha-1(I) chain (Alpha-1 type I collagen)</t>
  </si>
  <si>
    <t>CO3A1_HUMAN</t>
  </si>
  <si>
    <t>Collagen alpha-1(III) chain</t>
  </si>
  <si>
    <t>CCN2_HUMAN</t>
  </si>
  <si>
    <t>CCN family member 2 (Cellular communication network factor 2) (Connective tissue growth factor) (Hypertrophic chondrocyte-specific protein 24) (Insulin-like growth factor-binding protein 8) (IBP-8) (IGF-binding protein 8) (IGFBP-8)</t>
  </si>
  <si>
    <t>CO7A1_HUMAN</t>
  </si>
  <si>
    <t>Collagen alpha-1(VII) chain (Long-chain collagen) (LC collagen)</t>
  </si>
  <si>
    <t>CO1A2_HUMAN</t>
  </si>
  <si>
    <t>Collagen alpha-2(I) chain (Alpha-2 type I collagen)</t>
  </si>
  <si>
    <t>MATN2_HUMAN</t>
  </si>
  <si>
    <t>Matrilin-2</t>
  </si>
  <si>
    <t>CO6A2_HUMAN</t>
  </si>
  <si>
    <t>Collagen alpha-2(VI) chain</t>
  </si>
  <si>
    <t>CREL1_HUMAN</t>
  </si>
  <si>
    <t>Protein disulfide isomerase CRELD1 (EC 5.3.4.1) (Cysteine-rich with EGF-like domain protein 1)</t>
  </si>
  <si>
    <t>FBN1_HUMAN</t>
  </si>
  <si>
    <t>Fibrillin-1 [Cleaved into: Asprosin]</t>
  </si>
  <si>
    <t>LTBP1_HUMAN</t>
  </si>
  <si>
    <t>Latent-transforming growth factor beta-binding protein 1 (LTBP-1) (Transforming growth factor beta-1-binding protein 1) (TGF-beta1-BP-1)</t>
  </si>
  <si>
    <t>COGA1_HUMAN</t>
  </si>
  <si>
    <t>Collagen alpha-1(XVI) chain</t>
  </si>
  <si>
    <t>SRPX_HUMAN</t>
  </si>
  <si>
    <t>Sushi repeat-containing protein SRPX</t>
  </si>
  <si>
    <t>CTHR1_HUMAN</t>
  </si>
  <si>
    <t>Collagen triple helix repeat-containing protein 1</t>
  </si>
  <si>
    <t>CO6A3_HUMAN</t>
  </si>
  <si>
    <t>Collagen alpha-3(VI) chain</t>
  </si>
  <si>
    <t>CREL2_HUMAN</t>
  </si>
  <si>
    <t>Protein disulfide isomerase CRELD2 (EC 5.3.4.1) (Cysteine-rich with EGF-like domain protein 2)</t>
  </si>
  <si>
    <t>SPRC_HUMAN</t>
  </si>
  <si>
    <t>SPARC (Basement-membrane protein 40) (BM-40) (Osteonectin) (ON) (Secreted protein acidic and rich in cysteine)</t>
  </si>
  <si>
    <t>CO8A1_HUMAN</t>
  </si>
  <si>
    <t>Collagen alpha-1(VIII) chain (Endothelial collagen) [Cleaved into: Vastatin]</t>
  </si>
  <si>
    <t>SNED1_HUMAN</t>
  </si>
  <si>
    <t>Sushi, nidogen and EGF-like domain-containing protein 1 (Insulin-responsive sequence DNA-binding protein 1) (IRE-BP1)</t>
  </si>
  <si>
    <t>BGH3_HUMAN</t>
  </si>
  <si>
    <t>Transforming growth factor-beta-induced protein ig-h3 (Beta ig-h3) (Kerato-epithelin) (RGD-containing collagen-associated protein) (RGD-CAP)</t>
  </si>
  <si>
    <t>CO6A1_HUMAN</t>
  </si>
  <si>
    <t>Collagen alpha-1(VI) chain</t>
  </si>
  <si>
    <t>VMA5A_HUMAN</t>
  </si>
  <si>
    <t>von Willebrand factor A domain-containing protein 5A (Breast cancer suppressor candidate 1) (BCSC-1) (Loss of heterozygosity 11 chromosomal region 2 gene A protein)</t>
  </si>
  <si>
    <t>EDIL3_HUMAN</t>
  </si>
  <si>
    <t>EGF-like repeat and discoidin I-like domain-containing protein 3 (Developmentally-regulated endothelial cell locus 1 protein) (Integrin-binding protein DEL1)</t>
  </si>
  <si>
    <t>SLIT2_HUMAN</t>
  </si>
  <si>
    <t>Slit homolog 2 protein (Slit-2) [Cleaved into: Slit homolog 2 protein N-product; Slit homolog 2 protein C-product]</t>
  </si>
  <si>
    <t>PPN_HUMAN</t>
  </si>
  <si>
    <t>Papilin</t>
  </si>
  <si>
    <t>COBA1_HUMAN</t>
  </si>
  <si>
    <t>Collagen alpha-1(XI) chain</t>
  </si>
  <si>
    <t>IBP2_HUMAN</t>
  </si>
  <si>
    <t>Insulin-like growth factor-binding protein 2 (IBP-2) (IGF-binding protein 2) (IGFBP-2)</t>
  </si>
  <si>
    <t>IBP5_HUMAN</t>
  </si>
  <si>
    <t>Insulin-like growth factor-binding protein 5 (IBP-5) (IGF-binding protein 5) (IGFBP-5)</t>
  </si>
  <si>
    <t>CO5A3_HUMAN</t>
  </si>
  <si>
    <t>Collagen alpha-3(V) chain</t>
  </si>
  <si>
    <t>FBN2_HUMAN</t>
  </si>
  <si>
    <t>Fibrillin-2 [Cleaved into: Placensin]</t>
  </si>
  <si>
    <t>COFA1_HUMAN</t>
  </si>
  <si>
    <t>Collagen alpha-1(XV) chain [Cleaved into: Restin (Endostatin-XV) (Related to endostatin) (Restin-I); Restin-2 (Restin-II); Restin-3 (Restin-III); Restin-4 (Restin-IV)]</t>
  </si>
  <si>
    <t>COEA1_HUMAN</t>
  </si>
  <si>
    <t>Collagen alpha-1(XIV) chain (Undulin)</t>
  </si>
  <si>
    <t>FBLN3_HUMAN</t>
  </si>
  <si>
    <t>EGF-containing fibulin-like extracellular matrix protein 1 (Extracellular protein S1-5) (Fibrillin-like protein) (Fibulin-3) (FIBL-3)</t>
  </si>
  <si>
    <t>POSTN_HUMAN</t>
  </si>
  <si>
    <t>Periostin (PN) (Osteoblast-specific factor 2) (OSF-2)</t>
  </si>
  <si>
    <t>PCOC1_HUMAN</t>
  </si>
  <si>
    <t>Procollagen C-endopeptidase enhancer 1 (Procollagen COOH-terminal proteinase enhancer 1) (PCPE-1) (Procollagen C-proteinase enhancer 1) (Type 1 procollagen C-proteinase enhancer protein) (Type I procollagen COOH-terminal proteinase enhancer)</t>
  </si>
  <si>
    <t>IBP7_HUMAN</t>
  </si>
  <si>
    <t>Insulin-like growth factor-binding protein 7 (IBP-7) (IGF-binding protein 7) (IGFBP-7) (IGFBP-rP1) (MAC25 protein) (PGI2-stimulating factor) (Prostacyclin-stimulating factor) (Tumor-derived adhesion factor) (TAF)</t>
  </si>
  <si>
    <t>LAMA3_HUMAN</t>
  </si>
  <si>
    <t>Laminin subunit alpha-3 (Epiligrin 170 kDa subunit) (E170) (Epiligrin subunit alpha) (Kalinin subunit alpha) (Laminin-5 subunit alpha) (Laminin-6 subunit alpha) (Laminin-7 subunit alpha) (Nicein subunit alpha)</t>
  </si>
  <si>
    <t>TARSH_HUMAN</t>
  </si>
  <si>
    <t>Target of Nesh-SH3 (Tarsh) (ABI gene family member 3-binding protein) (Nesh-binding protein) (NeshBP)</t>
  </si>
  <si>
    <t>LTBP4_HUMAN</t>
  </si>
  <si>
    <t>Latent-transforming growth factor beta-binding protein 4 (LTBP-4)</t>
  </si>
  <si>
    <t>NET4_HUMAN</t>
  </si>
  <si>
    <t>Netrin-4 (Beta-netrin) (Hepar-derived netrin-like protein)</t>
  </si>
  <si>
    <t>FBLN5_HUMAN</t>
  </si>
  <si>
    <t>Fibulin-5 (FIBL-5) (Developmental arteries and neural crest EGF-like protein) (Dance) (Urine p50 protein) (UP50)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</si>
</sst>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E+00"/>
  </numFmts>
  <fonts count="19" x14ac:knownFonts="1">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rgb="FF000000"/>
      <name val="Calibri"/>
      <family val="2"/>
      <charset val="23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164" fontId="0" fillId="0" borderId="0" xfId="0" applyNumberFormat="1"/>
    <xf numFmtId="165" fontId="0" fillId="0" borderId="0" xfId="0" applyNumberFormat="1"/>
    <xf numFmtId="1" fontId="0" fillId="0" borderId="0" xfId="0" applyNumberFormat="1"/>
    <xf numFmtId="166" fontId="0" fillId="0" borderId="0" xfId="0" applyNumberFormat="1"/>
    <xf numFmtId="9" fontId="0" fillId="0" borderId="0" xfId="1" applyFont="1"/>
    <xf numFmtId="0" fontId="0" fillId="0" borderId="10" xfId="0" applyBorder="1" applyAlignment="1">
      <alignment wrapText="1"/>
    </xf>
    <xf numFmtId="0" fontId="18" fillId="0" borderId="0" xfId="0" applyFont="1" applyAlignment="1">
      <alignment horizontal="left" vertical="center" wrapText="1"/>
    </xf>
  </cellXfs>
  <cellStyles count="43">
    <cellStyle name="20 % – Zvýraznění 1" xfId="20" builtinId="30" customBuiltin="1"/>
    <cellStyle name="20 % – Zvýraznění 2" xfId="24" builtinId="34" customBuiltin="1"/>
    <cellStyle name="20 % – Zvýraznění 3" xfId="28" builtinId="38" customBuiltin="1"/>
    <cellStyle name="20 % – Zvýraznění 4" xfId="32" builtinId="42" customBuiltin="1"/>
    <cellStyle name="20 % – Zvýraznění 5" xfId="36" builtinId="46" customBuiltin="1"/>
    <cellStyle name="20 % – Zvýraznění 6" xfId="40" builtinId="50" customBuiltin="1"/>
    <cellStyle name="40 % – Zvýraznění 1" xfId="21" builtinId="31" customBuiltin="1"/>
    <cellStyle name="40 % – Zvýraznění 2" xfId="25" builtinId="35" customBuiltin="1"/>
    <cellStyle name="40 % – Zvýraznění 3" xfId="29" builtinId="39" customBuiltin="1"/>
    <cellStyle name="40 % – Zvýraznění 4" xfId="33" builtinId="43" customBuiltin="1"/>
    <cellStyle name="40 % – Zvýraznění 5" xfId="37" builtinId="47" customBuiltin="1"/>
    <cellStyle name="40 % – Zvýraznění 6" xfId="41" builtinId="51" customBuiltin="1"/>
    <cellStyle name="60 % – Zvýraznění 1" xfId="22" builtinId="32" customBuiltin="1"/>
    <cellStyle name="60 % – Zvýraznění 2" xfId="26" builtinId="36" customBuiltin="1"/>
    <cellStyle name="60 % – Zvýraznění 3" xfId="30" builtinId="40" customBuiltin="1"/>
    <cellStyle name="60 % – Zvýraznění 4" xfId="34" builtinId="44" customBuiltin="1"/>
    <cellStyle name="60 % – Zvýraznění 5" xfId="38" builtinId="48" customBuiltin="1"/>
    <cellStyle name="60 % – Zvýraznění 6" xfId="42" builtinId="52" customBuiltin="1"/>
    <cellStyle name="Celkem" xfId="18" builtinId="25" customBuiltin="1"/>
    <cellStyle name="Kontrolní buňka" xfId="14" builtinId="23" customBuiltin="1"/>
    <cellStyle name="Nadpis 1" xfId="3" builtinId="16" customBuiltin="1"/>
    <cellStyle name="Nadpis 2" xfId="4" builtinId="17" customBuiltin="1"/>
    <cellStyle name="Nadpis 3" xfId="5" builtinId="18" customBuiltin="1"/>
    <cellStyle name="Nadpis 4" xfId="6" builtinId="19" customBuiltin="1"/>
    <cellStyle name="Název" xfId="2" builtinId="15" customBuiltin="1"/>
    <cellStyle name="Neutrální" xfId="9" builtinId="28" customBuiltin="1"/>
    <cellStyle name="Normální" xfId="0" builtinId="0"/>
    <cellStyle name="Poznámka" xfId="16" builtinId="10" customBuiltin="1"/>
    <cellStyle name="Procenta" xfId="1" builtinId="5"/>
    <cellStyle name="Propojená buňka" xfId="13" builtinId="24" customBuiltin="1"/>
    <cellStyle name="Správně" xfId="7" builtinId="26" customBuiltin="1"/>
    <cellStyle name="Špatně" xfId="8" builtinId="27" customBuiltin="1"/>
    <cellStyle name="Text upozornění" xfId="15" builtinId="11" customBuiltin="1"/>
    <cellStyle name="Vstup" xfId="10" builtinId="20" customBuiltin="1"/>
    <cellStyle name="Výpočet" xfId="12" builtinId="22" customBuiltin="1"/>
    <cellStyle name="Výstup" xfId="11" builtinId="21" customBuiltin="1"/>
    <cellStyle name="Vysvětlující text" xfId="17" builtinId="53" customBuiltin="1"/>
    <cellStyle name="Zvýraznění 1" xfId="19" builtinId="29" customBuiltin="1"/>
    <cellStyle name="Zvýraznění 2" xfId="23" builtinId="33" customBuiltin="1"/>
    <cellStyle name="Zvýraznění 3" xfId="27" builtinId="37" customBuiltin="1"/>
    <cellStyle name="Zvýraznění 4" xfId="31" builtinId="41" customBuiltin="1"/>
    <cellStyle name="Zvýraznění 5" xfId="35" builtinId="45" customBuiltin="1"/>
    <cellStyle name="Zvýraznění 6" xfId="39"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7"/>
  <sheetViews>
    <sheetView tabSelected="1" topLeftCell="A128" workbookViewId="0">
      <selection activeCell="D54" sqref="D54"/>
    </sheetView>
  </sheetViews>
  <sheetFormatPr defaultRowHeight="15" x14ac:dyDescent="0.25"/>
  <cols>
    <col min="1" max="1" width="25.28515625" bestFit="1" customWidth="1"/>
    <col min="2" max="2" width="25.28515625" customWidth="1"/>
    <col min="3" max="3" width="14.7109375" customWidth="1"/>
    <col min="4" max="4" width="42.42578125" customWidth="1"/>
    <col min="5" max="5" width="21.5703125" bestFit="1" customWidth="1"/>
    <col min="10" max="11" width="9.140625" bestFit="1" customWidth="1"/>
    <col min="12" max="12" width="18.28515625" bestFit="1" customWidth="1"/>
    <col min="14" max="14" width="10.85546875" bestFit="1" customWidth="1"/>
  </cols>
  <sheetData>
    <row r="1" spans="1:15" x14ac:dyDescent="0.25">
      <c r="A1" t="s">
        <v>98</v>
      </c>
    </row>
    <row r="2" spans="1:15" ht="98.45" customHeight="1" x14ac:dyDescent="0.25">
      <c r="A2" s="7" t="s">
        <v>101</v>
      </c>
      <c r="B2" s="7"/>
      <c r="C2" s="7"/>
      <c r="D2" s="7"/>
      <c r="E2" s="7"/>
      <c r="F2" s="7"/>
      <c r="G2" s="7"/>
      <c r="H2" s="7"/>
      <c r="I2" s="7"/>
      <c r="J2" s="7"/>
      <c r="K2" s="7"/>
      <c r="L2" s="7"/>
      <c r="M2" s="7"/>
      <c r="N2" s="7"/>
      <c r="O2" s="7"/>
    </row>
    <row r="3" spans="1:15" ht="45.75" thickBot="1" x14ac:dyDescent="0.3">
      <c r="A3" s="6" t="s">
        <v>0</v>
      </c>
      <c r="B3" s="6" t="s">
        <v>99</v>
      </c>
      <c r="C3" s="6" t="s">
        <v>108</v>
      </c>
      <c r="D3" s="6" t="s">
        <v>109</v>
      </c>
      <c r="E3" s="6" t="s">
        <v>1</v>
      </c>
      <c r="F3" s="6" t="s">
        <v>2</v>
      </c>
      <c r="G3" s="6" t="s">
        <v>3</v>
      </c>
      <c r="H3" s="6" t="s">
        <v>4</v>
      </c>
      <c r="I3" s="6" t="s">
        <v>5</v>
      </c>
      <c r="J3" s="6" t="s">
        <v>6</v>
      </c>
      <c r="K3" s="6" t="s">
        <v>7</v>
      </c>
      <c r="L3" s="6" t="s">
        <v>8</v>
      </c>
      <c r="M3" s="6" t="s">
        <v>9</v>
      </c>
      <c r="N3" s="6" t="s">
        <v>10</v>
      </c>
    </row>
    <row r="4" spans="1:15" ht="15.75" thickTop="1" x14ac:dyDescent="0.25">
      <c r="A4" t="s">
        <v>11</v>
      </c>
      <c r="B4" t="str">
        <f>RIGHT(LEFT(A4,9),6)</f>
        <v>Q99715</v>
      </c>
      <c r="C4" t="s">
        <v>110</v>
      </c>
      <c r="D4" t="s">
        <v>111</v>
      </c>
      <c r="E4" t="s">
        <v>102</v>
      </c>
      <c r="F4" s="2">
        <v>-3.7649244966668598</v>
      </c>
      <c r="G4" s="2">
        <v>0.139987811527572</v>
      </c>
      <c r="H4" s="2">
        <v>-26.894659296286701</v>
      </c>
      <c r="I4" s="3">
        <v>12</v>
      </c>
      <c r="J4" s="4">
        <v>4.2912340347811599E-12</v>
      </c>
      <c r="K4" s="4">
        <v>2.6605651015643198E-10</v>
      </c>
      <c r="L4" s="1" t="s">
        <v>12</v>
      </c>
      <c r="M4" s="5">
        <v>0.35532250789355002</v>
      </c>
      <c r="N4" s="5">
        <v>0.35340550293188999</v>
      </c>
    </row>
    <row r="5" spans="1:15" x14ac:dyDescent="0.25">
      <c r="A5" t="s">
        <v>13</v>
      </c>
      <c r="B5" t="str">
        <f t="shared" ref="B5:B68" si="0">RIGHT(LEFT(A5,9),6)</f>
        <v>P55268</v>
      </c>
      <c r="C5" t="s">
        <v>112</v>
      </c>
      <c r="D5" t="s">
        <v>113</v>
      </c>
      <c r="E5" t="s">
        <v>102</v>
      </c>
      <c r="F5" s="2">
        <v>4.5812191966133096</v>
      </c>
      <c r="G5" s="2">
        <v>0.18648629442231399</v>
      </c>
      <c r="H5" s="2">
        <v>24.565983311560402</v>
      </c>
      <c r="I5" s="3">
        <v>12</v>
      </c>
      <c r="J5" s="4">
        <v>1.2495338097551201E-11</v>
      </c>
      <c r="K5" s="4">
        <v>3.8735548102408798E-10</v>
      </c>
      <c r="L5" s="1" t="s">
        <v>12</v>
      </c>
      <c r="M5" s="5">
        <v>0.442427385892116</v>
      </c>
      <c r="N5" s="5">
        <v>0.436549100968188</v>
      </c>
    </row>
    <row r="6" spans="1:15" x14ac:dyDescent="0.25">
      <c r="A6" t="s">
        <v>14</v>
      </c>
      <c r="B6" t="str">
        <f t="shared" si="0"/>
        <v>P07585</v>
      </c>
      <c r="C6" t="s">
        <v>114</v>
      </c>
      <c r="D6" t="s">
        <v>115</v>
      </c>
      <c r="E6" t="s">
        <v>102</v>
      </c>
      <c r="F6" s="2">
        <v>-5.3351653053371004</v>
      </c>
      <c r="G6" s="2">
        <v>0.124850723561147</v>
      </c>
      <c r="H6" s="2">
        <v>-42.732353911622802</v>
      </c>
      <c r="I6" s="3">
        <v>8</v>
      </c>
      <c r="J6" s="4">
        <v>9.9158237176766306E-11</v>
      </c>
      <c r="K6" s="4">
        <v>1.5615022608272999E-9</v>
      </c>
      <c r="L6" s="1" t="s">
        <v>12</v>
      </c>
      <c r="M6" s="5">
        <v>0.59523809523809501</v>
      </c>
      <c r="N6" s="5">
        <v>0.34523809523809501</v>
      </c>
    </row>
    <row r="7" spans="1:15" x14ac:dyDescent="0.25">
      <c r="A7" t="s">
        <v>15</v>
      </c>
      <c r="B7" t="str">
        <f t="shared" si="0"/>
        <v>P98095</v>
      </c>
      <c r="C7" t="s">
        <v>116</v>
      </c>
      <c r="D7" t="s">
        <v>117</v>
      </c>
      <c r="E7" t="s">
        <v>102</v>
      </c>
      <c r="F7" s="2">
        <v>2.8693987691252301</v>
      </c>
      <c r="G7" s="2">
        <v>8.6450658752063703E-2</v>
      </c>
      <c r="H7" s="2">
        <v>33.191172982897903</v>
      </c>
      <c r="I7" s="3">
        <v>9</v>
      </c>
      <c r="J7" s="4">
        <v>1.0074208134369699E-10</v>
      </c>
      <c r="K7" s="4">
        <v>1.5615022608272999E-9</v>
      </c>
      <c r="L7" s="1" t="s">
        <v>12</v>
      </c>
      <c r="M7" s="5">
        <v>0.151156677181914</v>
      </c>
      <c r="N7" s="5">
        <v>0.14484752891693001</v>
      </c>
    </row>
    <row r="8" spans="1:15" x14ac:dyDescent="0.25">
      <c r="A8" t="s">
        <v>16</v>
      </c>
      <c r="B8" t="str">
        <f t="shared" si="0"/>
        <v>Q6PCB0</v>
      </c>
      <c r="C8" t="s">
        <v>118</v>
      </c>
      <c r="D8" t="s">
        <v>119</v>
      </c>
      <c r="E8" t="s">
        <v>102</v>
      </c>
      <c r="F8" s="2">
        <v>3.9012939853699802</v>
      </c>
      <c r="G8" s="2">
        <v>0.15501204222304801</v>
      </c>
      <c r="H8" s="2">
        <v>25.167683293639801</v>
      </c>
      <c r="I8" s="3">
        <v>9</v>
      </c>
      <c r="J8" s="4">
        <v>1.18634968515607E-9</v>
      </c>
      <c r="K8" s="4">
        <v>1.4710736095935299E-8</v>
      </c>
      <c r="L8" s="1" t="s">
        <v>12</v>
      </c>
      <c r="M8" s="5">
        <v>0.45624999999999999</v>
      </c>
      <c r="N8" s="5">
        <v>0.45624999999999999</v>
      </c>
    </row>
    <row r="9" spans="1:15" x14ac:dyDescent="0.25">
      <c r="A9" t="s">
        <v>17</v>
      </c>
      <c r="B9" t="str">
        <f t="shared" si="0"/>
        <v>P14543</v>
      </c>
      <c r="C9" t="s">
        <v>120</v>
      </c>
      <c r="D9" t="s">
        <v>121</v>
      </c>
      <c r="E9" t="s">
        <v>102</v>
      </c>
      <c r="F9" s="2">
        <v>2.9092755541878299</v>
      </c>
      <c r="G9" s="2">
        <v>0.118250488162866</v>
      </c>
      <c r="H9" s="2">
        <v>24.6026515356189</v>
      </c>
      <c r="I9" s="3">
        <v>9</v>
      </c>
      <c r="J9" s="4">
        <v>1.4514709434365599E-9</v>
      </c>
      <c r="K9" s="4">
        <v>1.4998533082177801E-8</v>
      </c>
      <c r="L9" s="1" t="s">
        <v>12</v>
      </c>
      <c r="M9" s="5">
        <v>0.29613610149942299</v>
      </c>
      <c r="N9" s="5">
        <v>0.28806228373702403</v>
      </c>
    </row>
    <row r="10" spans="1:15" x14ac:dyDescent="0.25">
      <c r="A10" t="s">
        <v>18</v>
      </c>
      <c r="B10" t="str">
        <f t="shared" si="0"/>
        <v>P39060</v>
      </c>
      <c r="C10" t="s">
        <v>122</v>
      </c>
      <c r="D10" t="s">
        <v>123</v>
      </c>
      <c r="E10" t="s">
        <v>102</v>
      </c>
      <c r="F10" s="2">
        <v>2.2101073473094299</v>
      </c>
      <c r="G10" s="2">
        <v>9.9832524192567496E-2</v>
      </c>
      <c r="H10" s="2">
        <v>22.138149517749799</v>
      </c>
      <c r="I10" s="3">
        <v>9</v>
      </c>
      <c r="J10" s="4">
        <v>3.7005374320386901E-9</v>
      </c>
      <c r="K10" s="4">
        <v>2.9078666308191E-8</v>
      </c>
      <c r="L10" s="1" t="s">
        <v>12</v>
      </c>
      <c r="M10" s="5">
        <v>0.16271929824561401</v>
      </c>
      <c r="N10" s="5">
        <v>0.154824561403509</v>
      </c>
    </row>
    <row r="11" spans="1:15" x14ac:dyDescent="0.25">
      <c r="A11" t="s">
        <v>19</v>
      </c>
      <c r="B11" t="str">
        <f t="shared" si="0"/>
        <v>P23142</v>
      </c>
      <c r="C11" t="s">
        <v>124</v>
      </c>
      <c r="D11" t="s">
        <v>125</v>
      </c>
      <c r="E11" t="s">
        <v>102</v>
      </c>
      <c r="F11" s="2">
        <v>-2.1327011789845902</v>
      </c>
      <c r="G11" s="2">
        <v>9.64866865270117E-2</v>
      </c>
      <c r="H11" s="2">
        <v>-22.1035798383183</v>
      </c>
      <c r="I11" s="3">
        <v>9</v>
      </c>
      <c r="J11" s="4">
        <v>3.7520859752504504E-9</v>
      </c>
      <c r="K11" s="4">
        <v>2.9078666308191E-8</v>
      </c>
      <c r="L11" s="1" t="s">
        <v>12</v>
      </c>
      <c r="M11" s="5">
        <v>7.6797385620914996E-2</v>
      </c>
      <c r="N11" s="5">
        <v>6.6993464052287593E-2</v>
      </c>
    </row>
    <row r="12" spans="1:15" x14ac:dyDescent="0.25">
      <c r="A12" t="s">
        <v>20</v>
      </c>
      <c r="B12" t="str">
        <f t="shared" si="0"/>
        <v>Q08431</v>
      </c>
      <c r="C12" t="s">
        <v>126</v>
      </c>
      <c r="D12" t="s">
        <v>127</v>
      </c>
      <c r="E12" t="s">
        <v>102</v>
      </c>
      <c r="F12" s="2">
        <v>1.0772195306902099</v>
      </c>
      <c r="G12" s="2">
        <v>7.4887254115459295E-2</v>
      </c>
      <c r="H12" s="2">
        <v>14.3845510616451</v>
      </c>
      <c r="I12" s="3">
        <v>12</v>
      </c>
      <c r="J12" s="4">
        <v>6.2690392876874098E-9</v>
      </c>
      <c r="K12" s="4">
        <v>4.3186715092957697E-8</v>
      </c>
      <c r="L12" s="1" t="s">
        <v>12</v>
      </c>
      <c r="M12" s="5">
        <v>0.19047619047618999</v>
      </c>
      <c r="N12" s="5">
        <v>0.19047619047618999</v>
      </c>
    </row>
    <row r="13" spans="1:15" x14ac:dyDescent="0.25">
      <c r="A13" t="s">
        <v>21</v>
      </c>
      <c r="B13" t="str">
        <f t="shared" si="0"/>
        <v>P13611</v>
      </c>
      <c r="C13" t="s">
        <v>128</v>
      </c>
      <c r="D13" t="s">
        <v>129</v>
      </c>
      <c r="E13" t="s">
        <v>102</v>
      </c>
      <c r="F13" s="2">
        <v>-2.7368176621905702</v>
      </c>
      <c r="G13" s="2">
        <v>0.231680430444657</v>
      </c>
      <c r="H13" s="2">
        <v>-11.812899591639599</v>
      </c>
      <c r="I13" s="3">
        <v>12</v>
      </c>
      <c r="J13" s="4">
        <v>5.7601912129001702E-8</v>
      </c>
      <c r="K13" s="4">
        <v>3.5319710482243701E-7</v>
      </c>
      <c r="L13" s="1" t="s">
        <v>12</v>
      </c>
      <c r="M13" s="5">
        <v>0.346899224806202</v>
      </c>
      <c r="N13" s="5">
        <v>0.33268733850129201</v>
      </c>
    </row>
    <row r="14" spans="1:15" x14ac:dyDescent="0.25">
      <c r="A14" t="s">
        <v>22</v>
      </c>
      <c r="B14" t="str">
        <f t="shared" si="0"/>
        <v>Q9GZM7</v>
      </c>
      <c r="C14" t="s">
        <v>130</v>
      </c>
      <c r="D14" t="s">
        <v>131</v>
      </c>
      <c r="E14" t="s">
        <v>102</v>
      </c>
      <c r="F14" s="2">
        <v>3.9881436608224998</v>
      </c>
      <c r="G14" s="2">
        <v>0.28293251148637899</v>
      </c>
      <c r="H14" s="2">
        <v>14.095741913401501</v>
      </c>
      <c r="I14" s="3">
        <v>10</v>
      </c>
      <c r="J14" s="4">
        <v>6.3452674226027699E-8</v>
      </c>
      <c r="K14" s="4">
        <v>3.5319710482243701E-7</v>
      </c>
      <c r="L14" s="1" t="s">
        <v>12</v>
      </c>
      <c r="M14" s="5">
        <v>0.61130952380952397</v>
      </c>
      <c r="N14" s="5">
        <v>0.59821428571428603</v>
      </c>
    </row>
    <row r="15" spans="1:15" x14ac:dyDescent="0.25">
      <c r="A15" t="s">
        <v>23</v>
      </c>
      <c r="B15" t="str">
        <f t="shared" si="0"/>
        <v>O95967</v>
      </c>
      <c r="C15" t="s">
        <v>132</v>
      </c>
      <c r="D15" t="s">
        <v>133</v>
      </c>
      <c r="E15" t="s">
        <v>102</v>
      </c>
      <c r="F15" s="2">
        <v>-2.2366559302791398</v>
      </c>
      <c r="G15" s="2">
        <v>0.140769573379734</v>
      </c>
      <c r="H15" s="2">
        <v>-15.888773948654499</v>
      </c>
      <c r="I15" s="3">
        <v>9</v>
      </c>
      <c r="J15" s="4">
        <v>6.8360729965633E-8</v>
      </c>
      <c r="K15" s="4">
        <v>3.5319710482243701E-7</v>
      </c>
      <c r="L15" s="1" t="s">
        <v>12</v>
      </c>
      <c r="M15" s="5">
        <v>0.29947916666666702</v>
      </c>
      <c r="N15" s="5">
        <v>0.29947916666666702</v>
      </c>
    </row>
    <row r="16" spans="1:15" x14ac:dyDescent="0.25">
      <c r="A16" t="s">
        <v>24</v>
      </c>
      <c r="B16" t="str">
        <f t="shared" si="0"/>
        <v>P98160</v>
      </c>
      <c r="C16" t="s">
        <v>134</v>
      </c>
      <c r="D16" t="s">
        <v>135</v>
      </c>
      <c r="E16" t="s">
        <v>102</v>
      </c>
      <c r="F16" s="2">
        <v>2.2773502129379102</v>
      </c>
      <c r="G16" s="2">
        <v>0.20699742927078499</v>
      </c>
      <c r="H16" s="2">
        <v>11.001828481448401</v>
      </c>
      <c r="I16" s="3">
        <v>12</v>
      </c>
      <c r="J16" s="4">
        <v>1.2647301073087599E-7</v>
      </c>
      <c r="K16" s="4">
        <v>6.0317897425494904E-7</v>
      </c>
      <c r="L16" s="1" t="s">
        <v>12</v>
      </c>
      <c r="M16" s="5">
        <v>0.189633638634471</v>
      </c>
      <c r="N16" s="5">
        <v>0.17797668609492101</v>
      </c>
    </row>
    <row r="17" spans="1:14" x14ac:dyDescent="0.25">
      <c r="A17" t="s">
        <v>25</v>
      </c>
      <c r="B17" t="str">
        <f t="shared" si="0"/>
        <v>O00468</v>
      </c>
      <c r="C17" t="s">
        <v>136</v>
      </c>
      <c r="D17" t="s">
        <v>137</v>
      </c>
      <c r="E17" t="s">
        <v>102</v>
      </c>
      <c r="F17" s="2">
        <v>1.6825568961096899</v>
      </c>
      <c r="G17" s="2">
        <v>0.14306306395510801</v>
      </c>
      <c r="H17" s="2">
        <v>11.7609454851161</v>
      </c>
      <c r="I17" s="3">
        <v>11</v>
      </c>
      <c r="J17" s="4">
        <v>1.43018912712733E-7</v>
      </c>
      <c r="K17" s="4">
        <v>6.3336947058496301E-7</v>
      </c>
      <c r="L17" s="1" t="s">
        <v>12</v>
      </c>
      <c r="M17" s="5">
        <v>0.35198555956678701</v>
      </c>
      <c r="N17" s="5">
        <v>0.35198555956678701</v>
      </c>
    </row>
    <row r="18" spans="1:14" x14ac:dyDescent="0.25">
      <c r="A18" t="s">
        <v>26</v>
      </c>
      <c r="B18" t="str">
        <f t="shared" si="0"/>
        <v>Q9BXX0</v>
      </c>
      <c r="C18" t="s">
        <v>138</v>
      </c>
      <c r="D18" t="s">
        <v>139</v>
      </c>
      <c r="E18" t="s">
        <v>102</v>
      </c>
      <c r="F18" s="2">
        <v>2.0700788817141702</v>
      </c>
      <c r="G18" s="2">
        <v>0.16340074791153</v>
      </c>
      <c r="H18" s="2">
        <v>12.6687234187873</v>
      </c>
      <c r="I18" s="3">
        <v>10</v>
      </c>
      <c r="J18" s="4">
        <v>1.7515251427013799E-7</v>
      </c>
      <c r="K18" s="4">
        <v>7.2396372564990497E-7</v>
      </c>
      <c r="L18" s="1" t="s">
        <v>12</v>
      </c>
      <c r="M18" s="5">
        <v>0.52462121212121204</v>
      </c>
      <c r="N18" s="5">
        <v>0.35795454545454503</v>
      </c>
    </row>
    <row r="19" spans="1:14" x14ac:dyDescent="0.25">
      <c r="A19" t="s">
        <v>27</v>
      </c>
      <c r="B19" t="str">
        <f t="shared" si="0"/>
        <v>Q14112</v>
      </c>
      <c r="C19" t="s">
        <v>140</v>
      </c>
      <c r="D19" t="s">
        <v>141</v>
      </c>
      <c r="E19" t="s">
        <v>102</v>
      </c>
      <c r="F19" s="2">
        <v>1.7456619075438</v>
      </c>
      <c r="G19" s="2">
        <v>0.12521466991937599</v>
      </c>
      <c r="H19" s="2">
        <v>13.941352947444599</v>
      </c>
      <c r="I19" s="3">
        <v>9</v>
      </c>
      <c r="J19" s="4">
        <v>2.12657029319274E-7</v>
      </c>
      <c r="K19" s="4">
        <v>8.2404598861218801E-7</v>
      </c>
      <c r="L19" s="1" t="s">
        <v>12</v>
      </c>
      <c r="M19" s="5">
        <v>0.14492753623188401</v>
      </c>
      <c r="N19" s="5">
        <v>0.13348588863463001</v>
      </c>
    </row>
    <row r="20" spans="1:14" x14ac:dyDescent="0.25">
      <c r="A20" t="s">
        <v>28</v>
      </c>
      <c r="B20" t="str">
        <f t="shared" si="0"/>
        <v>Q92626</v>
      </c>
      <c r="C20" t="s">
        <v>142</v>
      </c>
      <c r="D20" t="s">
        <v>143</v>
      </c>
      <c r="E20" t="s">
        <v>102</v>
      </c>
      <c r="F20" s="2">
        <v>1.04140151184747</v>
      </c>
      <c r="G20" s="2">
        <v>8.5318070446776598E-2</v>
      </c>
      <c r="H20" s="2">
        <v>12.2061071751162</v>
      </c>
      <c r="I20" s="3">
        <v>10</v>
      </c>
      <c r="J20" s="4">
        <v>2.4886818961178402E-7</v>
      </c>
      <c r="K20" s="4">
        <v>9.07636926819447E-7</v>
      </c>
      <c r="L20" s="1" t="s">
        <v>12</v>
      </c>
      <c r="M20" s="5">
        <v>0.33333333333333298</v>
      </c>
      <c r="N20" s="5">
        <v>0.32284382284382301</v>
      </c>
    </row>
    <row r="21" spans="1:14" x14ac:dyDescent="0.25">
      <c r="A21" t="s">
        <v>29</v>
      </c>
      <c r="B21" t="str">
        <f t="shared" si="0"/>
        <v>P02751</v>
      </c>
      <c r="C21" t="s">
        <v>144</v>
      </c>
      <c r="D21" t="s">
        <v>145</v>
      </c>
      <c r="E21" t="s">
        <v>102</v>
      </c>
      <c r="F21" s="2">
        <v>1.037269906511</v>
      </c>
      <c r="G21" s="2">
        <v>0.101289444672511</v>
      </c>
      <c r="H21" s="2">
        <v>10.2406515295321</v>
      </c>
      <c r="I21" s="3">
        <v>12</v>
      </c>
      <c r="J21" s="4">
        <v>2.7681913161714501E-7</v>
      </c>
      <c r="K21" s="4">
        <v>9.5348812001461201E-7</v>
      </c>
      <c r="L21" s="1" t="s">
        <v>12</v>
      </c>
      <c r="M21" s="5">
        <v>6.8797489263296999E-2</v>
      </c>
      <c r="N21" s="5">
        <v>5.1453584407003601E-2</v>
      </c>
    </row>
    <row r="22" spans="1:14" x14ac:dyDescent="0.25">
      <c r="A22" t="s">
        <v>30</v>
      </c>
      <c r="B22" t="str">
        <f t="shared" si="0"/>
        <v>Q9Y6C2</v>
      </c>
      <c r="C22" t="s">
        <v>146</v>
      </c>
      <c r="D22" t="s">
        <v>147</v>
      </c>
      <c r="E22" t="s">
        <v>102</v>
      </c>
      <c r="F22" s="2">
        <v>-2.6568088125189702</v>
      </c>
      <c r="G22" s="2">
        <v>0.21311107718227501</v>
      </c>
      <c r="H22" s="2">
        <v>-12.466779520083699</v>
      </c>
      <c r="I22" s="3">
        <v>9</v>
      </c>
      <c r="J22" s="4">
        <v>5.5594209724674204E-7</v>
      </c>
      <c r="K22" s="4">
        <v>1.7699014466021599E-6</v>
      </c>
      <c r="L22" s="1" t="s">
        <v>12</v>
      </c>
      <c r="M22" s="5">
        <v>0.27943425076452599</v>
      </c>
      <c r="N22" s="5">
        <v>0.27484709480122299</v>
      </c>
    </row>
    <row r="23" spans="1:14" x14ac:dyDescent="0.25">
      <c r="A23" t="s">
        <v>31</v>
      </c>
      <c r="B23" t="str">
        <f t="shared" si="0"/>
        <v>P11047</v>
      </c>
      <c r="C23" t="s">
        <v>148</v>
      </c>
      <c r="D23" t="s">
        <v>149</v>
      </c>
      <c r="E23" t="s">
        <v>102</v>
      </c>
      <c r="F23" s="2">
        <v>1.69510258654305</v>
      </c>
      <c r="G23" s="2">
        <v>0.177020732392909</v>
      </c>
      <c r="H23" s="2">
        <v>9.5757291455594196</v>
      </c>
      <c r="I23" s="3">
        <v>12</v>
      </c>
      <c r="J23" s="4">
        <v>5.7093595051682697E-7</v>
      </c>
      <c r="K23" s="4">
        <v>1.7699014466021599E-6</v>
      </c>
      <c r="L23" s="1" t="s">
        <v>12</v>
      </c>
      <c r="M23" s="5">
        <v>0.18343600273785099</v>
      </c>
      <c r="N23" s="5">
        <v>0.17316906228610501</v>
      </c>
    </row>
    <row r="24" spans="1:14" x14ac:dyDescent="0.25">
      <c r="A24" t="s">
        <v>32</v>
      </c>
      <c r="B24" t="str">
        <f t="shared" si="0"/>
        <v>Q16363</v>
      </c>
      <c r="C24" t="s">
        <v>150</v>
      </c>
      <c r="D24" t="s">
        <v>151</v>
      </c>
      <c r="E24" t="s">
        <v>102</v>
      </c>
      <c r="F24" s="2">
        <v>1.4123772762697899</v>
      </c>
      <c r="G24" s="2">
        <v>0.11530405938442601</v>
      </c>
      <c r="H24" s="2">
        <v>12.249154832969801</v>
      </c>
      <c r="I24" s="3">
        <v>9</v>
      </c>
      <c r="J24" s="4">
        <v>6.4621533391040497E-7</v>
      </c>
      <c r="K24" s="4">
        <v>1.9078738429735798E-6</v>
      </c>
      <c r="L24" s="1" t="s">
        <v>12</v>
      </c>
      <c r="M24" s="5">
        <v>0.20085995085995101</v>
      </c>
      <c r="N24" s="5">
        <v>0.19348894348894299</v>
      </c>
    </row>
    <row r="25" spans="1:14" x14ac:dyDescent="0.25">
      <c r="A25" t="s">
        <v>33</v>
      </c>
      <c r="B25" t="str">
        <f t="shared" si="0"/>
        <v>O15230</v>
      </c>
      <c r="C25" t="s">
        <v>152</v>
      </c>
      <c r="D25" t="s">
        <v>153</v>
      </c>
      <c r="E25" t="s">
        <v>102</v>
      </c>
      <c r="F25" s="2">
        <v>2.9259862817637101</v>
      </c>
      <c r="G25" s="2">
        <v>0.31502369034662803</v>
      </c>
      <c r="H25" s="2">
        <v>9.2881468010998507</v>
      </c>
      <c r="I25" s="3">
        <v>12</v>
      </c>
      <c r="J25" s="4">
        <v>7.9056224056017797E-7</v>
      </c>
      <c r="K25" s="4">
        <v>2.2279481324877698E-6</v>
      </c>
      <c r="L25" s="1" t="s">
        <v>12</v>
      </c>
      <c r="M25" s="5">
        <v>0.43744778613199697</v>
      </c>
      <c r="N25" s="5">
        <v>0.43222639933166301</v>
      </c>
    </row>
    <row r="26" spans="1:14" x14ac:dyDescent="0.25">
      <c r="A26" t="s">
        <v>34</v>
      </c>
      <c r="B26" t="str">
        <f t="shared" si="0"/>
        <v>Q8IUX7</v>
      </c>
      <c r="C26" t="s">
        <v>154</v>
      </c>
      <c r="D26" t="s">
        <v>155</v>
      </c>
      <c r="E26" t="s">
        <v>102</v>
      </c>
      <c r="F26" s="2">
        <v>-3.11717743431202</v>
      </c>
      <c r="G26" s="2">
        <v>0.127495471834318</v>
      </c>
      <c r="H26" s="2">
        <v>-24.4493187833591</v>
      </c>
      <c r="I26" s="3">
        <v>5</v>
      </c>
      <c r="J26" s="4">
        <v>2.1341119367246402E-6</v>
      </c>
      <c r="K26" s="4">
        <v>5.7528234816055398E-6</v>
      </c>
      <c r="L26" s="1" t="s">
        <v>12</v>
      </c>
      <c r="M26" s="5">
        <v>0.60714285714285698</v>
      </c>
      <c r="N26" s="5">
        <v>0.26190476190476197</v>
      </c>
    </row>
    <row r="27" spans="1:14" x14ac:dyDescent="0.25">
      <c r="A27" t="s">
        <v>35</v>
      </c>
      <c r="B27" t="str">
        <f t="shared" si="0"/>
        <v>O00622</v>
      </c>
      <c r="C27" t="s">
        <v>156</v>
      </c>
      <c r="D27" t="s">
        <v>157</v>
      </c>
      <c r="E27" t="s">
        <v>102</v>
      </c>
      <c r="F27" s="2">
        <v>1.95797378063719</v>
      </c>
      <c r="G27" s="2">
        <v>0.21112286432288099</v>
      </c>
      <c r="H27" s="2">
        <v>9.2740963273535506</v>
      </c>
      <c r="I27" s="3">
        <v>10</v>
      </c>
      <c r="J27" s="4">
        <v>3.1571980330102902E-6</v>
      </c>
      <c r="K27" s="4">
        <v>8.1560949186099096E-6</v>
      </c>
      <c r="L27" s="1" t="s">
        <v>12</v>
      </c>
      <c r="M27" s="5">
        <v>0.45</v>
      </c>
      <c r="N27" s="5">
        <v>0.45</v>
      </c>
    </row>
    <row r="28" spans="1:14" x14ac:dyDescent="0.25">
      <c r="A28" t="s">
        <v>36</v>
      </c>
      <c r="B28" t="str">
        <f t="shared" si="0"/>
        <v>P21810</v>
      </c>
      <c r="C28" t="s">
        <v>158</v>
      </c>
      <c r="D28" t="s">
        <v>159</v>
      </c>
      <c r="E28" t="s">
        <v>102</v>
      </c>
      <c r="F28" s="2">
        <v>-0.94558097139717501</v>
      </c>
      <c r="G28" s="2">
        <v>9.4128568589878295E-2</v>
      </c>
      <c r="H28" s="2">
        <v>-10.0456321132122</v>
      </c>
      <c r="I28" s="3">
        <v>9</v>
      </c>
      <c r="J28" s="4">
        <v>3.4451295327642099E-6</v>
      </c>
      <c r="K28" s="4">
        <v>8.5439212412552499E-6</v>
      </c>
      <c r="L28" s="1" t="s">
        <v>12</v>
      </c>
      <c r="M28" s="5">
        <v>0.21666666666666701</v>
      </c>
      <c r="N28" s="5">
        <v>0.21666666666666701</v>
      </c>
    </row>
    <row r="29" spans="1:14" x14ac:dyDescent="0.25">
      <c r="A29" t="s">
        <v>37</v>
      </c>
      <c r="B29" t="str">
        <f t="shared" si="0"/>
        <v>P20908</v>
      </c>
      <c r="C29" t="s">
        <v>160</v>
      </c>
      <c r="D29" t="s">
        <v>161</v>
      </c>
      <c r="E29" t="s">
        <v>102</v>
      </c>
      <c r="F29" s="2">
        <v>2.0812731605777799</v>
      </c>
      <c r="G29" s="2">
        <v>0.24803824320230999</v>
      </c>
      <c r="H29" s="2">
        <v>8.3909365495715704</v>
      </c>
      <c r="I29" s="3">
        <v>10</v>
      </c>
      <c r="J29" s="4">
        <v>7.7344366320453196E-6</v>
      </c>
      <c r="K29" s="4">
        <v>1.84436565841081E-5</v>
      </c>
      <c r="L29" s="1" t="s">
        <v>12</v>
      </c>
      <c r="M29" s="5">
        <v>0.357677902621723</v>
      </c>
      <c r="N29" s="5">
        <v>0.357677902621723</v>
      </c>
    </row>
    <row r="30" spans="1:14" x14ac:dyDescent="0.25">
      <c r="A30" t="s">
        <v>38</v>
      </c>
      <c r="B30" t="str">
        <f t="shared" si="0"/>
        <v>Q9NR99</v>
      </c>
      <c r="C30" t="s">
        <v>162</v>
      </c>
      <c r="D30" t="s">
        <v>163</v>
      </c>
      <c r="E30" t="s">
        <v>102</v>
      </c>
      <c r="F30" s="2">
        <v>-1.4994747745417301</v>
      </c>
      <c r="G30" s="2">
        <v>0.157418577459389</v>
      </c>
      <c r="H30" s="2">
        <v>-9.5253990903872996</v>
      </c>
      <c r="I30" s="3">
        <v>8</v>
      </c>
      <c r="J30" s="4">
        <v>1.21884801498329E-5</v>
      </c>
      <c r="K30" s="4">
        <v>2.79883618255421E-5</v>
      </c>
      <c r="L30" s="1" t="s">
        <v>12</v>
      </c>
      <c r="M30" s="5">
        <v>0.54528985507246397</v>
      </c>
      <c r="N30" s="5">
        <v>0.46195652173912999</v>
      </c>
    </row>
    <row r="31" spans="1:14" x14ac:dyDescent="0.25">
      <c r="A31" t="s">
        <v>39</v>
      </c>
      <c r="B31" t="str">
        <f t="shared" si="0"/>
        <v>P07942</v>
      </c>
      <c r="C31" t="s">
        <v>164</v>
      </c>
      <c r="D31" t="s">
        <v>165</v>
      </c>
      <c r="E31" t="s">
        <v>102</v>
      </c>
      <c r="F31" s="2">
        <v>0.96854442442890298</v>
      </c>
      <c r="G31" s="2">
        <v>0.146691133955307</v>
      </c>
      <c r="H31" s="2">
        <v>6.6026105212602202</v>
      </c>
      <c r="I31" s="3">
        <v>12</v>
      </c>
      <c r="J31" s="4">
        <v>2.5281576321312099E-5</v>
      </c>
      <c r="K31" s="4">
        <v>5.59806332829054E-5</v>
      </c>
      <c r="L31" s="1" t="s">
        <v>12</v>
      </c>
      <c r="M31" s="5">
        <v>0.199142156862745</v>
      </c>
      <c r="N31" s="5">
        <v>0.18504901960784301</v>
      </c>
    </row>
    <row r="32" spans="1:14" x14ac:dyDescent="0.25">
      <c r="A32" t="s">
        <v>40</v>
      </c>
      <c r="B32" t="str">
        <f t="shared" si="0"/>
        <v>P24821</v>
      </c>
      <c r="C32" t="s">
        <v>166</v>
      </c>
      <c r="D32" t="s">
        <v>167</v>
      </c>
      <c r="E32" t="s">
        <v>102</v>
      </c>
      <c r="F32" s="2">
        <v>-2.5848439388003102</v>
      </c>
      <c r="G32" s="2">
        <v>0.36037338968063998</v>
      </c>
      <c r="H32" s="2">
        <v>-7.1726825920498003</v>
      </c>
      <c r="I32" s="3">
        <v>10</v>
      </c>
      <c r="J32" s="4">
        <v>3.0223353254310601E-5</v>
      </c>
      <c r="K32" s="4">
        <v>6.4541818017183102E-5</v>
      </c>
      <c r="L32" s="1" t="s">
        <v>12</v>
      </c>
      <c r="M32" s="5">
        <v>0.4420410427066</v>
      </c>
      <c r="N32" s="5">
        <v>0.26331114808652201</v>
      </c>
    </row>
    <row r="33" spans="1:14" x14ac:dyDescent="0.25">
      <c r="A33" t="s">
        <v>41</v>
      </c>
      <c r="B33" t="str">
        <f t="shared" si="0"/>
        <v>P08572</v>
      </c>
      <c r="C33" t="s">
        <v>168</v>
      </c>
      <c r="D33" t="s">
        <v>169</v>
      </c>
      <c r="E33" t="s">
        <v>102</v>
      </c>
      <c r="F33" s="2">
        <v>2.31409636554999</v>
      </c>
      <c r="G33" s="2">
        <v>0.302307552091368</v>
      </c>
      <c r="H33" s="2">
        <v>7.6547752430960996</v>
      </c>
      <c r="I33" s="3">
        <v>9</v>
      </c>
      <c r="J33" s="4">
        <v>3.1431539174509E-5</v>
      </c>
      <c r="K33" s="4">
        <v>6.4541818017183102E-5</v>
      </c>
      <c r="L33" s="1" t="s">
        <v>12</v>
      </c>
      <c r="M33" s="5">
        <v>0.27525252525252503</v>
      </c>
      <c r="N33" s="5">
        <v>0.27525252525252503</v>
      </c>
    </row>
    <row r="34" spans="1:14" x14ac:dyDescent="0.25">
      <c r="A34" t="s">
        <v>42</v>
      </c>
      <c r="B34" t="str">
        <f t="shared" si="0"/>
        <v>Q16610</v>
      </c>
      <c r="C34" t="s">
        <v>170</v>
      </c>
      <c r="D34" t="s">
        <v>171</v>
      </c>
      <c r="E34" t="s">
        <v>102</v>
      </c>
      <c r="F34" s="2">
        <v>0.90197038421442399</v>
      </c>
      <c r="G34" s="2">
        <v>0.13394918335732001</v>
      </c>
      <c r="H34" s="2">
        <v>6.73367587324773</v>
      </c>
      <c r="I34" s="3">
        <v>11</v>
      </c>
      <c r="J34" s="4">
        <v>3.2270909008591497E-5</v>
      </c>
      <c r="K34" s="4">
        <v>6.4541818017183102E-5</v>
      </c>
      <c r="L34" s="1" t="s">
        <v>12</v>
      </c>
      <c r="M34" s="5">
        <v>0.52083333333333304</v>
      </c>
      <c r="N34" s="5">
        <v>0.52083333333333304</v>
      </c>
    </row>
    <row r="35" spans="1:14" x14ac:dyDescent="0.25">
      <c r="A35" t="s">
        <v>43</v>
      </c>
      <c r="B35" t="str">
        <f t="shared" si="0"/>
        <v>P07996</v>
      </c>
      <c r="C35" t="s">
        <v>172</v>
      </c>
      <c r="D35" t="s">
        <v>173</v>
      </c>
      <c r="E35" t="s">
        <v>102</v>
      </c>
      <c r="F35" s="2">
        <v>-3.0251730661857201</v>
      </c>
      <c r="G35" s="2">
        <v>0.27548540920469</v>
      </c>
      <c r="H35" s="2">
        <v>-10.9812460664222</v>
      </c>
      <c r="I35" s="3">
        <v>6</v>
      </c>
      <c r="J35" s="4">
        <v>3.3884651355675603E-5</v>
      </c>
      <c r="K35" s="4">
        <v>6.56515120016216E-5</v>
      </c>
      <c r="L35" s="1" t="s">
        <v>12</v>
      </c>
      <c r="M35" s="5">
        <v>0.359722222222222</v>
      </c>
      <c r="N35" s="5">
        <v>0.109722222222222</v>
      </c>
    </row>
    <row r="36" spans="1:14" x14ac:dyDescent="0.25">
      <c r="A36" t="s">
        <v>44</v>
      </c>
      <c r="B36" t="str">
        <f t="shared" si="0"/>
        <v>P22692</v>
      </c>
      <c r="C36" t="s">
        <v>174</v>
      </c>
      <c r="D36" t="s">
        <v>175</v>
      </c>
      <c r="E36" t="s">
        <v>102</v>
      </c>
      <c r="F36" s="2">
        <v>1.2926995884493999</v>
      </c>
      <c r="G36" s="2">
        <v>0.157181429940384</v>
      </c>
      <c r="H36" s="2">
        <v>8.2242513567900009</v>
      </c>
      <c r="I36" s="3">
        <v>8</v>
      </c>
      <c r="J36" s="4">
        <v>3.5768892838294902E-5</v>
      </c>
      <c r="K36" s="4">
        <v>6.7202162302250996E-5</v>
      </c>
      <c r="L36" s="1" t="s">
        <v>12</v>
      </c>
      <c r="M36" s="5">
        <v>0.48611111111111099</v>
      </c>
      <c r="N36" s="5">
        <v>0.35185185185185203</v>
      </c>
    </row>
    <row r="37" spans="1:14" x14ac:dyDescent="0.25">
      <c r="A37" t="s">
        <v>45</v>
      </c>
      <c r="B37" t="str">
        <f t="shared" si="0"/>
        <v>Q6ZMP0</v>
      </c>
      <c r="C37" t="s">
        <v>176</v>
      </c>
      <c r="D37" t="s">
        <v>177</v>
      </c>
      <c r="E37" t="s">
        <v>102</v>
      </c>
      <c r="F37" s="2">
        <v>1.03821954161018</v>
      </c>
      <c r="G37" s="2">
        <v>0.15999746030393799</v>
      </c>
      <c r="H37" s="2">
        <v>6.4889751352173404</v>
      </c>
      <c r="I37" s="3">
        <v>11</v>
      </c>
      <c r="J37" s="4">
        <v>4.49506698076974E-5</v>
      </c>
      <c r="K37" s="4">
        <v>8.1968868472859896E-5</v>
      </c>
      <c r="L37" s="1" t="s">
        <v>12</v>
      </c>
      <c r="M37" s="5">
        <v>0.19327731092437</v>
      </c>
      <c r="N37" s="5">
        <v>0.19327731092437</v>
      </c>
    </row>
    <row r="38" spans="1:14" x14ac:dyDescent="0.25">
      <c r="A38" t="s">
        <v>46</v>
      </c>
      <c r="B38" t="str">
        <f t="shared" si="0"/>
        <v>P35442</v>
      </c>
      <c r="C38" t="s">
        <v>178</v>
      </c>
      <c r="D38" t="s">
        <v>179</v>
      </c>
      <c r="E38" t="s">
        <v>102</v>
      </c>
      <c r="F38" s="2">
        <v>1.7529404010826499</v>
      </c>
      <c r="G38" s="2">
        <v>0.25251276261066602</v>
      </c>
      <c r="H38" s="2">
        <v>6.9419873394098399</v>
      </c>
      <c r="I38" s="3">
        <v>9</v>
      </c>
      <c r="J38" s="4">
        <v>6.7443220918672595E-5</v>
      </c>
      <c r="K38" s="4">
        <v>1.19470848484506E-4</v>
      </c>
      <c r="L38" s="1" t="s">
        <v>12</v>
      </c>
      <c r="M38" s="5">
        <v>0.437037037037037</v>
      </c>
      <c r="N38" s="5">
        <v>0.437037037037037</v>
      </c>
    </row>
    <row r="39" spans="1:14" x14ac:dyDescent="0.25">
      <c r="A39" t="s">
        <v>47</v>
      </c>
      <c r="B39" t="str">
        <f t="shared" si="0"/>
        <v>P24043</v>
      </c>
      <c r="C39" t="s">
        <v>180</v>
      </c>
      <c r="D39" t="s">
        <v>181</v>
      </c>
      <c r="E39" t="s">
        <v>102</v>
      </c>
      <c r="F39" s="2">
        <v>2.24687498306008</v>
      </c>
      <c r="G39" s="2">
        <v>0.31847470385892201</v>
      </c>
      <c r="H39" s="2">
        <v>7.0551128734400299</v>
      </c>
      <c r="I39" s="3">
        <v>8</v>
      </c>
      <c r="J39" s="4">
        <v>1.06626970386881E-4</v>
      </c>
      <c r="K39" s="4">
        <v>1.8363533788851599E-4</v>
      </c>
      <c r="L39" s="1" t="s">
        <v>12</v>
      </c>
      <c r="M39" s="5">
        <v>0.50498575498575504</v>
      </c>
      <c r="N39" s="5">
        <v>0.41381766381766399</v>
      </c>
    </row>
    <row r="40" spans="1:14" x14ac:dyDescent="0.25">
      <c r="A40" t="s">
        <v>48</v>
      </c>
      <c r="B40" t="str">
        <f t="shared" si="0"/>
        <v>P22105</v>
      </c>
      <c r="C40" t="s">
        <v>182</v>
      </c>
      <c r="D40" t="s">
        <v>183</v>
      </c>
      <c r="E40" t="s">
        <v>102</v>
      </c>
      <c r="F40" s="2">
        <v>1.8840301006517599</v>
      </c>
      <c r="G40" s="2">
        <v>0.23103196461923101</v>
      </c>
      <c r="H40" s="2">
        <v>8.1548460350795207</v>
      </c>
      <c r="I40" s="3">
        <v>6</v>
      </c>
      <c r="J40" s="4">
        <v>1.82904245427107E-4</v>
      </c>
      <c r="K40" s="4">
        <v>3.0648819504001701E-4</v>
      </c>
      <c r="L40" s="1" t="s">
        <v>12</v>
      </c>
      <c r="M40" s="5">
        <v>0.66444114737883297</v>
      </c>
      <c r="N40" s="5">
        <v>0.41444114737883297</v>
      </c>
    </row>
    <row r="41" spans="1:14" x14ac:dyDescent="0.25">
      <c r="A41" t="s">
        <v>49</v>
      </c>
      <c r="B41" t="str">
        <f t="shared" si="0"/>
        <v>O60687</v>
      </c>
      <c r="C41" t="s">
        <v>184</v>
      </c>
      <c r="D41" t="s">
        <v>185</v>
      </c>
      <c r="E41" t="s">
        <v>102</v>
      </c>
      <c r="F41" s="2">
        <v>1.6438767802027101</v>
      </c>
      <c r="G41" s="2">
        <v>0.24769085616594899</v>
      </c>
      <c r="H41" s="2">
        <v>6.6368085025364598</v>
      </c>
      <c r="I41" s="3">
        <v>7</v>
      </c>
      <c r="J41" s="4">
        <v>2.9409064411867203E-4</v>
      </c>
      <c r="K41" s="4">
        <v>4.79832103562044E-4</v>
      </c>
      <c r="L41" s="1" t="s">
        <v>12</v>
      </c>
      <c r="M41" s="5">
        <v>0.38888888888888901</v>
      </c>
      <c r="N41" s="5">
        <v>0.22222222222222199</v>
      </c>
    </row>
    <row r="42" spans="1:14" x14ac:dyDescent="0.25">
      <c r="A42" t="s">
        <v>50</v>
      </c>
      <c r="B42" t="str">
        <f t="shared" si="0"/>
        <v>P02462</v>
      </c>
      <c r="C42" t="s">
        <v>186</v>
      </c>
      <c r="D42" t="s">
        <v>187</v>
      </c>
      <c r="E42" t="s">
        <v>102</v>
      </c>
      <c r="F42" s="2">
        <v>2.1207345225134202</v>
      </c>
      <c r="G42" s="2">
        <v>0.37463585079260298</v>
      </c>
      <c r="H42" s="2">
        <v>5.6607890516261703</v>
      </c>
      <c r="I42" s="3">
        <v>9</v>
      </c>
      <c r="J42" s="4">
        <v>3.0932491799706702E-4</v>
      </c>
      <c r="K42" s="4">
        <v>4.9174730553379895E-4</v>
      </c>
      <c r="L42" s="1" t="s">
        <v>12</v>
      </c>
      <c r="M42" s="5">
        <v>0.16666666666666699</v>
      </c>
      <c r="N42" s="5">
        <v>0.16666666666666699</v>
      </c>
    </row>
    <row r="43" spans="1:14" x14ac:dyDescent="0.25">
      <c r="A43" t="s">
        <v>51</v>
      </c>
      <c r="B43" t="str">
        <f t="shared" si="0"/>
        <v>P05997</v>
      </c>
      <c r="C43" t="s">
        <v>188</v>
      </c>
      <c r="D43" t="s">
        <v>189</v>
      </c>
      <c r="E43" t="s">
        <v>102</v>
      </c>
      <c r="F43" s="2">
        <v>0.90825508207405203</v>
      </c>
      <c r="G43" s="2">
        <v>0.17836293758560501</v>
      </c>
      <c r="H43" s="2">
        <v>5.0921738247226296</v>
      </c>
      <c r="I43" s="3">
        <v>11</v>
      </c>
      <c r="J43" s="4">
        <v>3.4828265744546401E-4</v>
      </c>
      <c r="K43" s="4">
        <v>5.3983811904047003E-4</v>
      </c>
      <c r="L43" s="1" t="s">
        <v>12</v>
      </c>
      <c r="M43" s="5">
        <v>0.204545454545455</v>
      </c>
      <c r="N43" s="5">
        <v>0.204545454545455</v>
      </c>
    </row>
    <row r="44" spans="1:14" x14ac:dyDescent="0.25">
      <c r="A44" t="s">
        <v>52</v>
      </c>
      <c r="B44" t="str">
        <f t="shared" si="0"/>
        <v>P08493</v>
      </c>
      <c r="C44" t="s">
        <v>190</v>
      </c>
      <c r="D44" t="s">
        <v>191</v>
      </c>
      <c r="E44" t="s">
        <v>102</v>
      </c>
      <c r="F44" s="2">
        <v>0.54773612712035602</v>
      </c>
      <c r="G44" s="2">
        <v>0.127610238449157</v>
      </c>
      <c r="H44" s="2">
        <v>4.2922584721804</v>
      </c>
      <c r="I44" s="3">
        <v>9</v>
      </c>
      <c r="J44" s="4">
        <v>2.0133874875574199E-3</v>
      </c>
      <c r="K44" s="4">
        <v>3.04463473728195E-3</v>
      </c>
      <c r="L44" s="1" t="s">
        <v>12</v>
      </c>
      <c r="M44" s="5">
        <v>0.20833333333333301</v>
      </c>
      <c r="N44" s="5">
        <v>0.20833333333333301</v>
      </c>
    </row>
    <row r="45" spans="1:14" x14ac:dyDescent="0.25">
      <c r="A45" t="s">
        <v>53</v>
      </c>
      <c r="B45" t="str">
        <f t="shared" si="0"/>
        <v>Q14767</v>
      </c>
      <c r="C45" t="s">
        <v>192</v>
      </c>
      <c r="D45" t="s">
        <v>193</v>
      </c>
      <c r="E45" t="s">
        <v>102</v>
      </c>
      <c r="F45" s="2">
        <v>0.942475325632945</v>
      </c>
      <c r="G45" s="2">
        <v>0.22623670845904101</v>
      </c>
      <c r="H45" s="2">
        <v>4.1658815320130804</v>
      </c>
      <c r="I45" s="3">
        <v>9</v>
      </c>
      <c r="J45" s="4">
        <v>2.42641476871297E-3</v>
      </c>
      <c r="K45" s="4">
        <v>3.5818503728620001E-3</v>
      </c>
      <c r="L45" s="1" t="s">
        <v>12</v>
      </c>
      <c r="M45" s="5">
        <v>0.42592592592592599</v>
      </c>
      <c r="N45" s="5">
        <v>0.42592592592592599</v>
      </c>
    </row>
    <row r="46" spans="1:14" x14ac:dyDescent="0.25">
      <c r="A46" t="s">
        <v>54</v>
      </c>
      <c r="B46" t="str">
        <f t="shared" si="0"/>
        <v>P02452</v>
      </c>
      <c r="C46" t="s">
        <v>194</v>
      </c>
      <c r="D46" t="s">
        <v>195</v>
      </c>
      <c r="E46" t="s">
        <v>102</v>
      </c>
      <c r="F46" s="2">
        <v>0.63535403197099305</v>
      </c>
      <c r="G46" s="2">
        <v>0.17561359206796301</v>
      </c>
      <c r="H46" s="2">
        <v>3.6179092090156102</v>
      </c>
      <c r="I46" s="3">
        <v>12</v>
      </c>
      <c r="J46" s="4">
        <v>3.52806784055515E-3</v>
      </c>
      <c r="K46" s="4">
        <v>5.0869815375446303E-3</v>
      </c>
      <c r="L46" s="1" t="s">
        <v>12</v>
      </c>
      <c r="M46" s="5">
        <v>0.188</v>
      </c>
      <c r="N46" s="5">
        <v>0.188</v>
      </c>
    </row>
    <row r="47" spans="1:14" x14ac:dyDescent="0.25">
      <c r="A47" t="s">
        <v>55</v>
      </c>
      <c r="B47" t="str">
        <f t="shared" si="0"/>
        <v>P02461</v>
      </c>
      <c r="C47" t="s">
        <v>196</v>
      </c>
      <c r="D47" t="s">
        <v>197</v>
      </c>
      <c r="E47" t="s">
        <v>102</v>
      </c>
      <c r="F47" s="2">
        <v>0.68574892635791895</v>
      </c>
      <c r="G47" s="2">
        <v>0.17705521259687099</v>
      </c>
      <c r="H47" s="2">
        <v>3.8730795682320398</v>
      </c>
      <c r="I47" s="3">
        <v>9</v>
      </c>
      <c r="J47" s="4">
        <v>3.77100382889473E-3</v>
      </c>
      <c r="K47" s="4">
        <v>5.3136872134425701E-3</v>
      </c>
      <c r="L47" s="1" t="s">
        <v>12</v>
      </c>
      <c r="M47" s="5">
        <v>0.228174603174603</v>
      </c>
      <c r="N47" s="5">
        <v>0.228174603174603</v>
      </c>
    </row>
    <row r="48" spans="1:14" x14ac:dyDescent="0.25">
      <c r="A48" t="s">
        <v>56</v>
      </c>
      <c r="B48" t="str">
        <f t="shared" si="0"/>
        <v>P29279</v>
      </c>
      <c r="C48" t="s">
        <v>198</v>
      </c>
      <c r="D48" t="s">
        <v>199</v>
      </c>
      <c r="E48" t="s">
        <v>102</v>
      </c>
      <c r="F48" s="2">
        <v>0.83104907015751295</v>
      </c>
      <c r="G48" s="2">
        <v>0.21758094492263699</v>
      </c>
      <c r="H48" s="2">
        <v>3.8194938001257501</v>
      </c>
      <c r="I48" s="3">
        <v>9</v>
      </c>
      <c r="J48" s="4">
        <v>4.0930912666459198E-3</v>
      </c>
      <c r="K48" s="4">
        <v>5.6393701896010496E-3</v>
      </c>
      <c r="L48" s="1" t="s">
        <v>12</v>
      </c>
      <c r="M48" s="5">
        <v>0.44444444444444398</v>
      </c>
      <c r="N48" s="5">
        <v>0.44444444444444398</v>
      </c>
    </row>
    <row r="49" spans="1:14" x14ac:dyDescent="0.25">
      <c r="A49" t="s">
        <v>57</v>
      </c>
      <c r="B49" t="str">
        <f t="shared" si="0"/>
        <v>Q02388</v>
      </c>
      <c r="C49" t="s">
        <v>200</v>
      </c>
      <c r="D49" t="s">
        <v>201</v>
      </c>
      <c r="E49" t="s">
        <v>102</v>
      </c>
      <c r="F49" s="2">
        <v>1.15181688234621</v>
      </c>
      <c r="G49" s="2">
        <v>0.39323843385895002</v>
      </c>
      <c r="H49" s="2">
        <v>2.9290546985530601</v>
      </c>
      <c r="I49" s="3">
        <v>11</v>
      </c>
      <c r="J49" s="4">
        <v>1.3713583604304099E-2</v>
      </c>
      <c r="K49" s="4">
        <v>1.8483525727540299E-2</v>
      </c>
      <c r="L49" s="1" t="s">
        <v>12</v>
      </c>
      <c r="M49" s="5">
        <v>0.56893004115226298</v>
      </c>
      <c r="N49" s="5">
        <v>0.56893004115226298</v>
      </c>
    </row>
    <row r="50" spans="1:14" x14ac:dyDescent="0.25">
      <c r="A50" t="s">
        <v>58</v>
      </c>
      <c r="B50" t="str">
        <f t="shared" si="0"/>
        <v>P08123</v>
      </c>
      <c r="C50" t="s">
        <v>202</v>
      </c>
      <c r="D50" t="s">
        <v>203</v>
      </c>
      <c r="E50" t="s">
        <v>102</v>
      </c>
      <c r="F50" s="2">
        <v>0.55732940591371505</v>
      </c>
      <c r="G50" s="2">
        <v>0.19657733044503101</v>
      </c>
      <c r="H50" s="2">
        <v>2.83516621500545</v>
      </c>
      <c r="I50" s="3">
        <v>12</v>
      </c>
      <c r="J50" s="4">
        <v>1.5030946219459799E-2</v>
      </c>
      <c r="K50" s="4">
        <v>1.9828056715031999E-2</v>
      </c>
      <c r="L50" s="1" t="s">
        <v>12</v>
      </c>
      <c r="M50" s="5">
        <v>9.8684210526315805E-2</v>
      </c>
      <c r="N50" s="5">
        <v>9.8684210526315805E-2</v>
      </c>
    </row>
    <row r="51" spans="1:14" x14ac:dyDescent="0.25">
      <c r="A51" t="s">
        <v>59</v>
      </c>
      <c r="B51" t="str">
        <f t="shared" si="0"/>
        <v>O00339</v>
      </c>
      <c r="C51" t="s">
        <v>204</v>
      </c>
      <c r="D51" t="s">
        <v>205</v>
      </c>
      <c r="E51" t="s">
        <v>102</v>
      </c>
      <c r="F51" s="2">
        <v>0.46692326943412998</v>
      </c>
      <c r="G51" s="2">
        <v>0.17645798540059199</v>
      </c>
      <c r="H51" s="2">
        <v>2.6460874999458301</v>
      </c>
      <c r="I51" s="3">
        <v>12</v>
      </c>
      <c r="J51" s="4">
        <v>2.13326233593851E-2</v>
      </c>
      <c r="K51" s="4">
        <v>2.7554638505872499E-2</v>
      </c>
      <c r="L51" s="1" t="s">
        <v>12</v>
      </c>
      <c r="M51" s="5">
        <v>0.42708333333333298</v>
      </c>
      <c r="N51" s="5">
        <v>0.42708333333333298</v>
      </c>
    </row>
    <row r="52" spans="1:14" x14ac:dyDescent="0.25">
      <c r="A52" t="s">
        <v>60</v>
      </c>
      <c r="B52" t="str">
        <f t="shared" si="0"/>
        <v>P12110</v>
      </c>
      <c r="C52" t="s">
        <v>206</v>
      </c>
      <c r="D52" t="s">
        <v>207</v>
      </c>
      <c r="E52" t="s">
        <v>102</v>
      </c>
      <c r="F52" s="2">
        <v>0.32108574925799699</v>
      </c>
      <c r="G52" s="2">
        <v>0.12737167733619401</v>
      </c>
      <c r="H52" s="2">
        <v>2.5208567239834698</v>
      </c>
      <c r="I52" s="3">
        <v>12</v>
      </c>
      <c r="J52" s="4">
        <v>2.6866893622156801E-2</v>
      </c>
      <c r="K52" s="4">
        <v>3.3994844991300399E-2</v>
      </c>
      <c r="L52" s="1" t="s">
        <v>12</v>
      </c>
      <c r="M52" s="5">
        <v>0.13054363376251801</v>
      </c>
      <c r="N52" s="5">
        <v>0.107653791130186</v>
      </c>
    </row>
    <row r="53" spans="1:14" x14ac:dyDescent="0.25">
      <c r="A53" t="s">
        <v>61</v>
      </c>
      <c r="B53" t="str">
        <f t="shared" si="0"/>
        <v>Q96HD1</v>
      </c>
      <c r="C53" t="s">
        <v>208</v>
      </c>
      <c r="D53" t="s">
        <v>209</v>
      </c>
      <c r="E53" t="s">
        <v>102</v>
      </c>
      <c r="F53" s="2">
        <v>0.39298055034378498</v>
      </c>
      <c r="G53" s="2">
        <v>0.16619912002144499</v>
      </c>
      <c r="H53" s="2">
        <v>2.364516432416</v>
      </c>
      <c r="I53" s="3">
        <v>4</v>
      </c>
      <c r="J53" s="4">
        <v>7.7281357217998906E-2</v>
      </c>
      <c r="K53" s="4">
        <v>9.5828882950318606E-2</v>
      </c>
      <c r="L53" s="1" t="s">
        <v>12</v>
      </c>
      <c r="M53" s="5">
        <v>0.5</v>
      </c>
      <c r="N53" s="5">
        <v>0</v>
      </c>
    </row>
    <row r="54" spans="1:14" x14ac:dyDescent="0.25">
      <c r="A54" t="s">
        <v>62</v>
      </c>
      <c r="B54" t="str">
        <f t="shared" si="0"/>
        <v>P35555</v>
      </c>
      <c r="C54" t="s">
        <v>210</v>
      </c>
      <c r="D54" t="s">
        <v>211</v>
      </c>
      <c r="E54" t="s">
        <v>102</v>
      </c>
      <c r="F54" s="2">
        <v>-1.07962570016528</v>
      </c>
      <c r="G54" s="2">
        <v>0.56729946653249497</v>
      </c>
      <c r="H54" s="2">
        <v>-1.9030966250757799</v>
      </c>
      <c r="I54" s="3">
        <v>12</v>
      </c>
      <c r="J54" s="4">
        <v>8.1287478328640805E-2</v>
      </c>
      <c r="K54" s="4">
        <v>9.8820071693641806E-2</v>
      </c>
      <c r="L54" s="1" t="s">
        <v>12</v>
      </c>
      <c r="M54" s="5">
        <v>0.466360856269113</v>
      </c>
      <c r="N54" s="5">
        <v>0.466360856269113</v>
      </c>
    </row>
    <row r="55" spans="1:14" x14ac:dyDescent="0.25">
      <c r="A55" t="s">
        <v>63</v>
      </c>
      <c r="B55" t="str">
        <f t="shared" si="0"/>
        <v>Q14766</v>
      </c>
      <c r="C55" t="s">
        <v>212</v>
      </c>
      <c r="D55" t="s">
        <v>213</v>
      </c>
      <c r="E55" t="s">
        <v>102</v>
      </c>
      <c r="F55" s="2">
        <v>0.34755844976261702</v>
      </c>
      <c r="G55" s="2">
        <v>0.18502193863792701</v>
      </c>
      <c r="H55" s="2">
        <v>1.8784715602983799</v>
      </c>
      <c r="I55" s="3">
        <v>9</v>
      </c>
      <c r="J55" s="4">
        <v>9.3032952023105894E-2</v>
      </c>
      <c r="K55" s="4">
        <v>0.110923904335242</v>
      </c>
      <c r="L55" s="1" t="s">
        <v>12</v>
      </c>
      <c r="M55" s="5">
        <v>0.376126126126126</v>
      </c>
      <c r="N55" s="5">
        <v>0.36261261261261302</v>
      </c>
    </row>
    <row r="56" spans="1:14" x14ac:dyDescent="0.25">
      <c r="A56" t="s">
        <v>64</v>
      </c>
      <c r="B56" t="str">
        <f t="shared" si="0"/>
        <v>Q07092</v>
      </c>
      <c r="C56" t="s">
        <v>214</v>
      </c>
      <c r="D56" t="s">
        <v>215</v>
      </c>
      <c r="E56" t="s">
        <v>102</v>
      </c>
      <c r="F56" s="2">
        <v>-0.42061123338649897</v>
      </c>
      <c r="G56" s="2">
        <v>0.23238785323814801</v>
      </c>
      <c r="H56" s="2">
        <v>-1.8099536078396601</v>
      </c>
      <c r="I56" s="3">
        <v>9</v>
      </c>
      <c r="J56" s="4">
        <v>0.103742473562858</v>
      </c>
      <c r="K56" s="4">
        <v>0.121359120016929</v>
      </c>
      <c r="L56" s="1" t="s">
        <v>12</v>
      </c>
      <c r="M56" s="5">
        <v>0.344444444444444</v>
      </c>
      <c r="N56" s="5">
        <v>0.31111111111111101</v>
      </c>
    </row>
    <row r="57" spans="1:14" x14ac:dyDescent="0.25">
      <c r="A57" t="s">
        <v>65</v>
      </c>
      <c r="B57" t="str">
        <f t="shared" si="0"/>
        <v>P78539</v>
      </c>
      <c r="C57" t="s">
        <v>216</v>
      </c>
      <c r="D57" t="s">
        <v>217</v>
      </c>
      <c r="E57" t="s">
        <v>102</v>
      </c>
      <c r="F57" s="2">
        <v>-0.25885598689671302</v>
      </c>
      <c r="G57" s="2">
        <v>0.13968992688840201</v>
      </c>
      <c r="H57" s="2">
        <v>-1.8530755413990001</v>
      </c>
      <c r="I57" s="3">
        <v>4</v>
      </c>
      <c r="J57" s="4">
        <v>0.13749865834163599</v>
      </c>
      <c r="K57" s="4">
        <v>0.155773054217029</v>
      </c>
      <c r="L57" s="1" t="s">
        <v>12</v>
      </c>
      <c r="M57" s="5">
        <v>0.66666666666666696</v>
      </c>
      <c r="N57" s="5">
        <v>0.25</v>
      </c>
    </row>
    <row r="58" spans="1:14" x14ac:dyDescent="0.25">
      <c r="A58" t="s">
        <v>66</v>
      </c>
      <c r="B58" t="str">
        <f t="shared" si="0"/>
        <v>Q96CG8</v>
      </c>
      <c r="C58" t="s">
        <v>218</v>
      </c>
      <c r="D58" t="s">
        <v>219</v>
      </c>
      <c r="E58" t="s">
        <v>102</v>
      </c>
      <c r="F58" s="2">
        <v>0.39047626494145499</v>
      </c>
      <c r="G58" s="2">
        <v>0.24000158832864699</v>
      </c>
      <c r="H58" s="2">
        <v>1.6269736698857</v>
      </c>
      <c r="I58" s="3">
        <v>9</v>
      </c>
      <c r="J58" s="4">
        <v>0.13818577390220299</v>
      </c>
      <c r="K58" s="4">
        <v>0.155773054217029</v>
      </c>
      <c r="L58" s="1" t="s">
        <v>12</v>
      </c>
      <c r="M58" s="5">
        <v>0.31666666666666698</v>
      </c>
      <c r="N58" s="5">
        <v>0.31666666666666698</v>
      </c>
    </row>
    <row r="59" spans="1:14" x14ac:dyDescent="0.25">
      <c r="A59" t="s">
        <v>67</v>
      </c>
      <c r="B59" t="str">
        <f t="shared" si="0"/>
        <v>P12111</v>
      </c>
      <c r="C59" t="s">
        <v>220</v>
      </c>
      <c r="D59" t="s">
        <v>221</v>
      </c>
      <c r="E59" t="s">
        <v>102</v>
      </c>
      <c r="F59" s="2">
        <v>0.157378065461555</v>
      </c>
      <c r="G59" s="2">
        <v>0.12705863472470699</v>
      </c>
      <c r="H59" s="2">
        <v>1.23862550390645</v>
      </c>
      <c r="I59" s="3">
        <v>12</v>
      </c>
      <c r="J59" s="4">
        <v>0.239166754526043</v>
      </c>
      <c r="K59" s="4">
        <v>0.26479176393954801</v>
      </c>
      <c r="L59" s="1" t="s">
        <v>12</v>
      </c>
      <c r="M59" s="5">
        <v>0.12784567457464699</v>
      </c>
      <c r="N59" s="5">
        <v>0.109034267912773</v>
      </c>
    </row>
    <row r="60" spans="1:14" x14ac:dyDescent="0.25">
      <c r="A60" t="s">
        <v>68</v>
      </c>
      <c r="B60" t="str">
        <f t="shared" si="0"/>
        <v>Q6UXH1</v>
      </c>
      <c r="C60" t="s">
        <v>222</v>
      </c>
      <c r="D60" t="s">
        <v>223</v>
      </c>
      <c r="E60" t="s">
        <v>102</v>
      </c>
      <c r="F60" s="2">
        <v>-0.286605800502376</v>
      </c>
      <c r="G60" s="2">
        <v>0.22877537808581599</v>
      </c>
      <c r="H60" s="2">
        <v>-1.2527825454838399</v>
      </c>
      <c r="I60" s="3">
        <v>6</v>
      </c>
      <c r="J60" s="4">
        <v>0.25689783634672197</v>
      </c>
      <c r="K60" s="4">
        <v>0.27943273427187398</v>
      </c>
      <c r="L60" s="1" t="s">
        <v>12</v>
      </c>
      <c r="M60" s="5">
        <v>0.46666666666666701</v>
      </c>
      <c r="N60" s="5">
        <v>0.21666666666666701</v>
      </c>
    </row>
    <row r="61" spans="1:14" x14ac:dyDescent="0.25">
      <c r="A61" t="s">
        <v>69</v>
      </c>
      <c r="B61" t="str">
        <f t="shared" si="0"/>
        <v>P09486</v>
      </c>
      <c r="C61" t="s">
        <v>224</v>
      </c>
      <c r="D61" t="s">
        <v>225</v>
      </c>
      <c r="E61" t="s">
        <v>102</v>
      </c>
      <c r="F61" s="2">
        <v>-0.27080267561215099</v>
      </c>
      <c r="G61" s="2">
        <v>0.36671541195006502</v>
      </c>
      <c r="H61" s="2">
        <v>-0.73845458027552302</v>
      </c>
      <c r="I61" s="3">
        <v>12</v>
      </c>
      <c r="J61" s="4">
        <v>0.474433859770862</v>
      </c>
      <c r="K61" s="4">
        <v>0.507153436306784</v>
      </c>
      <c r="L61" s="1" t="s">
        <v>12</v>
      </c>
      <c r="M61" s="5">
        <v>0.35978835978835999</v>
      </c>
      <c r="N61" s="5">
        <v>0.35978835978835999</v>
      </c>
    </row>
    <row r="62" spans="1:14" x14ac:dyDescent="0.25">
      <c r="A62" t="s">
        <v>70</v>
      </c>
      <c r="B62" t="str">
        <f t="shared" si="0"/>
        <v>P27658</v>
      </c>
      <c r="C62" t="s">
        <v>226</v>
      </c>
      <c r="D62" t="s">
        <v>227</v>
      </c>
      <c r="E62" t="s">
        <v>102</v>
      </c>
      <c r="F62" s="2">
        <v>-0.135126911968802</v>
      </c>
      <c r="G62" s="2">
        <v>0.295967622038594</v>
      </c>
      <c r="H62" s="2">
        <v>-0.45655977852598201</v>
      </c>
      <c r="I62" s="3">
        <v>9</v>
      </c>
      <c r="J62" s="4">
        <v>0.65880606962258503</v>
      </c>
      <c r="K62" s="4">
        <v>0.69230468333220796</v>
      </c>
      <c r="L62" s="1" t="s">
        <v>12</v>
      </c>
      <c r="M62" s="5">
        <v>0.42901234567901197</v>
      </c>
      <c r="N62" s="5">
        <v>0.42901234567901197</v>
      </c>
    </row>
    <row r="63" spans="1:14" x14ac:dyDescent="0.25">
      <c r="A63" t="s">
        <v>71</v>
      </c>
      <c r="B63" t="str">
        <f t="shared" si="0"/>
        <v>Q8TER0</v>
      </c>
      <c r="C63" t="s">
        <v>228</v>
      </c>
      <c r="D63" t="s">
        <v>229</v>
      </c>
      <c r="E63" t="s">
        <v>102</v>
      </c>
      <c r="F63" s="2">
        <v>-4.2671030502285601E-2</v>
      </c>
      <c r="G63" s="2">
        <v>0.14024548563832401</v>
      </c>
      <c r="H63" s="2">
        <v>-0.30425956534764298</v>
      </c>
      <c r="I63" s="3">
        <v>7</v>
      </c>
      <c r="J63" s="4">
        <v>0.76977590361738002</v>
      </c>
      <c r="K63" s="4">
        <v>0.79543510040462595</v>
      </c>
      <c r="L63" s="1" t="s">
        <v>12</v>
      </c>
      <c r="M63" s="5">
        <v>0.16666666666666699</v>
      </c>
      <c r="N63" s="5">
        <v>0</v>
      </c>
    </row>
    <row r="64" spans="1:14" x14ac:dyDescent="0.25">
      <c r="A64" t="s">
        <v>72</v>
      </c>
      <c r="B64" t="str">
        <f t="shared" si="0"/>
        <v>Q15582</v>
      </c>
      <c r="C64" t="s">
        <v>230</v>
      </c>
      <c r="D64" t="s">
        <v>231</v>
      </c>
      <c r="E64" t="s">
        <v>102</v>
      </c>
      <c r="F64" s="2">
        <v>1.52816674382933E-2</v>
      </c>
      <c r="G64" s="2">
        <v>0.150233564862154</v>
      </c>
      <c r="H64" s="2">
        <v>0.101719395744319</v>
      </c>
      <c r="I64" s="3">
        <v>12</v>
      </c>
      <c r="J64" s="4">
        <v>0.92065932451128896</v>
      </c>
      <c r="K64" s="4">
        <v>0.93575210032294998</v>
      </c>
      <c r="L64" s="1" t="s">
        <v>12</v>
      </c>
      <c r="M64" s="5">
        <v>0.172852983988355</v>
      </c>
      <c r="N64" s="5">
        <v>0.143740902474527</v>
      </c>
    </row>
    <row r="65" spans="1:14" x14ac:dyDescent="0.25">
      <c r="A65" t="s">
        <v>73</v>
      </c>
      <c r="B65" t="str">
        <f t="shared" si="0"/>
        <v>P12109</v>
      </c>
      <c r="C65" t="s">
        <v>232</v>
      </c>
      <c r="D65" t="s">
        <v>233</v>
      </c>
      <c r="E65" t="s">
        <v>102</v>
      </c>
      <c r="F65" s="2">
        <v>2.78635798001306E-3</v>
      </c>
      <c r="G65" s="2">
        <v>0.13651745873306301</v>
      </c>
      <c r="H65" s="2">
        <v>2.0410268443842899E-2</v>
      </c>
      <c r="I65" s="3">
        <v>12</v>
      </c>
      <c r="J65" s="4">
        <v>0.98405154201502698</v>
      </c>
      <c r="K65" s="4">
        <v>0.98405154201502698</v>
      </c>
      <c r="L65" s="1" t="s">
        <v>12</v>
      </c>
      <c r="M65" s="5">
        <v>0.15379213483146101</v>
      </c>
      <c r="N65" s="5">
        <v>0.135533707865169</v>
      </c>
    </row>
    <row r="66" spans="1:14" x14ac:dyDescent="0.25">
      <c r="A66" t="s">
        <v>74</v>
      </c>
      <c r="B66" t="str">
        <f t="shared" si="0"/>
        <v>O00534</v>
      </c>
      <c r="C66" t="s">
        <v>234</v>
      </c>
      <c r="D66" t="s">
        <v>235</v>
      </c>
      <c r="E66" t="s">
        <v>102</v>
      </c>
      <c r="F66" s="2" t="s">
        <v>100</v>
      </c>
      <c r="G66" s="2" t="s">
        <v>12</v>
      </c>
      <c r="H66" s="2" t="s">
        <v>12</v>
      </c>
      <c r="I66" s="3" t="s">
        <v>12</v>
      </c>
      <c r="J66" s="4" t="s">
        <v>12</v>
      </c>
      <c r="K66" s="4">
        <v>0</v>
      </c>
      <c r="L66" s="1" t="s">
        <v>75</v>
      </c>
      <c r="M66" s="5">
        <v>0.66666666666666696</v>
      </c>
      <c r="N66" s="5">
        <v>0</v>
      </c>
    </row>
    <row r="67" spans="1:14" x14ac:dyDescent="0.25">
      <c r="A67" t="s">
        <v>76</v>
      </c>
      <c r="B67" t="str">
        <f t="shared" si="0"/>
        <v>O43854</v>
      </c>
      <c r="C67" t="s">
        <v>236</v>
      </c>
      <c r="D67" t="s">
        <v>237</v>
      </c>
      <c r="E67" t="s">
        <v>102</v>
      </c>
      <c r="F67" s="2" t="s">
        <v>77</v>
      </c>
      <c r="G67" s="2" t="s">
        <v>12</v>
      </c>
      <c r="H67" s="2" t="s">
        <v>12</v>
      </c>
      <c r="I67" s="3" t="s">
        <v>12</v>
      </c>
      <c r="J67" s="4" t="s">
        <v>12</v>
      </c>
      <c r="K67" s="4">
        <v>0</v>
      </c>
      <c r="L67" s="1" t="s">
        <v>75</v>
      </c>
      <c r="M67" s="5">
        <v>0.67788461538461497</v>
      </c>
      <c r="N67" s="5">
        <v>0.26121794871794901</v>
      </c>
    </row>
    <row r="68" spans="1:14" x14ac:dyDescent="0.25">
      <c r="A68" t="s">
        <v>78</v>
      </c>
      <c r="B68" t="str">
        <f t="shared" si="0"/>
        <v>O94813</v>
      </c>
      <c r="C68" t="s">
        <v>238</v>
      </c>
      <c r="D68" t="s">
        <v>239</v>
      </c>
      <c r="E68" t="s">
        <v>102</v>
      </c>
      <c r="F68" s="2" t="s">
        <v>100</v>
      </c>
      <c r="G68" s="2" t="s">
        <v>12</v>
      </c>
      <c r="H68" s="2" t="s">
        <v>12</v>
      </c>
      <c r="I68" s="3" t="s">
        <v>12</v>
      </c>
      <c r="J68" s="4" t="s">
        <v>12</v>
      </c>
      <c r="K68" s="4">
        <v>0</v>
      </c>
      <c r="L68" s="1" t="s">
        <v>75</v>
      </c>
      <c r="M68" s="5">
        <v>0.69230769230769196</v>
      </c>
      <c r="N68" s="5">
        <v>0.19230769230769201</v>
      </c>
    </row>
    <row r="69" spans="1:14" x14ac:dyDescent="0.25">
      <c r="A69" t="s">
        <v>79</v>
      </c>
      <c r="B69" t="str">
        <f t="shared" ref="B69:B132" si="1">RIGHT(LEFT(A69,9),6)</f>
        <v>O95428</v>
      </c>
      <c r="C69" t="s">
        <v>240</v>
      </c>
      <c r="D69" t="s">
        <v>241</v>
      </c>
      <c r="E69" t="s">
        <v>102</v>
      </c>
      <c r="F69" s="2" t="s">
        <v>77</v>
      </c>
      <c r="G69" s="2" t="s">
        <v>12</v>
      </c>
      <c r="H69" s="2" t="s">
        <v>12</v>
      </c>
      <c r="I69" s="3" t="s">
        <v>12</v>
      </c>
      <c r="J69" s="4" t="s">
        <v>12</v>
      </c>
      <c r="K69" s="4">
        <v>0</v>
      </c>
      <c r="L69" s="1" t="s">
        <v>75</v>
      </c>
      <c r="M69" s="5">
        <v>0.65909090909090895</v>
      </c>
      <c r="N69" s="5">
        <v>7.5757575757575801E-2</v>
      </c>
    </row>
    <row r="70" spans="1:14" x14ac:dyDescent="0.25">
      <c r="A70" t="s">
        <v>80</v>
      </c>
      <c r="B70" t="str">
        <f t="shared" si="1"/>
        <v>P12107</v>
      </c>
      <c r="C70" t="s">
        <v>242</v>
      </c>
      <c r="D70" t="s">
        <v>243</v>
      </c>
      <c r="E70" t="s">
        <v>102</v>
      </c>
      <c r="F70" s="2" t="s">
        <v>77</v>
      </c>
      <c r="G70" s="2" t="s">
        <v>12</v>
      </c>
      <c r="H70" s="2" t="s">
        <v>12</v>
      </c>
      <c r="I70" s="3" t="s">
        <v>12</v>
      </c>
      <c r="J70" s="4" t="s">
        <v>12</v>
      </c>
      <c r="K70" s="4">
        <v>0</v>
      </c>
      <c r="L70" s="1" t="s">
        <v>75</v>
      </c>
      <c r="M70" s="5">
        <v>0.52083333333333304</v>
      </c>
      <c r="N70" s="5">
        <v>0.1875</v>
      </c>
    </row>
    <row r="71" spans="1:14" x14ac:dyDescent="0.25">
      <c r="A71" t="s">
        <v>81</v>
      </c>
      <c r="B71" t="str">
        <f t="shared" si="1"/>
        <v>P18065</v>
      </c>
      <c r="C71" t="s">
        <v>244</v>
      </c>
      <c r="D71" t="s">
        <v>245</v>
      </c>
      <c r="E71" t="s">
        <v>102</v>
      </c>
      <c r="F71" s="2" t="s">
        <v>77</v>
      </c>
      <c r="G71" s="2" t="s">
        <v>12</v>
      </c>
      <c r="H71" s="2" t="s">
        <v>12</v>
      </c>
      <c r="I71" s="3" t="s">
        <v>12</v>
      </c>
      <c r="J71" s="4" t="s">
        <v>12</v>
      </c>
      <c r="K71" s="4">
        <v>0</v>
      </c>
      <c r="L71" s="1" t="s">
        <v>75</v>
      </c>
      <c r="M71" s="5" t="s">
        <v>12</v>
      </c>
      <c r="N71" s="5" t="s">
        <v>12</v>
      </c>
    </row>
    <row r="72" spans="1:14" x14ac:dyDescent="0.25">
      <c r="A72" t="s">
        <v>82</v>
      </c>
      <c r="B72" t="str">
        <f t="shared" si="1"/>
        <v>P24593</v>
      </c>
      <c r="C72" t="s">
        <v>246</v>
      </c>
      <c r="D72" t="s">
        <v>247</v>
      </c>
      <c r="E72" t="s">
        <v>102</v>
      </c>
      <c r="F72" s="2" t="s">
        <v>100</v>
      </c>
      <c r="G72" s="2" t="s">
        <v>12</v>
      </c>
      <c r="H72" s="2" t="s">
        <v>12</v>
      </c>
      <c r="I72" s="3" t="s">
        <v>12</v>
      </c>
      <c r="J72" s="4" t="s">
        <v>12</v>
      </c>
      <c r="K72" s="4">
        <v>0</v>
      </c>
      <c r="L72" s="1" t="s">
        <v>75</v>
      </c>
      <c r="M72" s="5">
        <v>0.66666666666666696</v>
      </c>
      <c r="N72" s="5">
        <v>0</v>
      </c>
    </row>
    <row r="73" spans="1:14" x14ac:dyDescent="0.25">
      <c r="A73" t="s">
        <v>83</v>
      </c>
      <c r="B73" t="str">
        <f t="shared" si="1"/>
        <v>P25940</v>
      </c>
      <c r="C73" t="s">
        <v>248</v>
      </c>
      <c r="D73" t="s">
        <v>249</v>
      </c>
      <c r="E73" t="s">
        <v>102</v>
      </c>
      <c r="F73" s="2" t="s">
        <v>77</v>
      </c>
      <c r="G73" s="2" t="s">
        <v>12</v>
      </c>
      <c r="H73" s="2" t="s">
        <v>12</v>
      </c>
      <c r="I73" s="3" t="s">
        <v>12</v>
      </c>
      <c r="J73" s="4" t="s">
        <v>12</v>
      </c>
      <c r="K73" s="4">
        <v>0</v>
      </c>
      <c r="L73" s="1" t="s">
        <v>75</v>
      </c>
      <c r="M73" s="5" t="s">
        <v>12</v>
      </c>
      <c r="N73" s="5" t="s">
        <v>12</v>
      </c>
    </row>
    <row r="74" spans="1:14" x14ac:dyDescent="0.25">
      <c r="A74" t="s">
        <v>84</v>
      </c>
      <c r="B74" t="str">
        <f t="shared" si="1"/>
        <v>P35556</v>
      </c>
      <c r="C74" t="s">
        <v>250</v>
      </c>
      <c r="D74" t="s">
        <v>251</v>
      </c>
      <c r="E74" t="s">
        <v>102</v>
      </c>
      <c r="F74" s="2" t="s">
        <v>100</v>
      </c>
      <c r="G74" s="2" t="s">
        <v>12</v>
      </c>
      <c r="H74" s="2" t="s">
        <v>12</v>
      </c>
      <c r="I74" s="3" t="s">
        <v>12</v>
      </c>
      <c r="J74" s="4" t="s">
        <v>12</v>
      </c>
      <c r="K74" s="4">
        <v>0</v>
      </c>
      <c r="L74" s="1" t="s">
        <v>75</v>
      </c>
      <c r="M74" s="5">
        <v>0.70161290322580605</v>
      </c>
      <c r="N74" s="5">
        <v>0.118279569892473</v>
      </c>
    </row>
    <row r="75" spans="1:14" x14ac:dyDescent="0.25">
      <c r="A75" t="s">
        <v>85</v>
      </c>
      <c r="B75" t="str">
        <f t="shared" si="1"/>
        <v>P39059</v>
      </c>
      <c r="C75" t="s">
        <v>252</v>
      </c>
      <c r="D75" t="s">
        <v>253</v>
      </c>
      <c r="E75" t="s">
        <v>102</v>
      </c>
      <c r="F75" s="2" t="s">
        <v>100</v>
      </c>
      <c r="G75" s="2" t="s">
        <v>12</v>
      </c>
      <c r="H75" s="2" t="s">
        <v>12</v>
      </c>
      <c r="I75" s="3" t="s">
        <v>12</v>
      </c>
      <c r="J75" s="4" t="s">
        <v>12</v>
      </c>
      <c r="K75" s="4">
        <v>0</v>
      </c>
      <c r="L75" s="1" t="s">
        <v>75</v>
      </c>
      <c r="M75" s="5">
        <v>0.38119369369369399</v>
      </c>
      <c r="N75" s="5">
        <v>4.3355855855855899E-2</v>
      </c>
    </row>
    <row r="76" spans="1:14" x14ac:dyDescent="0.25">
      <c r="A76" t="s">
        <v>86</v>
      </c>
      <c r="B76" t="str">
        <f t="shared" si="1"/>
        <v>Q05707</v>
      </c>
      <c r="C76" t="s">
        <v>254</v>
      </c>
      <c r="D76" t="s">
        <v>255</v>
      </c>
      <c r="E76" t="s">
        <v>102</v>
      </c>
      <c r="F76" s="2" t="s">
        <v>100</v>
      </c>
      <c r="G76" s="2" t="s">
        <v>12</v>
      </c>
      <c r="H76" s="2" t="s">
        <v>12</v>
      </c>
      <c r="I76" s="3" t="s">
        <v>12</v>
      </c>
      <c r="J76" s="4" t="s">
        <v>12</v>
      </c>
      <c r="K76" s="4">
        <v>0</v>
      </c>
      <c r="L76" s="1" t="s">
        <v>75</v>
      </c>
      <c r="M76" s="5">
        <v>0.70162297128589302</v>
      </c>
      <c r="N76" s="5">
        <v>3.3707865168539297E-2</v>
      </c>
    </row>
    <row r="77" spans="1:14" x14ac:dyDescent="0.25">
      <c r="A77" t="s">
        <v>87</v>
      </c>
      <c r="B77" t="str">
        <f t="shared" si="1"/>
        <v>Q12805</v>
      </c>
      <c r="C77" t="s">
        <v>256</v>
      </c>
      <c r="D77" t="s">
        <v>257</v>
      </c>
      <c r="E77" t="s">
        <v>102</v>
      </c>
      <c r="F77" s="2" t="s">
        <v>100</v>
      </c>
      <c r="G77" s="2" t="s">
        <v>12</v>
      </c>
      <c r="H77" s="2" t="s">
        <v>12</v>
      </c>
      <c r="I77" s="3" t="s">
        <v>12</v>
      </c>
      <c r="J77" s="4" t="s">
        <v>12</v>
      </c>
      <c r="K77" s="4">
        <v>0</v>
      </c>
      <c r="L77" s="1" t="s">
        <v>75</v>
      </c>
      <c r="M77" s="5" t="s">
        <v>12</v>
      </c>
      <c r="N77" s="5" t="s">
        <v>12</v>
      </c>
    </row>
    <row r="78" spans="1:14" x14ac:dyDescent="0.25">
      <c r="A78" t="s">
        <v>88</v>
      </c>
      <c r="B78" t="str">
        <f t="shared" si="1"/>
        <v>Q15063</v>
      </c>
      <c r="C78" t="s">
        <v>258</v>
      </c>
      <c r="D78" t="s">
        <v>259</v>
      </c>
      <c r="E78" t="s">
        <v>102</v>
      </c>
      <c r="F78" s="2" t="s">
        <v>100</v>
      </c>
      <c r="G78" s="2" t="s">
        <v>12</v>
      </c>
      <c r="H78" s="2" t="s">
        <v>12</v>
      </c>
      <c r="I78" s="3" t="s">
        <v>12</v>
      </c>
      <c r="J78" s="4" t="s">
        <v>12</v>
      </c>
      <c r="K78" s="4">
        <v>0</v>
      </c>
      <c r="L78" s="1" t="s">
        <v>75</v>
      </c>
      <c r="M78" s="5">
        <v>0.52777777777777801</v>
      </c>
      <c r="N78" s="5">
        <v>0.194444444444444</v>
      </c>
    </row>
    <row r="79" spans="1:14" x14ac:dyDescent="0.25">
      <c r="A79" t="s">
        <v>89</v>
      </c>
      <c r="B79" t="str">
        <f t="shared" si="1"/>
        <v>Q15113</v>
      </c>
      <c r="C79" t="s">
        <v>260</v>
      </c>
      <c r="D79" t="s">
        <v>261</v>
      </c>
      <c r="E79" t="s">
        <v>102</v>
      </c>
      <c r="F79" s="2" t="s">
        <v>100</v>
      </c>
      <c r="G79" s="2" t="s">
        <v>12</v>
      </c>
      <c r="H79" s="2" t="s">
        <v>12</v>
      </c>
      <c r="I79" s="3" t="s">
        <v>12</v>
      </c>
      <c r="J79" s="4" t="s">
        <v>12</v>
      </c>
      <c r="K79" s="4">
        <v>0</v>
      </c>
      <c r="L79" s="1" t="s">
        <v>75</v>
      </c>
      <c r="M79" s="5">
        <v>0.33333333333333298</v>
      </c>
      <c r="N79" s="5">
        <v>0</v>
      </c>
    </row>
    <row r="80" spans="1:14" x14ac:dyDescent="0.25">
      <c r="A80" t="s">
        <v>90</v>
      </c>
      <c r="B80" t="str">
        <f t="shared" si="1"/>
        <v>Q16270</v>
      </c>
      <c r="C80" t="s">
        <v>262</v>
      </c>
      <c r="D80" t="s">
        <v>263</v>
      </c>
      <c r="E80" t="s">
        <v>102</v>
      </c>
      <c r="F80" s="2" t="s">
        <v>77</v>
      </c>
      <c r="G80" s="2" t="s">
        <v>12</v>
      </c>
      <c r="H80" s="2" t="s">
        <v>12</v>
      </c>
      <c r="I80" s="3" t="s">
        <v>12</v>
      </c>
      <c r="J80" s="4" t="s">
        <v>12</v>
      </c>
      <c r="K80" s="4">
        <v>0</v>
      </c>
      <c r="L80" s="1" t="s">
        <v>75</v>
      </c>
      <c r="M80" s="5">
        <v>0.41888888888888898</v>
      </c>
      <c r="N80" s="5">
        <v>8.3333333333333301E-2</v>
      </c>
    </row>
    <row r="81" spans="1:14" x14ac:dyDescent="0.25">
      <c r="A81" t="s">
        <v>91</v>
      </c>
      <c r="B81" t="str">
        <f t="shared" si="1"/>
        <v>Q16787</v>
      </c>
      <c r="C81" t="s">
        <v>264</v>
      </c>
      <c r="D81" t="s">
        <v>265</v>
      </c>
      <c r="E81" t="s">
        <v>102</v>
      </c>
      <c r="F81" s="2" t="s">
        <v>77</v>
      </c>
      <c r="G81" s="2" t="s">
        <v>12</v>
      </c>
      <c r="H81" s="2" t="s">
        <v>12</v>
      </c>
      <c r="I81" s="3" t="s">
        <v>12</v>
      </c>
      <c r="J81" s="4" t="s">
        <v>12</v>
      </c>
      <c r="K81" s="4">
        <v>0</v>
      </c>
      <c r="L81" s="1" t="s">
        <v>75</v>
      </c>
      <c r="M81" s="5">
        <v>0.33333333333333298</v>
      </c>
      <c r="N81" s="5">
        <v>0</v>
      </c>
    </row>
    <row r="82" spans="1:14" x14ac:dyDescent="0.25">
      <c r="A82" t="s">
        <v>92</v>
      </c>
      <c r="B82" t="str">
        <f t="shared" si="1"/>
        <v>Q7Z7G0</v>
      </c>
      <c r="C82" t="s">
        <v>266</v>
      </c>
      <c r="D82" t="s">
        <v>267</v>
      </c>
      <c r="E82" t="s">
        <v>102</v>
      </c>
      <c r="F82" s="2" t="s">
        <v>77</v>
      </c>
      <c r="G82" s="2" t="s">
        <v>12</v>
      </c>
      <c r="H82" s="2" t="s">
        <v>12</v>
      </c>
      <c r="I82" s="3" t="s">
        <v>12</v>
      </c>
      <c r="J82" s="4" t="s">
        <v>12</v>
      </c>
      <c r="K82" s="4">
        <v>0</v>
      </c>
      <c r="L82" s="1" t="s">
        <v>75</v>
      </c>
      <c r="M82" s="5">
        <v>0.51041666666666696</v>
      </c>
      <c r="N82" s="5">
        <v>0.17708333333333301</v>
      </c>
    </row>
    <row r="83" spans="1:14" x14ac:dyDescent="0.25">
      <c r="A83" t="s">
        <v>93</v>
      </c>
      <c r="B83" t="str">
        <f t="shared" si="1"/>
        <v>Q8N2S1</v>
      </c>
      <c r="C83" t="s">
        <v>268</v>
      </c>
      <c r="D83" t="s">
        <v>269</v>
      </c>
      <c r="E83" t="s">
        <v>102</v>
      </c>
      <c r="F83" s="2" t="s">
        <v>100</v>
      </c>
      <c r="G83" s="2" t="s">
        <v>12</v>
      </c>
      <c r="H83" s="2" t="s">
        <v>12</v>
      </c>
      <c r="I83" s="3" t="s">
        <v>12</v>
      </c>
      <c r="J83" s="4" t="s">
        <v>12</v>
      </c>
      <c r="K83" s="4">
        <v>0</v>
      </c>
      <c r="L83" s="1" t="s">
        <v>75</v>
      </c>
      <c r="M83" s="5">
        <v>0.67385057471264398</v>
      </c>
      <c r="N83" s="5">
        <v>8.3333333333333301E-2</v>
      </c>
    </row>
    <row r="84" spans="1:14" x14ac:dyDescent="0.25">
      <c r="A84" t="s">
        <v>94</v>
      </c>
      <c r="B84" t="str">
        <f t="shared" si="1"/>
        <v>Q9HB63</v>
      </c>
      <c r="C84" t="s">
        <v>270</v>
      </c>
      <c r="D84" t="s">
        <v>271</v>
      </c>
      <c r="E84" t="s">
        <v>102</v>
      </c>
      <c r="F84" s="2" t="s">
        <v>77</v>
      </c>
      <c r="G84" s="2" t="s">
        <v>12</v>
      </c>
      <c r="H84" s="2" t="s">
        <v>12</v>
      </c>
      <c r="I84" s="3" t="s">
        <v>12</v>
      </c>
      <c r="J84" s="4" t="s">
        <v>12</v>
      </c>
      <c r="K84" s="4">
        <v>0</v>
      </c>
      <c r="L84" s="1" t="s">
        <v>75</v>
      </c>
      <c r="M84" s="5" t="s">
        <v>12</v>
      </c>
      <c r="N84" s="5" t="s">
        <v>12</v>
      </c>
    </row>
    <row r="85" spans="1:14" x14ac:dyDescent="0.25">
      <c r="A85" t="s">
        <v>95</v>
      </c>
      <c r="B85" t="str">
        <f t="shared" si="1"/>
        <v>Q9UBX5</v>
      </c>
      <c r="C85" t="s">
        <v>272</v>
      </c>
      <c r="D85" t="s">
        <v>273</v>
      </c>
      <c r="E85" t="s">
        <v>102</v>
      </c>
      <c r="F85" s="2" t="s">
        <v>100</v>
      </c>
      <c r="G85" s="2" t="s">
        <v>12</v>
      </c>
      <c r="H85" s="2" t="s">
        <v>12</v>
      </c>
      <c r="I85" s="3" t="s">
        <v>12</v>
      </c>
      <c r="J85" s="4" t="s">
        <v>12</v>
      </c>
      <c r="K85" s="4">
        <v>0</v>
      </c>
      <c r="L85" s="1" t="s">
        <v>75</v>
      </c>
      <c r="M85" s="5">
        <v>0.66185897435897401</v>
      </c>
      <c r="N85" s="5">
        <v>0.233974358974359</v>
      </c>
    </row>
    <row r="86" spans="1:14" x14ac:dyDescent="0.25">
      <c r="A86" t="s">
        <v>29</v>
      </c>
      <c r="B86" t="str">
        <f t="shared" si="1"/>
        <v>P02751</v>
      </c>
      <c r="C86" t="s">
        <v>144</v>
      </c>
      <c r="D86" t="s">
        <v>145</v>
      </c>
      <c r="E86" t="s">
        <v>103</v>
      </c>
      <c r="F86" s="2">
        <v>5.4387536629688897</v>
      </c>
      <c r="G86" s="2">
        <v>0.101289444672511</v>
      </c>
      <c r="H86" s="2">
        <v>53.695167157382201</v>
      </c>
      <c r="I86" s="3">
        <v>12</v>
      </c>
      <c r="J86" s="4">
        <v>1.1102230246251601E-15</v>
      </c>
      <c r="K86" s="4">
        <v>2.38697950294409E-14</v>
      </c>
      <c r="L86" s="1" t="s">
        <v>12</v>
      </c>
      <c r="M86" s="5">
        <v>0.17690782953419201</v>
      </c>
      <c r="N86" s="5">
        <v>0.162206805417906</v>
      </c>
    </row>
    <row r="87" spans="1:14" x14ac:dyDescent="0.25">
      <c r="A87" t="s">
        <v>20</v>
      </c>
      <c r="B87" t="str">
        <f t="shared" si="1"/>
        <v>Q08431</v>
      </c>
      <c r="C87" t="s">
        <v>126</v>
      </c>
      <c r="D87" t="s">
        <v>127</v>
      </c>
      <c r="E87" t="s">
        <v>103</v>
      </c>
      <c r="F87" s="2">
        <v>4.0227118976229601</v>
      </c>
      <c r="G87" s="2">
        <v>7.4887254115459295E-2</v>
      </c>
      <c r="H87" s="2">
        <v>53.716910108906497</v>
      </c>
      <c r="I87" s="3">
        <v>12</v>
      </c>
      <c r="J87" s="4">
        <v>1.1102230246251601E-15</v>
      </c>
      <c r="K87" s="4">
        <v>2.38697950294409E-14</v>
      </c>
      <c r="L87" s="1" t="s">
        <v>12</v>
      </c>
      <c r="M87" s="5">
        <v>0.35714285714285698</v>
      </c>
      <c r="N87" s="5">
        <v>0.35714285714285698</v>
      </c>
    </row>
    <row r="88" spans="1:14" x14ac:dyDescent="0.25">
      <c r="A88" t="s">
        <v>31</v>
      </c>
      <c r="B88" t="str">
        <f t="shared" si="1"/>
        <v>P11047</v>
      </c>
      <c r="C88" t="s">
        <v>148</v>
      </c>
      <c r="D88" t="s">
        <v>149</v>
      </c>
      <c r="E88" t="s">
        <v>103</v>
      </c>
      <c r="F88" s="2">
        <v>5.9317746768139603</v>
      </c>
      <c r="G88" s="2">
        <v>0.177020732392909</v>
      </c>
      <c r="H88" s="2">
        <v>33.508926308405499</v>
      </c>
      <c r="I88" s="3">
        <v>12</v>
      </c>
      <c r="J88" s="4">
        <v>3.16635606623095E-13</v>
      </c>
      <c r="K88" s="4">
        <v>4.5384436949310197E-12</v>
      </c>
      <c r="L88" s="1" t="s">
        <v>12</v>
      </c>
      <c r="M88" s="5">
        <v>0.39561943874058902</v>
      </c>
      <c r="N88" s="5">
        <v>0.38535249828884299</v>
      </c>
    </row>
    <row r="89" spans="1:14" x14ac:dyDescent="0.25">
      <c r="A89" t="s">
        <v>13</v>
      </c>
      <c r="B89" t="str">
        <f t="shared" si="1"/>
        <v>P55268</v>
      </c>
      <c r="C89" t="s">
        <v>112</v>
      </c>
      <c r="D89" t="s">
        <v>113</v>
      </c>
      <c r="E89" t="s">
        <v>103</v>
      </c>
      <c r="F89" s="2">
        <v>6.0490153189273599</v>
      </c>
      <c r="G89" s="2">
        <v>0.18648629442231399</v>
      </c>
      <c r="H89" s="2">
        <v>32.436782218584099</v>
      </c>
      <c r="I89" s="3">
        <v>12</v>
      </c>
      <c r="J89" s="4">
        <v>4.6629367034256605E-13</v>
      </c>
      <c r="K89" s="4">
        <v>5.0126569561825802E-12</v>
      </c>
      <c r="L89" s="1" t="s">
        <v>12</v>
      </c>
      <c r="M89" s="5">
        <v>0.45383817427385897</v>
      </c>
      <c r="N89" s="5">
        <v>0.448997233748271</v>
      </c>
    </row>
    <row r="90" spans="1:14" x14ac:dyDescent="0.25">
      <c r="A90" t="s">
        <v>24</v>
      </c>
      <c r="B90" t="str">
        <f t="shared" si="1"/>
        <v>P98160</v>
      </c>
      <c r="C90" t="s">
        <v>134</v>
      </c>
      <c r="D90" t="s">
        <v>135</v>
      </c>
      <c r="E90" t="s">
        <v>103</v>
      </c>
      <c r="F90" s="2">
        <v>5.9007704244144001</v>
      </c>
      <c r="G90" s="2">
        <v>0.20699742927078499</v>
      </c>
      <c r="H90" s="2">
        <v>28.506491337606299</v>
      </c>
      <c r="I90" s="3">
        <v>12</v>
      </c>
      <c r="J90" s="4">
        <v>2.1556090246121999E-12</v>
      </c>
      <c r="K90" s="4">
        <v>1.5664950817987701E-11</v>
      </c>
      <c r="L90" s="1" t="s">
        <v>12</v>
      </c>
      <c r="M90" s="5">
        <v>0.403968914793228</v>
      </c>
      <c r="N90" s="5">
        <v>0.39231196225367698</v>
      </c>
    </row>
    <row r="91" spans="1:14" x14ac:dyDescent="0.25">
      <c r="A91" t="s">
        <v>39</v>
      </c>
      <c r="B91" t="str">
        <f t="shared" si="1"/>
        <v>P07942</v>
      </c>
      <c r="C91" t="s">
        <v>164</v>
      </c>
      <c r="D91" t="s">
        <v>165</v>
      </c>
      <c r="E91" t="s">
        <v>103</v>
      </c>
      <c r="F91" s="2">
        <v>4.1767375262837296</v>
      </c>
      <c r="G91" s="2">
        <v>0.146691133955307</v>
      </c>
      <c r="H91" s="2">
        <v>28.4730059251998</v>
      </c>
      <c r="I91" s="3">
        <v>12</v>
      </c>
      <c r="J91" s="4">
        <v>2.1858070908820098E-12</v>
      </c>
      <c r="K91" s="4">
        <v>1.5664950817987701E-11</v>
      </c>
      <c r="L91" s="1" t="s">
        <v>12</v>
      </c>
      <c r="M91" s="5">
        <v>0.42320261437908502</v>
      </c>
      <c r="N91" s="5">
        <v>0.41074346405228801</v>
      </c>
    </row>
    <row r="92" spans="1:14" x14ac:dyDescent="0.25">
      <c r="A92" t="s">
        <v>54</v>
      </c>
      <c r="B92" t="str">
        <f t="shared" si="1"/>
        <v>P02452</v>
      </c>
      <c r="C92" t="s">
        <v>194</v>
      </c>
      <c r="D92" t="s">
        <v>195</v>
      </c>
      <c r="E92" t="s">
        <v>103</v>
      </c>
      <c r="F92" s="2">
        <v>4.6746795429977901</v>
      </c>
      <c r="G92" s="2">
        <v>0.17561359206796301</v>
      </c>
      <c r="H92" s="2">
        <v>26.619121492536198</v>
      </c>
      <c r="I92" s="3">
        <v>12</v>
      </c>
      <c r="J92" s="4">
        <v>4.84656759169866E-12</v>
      </c>
      <c r="K92" s="4">
        <v>2.9771772349006002E-11</v>
      </c>
      <c r="L92" s="1" t="s">
        <v>12</v>
      </c>
      <c r="M92" s="5">
        <v>0.30266666666666697</v>
      </c>
      <c r="N92" s="5">
        <v>0.30266666666666697</v>
      </c>
    </row>
    <row r="93" spans="1:14" x14ac:dyDescent="0.25">
      <c r="A93" t="s">
        <v>28</v>
      </c>
      <c r="B93" t="str">
        <f t="shared" si="1"/>
        <v>Q92626</v>
      </c>
      <c r="C93" t="s">
        <v>142</v>
      </c>
      <c r="D93" t="s">
        <v>143</v>
      </c>
      <c r="E93" t="s">
        <v>103</v>
      </c>
      <c r="F93" s="2">
        <v>3.8676123826079301</v>
      </c>
      <c r="G93" s="2">
        <v>0.110145155323639</v>
      </c>
      <c r="H93" s="2">
        <v>35.1137766454071</v>
      </c>
      <c r="I93" s="3">
        <v>10</v>
      </c>
      <c r="J93" s="4">
        <v>8.3222317925901702E-12</v>
      </c>
      <c r="K93" s="4">
        <v>4.4731995885172202E-11</v>
      </c>
      <c r="L93" s="1" t="s">
        <v>12</v>
      </c>
      <c r="M93" s="5">
        <v>0.53292540792540799</v>
      </c>
      <c r="N93" s="5">
        <v>0.357517482517482</v>
      </c>
    </row>
    <row r="94" spans="1:14" x14ac:dyDescent="0.25">
      <c r="A94" t="s">
        <v>25</v>
      </c>
      <c r="B94" t="str">
        <f t="shared" si="1"/>
        <v>O00468</v>
      </c>
      <c r="C94" t="s">
        <v>136</v>
      </c>
      <c r="D94" t="s">
        <v>137</v>
      </c>
      <c r="E94" t="s">
        <v>103</v>
      </c>
      <c r="F94" s="2">
        <v>4.3056941169256504</v>
      </c>
      <c r="G94" s="2">
        <v>0.15816216816590301</v>
      </c>
      <c r="H94" s="2">
        <v>27.2232871290005</v>
      </c>
      <c r="I94" s="3">
        <v>11</v>
      </c>
      <c r="J94" s="4">
        <v>1.91517912639938E-11</v>
      </c>
      <c r="K94" s="4">
        <v>9.1503002705748206E-11</v>
      </c>
      <c r="L94" s="1" t="s">
        <v>12</v>
      </c>
      <c r="M94" s="5">
        <v>0.50691937424789402</v>
      </c>
      <c r="N94" s="5">
        <v>0.42298435619735297</v>
      </c>
    </row>
    <row r="95" spans="1:14" x14ac:dyDescent="0.25">
      <c r="A95" t="s">
        <v>58</v>
      </c>
      <c r="B95" t="str">
        <f t="shared" si="1"/>
        <v>P08123</v>
      </c>
      <c r="C95" t="s">
        <v>202</v>
      </c>
      <c r="D95" t="s">
        <v>203</v>
      </c>
      <c r="E95" t="s">
        <v>103</v>
      </c>
      <c r="F95" s="2">
        <v>4.5692339471814796</v>
      </c>
      <c r="G95" s="2">
        <v>0.19657733044503101</v>
      </c>
      <c r="H95" s="2">
        <v>23.2439515626609</v>
      </c>
      <c r="I95" s="3">
        <v>12</v>
      </c>
      <c r="J95" s="4">
        <v>2.3961943540484799E-11</v>
      </c>
      <c r="K95" s="4">
        <v>1.03036357224084E-10</v>
      </c>
      <c r="L95" s="1" t="s">
        <v>12</v>
      </c>
      <c r="M95" s="5">
        <v>0.30921052631578899</v>
      </c>
      <c r="N95" s="5">
        <v>0.30921052631578899</v>
      </c>
    </row>
    <row r="96" spans="1:14" x14ac:dyDescent="0.25">
      <c r="A96" t="s">
        <v>11</v>
      </c>
      <c r="B96" t="str">
        <f t="shared" si="1"/>
        <v>Q99715</v>
      </c>
      <c r="C96" t="s">
        <v>110</v>
      </c>
      <c r="D96" t="s">
        <v>111</v>
      </c>
      <c r="E96" t="s">
        <v>103</v>
      </c>
      <c r="F96" s="2">
        <v>2.9815640109575101</v>
      </c>
      <c r="G96" s="2">
        <v>0.139987811527572</v>
      </c>
      <c r="H96" s="2">
        <v>21.298740071883099</v>
      </c>
      <c r="I96" s="3">
        <v>12</v>
      </c>
      <c r="J96" s="4">
        <v>6.6829874967311298E-11</v>
      </c>
      <c r="K96" s="4">
        <v>2.6124405669039899E-10</v>
      </c>
      <c r="L96" s="1" t="s">
        <v>12</v>
      </c>
      <c r="M96" s="5">
        <v>0.66869643662607103</v>
      </c>
      <c r="N96" s="5">
        <v>0.66700496165990097</v>
      </c>
    </row>
    <row r="97" spans="1:14" x14ac:dyDescent="0.25">
      <c r="A97" t="s">
        <v>15</v>
      </c>
      <c r="B97" t="str">
        <f t="shared" si="1"/>
        <v>P98095</v>
      </c>
      <c r="C97" t="s">
        <v>116</v>
      </c>
      <c r="D97" t="s">
        <v>117</v>
      </c>
      <c r="E97" t="s">
        <v>103</v>
      </c>
      <c r="F97" s="2">
        <v>4.7361072004763898</v>
      </c>
      <c r="G97" s="2">
        <v>0.149736933306373</v>
      </c>
      <c r="H97" s="2">
        <v>31.629519156679599</v>
      </c>
      <c r="I97" s="3">
        <v>9</v>
      </c>
      <c r="J97" s="4">
        <v>1.5492629401592201E-10</v>
      </c>
      <c r="K97" s="4">
        <v>5.5515255355705497E-10</v>
      </c>
      <c r="L97" s="1" t="s">
        <v>12</v>
      </c>
      <c r="M97" s="5">
        <v>0.36645636172450102</v>
      </c>
      <c r="N97" s="5">
        <v>0.11172450052576199</v>
      </c>
    </row>
    <row r="98" spans="1:14" x14ac:dyDescent="0.25">
      <c r="A98" t="s">
        <v>51</v>
      </c>
      <c r="B98" t="str">
        <f t="shared" si="1"/>
        <v>P05997</v>
      </c>
      <c r="C98" t="s">
        <v>188</v>
      </c>
      <c r="D98" t="s">
        <v>189</v>
      </c>
      <c r="E98" t="s">
        <v>103</v>
      </c>
      <c r="F98" s="2">
        <v>3.9035053160962501</v>
      </c>
      <c r="G98" s="2">
        <v>0.19718764682567599</v>
      </c>
      <c r="H98" s="2">
        <v>19.7958917758532</v>
      </c>
      <c r="I98" s="3">
        <v>11</v>
      </c>
      <c r="J98" s="4">
        <v>5.9658722406652497E-10</v>
      </c>
      <c r="K98" s="4">
        <v>1.97332697191235E-9</v>
      </c>
      <c r="L98" s="1" t="s">
        <v>12</v>
      </c>
      <c r="M98" s="5">
        <v>0.45454545454545497</v>
      </c>
      <c r="N98" s="5">
        <v>0.37121212121212099</v>
      </c>
    </row>
    <row r="99" spans="1:14" x14ac:dyDescent="0.25">
      <c r="A99" t="s">
        <v>60</v>
      </c>
      <c r="B99" t="str">
        <f t="shared" si="1"/>
        <v>P12110</v>
      </c>
      <c r="C99" t="s">
        <v>206</v>
      </c>
      <c r="D99" t="s">
        <v>207</v>
      </c>
      <c r="E99" t="s">
        <v>103</v>
      </c>
      <c r="F99" s="2">
        <v>2.2145686306103398</v>
      </c>
      <c r="G99" s="2">
        <v>0.12737167733619401</v>
      </c>
      <c r="H99" s="2">
        <v>17.3866645782253</v>
      </c>
      <c r="I99" s="3">
        <v>12</v>
      </c>
      <c r="J99" s="4">
        <v>7.1055006323206302E-10</v>
      </c>
      <c r="K99" s="4">
        <v>2.18240376564134E-9</v>
      </c>
      <c r="L99" s="1" t="s">
        <v>12</v>
      </c>
      <c r="M99" s="5">
        <v>0.14270386266094401</v>
      </c>
      <c r="N99" s="5">
        <v>0.125178826895565</v>
      </c>
    </row>
    <row r="100" spans="1:14" x14ac:dyDescent="0.25">
      <c r="A100" t="s">
        <v>67</v>
      </c>
      <c r="B100" t="str">
        <f t="shared" si="1"/>
        <v>P12111</v>
      </c>
      <c r="C100" t="s">
        <v>220</v>
      </c>
      <c r="D100" t="s">
        <v>221</v>
      </c>
      <c r="E100" t="s">
        <v>103</v>
      </c>
      <c r="F100" s="2">
        <v>2.1547954037238801</v>
      </c>
      <c r="G100" s="2">
        <v>0.12705863472470699</v>
      </c>
      <c r="H100" s="2">
        <v>16.959063100218199</v>
      </c>
      <c r="I100" s="3">
        <v>12</v>
      </c>
      <c r="J100" s="4">
        <v>9.4766150482428202E-10</v>
      </c>
      <c r="K100" s="4">
        <v>2.7166296471629399E-9</v>
      </c>
      <c r="L100" s="1" t="s">
        <v>12</v>
      </c>
      <c r="M100" s="5">
        <v>0.16193386053199099</v>
      </c>
      <c r="N100" s="5">
        <v>0.142882818116463</v>
      </c>
    </row>
    <row r="101" spans="1:14" x14ac:dyDescent="0.25">
      <c r="A101" t="s">
        <v>33</v>
      </c>
      <c r="B101" t="str">
        <f t="shared" si="1"/>
        <v>O15230</v>
      </c>
      <c r="C101" t="s">
        <v>152</v>
      </c>
      <c r="D101" t="s">
        <v>153</v>
      </c>
      <c r="E101" t="s">
        <v>103</v>
      </c>
      <c r="F101" s="2">
        <v>5.2219605869121697</v>
      </c>
      <c r="G101" s="2">
        <v>0.31502369034662803</v>
      </c>
      <c r="H101" s="2">
        <v>16.576405987645899</v>
      </c>
      <c r="I101" s="3">
        <v>12</v>
      </c>
      <c r="J101" s="4">
        <v>1.23329657597537E-9</v>
      </c>
      <c r="K101" s="4">
        <v>3.31448454793382E-9</v>
      </c>
      <c r="L101" s="1" t="s">
        <v>12</v>
      </c>
      <c r="M101" s="5">
        <v>0.53080618212197195</v>
      </c>
      <c r="N101" s="5">
        <v>0.52558479532163704</v>
      </c>
    </row>
    <row r="102" spans="1:14" x14ac:dyDescent="0.25">
      <c r="A102" t="s">
        <v>32</v>
      </c>
      <c r="B102" t="str">
        <f t="shared" si="1"/>
        <v>Q16363</v>
      </c>
      <c r="C102" t="s">
        <v>150</v>
      </c>
      <c r="D102" t="s">
        <v>151</v>
      </c>
      <c r="E102" t="s">
        <v>103</v>
      </c>
      <c r="F102" s="2">
        <v>4.5818848966086003</v>
      </c>
      <c r="G102" s="2">
        <v>0.19971248917276599</v>
      </c>
      <c r="H102" s="2">
        <v>22.9424054328667</v>
      </c>
      <c r="I102" s="3">
        <v>9</v>
      </c>
      <c r="J102" s="4">
        <v>2.69770739080855E-9</v>
      </c>
      <c r="K102" s="4">
        <v>6.8236128120451504E-9</v>
      </c>
      <c r="L102" s="1" t="s">
        <v>12</v>
      </c>
      <c r="M102" s="5">
        <v>0.43877968877968898</v>
      </c>
      <c r="N102" s="5">
        <v>0.183251433251433</v>
      </c>
    </row>
    <row r="103" spans="1:14" x14ac:dyDescent="0.25">
      <c r="A103" t="s">
        <v>73</v>
      </c>
      <c r="B103" t="str">
        <f t="shared" si="1"/>
        <v>P12109</v>
      </c>
      <c r="C103" t="s">
        <v>232</v>
      </c>
      <c r="D103" t="s">
        <v>233</v>
      </c>
      <c r="E103" t="s">
        <v>103</v>
      </c>
      <c r="F103" s="2">
        <v>2.07041721307812</v>
      </c>
      <c r="G103" s="2">
        <v>0.13651745873306301</v>
      </c>
      <c r="H103" s="2">
        <v>15.165951903092999</v>
      </c>
      <c r="I103" s="3">
        <v>12</v>
      </c>
      <c r="J103" s="4">
        <v>3.4267255699660398E-9</v>
      </c>
      <c r="K103" s="4">
        <v>8.1860666393633095E-9</v>
      </c>
      <c r="L103" s="1" t="s">
        <v>12</v>
      </c>
      <c r="M103" s="5">
        <v>0.195458801498127</v>
      </c>
      <c r="N103" s="5">
        <v>0.17673220973782799</v>
      </c>
    </row>
    <row r="104" spans="1:14" x14ac:dyDescent="0.25">
      <c r="A104" t="s">
        <v>45</v>
      </c>
      <c r="B104" t="str">
        <f t="shared" si="1"/>
        <v>Q6ZMP0</v>
      </c>
      <c r="C104" t="s">
        <v>176</v>
      </c>
      <c r="D104" t="s">
        <v>177</v>
      </c>
      <c r="E104" t="s">
        <v>103</v>
      </c>
      <c r="F104" s="2">
        <v>2.8939077987595798</v>
      </c>
      <c r="G104" s="2">
        <v>0.17688384774598201</v>
      </c>
      <c r="H104" s="2">
        <v>16.360497782225099</v>
      </c>
      <c r="I104" s="3">
        <v>11</v>
      </c>
      <c r="J104" s="4">
        <v>4.5547774440990501E-9</v>
      </c>
      <c r="K104" s="4">
        <v>1.0308180531382E-8</v>
      </c>
      <c r="L104" s="1" t="s">
        <v>12</v>
      </c>
      <c r="M104" s="5">
        <v>0.39915966386554602</v>
      </c>
      <c r="N104" s="5">
        <v>0.31582633053221298</v>
      </c>
    </row>
    <row r="105" spans="1:14" x14ac:dyDescent="0.25">
      <c r="A105" t="s">
        <v>27</v>
      </c>
      <c r="B105" t="str">
        <f t="shared" si="1"/>
        <v>Q14112</v>
      </c>
      <c r="C105" t="s">
        <v>140</v>
      </c>
      <c r="D105" t="s">
        <v>141</v>
      </c>
      <c r="E105" t="s">
        <v>103</v>
      </c>
      <c r="F105" s="2">
        <v>4.1700581578233802</v>
      </c>
      <c r="G105" s="2">
        <v>0.216878170153326</v>
      </c>
      <c r="H105" s="2">
        <v>19.2276528102173</v>
      </c>
      <c r="I105" s="3">
        <v>9</v>
      </c>
      <c r="J105" s="4">
        <v>1.28467845250668E-8</v>
      </c>
      <c r="K105" s="4">
        <v>2.7620586728893699E-8</v>
      </c>
      <c r="L105" s="1" t="s">
        <v>12</v>
      </c>
      <c r="M105" s="5">
        <v>0.40961098398169299</v>
      </c>
      <c r="N105" s="5">
        <v>0.15102974828375301</v>
      </c>
    </row>
    <row r="106" spans="1:14" x14ac:dyDescent="0.25">
      <c r="A106" t="s">
        <v>26</v>
      </c>
      <c r="B106" t="str">
        <f t="shared" si="1"/>
        <v>Q9BXX0</v>
      </c>
      <c r="C106" t="s">
        <v>138</v>
      </c>
      <c r="D106" t="s">
        <v>139</v>
      </c>
      <c r="E106" t="s">
        <v>103</v>
      </c>
      <c r="F106" s="2">
        <v>1.8749529584883899</v>
      </c>
      <c r="G106" s="2">
        <v>0.12656967508383801</v>
      </c>
      <c r="H106" s="2">
        <v>14.813603315695</v>
      </c>
      <c r="I106" s="3">
        <v>10</v>
      </c>
      <c r="J106" s="4">
        <v>3.9424675080113001E-8</v>
      </c>
      <c r="K106" s="4">
        <v>8.0726715640231498E-8</v>
      </c>
      <c r="L106" s="1" t="s">
        <v>12</v>
      </c>
      <c r="M106" s="5">
        <v>0.49053030303030298</v>
      </c>
      <c r="N106" s="5">
        <v>0.49053030303030298</v>
      </c>
    </row>
    <row r="107" spans="1:14" x14ac:dyDescent="0.25">
      <c r="A107" t="s">
        <v>92</v>
      </c>
      <c r="B107" t="str">
        <f t="shared" si="1"/>
        <v>Q7Z7G0</v>
      </c>
      <c r="C107" t="s">
        <v>266</v>
      </c>
      <c r="D107" t="s">
        <v>267</v>
      </c>
      <c r="E107" t="s">
        <v>103</v>
      </c>
      <c r="F107" s="2">
        <v>2.3247819094544102</v>
      </c>
      <c r="G107" s="2">
        <v>0.109254930787888</v>
      </c>
      <c r="H107" s="2">
        <v>21.278507914373598</v>
      </c>
      <c r="I107" s="3">
        <v>7</v>
      </c>
      <c r="J107" s="4">
        <v>1.2748371647219901E-7</v>
      </c>
      <c r="K107" s="4">
        <v>2.4917271855929698E-7</v>
      </c>
      <c r="L107" s="1" t="s">
        <v>12</v>
      </c>
      <c r="M107" s="5">
        <v>0.47569444444444398</v>
      </c>
      <c r="N107" s="5">
        <v>0.30902777777777801</v>
      </c>
    </row>
    <row r="108" spans="1:14" x14ac:dyDescent="0.25">
      <c r="A108" t="s">
        <v>42</v>
      </c>
      <c r="B108" t="str">
        <f t="shared" si="1"/>
        <v>Q16610</v>
      </c>
      <c r="C108" t="s">
        <v>170</v>
      </c>
      <c r="D108" t="s">
        <v>171</v>
      </c>
      <c r="E108" t="s">
        <v>103</v>
      </c>
      <c r="F108" s="2">
        <v>1.68465049551937</v>
      </c>
      <c r="G108" s="2">
        <v>0.14808639405691601</v>
      </c>
      <c r="H108" s="2">
        <v>11.3761328733002</v>
      </c>
      <c r="I108" s="3">
        <v>11</v>
      </c>
      <c r="J108" s="4">
        <v>2.0098394903911301E-7</v>
      </c>
      <c r="K108" s="4">
        <v>3.75752600377472E-7</v>
      </c>
      <c r="L108" s="1" t="s">
        <v>12</v>
      </c>
      <c r="M108" s="5">
        <v>0.59375</v>
      </c>
      <c r="N108" s="5">
        <v>0.51041666666666696</v>
      </c>
    </row>
    <row r="109" spans="1:14" x14ac:dyDescent="0.25">
      <c r="A109" t="s">
        <v>14</v>
      </c>
      <c r="B109" t="str">
        <f t="shared" si="1"/>
        <v>P07585</v>
      </c>
      <c r="C109" t="s">
        <v>114</v>
      </c>
      <c r="D109" t="s">
        <v>115</v>
      </c>
      <c r="E109" t="s">
        <v>103</v>
      </c>
      <c r="F109" s="2">
        <v>-2.03614006244183</v>
      </c>
      <c r="G109" s="2">
        <v>0.133779641697886</v>
      </c>
      <c r="H109" s="2">
        <v>-15.220104020311499</v>
      </c>
      <c r="I109" s="3">
        <v>8</v>
      </c>
      <c r="J109" s="4">
        <v>3.4417543548492802E-7</v>
      </c>
      <c r="K109" s="4">
        <v>6.1664765524382904E-7</v>
      </c>
      <c r="L109" s="1" t="s">
        <v>12</v>
      </c>
      <c r="M109" s="5">
        <v>0.86111111111111105</v>
      </c>
      <c r="N109" s="5">
        <v>0.52777777777777801</v>
      </c>
    </row>
    <row r="110" spans="1:14" x14ac:dyDescent="0.25">
      <c r="A110" t="s">
        <v>22</v>
      </c>
      <c r="B110" t="str">
        <f t="shared" si="1"/>
        <v>Q9GZM7</v>
      </c>
      <c r="C110" t="s">
        <v>130</v>
      </c>
      <c r="D110" t="s">
        <v>131</v>
      </c>
      <c r="E110" t="s">
        <v>103</v>
      </c>
      <c r="F110" s="2">
        <v>4.0738020475038903</v>
      </c>
      <c r="G110" s="2">
        <v>0.36526430169579399</v>
      </c>
      <c r="H110" s="2">
        <v>11.1530254355289</v>
      </c>
      <c r="I110" s="3">
        <v>10</v>
      </c>
      <c r="J110" s="4">
        <v>5.7967808886338901E-7</v>
      </c>
      <c r="K110" s="4">
        <v>9.9704631284502909E-7</v>
      </c>
      <c r="L110" s="1" t="s">
        <v>12</v>
      </c>
      <c r="M110" s="5">
        <v>0.62559523809523798</v>
      </c>
      <c r="N110" s="5">
        <v>0.45297619047618998</v>
      </c>
    </row>
    <row r="111" spans="1:14" x14ac:dyDescent="0.25">
      <c r="A111" t="s">
        <v>37</v>
      </c>
      <c r="B111" t="str">
        <f t="shared" si="1"/>
        <v>P20908</v>
      </c>
      <c r="C111" t="s">
        <v>160</v>
      </c>
      <c r="D111" t="s">
        <v>161</v>
      </c>
      <c r="E111" t="s">
        <v>103</v>
      </c>
      <c r="F111" s="2">
        <v>3.3445180751374899</v>
      </c>
      <c r="G111" s="2">
        <v>0.32021599504836301</v>
      </c>
      <c r="H111" s="2">
        <v>10.444569062305501</v>
      </c>
      <c r="I111" s="3">
        <v>10</v>
      </c>
      <c r="J111" s="4">
        <v>1.0654198683290899E-6</v>
      </c>
      <c r="K111" s="4">
        <v>1.7620405514673399E-6</v>
      </c>
      <c r="L111" s="1" t="s">
        <v>12</v>
      </c>
      <c r="M111" s="5">
        <v>0.47378277153558102</v>
      </c>
      <c r="N111" s="5">
        <v>0.307116104868914</v>
      </c>
    </row>
    <row r="112" spans="1:14" x14ac:dyDescent="0.25">
      <c r="A112" t="s">
        <v>35</v>
      </c>
      <c r="B112" t="str">
        <f t="shared" si="1"/>
        <v>O00622</v>
      </c>
      <c r="C112" t="s">
        <v>156</v>
      </c>
      <c r="D112" t="s">
        <v>157</v>
      </c>
      <c r="E112" t="s">
        <v>103</v>
      </c>
      <c r="F112" s="2">
        <v>2.68716373882009</v>
      </c>
      <c r="G112" s="2">
        <v>0.27255844584204197</v>
      </c>
      <c r="H112" s="2">
        <v>9.8590367673926398</v>
      </c>
      <c r="I112" s="3">
        <v>10</v>
      </c>
      <c r="J112" s="4">
        <v>1.8101698966432901E-6</v>
      </c>
      <c r="K112" s="4">
        <v>2.8828631687281999E-6</v>
      </c>
      <c r="L112" s="1" t="s">
        <v>12</v>
      </c>
      <c r="M112" s="5">
        <v>0.52333333333333298</v>
      </c>
      <c r="N112" s="5">
        <v>0.35666666666666702</v>
      </c>
    </row>
    <row r="113" spans="1:14" x14ac:dyDescent="0.25">
      <c r="A113" t="s">
        <v>63</v>
      </c>
      <c r="B113" t="str">
        <f t="shared" si="1"/>
        <v>Q14766</v>
      </c>
      <c r="C113" t="s">
        <v>212</v>
      </c>
      <c r="D113" t="s">
        <v>213</v>
      </c>
      <c r="E113" t="s">
        <v>103</v>
      </c>
      <c r="F113" s="2">
        <v>3.44354127781259</v>
      </c>
      <c r="G113" s="2">
        <v>0.32046739823578102</v>
      </c>
      <c r="H113" s="2">
        <v>10.745371594021</v>
      </c>
      <c r="I113" s="3">
        <v>9</v>
      </c>
      <c r="J113" s="4">
        <v>1.9608940169391101E-6</v>
      </c>
      <c r="K113" s="4">
        <v>3.0113729545850601E-6</v>
      </c>
      <c r="L113" s="1" t="s">
        <v>12</v>
      </c>
      <c r="M113" s="5">
        <v>0.56925675675675702</v>
      </c>
      <c r="N113" s="5">
        <v>0.30912162162162199</v>
      </c>
    </row>
    <row r="114" spans="1:14" x14ac:dyDescent="0.25">
      <c r="A114" t="s">
        <v>69</v>
      </c>
      <c r="B114" t="str">
        <f t="shared" si="1"/>
        <v>P09486</v>
      </c>
      <c r="C114" t="s">
        <v>224</v>
      </c>
      <c r="D114" t="s">
        <v>225</v>
      </c>
      <c r="E114" t="s">
        <v>103</v>
      </c>
      <c r="F114" s="2">
        <v>2.9066152863958301</v>
      </c>
      <c r="G114" s="2">
        <v>0.36671541195006502</v>
      </c>
      <c r="H114" s="2">
        <v>7.9260788930016801</v>
      </c>
      <c r="I114" s="3">
        <v>12</v>
      </c>
      <c r="J114" s="4">
        <v>4.1342321099868701E-6</v>
      </c>
      <c r="K114" s="4">
        <v>6.1300683010150103E-6</v>
      </c>
      <c r="L114" s="1" t="s">
        <v>12</v>
      </c>
      <c r="M114" s="5">
        <v>0.55687830687830697</v>
      </c>
      <c r="N114" s="5">
        <v>0.55687830687830697</v>
      </c>
    </row>
    <row r="115" spans="1:14" x14ac:dyDescent="0.25">
      <c r="A115" t="s">
        <v>59</v>
      </c>
      <c r="B115" t="str">
        <f t="shared" si="1"/>
        <v>O00339</v>
      </c>
      <c r="C115" t="s">
        <v>204</v>
      </c>
      <c r="D115" t="s">
        <v>205</v>
      </c>
      <c r="E115" t="s">
        <v>103</v>
      </c>
      <c r="F115" s="2">
        <v>1.3646351192922801</v>
      </c>
      <c r="G115" s="2">
        <v>0.17645798540059199</v>
      </c>
      <c r="H115" s="2">
        <v>7.7334846376847404</v>
      </c>
      <c r="I115" s="3">
        <v>12</v>
      </c>
      <c r="J115" s="4">
        <v>5.3096998955393096E-6</v>
      </c>
      <c r="K115" s="4">
        <v>7.6105698502730099E-6</v>
      </c>
      <c r="L115" s="1" t="s">
        <v>12</v>
      </c>
      <c r="M115" s="5">
        <v>0.48958333333333298</v>
      </c>
      <c r="N115" s="5">
        <v>0.48958333333333298</v>
      </c>
    </row>
    <row r="116" spans="1:14" x14ac:dyDescent="0.25">
      <c r="A116" t="s">
        <v>40</v>
      </c>
      <c r="B116" t="str">
        <f t="shared" si="1"/>
        <v>P24821</v>
      </c>
      <c r="C116" t="s">
        <v>166</v>
      </c>
      <c r="D116" t="s">
        <v>167</v>
      </c>
      <c r="E116" t="s">
        <v>103</v>
      </c>
      <c r="F116" s="2">
        <v>-2.9784363683604398</v>
      </c>
      <c r="G116" s="2">
        <v>0.36037338968063998</v>
      </c>
      <c r="H116" s="2">
        <v>-8.26486209483976</v>
      </c>
      <c r="I116" s="3">
        <v>10</v>
      </c>
      <c r="J116" s="4">
        <v>8.8423735606912907E-6</v>
      </c>
      <c r="K116" s="4">
        <v>1.22652278422492E-5</v>
      </c>
      <c r="L116" s="1" t="s">
        <v>12</v>
      </c>
      <c r="M116" s="5">
        <v>0.44938990571270099</v>
      </c>
      <c r="N116" s="5">
        <v>0.26996672212978401</v>
      </c>
    </row>
    <row r="117" spans="1:14" x14ac:dyDescent="0.25">
      <c r="A117" t="s">
        <v>41</v>
      </c>
      <c r="B117" t="str">
        <f t="shared" si="1"/>
        <v>P08572</v>
      </c>
      <c r="C117" t="s">
        <v>168</v>
      </c>
      <c r="D117" t="s">
        <v>169</v>
      </c>
      <c r="E117" t="s">
        <v>103</v>
      </c>
      <c r="F117" s="2">
        <v>4.5974446430007898</v>
      </c>
      <c r="G117" s="2">
        <v>0.52361203973402504</v>
      </c>
      <c r="H117" s="2">
        <v>8.7802500594450095</v>
      </c>
      <c r="I117" s="3">
        <v>9</v>
      </c>
      <c r="J117" s="4">
        <v>1.0446813572206901E-5</v>
      </c>
      <c r="K117" s="4">
        <v>1.4037905737653E-5</v>
      </c>
      <c r="L117" s="1" t="s">
        <v>12</v>
      </c>
      <c r="M117" s="5">
        <v>0.44002525252525199</v>
      </c>
      <c r="N117" s="5">
        <v>0.19002525252525301</v>
      </c>
    </row>
    <row r="118" spans="1:14" x14ac:dyDescent="0.25">
      <c r="A118" t="s">
        <v>21</v>
      </c>
      <c r="B118" t="str">
        <f t="shared" si="1"/>
        <v>P13611</v>
      </c>
      <c r="C118" t="s">
        <v>128</v>
      </c>
      <c r="D118" t="s">
        <v>129</v>
      </c>
      <c r="E118" t="s">
        <v>103</v>
      </c>
      <c r="F118" s="2">
        <v>1.4735701052417101</v>
      </c>
      <c r="G118" s="2">
        <v>0.231680430444657</v>
      </c>
      <c r="H118" s="2">
        <v>6.3603563857920102</v>
      </c>
      <c r="I118" s="3">
        <v>12</v>
      </c>
      <c r="J118" s="4">
        <v>3.6083811167486601E-5</v>
      </c>
      <c r="K118" s="4">
        <v>4.7018299400058297E-5</v>
      </c>
      <c r="L118" s="1" t="s">
        <v>12</v>
      </c>
      <c r="M118" s="5">
        <v>0.54005167958656297</v>
      </c>
      <c r="N118" s="5">
        <v>0.52583979328165398</v>
      </c>
    </row>
    <row r="119" spans="1:14" x14ac:dyDescent="0.25">
      <c r="A119" t="s">
        <v>30</v>
      </c>
      <c r="B119" t="str">
        <f t="shared" si="1"/>
        <v>Q9Y6C2</v>
      </c>
      <c r="C119" t="s">
        <v>146</v>
      </c>
      <c r="D119" t="s">
        <v>147</v>
      </c>
      <c r="E119" t="s">
        <v>103</v>
      </c>
      <c r="F119" s="2">
        <v>2.0464417132275701</v>
      </c>
      <c r="G119" s="2">
        <v>0.36911921333543302</v>
      </c>
      <c r="H119" s="2">
        <v>5.5441213550915398</v>
      </c>
      <c r="I119" s="3">
        <v>9</v>
      </c>
      <c r="J119" s="4">
        <v>3.59137214676508E-4</v>
      </c>
      <c r="K119" s="4">
        <v>4.5420294797323101E-4</v>
      </c>
      <c r="L119" s="1" t="s">
        <v>12</v>
      </c>
      <c r="M119" s="5">
        <v>0.59824159021406698</v>
      </c>
      <c r="N119" s="5">
        <v>0.34480122324159002</v>
      </c>
    </row>
    <row r="120" spans="1:14" x14ac:dyDescent="0.25">
      <c r="A120" t="s">
        <v>57</v>
      </c>
      <c r="B120" t="str">
        <f t="shared" si="1"/>
        <v>Q02388</v>
      </c>
      <c r="C120" t="s">
        <v>200</v>
      </c>
      <c r="D120" t="s">
        <v>201</v>
      </c>
      <c r="E120" t="s">
        <v>103</v>
      </c>
      <c r="F120" s="2">
        <v>2.1034524150132201</v>
      </c>
      <c r="G120" s="2">
        <v>0.43474144608570903</v>
      </c>
      <c r="H120" s="2">
        <v>4.8383986250957296</v>
      </c>
      <c r="I120" s="3">
        <v>11</v>
      </c>
      <c r="J120" s="4">
        <v>5.2032476082119995E-4</v>
      </c>
      <c r="K120" s="4">
        <v>6.3925613472318903E-4</v>
      </c>
      <c r="L120" s="1" t="s">
        <v>12</v>
      </c>
      <c r="M120" s="5">
        <v>0.62860082304526799</v>
      </c>
      <c r="N120" s="5">
        <v>0.54526748971193395</v>
      </c>
    </row>
    <row r="121" spans="1:14" x14ac:dyDescent="0.25">
      <c r="A121" t="s">
        <v>48</v>
      </c>
      <c r="B121" t="str">
        <f t="shared" si="1"/>
        <v>P22105</v>
      </c>
      <c r="C121" t="s">
        <v>182</v>
      </c>
      <c r="D121" t="s">
        <v>183</v>
      </c>
      <c r="E121" t="s">
        <v>103</v>
      </c>
      <c r="F121" s="2">
        <v>2.0384572132360601</v>
      </c>
      <c r="G121" s="2">
        <v>0.30773193598462301</v>
      </c>
      <c r="H121" s="2">
        <v>6.6241328080356299</v>
      </c>
      <c r="I121" s="3">
        <v>6</v>
      </c>
      <c r="J121" s="4">
        <v>5.7040498906246696E-4</v>
      </c>
      <c r="K121" s="4">
        <v>6.8131707026905801E-4</v>
      </c>
      <c r="L121" s="1" t="s">
        <v>12</v>
      </c>
      <c r="M121" s="5">
        <v>0.666913946587537</v>
      </c>
      <c r="N121" s="5">
        <v>0.33358061325420402</v>
      </c>
    </row>
    <row r="122" spans="1:14" x14ac:dyDescent="0.25">
      <c r="A122" t="s">
        <v>70</v>
      </c>
      <c r="B122" t="str">
        <f t="shared" si="1"/>
        <v>P27658</v>
      </c>
      <c r="C122" t="s">
        <v>226</v>
      </c>
      <c r="D122" t="s">
        <v>227</v>
      </c>
      <c r="E122" t="s">
        <v>103</v>
      </c>
      <c r="F122" s="2">
        <v>2.45352455368287</v>
      </c>
      <c r="G122" s="2">
        <v>0.51263095876618703</v>
      </c>
      <c r="H122" s="2">
        <v>4.7861419832857397</v>
      </c>
      <c r="I122" s="3">
        <v>9</v>
      </c>
      <c r="J122" s="4">
        <v>9.9272506193814891E-4</v>
      </c>
      <c r="K122" s="4">
        <v>1.15370750441461E-3</v>
      </c>
      <c r="L122" s="1" t="s">
        <v>12</v>
      </c>
      <c r="M122" s="5">
        <v>0.59567901234567899</v>
      </c>
      <c r="N122" s="5">
        <v>0.34567901234567899</v>
      </c>
    </row>
    <row r="123" spans="1:14" x14ac:dyDescent="0.25">
      <c r="A123" t="s">
        <v>76</v>
      </c>
      <c r="B123" t="str">
        <f t="shared" si="1"/>
        <v>O43854</v>
      </c>
      <c r="C123" t="s">
        <v>236</v>
      </c>
      <c r="D123" t="s">
        <v>237</v>
      </c>
      <c r="E123" t="s">
        <v>103</v>
      </c>
      <c r="F123" s="2">
        <v>0.633184699773226</v>
      </c>
      <c r="G123" s="2">
        <v>0.14042959806123101</v>
      </c>
      <c r="H123" s="2">
        <v>4.5089119994286397</v>
      </c>
      <c r="I123" s="3">
        <v>8</v>
      </c>
      <c r="J123" s="4">
        <v>1.9786537930306402E-3</v>
      </c>
      <c r="K123" s="4">
        <v>2.2390029763241399E-3</v>
      </c>
      <c r="L123" s="1" t="s">
        <v>12</v>
      </c>
      <c r="M123" s="5">
        <v>0.57852564102564097</v>
      </c>
      <c r="N123" s="5">
        <v>0.49519230769230799</v>
      </c>
    </row>
    <row r="124" spans="1:14" x14ac:dyDescent="0.25">
      <c r="A124" t="s">
        <v>46</v>
      </c>
      <c r="B124" t="str">
        <f t="shared" si="1"/>
        <v>P35442</v>
      </c>
      <c r="C124" t="s">
        <v>178</v>
      </c>
      <c r="D124" t="s">
        <v>179</v>
      </c>
      <c r="E124" t="s">
        <v>103</v>
      </c>
      <c r="F124" s="2">
        <v>1.6878004863182201</v>
      </c>
      <c r="G124" s="2">
        <v>0.43736493440125201</v>
      </c>
      <c r="H124" s="2">
        <v>3.8590210452714899</v>
      </c>
      <c r="I124" s="3">
        <v>9</v>
      </c>
      <c r="J124" s="4">
        <v>3.85282516263685E-3</v>
      </c>
      <c r="K124" s="4">
        <v>4.2479867177790901E-3</v>
      </c>
      <c r="L124" s="1" t="s">
        <v>12</v>
      </c>
      <c r="M124" s="5">
        <v>0.53333333333333299</v>
      </c>
      <c r="N124" s="5">
        <v>0.28333333333333299</v>
      </c>
    </row>
    <row r="125" spans="1:14" x14ac:dyDescent="0.25">
      <c r="A125" t="s">
        <v>61</v>
      </c>
      <c r="B125" t="str">
        <f t="shared" si="1"/>
        <v>Q96HD1</v>
      </c>
      <c r="C125" t="s">
        <v>208</v>
      </c>
      <c r="D125" t="s">
        <v>209</v>
      </c>
      <c r="E125" t="s">
        <v>103</v>
      </c>
      <c r="F125" s="2">
        <v>0.67218641293261605</v>
      </c>
      <c r="G125" s="2">
        <v>0.18471999436570999</v>
      </c>
      <c r="H125" s="2">
        <v>3.6389477773684602</v>
      </c>
      <c r="I125" s="3">
        <v>4</v>
      </c>
      <c r="J125" s="4">
        <v>2.1985100936741601E-2</v>
      </c>
      <c r="K125" s="4">
        <v>2.3633983506997198E-2</v>
      </c>
      <c r="L125" s="1" t="s">
        <v>12</v>
      </c>
      <c r="M125" s="5">
        <v>0.58333333333333304</v>
      </c>
      <c r="N125" s="5">
        <v>0</v>
      </c>
    </row>
    <row r="126" spans="1:14" x14ac:dyDescent="0.25">
      <c r="A126" t="s">
        <v>72</v>
      </c>
      <c r="B126" t="str">
        <f t="shared" si="1"/>
        <v>Q15582</v>
      </c>
      <c r="C126" t="s">
        <v>230</v>
      </c>
      <c r="D126" t="s">
        <v>231</v>
      </c>
      <c r="E126" t="s">
        <v>103</v>
      </c>
      <c r="F126" s="2">
        <v>0.29813688347105499</v>
      </c>
      <c r="G126" s="2">
        <v>0.150233564862154</v>
      </c>
      <c r="H126" s="2">
        <v>1.9844891768667601</v>
      </c>
      <c r="I126" s="3">
        <v>12</v>
      </c>
      <c r="J126" s="4">
        <v>7.0546979780913094E-2</v>
      </c>
      <c r="K126" s="4">
        <v>7.3988295867786893E-2</v>
      </c>
      <c r="L126" s="1" t="s">
        <v>12</v>
      </c>
      <c r="M126" s="5">
        <v>0.188864628820961</v>
      </c>
      <c r="N126" s="5">
        <v>0.162663755458515</v>
      </c>
    </row>
    <row r="127" spans="1:14" x14ac:dyDescent="0.25">
      <c r="A127" t="s">
        <v>68</v>
      </c>
      <c r="B127" t="str">
        <f t="shared" si="1"/>
        <v>Q6UXH1</v>
      </c>
      <c r="C127" t="s">
        <v>222</v>
      </c>
      <c r="D127" t="s">
        <v>223</v>
      </c>
      <c r="E127" t="s">
        <v>103</v>
      </c>
      <c r="F127" s="2">
        <v>0.599899408370131</v>
      </c>
      <c r="G127" s="2">
        <v>0.349460162406797</v>
      </c>
      <c r="H127" s="2">
        <v>1.7166460526959999</v>
      </c>
      <c r="I127" s="3">
        <v>6</v>
      </c>
      <c r="J127" s="4">
        <v>0.13685710519796601</v>
      </c>
      <c r="K127" s="4">
        <v>0.14011560770268</v>
      </c>
      <c r="L127" s="1" t="s">
        <v>12</v>
      </c>
      <c r="M127" s="5">
        <v>0.66666666666666696</v>
      </c>
      <c r="N127" s="5">
        <v>0.16666666666666699</v>
      </c>
    </row>
    <row r="128" spans="1:14" x14ac:dyDescent="0.25">
      <c r="A128" t="s">
        <v>62</v>
      </c>
      <c r="B128" t="str">
        <f t="shared" si="1"/>
        <v>P35555</v>
      </c>
      <c r="C128" t="s">
        <v>210</v>
      </c>
      <c r="D128" t="s">
        <v>211</v>
      </c>
      <c r="E128" t="s">
        <v>103</v>
      </c>
      <c r="F128" s="2">
        <v>1.4642096669635099E-2</v>
      </c>
      <c r="G128" s="2">
        <v>0.56729946653249497</v>
      </c>
      <c r="H128" s="2">
        <v>2.58101717583696E-2</v>
      </c>
      <c r="I128" s="3">
        <v>12</v>
      </c>
      <c r="J128" s="4">
        <v>0.979832999574621</v>
      </c>
      <c r="K128" s="4">
        <v>0.979832999574621</v>
      </c>
      <c r="L128" s="1" t="s">
        <v>12</v>
      </c>
      <c r="M128" s="5">
        <v>0.51070336391437299</v>
      </c>
      <c r="N128" s="5">
        <v>0.51070336391437299</v>
      </c>
    </row>
    <row r="129" spans="1:14" x14ac:dyDescent="0.25">
      <c r="A129" t="s">
        <v>74</v>
      </c>
      <c r="B129" t="str">
        <f t="shared" si="1"/>
        <v>O00534</v>
      </c>
      <c r="C129" t="s">
        <v>234</v>
      </c>
      <c r="D129" t="s">
        <v>235</v>
      </c>
      <c r="E129" t="s">
        <v>103</v>
      </c>
      <c r="F129" s="2" t="s">
        <v>100</v>
      </c>
      <c r="G129" s="2" t="s">
        <v>12</v>
      </c>
      <c r="H129" s="2" t="s">
        <v>12</v>
      </c>
      <c r="I129" s="3" t="s">
        <v>12</v>
      </c>
      <c r="J129" s="4" t="s">
        <v>12</v>
      </c>
      <c r="K129" s="4">
        <v>0</v>
      </c>
      <c r="L129" s="1" t="s">
        <v>75</v>
      </c>
      <c r="M129" s="5">
        <v>0.91666666666666696</v>
      </c>
      <c r="N129" s="5">
        <v>0</v>
      </c>
    </row>
    <row r="130" spans="1:14" x14ac:dyDescent="0.25">
      <c r="A130" t="s">
        <v>49</v>
      </c>
      <c r="B130" t="str">
        <f t="shared" si="1"/>
        <v>O60687</v>
      </c>
      <c r="C130" t="s">
        <v>184</v>
      </c>
      <c r="D130" t="s">
        <v>185</v>
      </c>
      <c r="E130" t="s">
        <v>103</v>
      </c>
      <c r="F130" s="2" t="s">
        <v>77</v>
      </c>
      <c r="G130" s="2" t="s">
        <v>12</v>
      </c>
      <c r="H130" s="2" t="s">
        <v>12</v>
      </c>
      <c r="I130" s="3" t="s">
        <v>12</v>
      </c>
      <c r="J130" s="4" t="s">
        <v>12</v>
      </c>
      <c r="K130" s="4">
        <v>0</v>
      </c>
      <c r="L130" s="1" t="s">
        <v>75</v>
      </c>
      <c r="M130" s="5">
        <v>0.44444444444444398</v>
      </c>
      <c r="N130" s="5">
        <v>0.11111111111111099</v>
      </c>
    </row>
    <row r="131" spans="1:14" x14ac:dyDescent="0.25">
      <c r="A131" t="s">
        <v>78</v>
      </c>
      <c r="B131" t="str">
        <f t="shared" si="1"/>
        <v>O94813</v>
      </c>
      <c r="C131" t="s">
        <v>238</v>
      </c>
      <c r="D131" t="s">
        <v>239</v>
      </c>
      <c r="E131" t="s">
        <v>103</v>
      </c>
      <c r="F131" s="2" t="s">
        <v>100</v>
      </c>
      <c r="G131" s="2" t="s">
        <v>12</v>
      </c>
      <c r="H131" s="2" t="s">
        <v>12</v>
      </c>
      <c r="I131" s="3" t="s">
        <v>12</v>
      </c>
      <c r="J131" s="4" t="s">
        <v>12</v>
      </c>
      <c r="K131" s="4">
        <v>0</v>
      </c>
      <c r="L131" s="1" t="s">
        <v>75</v>
      </c>
      <c r="M131" s="5">
        <v>0.93589743589743601</v>
      </c>
      <c r="N131" s="5">
        <v>0.43589743589743601</v>
      </c>
    </row>
    <row r="132" spans="1:14" x14ac:dyDescent="0.25">
      <c r="A132" t="s">
        <v>79</v>
      </c>
      <c r="B132" t="str">
        <f t="shared" si="1"/>
        <v>O95428</v>
      </c>
      <c r="C132" t="s">
        <v>240</v>
      </c>
      <c r="D132" t="s">
        <v>241</v>
      </c>
      <c r="E132" t="s">
        <v>103</v>
      </c>
      <c r="F132" s="2" t="s">
        <v>77</v>
      </c>
      <c r="G132" s="2" t="s">
        <v>12</v>
      </c>
      <c r="H132" s="2" t="s">
        <v>12</v>
      </c>
      <c r="I132" s="3" t="s">
        <v>12</v>
      </c>
      <c r="J132" s="4" t="s">
        <v>12</v>
      </c>
      <c r="K132" s="4">
        <v>0</v>
      </c>
      <c r="L132" s="1" t="s">
        <v>75</v>
      </c>
      <c r="M132" s="5">
        <v>0.65909090909090895</v>
      </c>
      <c r="N132" s="5">
        <v>7.5757575757575801E-2</v>
      </c>
    </row>
    <row r="133" spans="1:14" x14ac:dyDescent="0.25">
      <c r="A133" t="s">
        <v>23</v>
      </c>
      <c r="B133" t="str">
        <f t="shared" ref="B133:B196" si="2">RIGHT(LEFT(A133,9),6)</f>
        <v>O95967</v>
      </c>
      <c r="C133" t="s">
        <v>132</v>
      </c>
      <c r="D133" t="s">
        <v>133</v>
      </c>
      <c r="E133" t="s">
        <v>103</v>
      </c>
      <c r="F133" s="2" t="s">
        <v>77</v>
      </c>
      <c r="G133" s="2" t="s">
        <v>12</v>
      </c>
      <c r="H133" s="2" t="s">
        <v>12</v>
      </c>
      <c r="I133" s="3" t="s">
        <v>12</v>
      </c>
      <c r="J133" s="4" t="s">
        <v>12</v>
      </c>
      <c r="K133" s="4">
        <v>0</v>
      </c>
      <c r="L133" s="1" t="s">
        <v>75</v>
      </c>
      <c r="M133" s="5">
        <v>0.59635416666666696</v>
      </c>
      <c r="N133" s="5">
        <v>0.26302083333333298</v>
      </c>
    </row>
    <row r="134" spans="1:14" x14ac:dyDescent="0.25">
      <c r="A134" t="s">
        <v>55</v>
      </c>
      <c r="B134" t="str">
        <f t="shared" si="2"/>
        <v>P02461</v>
      </c>
      <c r="C134" t="s">
        <v>196</v>
      </c>
      <c r="D134" t="s">
        <v>197</v>
      </c>
      <c r="E134" t="s">
        <v>103</v>
      </c>
      <c r="F134" s="2" t="s">
        <v>77</v>
      </c>
      <c r="G134" s="2" t="s">
        <v>12</v>
      </c>
      <c r="H134" s="2" t="s">
        <v>12</v>
      </c>
      <c r="I134" s="3" t="s">
        <v>12</v>
      </c>
      <c r="J134" s="4" t="s">
        <v>12</v>
      </c>
      <c r="K134" s="4">
        <v>0</v>
      </c>
      <c r="L134" s="1" t="s">
        <v>75</v>
      </c>
      <c r="M134" s="5">
        <v>0.5</v>
      </c>
      <c r="N134" s="5">
        <v>0.16666666666666699</v>
      </c>
    </row>
    <row r="135" spans="1:14" x14ac:dyDescent="0.25">
      <c r="A135" t="s">
        <v>50</v>
      </c>
      <c r="B135" t="str">
        <f t="shared" si="2"/>
        <v>P02462</v>
      </c>
      <c r="C135" t="s">
        <v>186</v>
      </c>
      <c r="D135" t="s">
        <v>187</v>
      </c>
      <c r="E135" t="s">
        <v>103</v>
      </c>
      <c r="F135" s="2" t="s">
        <v>77</v>
      </c>
      <c r="G135" s="2" t="s">
        <v>12</v>
      </c>
      <c r="H135" s="2" t="s">
        <v>12</v>
      </c>
      <c r="I135" s="3" t="s">
        <v>12</v>
      </c>
      <c r="J135" s="4" t="s">
        <v>12</v>
      </c>
      <c r="K135" s="4">
        <v>0</v>
      </c>
      <c r="L135" s="1" t="s">
        <v>75</v>
      </c>
      <c r="M135" s="5">
        <v>0.39583333333333298</v>
      </c>
      <c r="N135" s="5">
        <v>6.25E-2</v>
      </c>
    </row>
    <row r="136" spans="1:14" x14ac:dyDescent="0.25">
      <c r="A136" t="s">
        <v>43</v>
      </c>
      <c r="B136" t="str">
        <f t="shared" si="2"/>
        <v>P07996</v>
      </c>
      <c r="C136" t="s">
        <v>172</v>
      </c>
      <c r="D136" t="s">
        <v>173</v>
      </c>
      <c r="E136" t="s">
        <v>103</v>
      </c>
      <c r="F136" s="2" t="s">
        <v>77</v>
      </c>
      <c r="G136" s="2" t="s">
        <v>12</v>
      </c>
      <c r="H136" s="2" t="s">
        <v>12</v>
      </c>
      <c r="I136" s="3" t="s">
        <v>12</v>
      </c>
      <c r="J136" s="4" t="s">
        <v>12</v>
      </c>
      <c r="K136" s="4">
        <v>0</v>
      </c>
      <c r="L136" s="1" t="s">
        <v>75</v>
      </c>
      <c r="M136" s="5">
        <v>0.69305555555555598</v>
      </c>
      <c r="N136" s="5">
        <v>0.109722222222222</v>
      </c>
    </row>
    <row r="137" spans="1:14" x14ac:dyDescent="0.25">
      <c r="A137" t="s">
        <v>52</v>
      </c>
      <c r="B137" t="str">
        <f t="shared" si="2"/>
        <v>P08493</v>
      </c>
      <c r="C137" t="s">
        <v>190</v>
      </c>
      <c r="D137" t="s">
        <v>191</v>
      </c>
      <c r="E137" t="s">
        <v>103</v>
      </c>
      <c r="F137" s="2" t="s">
        <v>77</v>
      </c>
      <c r="G137" s="2" t="s">
        <v>12</v>
      </c>
      <c r="H137" s="2" t="s">
        <v>12</v>
      </c>
      <c r="I137" s="3" t="s">
        <v>12</v>
      </c>
      <c r="J137" s="4" t="s">
        <v>12</v>
      </c>
      <c r="K137" s="4">
        <v>0</v>
      </c>
      <c r="L137" s="1" t="s">
        <v>75</v>
      </c>
      <c r="M137" s="5">
        <v>0.5</v>
      </c>
      <c r="N137" s="5">
        <v>0.16666666666666699</v>
      </c>
    </row>
    <row r="138" spans="1:14" x14ac:dyDescent="0.25">
      <c r="A138" t="s">
        <v>80</v>
      </c>
      <c r="B138" t="str">
        <f t="shared" si="2"/>
        <v>P12107</v>
      </c>
      <c r="C138" t="s">
        <v>242</v>
      </c>
      <c r="D138" t="s">
        <v>243</v>
      </c>
      <c r="E138" t="s">
        <v>103</v>
      </c>
      <c r="F138" s="2" t="s">
        <v>77</v>
      </c>
      <c r="G138" s="2" t="s">
        <v>12</v>
      </c>
      <c r="H138" s="2" t="s">
        <v>12</v>
      </c>
      <c r="I138" s="3" t="s">
        <v>12</v>
      </c>
      <c r="J138" s="4" t="s">
        <v>12</v>
      </c>
      <c r="K138" s="4">
        <v>0</v>
      </c>
      <c r="L138" s="1" t="s">
        <v>75</v>
      </c>
      <c r="M138" s="5">
        <v>0.52083333333333304</v>
      </c>
      <c r="N138" s="5">
        <v>0.1875</v>
      </c>
    </row>
    <row r="139" spans="1:14" x14ac:dyDescent="0.25">
      <c r="A139" t="s">
        <v>17</v>
      </c>
      <c r="B139" t="str">
        <f t="shared" si="2"/>
        <v>P14543</v>
      </c>
      <c r="C139" t="s">
        <v>120</v>
      </c>
      <c r="D139" t="s">
        <v>121</v>
      </c>
      <c r="E139" t="s">
        <v>103</v>
      </c>
      <c r="F139" s="2" t="s">
        <v>77</v>
      </c>
      <c r="G139" s="2" t="s">
        <v>12</v>
      </c>
      <c r="H139" s="2" t="s">
        <v>12</v>
      </c>
      <c r="I139" s="3" t="s">
        <v>12</v>
      </c>
      <c r="J139" s="4" t="s">
        <v>12</v>
      </c>
      <c r="K139" s="4">
        <v>0</v>
      </c>
      <c r="L139" s="1" t="s">
        <v>75</v>
      </c>
      <c r="M139" s="5">
        <v>0.45386389850057701</v>
      </c>
      <c r="N139" s="5">
        <v>0.11361014994233</v>
      </c>
    </row>
    <row r="140" spans="1:14" x14ac:dyDescent="0.25">
      <c r="A140" t="s">
        <v>81</v>
      </c>
      <c r="B140" t="str">
        <f t="shared" si="2"/>
        <v>P18065</v>
      </c>
      <c r="C140" t="s">
        <v>244</v>
      </c>
      <c r="D140" t="s">
        <v>245</v>
      </c>
      <c r="E140" t="s">
        <v>103</v>
      </c>
      <c r="F140" s="2" t="s">
        <v>77</v>
      </c>
      <c r="G140" s="2" t="s">
        <v>12</v>
      </c>
      <c r="H140" s="2" t="s">
        <v>12</v>
      </c>
      <c r="I140" s="3" t="s">
        <v>12</v>
      </c>
      <c r="J140" s="4" t="s">
        <v>12</v>
      </c>
      <c r="K140" s="4">
        <v>0</v>
      </c>
      <c r="L140" s="1" t="s">
        <v>75</v>
      </c>
      <c r="M140" s="5" t="s">
        <v>12</v>
      </c>
      <c r="N140" s="5" t="s">
        <v>12</v>
      </c>
    </row>
    <row r="141" spans="1:14" x14ac:dyDescent="0.25">
      <c r="A141" t="s">
        <v>36</v>
      </c>
      <c r="B141" t="str">
        <f t="shared" si="2"/>
        <v>P21810</v>
      </c>
      <c r="C141" t="s">
        <v>158</v>
      </c>
      <c r="D141" t="s">
        <v>159</v>
      </c>
      <c r="E141" t="s">
        <v>103</v>
      </c>
      <c r="F141" s="2" t="s">
        <v>77</v>
      </c>
      <c r="G141" s="2" t="s">
        <v>12</v>
      </c>
      <c r="H141" s="2" t="s">
        <v>12</v>
      </c>
      <c r="I141" s="3" t="s">
        <v>12</v>
      </c>
      <c r="J141" s="4" t="s">
        <v>12</v>
      </c>
      <c r="K141" s="4">
        <v>0</v>
      </c>
      <c r="L141" s="1" t="s">
        <v>75</v>
      </c>
      <c r="M141" s="5">
        <v>0.51666666666666705</v>
      </c>
      <c r="N141" s="5">
        <v>0.18333333333333299</v>
      </c>
    </row>
    <row r="142" spans="1:14" x14ac:dyDescent="0.25">
      <c r="A142" t="s">
        <v>44</v>
      </c>
      <c r="B142" t="str">
        <f t="shared" si="2"/>
        <v>P22692</v>
      </c>
      <c r="C142" t="s">
        <v>174</v>
      </c>
      <c r="D142" t="s">
        <v>175</v>
      </c>
      <c r="E142" t="s">
        <v>103</v>
      </c>
      <c r="F142" s="2" t="s">
        <v>77</v>
      </c>
      <c r="G142" s="2" t="s">
        <v>12</v>
      </c>
      <c r="H142" s="2" t="s">
        <v>12</v>
      </c>
      <c r="I142" s="3" t="s">
        <v>12</v>
      </c>
      <c r="J142" s="4" t="s">
        <v>12</v>
      </c>
      <c r="K142" s="4">
        <v>0</v>
      </c>
      <c r="L142" s="1" t="s">
        <v>75</v>
      </c>
      <c r="M142" s="5">
        <v>0.56944444444444398</v>
      </c>
      <c r="N142" s="5">
        <v>0.19907407407407399</v>
      </c>
    </row>
    <row r="143" spans="1:14" x14ac:dyDescent="0.25">
      <c r="A143" t="s">
        <v>19</v>
      </c>
      <c r="B143" t="str">
        <f t="shared" si="2"/>
        <v>P23142</v>
      </c>
      <c r="C143" t="s">
        <v>124</v>
      </c>
      <c r="D143" t="s">
        <v>125</v>
      </c>
      <c r="E143" t="s">
        <v>103</v>
      </c>
      <c r="F143" s="2" t="s">
        <v>77</v>
      </c>
      <c r="G143" s="2" t="s">
        <v>12</v>
      </c>
      <c r="H143" s="2" t="s">
        <v>12</v>
      </c>
      <c r="I143" s="3" t="s">
        <v>12</v>
      </c>
      <c r="J143" s="4" t="s">
        <v>12</v>
      </c>
      <c r="K143" s="4">
        <v>0</v>
      </c>
      <c r="L143" s="1" t="s">
        <v>75</v>
      </c>
      <c r="M143" s="5">
        <v>0.40522875816993498</v>
      </c>
      <c r="N143" s="5">
        <v>6.5359477124182996E-2</v>
      </c>
    </row>
    <row r="144" spans="1:14" x14ac:dyDescent="0.25">
      <c r="A144" t="s">
        <v>47</v>
      </c>
      <c r="B144" t="str">
        <f t="shared" si="2"/>
        <v>P24043</v>
      </c>
      <c r="C144" t="s">
        <v>180</v>
      </c>
      <c r="D144" t="s">
        <v>181</v>
      </c>
      <c r="E144" t="s">
        <v>103</v>
      </c>
      <c r="F144" s="2" t="s">
        <v>77</v>
      </c>
      <c r="G144" s="2" t="s">
        <v>12</v>
      </c>
      <c r="H144" s="2" t="s">
        <v>12</v>
      </c>
      <c r="I144" s="3" t="s">
        <v>12</v>
      </c>
      <c r="J144" s="4" t="s">
        <v>12</v>
      </c>
      <c r="K144" s="4">
        <v>0</v>
      </c>
      <c r="L144" s="1" t="s">
        <v>75</v>
      </c>
      <c r="M144" s="5">
        <v>0.53774928774928799</v>
      </c>
      <c r="N144" s="5">
        <v>0.19871794871794901</v>
      </c>
    </row>
    <row r="145" spans="1:14" x14ac:dyDescent="0.25">
      <c r="A145" t="s">
        <v>82</v>
      </c>
      <c r="B145" t="str">
        <f t="shared" si="2"/>
        <v>P24593</v>
      </c>
      <c r="C145" t="s">
        <v>246</v>
      </c>
      <c r="D145" t="s">
        <v>247</v>
      </c>
      <c r="E145" t="s">
        <v>103</v>
      </c>
      <c r="F145" s="2" t="s">
        <v>12</v>
      </c>
      <c r="G145" s="2" t="s">
        <v>12</v>
      </c>
      <c r="H145" s="2" t="s">
        <v>12</v>
      </c>
      <c r="I145" s="3" t="s">
        <v>12</v>
      </c>
      <c r="J145" s="4" t="s">
        <v>12</v>
      </c>
      <c r="K145" s="4" t="s">
        <v>12</v>
      </c>
      <c r="L145" s="1" t="s">
        <v>96</v>
      </c>
      <c r="M145" s="5">
        <v>0.83333333333333304</v>
      </c>
      <c r="N145" s="5">
        <v>0</v>
      </c>
    </row>
    <row r="146" spans="1:14" x14ac:dyDescent="0.25">
      <c r="A146" t="s">
        <v>83</v>
      </c>
      <c r="B146" t="str">
        <f t="shared" si="2"/>
        <v>P25940</v>
      </c>
      <c r="C146" t="s">
        <v>248</v>
      </c>
      <c r="D146" t="s">
        <v>249</v>
      </c>
      <c r="E146" t="s">
        <v>103</v>
      </c>
      <c r="F146" s="2" t="s">
        <v>77</v>
      </c>
      <c r="G146" s="2" t="s">
        <v>12</v>
      </c>
      <c r="H146" s="2" t="s">
        <v>12</v>
      </c>
      <c r="I146" s="3" t="s">
        <v>12</v>
      </c>
      <c r="J146" s="4" t="s">
        <v>12</v>
      </c>
      <c r="K146" s="4">
        <v>0</v>
      </c>
      <c r="L146" s="1" t="s">
        <v>75</v>
      </c>
      <c r="M146" s="5" t="s">
        <v>12</v>
      </c>
      <c r="N146" s="5" t="s">
        <v>12</v>
      </c>
    </row>
    <row r="147" spans="1:14" x14ac:dyDescent="0.25">
      <c r="A147" t="s">
        <v>56</v>
      </c>
      <c r="B147" t="str">
        <f t="shared" si="2"/>
        <v>P29279</v>
      </c>
      <c r="C147" t="s">
        <v>198</v>
      </c>
      <c r="D147" t="s">
        <v>199</v>
      </c>
      <c r="E147" t="s">
        <v>103</v>
      </c>
      <c r="F147" s="2" t="s">
        <v>77</v>
      </c>
      <c r="G147" s="2" t="s">
        <v>12</v>
      </c>
      <c r="H147" s="2" t="s">
        <v>12</v>
      </c>
      <c r="I147" s="3" t="s">
        <v>12</v>
      </c>
      <c r="J147" s="4" t="s">
        <v>12</v>
      </c>
      <c r="K147" s="4">
        <v>0</v>
      </c>
      <c r="L147" s="1" t="s">
        <v>75</v>
      </c>
      <c r="M147" s="5">
        <v>0.58333333333333304</v>
      </c>
      <c r="N147" s="5">
        <v>0.25</v>
      </c>
    </row>
    <row r="148" spans="1:14" x14ac:dyDescent="0.25">
      <c r="A148" t="s">
        <v>84</v>
      </c>
      <c r="B148" t="str">
        <f t="shared" si="2"/>
        <v>P35556</v>
      </c>
      <c r="C148" t="s">
        <v>250</v>
      </c>
      <c r="D148" t="s">
        <v>251</v>
      </c>
      <c r="E148" t="s">
        <v>103</v>
      </c>
      <c r="F148" s="2" t="s">
        <v>12</v>
      </c>
      <c r="G148" s="2" t="s">
        <v>12</v>
      </c>
      <c r="H148" s="2" t="s">
        <v>12</v>
      </c>
      <c r="I148" s="3" t="s">
        <v>12</v>
      </c>
      <c r="J148" s="4" t="s">
        <v>12</v>
      </c>
      <c r="K148" s="4" t="s">
        <v>12</v>
      </c>
      <c r="L148" s="1" t="s">
        <v>96</v>
      </c>
      <c r="M148" s="5">
        <v>0.99193548387096797</v>
      </c>
      <c r="N148" s="5">
        <v>7.5268817204301106E-2</v>
      </c>
    </row>
    <row r="149" spans="1:14" x14ac:dyDescent="0.25">
      <c r="A149" t="s">
        <v>85</v>
      </c>
      <c r="B149" t="str">
        <f t="shared" si="2"/>
        <v>P39059</v>
      </c>
      <c r="C149" t="s">
        <v>252</v>
      </c>
      <c r="D149" t="s">
        <v>253</v>
      </c>
      <c r="E149" t="s">
        <v>103</v>
      </c>
      <c r="F149" s="2" t="s">
        <v>12</v>
      </c>
      <c r="G149" s="2" t="s">
        <v>12</v>
      </c>
      <c r="H149" s="2" t="s">
        <v>12</v>
      </c>
      <c r="I149" s="3" t="s">
        <v>12</v>
      </c>
      <c r="J149" s="4" t="s">
        <v>12</v>
      </c>
      <c r="K149" s="4" t="s">
        <v>12</v>
      </c>
      <c r="L149" s="1" t="s">
        <v>96</v>
      </c>
      <c r="M149" s="5">
        <v>0.68412162162162204</v>
      </c>
      <c r="N149" s="5">
        <v>1.52027027027027E-2</v>
      </c>
    </row>
    <row r="150" spans="1:14" x14ac:dyDescent="0.25">
      <c r="A150" t="s">
        <v>18</v>
      </c>
      <c r="B150" t="str">
        <f t="shared" si="2"/>
        <v>P39060</v>
      </c>
      <c r="C150" t="s">
        <v>122</v>
      </c>
      <c r="D150" t="s">
        <v>123</v>
      </c>
      <c r="E150" t="s">
        <v>103</v>
      </c>
      <c r="F150" s="2" t="s">
        <v>77</v>
      </c>
      <c r="G150" s="2" t="s">
        <v>12</v>
      </c>
      <c r="H150" s="2" t="s">
        <v>12</v>
      </c>
      <c r="I150" s="3" t="s">
        <v>12</v>
      </c>
      <c r="J150" s="4" t="s">
        <v>12</v>
      </c>
      <c r="K150" s="4">
        <v>0</v>
      </c>
      <c r="L150" s="1" t="s">
        <v>75</v>
      </c>
      <c r="M150" s="5">
        <v>0.42105263157894701</v>
      </c>
      <c r="N150" s="5">
        <v>8.1578947368421098E-2</v>
      </c>
    </row>
    <row r="151" spans="1:14" x14ac:dyDescent="0.25">
      <c r="A151" t="s">
        <v>65</v>
      </c>
      <c r="B151" t="str">
        <f t="shared" si="2"/>
        <v>P78539</v>
      </c>
      <c r="C151" t="s">
        <v>216</v>
      </c>
      <c r="D151" t="s">
        <v>217</v>
      </c>
      <c r="E151" t="s">
        <v>103</v>
      </c>
      <c r="F151" s="2" t="s">
        <v>77</v>
      </c>
      <c r="G151" s="2" t="s">
        <v>12</v>
      </c>
      <c r="H151" s="2" t="s">
        <v>12</v>
      </c>
      <c r="I151" s="3" t="s">
        <v>12</v>
      </c>
      <c r="J151" s="4" t="s">
        <v>12</v>
      </c>
      <c r="K151" s="4">
        <v>0</v>
      </c>
      <c r="L151" s="1" t="s">
        <v>75</v>
      </c>
      <c r="M151" s="5">
        <v>0.75</v>
      </c>
      <c r="N151" s="5">
        <v>0.16666666666666699</v>
      </c>
    </row>
    <row r="152" spans="1:14" x14ac:dyDescent="0.25">
      <c r="A152" t="s">
        <v>86</v>
      </c>
      <c r="B152" t="str">
        <f t="shared" si="2"/>
        <v>Q05707</v>
      </c>
      <c r="C152" t="s">
        <v>254</v>
      </c>
      <c r="D152" t="s">
        <v>255</v>
      </c>
      <c r="E152" t="s">
        <v>103</v>
      </c>
      <c r="F152" s="2" t="s">
        <v>100</v>
      </c>
      <c r="G152" s="2" t="s">
        <v>12</v>
      </c>
      <c r="H152" s="2" t="s">
        <v>12</v>
      </c>
      <c r="I152" s="3" t="s">
        <v>12</v>
      </c>
      <c r="J152" s="4" t="s">
        <v>12</v>
      </c>
      <c r="K152" s="4">
        <v>0</v>
      </c>
      <c r="L152" s="1" t="s">
        <v>75</v>
      </c>
      <c r="M152" s="5">
        <v>0.99438202247190999</v>
      </c>
      <c r="N152" s="5">
        <v>0.16042446941323299</v>
      </c>
    </row>
    <row r="153" spans="1:14" x14ac:dyDescent="0.25">
      <c r="A153" t="s">
        <v>64</v>
      </c>
      <c r="B153" t="str">
        <f t="shared" si="2"/>
        <v>Q07092</v>
      </c>
      <c r="C153" t="s">
        <v>214</v>
      </c>
      <c r="D153" t="s">
        <v>215</v>
      </c>
      <c r="E153" t="s">
        <v>103</v>
      </c>
      <c r="F153" s="2" t="s">
        <v>77</v>
      </c>
      <c r="G153" s="2" t="s">
        <v>12</v>
      </c>
      <c r="H153" s="2" t="s">
        <v>12</v>
      </c>
      <c r="I153" s="3" t="s">
        <v>12</v>
      </c>
      <c r="J153" s="4" t="s">
        <v>12</v>
      </c>
      <c r="K153" s="4">
        <v>0</v>
      </c>
      <c r="L153" s="1" t="s">
        <v>75</v>
      </c>
      <c r="M153" s="5">
        <v>0.56666666666666698</v>
      </c>
      <c r="N153" s="5">
        <v>0.211111111111111</v>
      </c>
    </row>
    <row r="154" spans="1:14" x14ac:dyDescent="0.25">
      <c r="A154" t="s">
        <v>87</v>
      </c>
      <c r="B154" t="str">
        <f t="shared" si="2"/>
        <v>Q12805</v>
      </c>
      <c r="C154" t="s">
        <v>256</v>
      </c>
      <c r="D154" t="s">
        <v>257</v>
      </c>
      <c r="E154" t="s">
        <v>103</v>
      </c>
      <c r="F154" s="2" t="s">
        <v>12</v>
      </c>
      <c r="G154" s="2" t="s">
        <v>12</v>
      </c>
      <c r="H154" s="2" t="s">
        <v>12</v>
      </c>
      <c r="I154" s="3" t="s">
        <v>12</v>
      </c>
      <c r="J154" s="4" t="s">
        <v>12</v>
      </c>
      <c r="K154" s="4" t="s">
        <v>12</v>
      </c>
      <c r="L154" s="1" t="s">
        <v>96</v>
      </c>
      <c r="M154" s="5" t="s">
        <v>12</v>
      </c>
      <c r="N154" s="5" t="s">
        <v>12</v>
      </c>
    </row>
    <row r="155" spans="1:14" x14ac:dyDescent="0.25">
      <c r="A155" t="s">
        <v>53</v>
      </c>
      <c r="B155" t="str">
        <f t="shared" si="2"/>
        <v>Q14767</v>
      </c>
      <c r="C155" t="s">
        <v>192</v>
      </c>
      <c r="D155" t="s">
        <v>193</v>
      </c>
      <c r="E155" t="s">
        <v>103</v>
      </c>
      <c r="F155" s="2" t="s">
        <v>77</v>
      </c>
      <c r="G155" s="2" t="s">
        <v>12</v>
      </c>
      <c r="H155" s="2" t="s">
        <v>12</v>
      </c>
      <c r="I155" s="3" t="s">
        <v>12</v>
      </c>
      <c r="J155" s="4" t="s">
        <v>12</v>
      </c>
      <c r="K155" s="4">
        <v>0</v>
      </c>
      <c r="L155" s="1" t="s">
        <v>75</v>
      </c>
      <c r="M155" s="5">
        <v>0.55555555555555602</v>
      </c>
      <c r="N155" s="5">
        <v>0.22222222222222199</v>
      </c>
    </row>
    <row r="156" spans="1:14" x14ac:dyDescent="0.25">
      <c r="A156" t="s">
        <v>88</v>
      </c>
      <c r="B156" t="str">
        <f t="shared" si="2"/>
        <v>Q15063</v>
      </c>
      <c r="C156" t="s">
        <v>258</v>
      </c>
      <c r="D156" t="s">
        <v>259</v>
      </c>
      <c r="E156" t="s">
        <v>103</v>
      </c>
      <c r="F156" s="2" t="s">
        <v>12</v>
      </c>
      <c r="G156" s="2" t="s">
        <v>12</v>
      </c>
      <c r="H156" s="2" t="s">
        <v>12</v>
      </c>
      <c r="I156" s="3" t="s">
        <v>12</v>
      </c>
      <c r="J156" s="4" t="s">
        <v>12</v>
      </c>
      <c r="K156" s="4" t="s">
        <v>12</v>
      </c>
      <c r="L156" s="1" t="s">
        <v>96</v>
      </c>
      <c r="M156" s="5">
        <v>0.66666666666666696</v>
      </c>
      <c r="N156" s="5">
        <v>0</v>
      </c>
    </row>
    <row r="157" spans="1:14" x14ac:dyDescent="0.25">
      <c r="A157" t="s">
        <v>89</v>
      </c>
      <c r="B157" t="str">
        <f t="shared" si="2"/>
        <v>Q15113</v>
      </c>
      <c r="C157" t="s">
        <v>260</v>
      </c>
      <c r="D157" t="s">
        <v>261</v>
      </c>
      <c r="E157" t="s">
        <v>103</v>
      </c>
      <c r="F157" s="2" t="s">
        <v>100</v>
      </c>
      <c r="G157" s="2" t="s">
        <v>12</v>
      </c>
      <c r="H157" s="2" t="s">
        <v>12</v>
      </c>
      <c r="I157" s="3" t="s">
        <v>12</v>
      </c>
      <c r="J157" s="4" t="s">
        <v>12</v>
      </c>
      <c r="K157" s="4">
        <v>0</v>
      </c>
      <c r="L157" s="1" t="s">
        <v>75</v>
      </c>
      <c r="M157" s="5">
        <v>0.41666666666666702</v>
      </c>
      <c r="N157" s="5">
        <v>0</v>
      </c>
    </row>
    <row r="158" spans="1:14" x14ac:dyDescent="0.25">
      <c r="A158" t="s">
        <v>90</v>
      </c>
      <c r="B158" t="str">
        <f t="shared" si="2"/>
        <v>Q16270</v>
      </c>
      <c r="C158" t="s">
        <v>262</v>
      </c>
      <c r="D158" t="s">
        <v>263</v>
      </c>
      <c r="E158" t="s">
        <v>103</v>
      </c>
      <c r="F158" s="2" t="s">
        <v>77</v>
      </c>
      <c r="G158" s="2" t="s">
        <v>12</v>
      </c>
      <c r="H158" s="2" t="s">
        <v>12</v>
      </c>
      <c r="I158" s="3" t="s">
        <v>12</v>
      </c>
      <c r="J158" s="4" t="s">
        <v>12</v>
      </c>
      <c r="K158" s="4">
        <v>0</v>
      </c>
      <c r="L158" s="1" t="s">
        <v>75</v>
      </c>
      <c r="M158" s="5">
        <v>0.41888888888888898</v>
      </c>
      <c r="N158" s="5">
        <v>8.3333333333333301E-2</v>
      </c>
    </row>
    <row r="159" spans="1:14" x14ac:dyDescent="0.25">
      <c r="A159" t="s">
        <v>91</v>
      </c>
      <c r="B159" t="str">
        <f t="shared" si="2"/>
        <v>Q16787</v>
      </c>
      <c r="C159" t="s">
        <v>264</v>
      </c>
      <c r="D159" t="s">
        <v>265</v>
      </c>
      <c r="E159" t="s">
        <v>103</v>
      </c>
      <c r="F159" s="2" t="s">
        <v>77</v>
      </c>
      <c r="G159" s="2" t="s">
        <v>12</v>
      </c>
      <c r="H159" s="2" t="s">
        <v>12</v>
      </c>
      <c r="I159" s="3" t="s">
        <v>12</v>
      </c>
      <c r="J159" s="4" t="s">
        <v>12</v>
      </c>
      <c r="K159" s="4">
        <v>0</v>
      </c>
      <c r="L159" s="1" t="s">
        <v>75</v>
      </c>
      <c r="M159" s="5">
        <v>0.33333333333333298</v>
      </c>
      <c r="N159" s="5">
        <v>0</v>
      </c>
    </row>
    <row r="160" spans="1:14" x14ac:dyDescent="0.25">
      <c r="A160" t="s">
        <v>16</v>
      </c>
      <c r="B160" t="str">
        <f t="shared" si="2"/>
        <v>Q6PCB0</v>
      </c>
      <c r="C160" t="s">
        <v>118</v>
      </c>
      <c r="D160" t="s">
        <v>119</v>
      </c>
      <c r="E160" t="s">
        <v>103</v>
      </c>
      <c r="F160" s="2" t="s">
        <v>77</v>
      </c>
      <c r="G160" s="2" t="s">
        <v>12</v>
      </c>
      <c r="H160" s="2" t="s">
        <v>12</v>
      </c>
      <c r="I160" s="3" t="s">
        <v>12</v>
      </c>
      <c r="J160" s="4" t="s">
        <v>12</v>
      </c>
      <c r="K160" s="4">
        <v>0</v>
      </c>
      <c r="L160" s="1" t="s">
        <v>75</v>
      </c>
      <c r="M160" s="5">
        <v>0.55208333333333304</v>
      </c>
      <c r="N160" s="5">
        <v>0.21875</v>
      </c>
    </row>
    <row r="161" spans="1:14" x14ac:dyDescent="0.25">
      <c r="A161" t="s">
        <v>34</v>
      </c>
      <c r="B161" t="str">
        <f t="shared" si="2"/>
        <v>Q8IUX7</v>
      </c>
      <c r="C161" t="s">
        <v>154</v>
      </c>
      <c r="D161" t="s">
        <v>155</v>
      </c>
      <c r="E161" t="s">
        <v>103</v>
      </c>
      <c r="F161" s="2" t="s">
        <v>77</v>
      </c>
      <c r="G161" s="2" t="s">
        <v>12</v>
      </c>
      <c r="H161" s="2" t="s">
        <v>12</v>
      </c>
      <c r="I161" s="3" t="s">
        <v>12</v>
      </c>
      <c r="J161" s="4" t="s">
        <v>12</v>
      </c>
      <c r="K161" s="4">
        <v>0</v>
      </c>
      <c r="L161" s="1" t="s">
        <v>75</v>
      </c>
      <c r="M161" s="5">
        <v>0.92857142857142905</v>
      </c>
      <c r="N161" s="5">
        <v>0.25</v>
      </c>
    </row>
    <row r="162" spans="1:14" x14ac:dyDescent="0.25">
      <c r="A162" t="s">
        <v>93</v>
      </c>
      <c r="B162" t="str">
        <f t="shared" si="2"/>
        <v>Q8N2S1</v>
      </c>
      <c r="C162" t="s">
        <v>268</v>
      </c>
      <c r="D162" t="s">
        <v>269</v>
      </c>
      <c r="E162" t="s">
        <v>103</v>
      </c>
      <c r="F162" s="2" t="s">
        <v>12</v>
      </c>
      <c r="G162" s="2" t="s">
        <v>12</v>
      </c>
      <c r="H162" s="2" t="s">
        <v>12</v>
      </c>
      <c r="I162" s="3" t="s">
        <v>12</v>
      </c>
      <c r="J162" s="4" t="s">
        <v>12</v>
      </c>
      <c r="K162" s="4" t="s">
        <v>12</v>
      </c>
      <c r="L162" s="1" t="s">
        <v>96</v>
      </c>
      <c r="M162" s="5">
        <v>0.99856321839080497</v>
      </c>
      <c r="N162" s="5">
        <v>7.4712643678160898E-2</v>
      </c>
    </row>
    <row r="163" spans="1:14" x14ac:dyDescent="0.25">
      <c r="A163" t="s">
        <v>71</v>
      </c>
      <c r="B163" t="str">
        <f t="shared" si="2"/>
        <v>Q8TER0</v>
      </c>
      <c r="C163" t="s">
        <v>228</v>
      </c>
      <c r="D163" t="s">
        <v>229</v>
      </c>
      <c r="E163" t="s">
        <v>103</v>
      </c>
      <c r="F163" s="2" t="s">
        <v>77</v>
      </c>
      <c r="G163" s="2" t="s">
        <v>12</v>
      </c>
      <c r="H163" s="2" t="s">
        <v>12</v>
      </c>
      <c r="I163" s="3" t="s">
        <v>12</v>
      </c>
      <c r="J163" s="4" t="s">
        <v>12</v>
      </c>
      <c r="K163" s="4">
        <v>0</v>
      </c>
      <c r="L163" s="1" t="s">
        <v>75</v>
      </c>
      <c r="M163" s="5">
        <v>0.5</v>
      </c>
      <c r="N163" s="5">
        <v>0</v>
      </c>
    </row>
    <row r="164" spans="1:14" x14ac:dyDescent="0.25">
      <c r="A164" t="s">
        <v>66</v>
      </c>
      <c r="B164" t="str">
        <f t="shared" si="2"/>
        <v>Q96CG8</v>
      </c>
      <c r="C164" t="s">
        <v>218</v>
      </c>
      <c r="D164" t="s">
        <v>219</v>
      </c>
      <c r="E164" t="s">
        <v>103</v>
      </c>
      <c r="F164" s="2" t="s">
        <v>77</v>
      </c>
      <c r="G164" s="2" t="s">
        <v>12</v>
      </c>
      <c r="H164" s="2" t="s">
        <v>12</v>
      </c>
      <c r="I164" s="3" t="s">
        <v>12</v>
      </c>
      <c r="J164" s="4" t="s">
        <v>12</v>
      </c>
      <c r="K164" s="4">
        <v>0</v>
      </c>
      <c r="L164" s="1" t="s">
        <v>75</v>
      </c>
      <c r="M164" s="5">
        <v>0.5</v>
      </c>
      <c r="N164" s="5">
        <v>0.16666666666666699</v>
      </c>
    </row>
    <row r="165" spans="1:14" x14ac:dyDescent="0.25">
      <c r="A165" t="s">
        <v>94</v>
      </c>
      <c r="B165" t="str">
        <f t="shared" si="2"/>
        <v>Q9HB63</v>
      </c>
      <c r="C165" t="s">
        <v>270</v>
      </c>
      <c r="D165" t="s">
        <v>271</v>
      </c>
      <c r="E165" t="s">
        <v>103</v>
      </c>
      <c r="F165" s="2" t="s">
        <v>77</v>
      </c>
      <c r="G165" s="2" t="s">
        <v>12</v>
      </c>
      <c r="H165" s="2" t="s">
        <v>12</v>
      </c>
      <c r="I165" s="3" t="s">
        <v>12</v>
      </c>
      <c r="J165" s="4" t="s">
        <v>12</v>
      </c>
      <c r="K165" s="4">
        <v>0</v>
      </c>
      <c r="L165" s="1" t="s">
        <v>75</v>
      </c>
      <c r="M165" s="5" t="s">
        <v>12</v>
      </c>
      <c r="N165" s="5" t="s">
        <v>12</v>
      </c>
    </row>
    <row r="166" spans="1:14" x14ac:dyDescent="0.25">
      <c r="A166" t="s">
        <v>38</v>
      </c>
      <c r="B166" t="str">
        <f t="shared" si="2"/>
        <v>Q9NR99</v>
      </c>
      <c r="C166" t="s">
        <v>162</v>
      </c>
      <c r="D166" t="s">
        <v>163</v>
      </c>
      <c r="E166" t="s">
        <v>103</v>
      </c>
      <c r="F166" s="2" t="s">
        <v>77</v>
      </c>
      <c r="G166" s="2" t="s">
        <v>12</v>
      </c>
      <c r="H166" s="2" t="s">
        <v>12</v>
      </c>
      <c r="I166" s="3" t="s">
        <v>12</v>
      </c>
      <c r="J166" s="4" t="s">
        <v>12</v>
      </c>
      <c r="K166" s="4">
        <v>0</v>
      </c>
      <c r="L166" s="1" t="s">
        <v>75</v>
      </c>
      <c r="M166" s="5">
        <v>0.80797101449275399</v>
      </c>
      <c r="N166" s="5">
        <v>0.39130434782608697</v>
      </c>
    </row>
    <row r="167" spans="1:14" x14ac:dyDescent="0.25">
      <c r="A167" t="s">
        <v>95</v>
      </c>
      <c r="B167" t="str">
        <f t="shared" si="2"/>
        <v>Q9UBX5</v>
      </c>
      <c r="C167" t="s">
        <v>272</v>
      </c>
      <c r="D167" t="s">
        <v>273</v>
      </c>
      <c r="E167" t="s">
        <v>103</v>
      </c>
      <c r="F167" s="2" t="s">
        <v>100</v>
      </c>
      <c r="G167" s="2" t="s">
        <v>12</v>
      </c>
      <c r="H167" s="2" t="s">
        <v>12</v>
      </c>
      <c r="I167" s="3" t="s">
        <v>12</v>
      </c>
      <c r="J167" s="4" t="s">
        <v>12</v>
      </c>
      <c r="K167" s="4">
        <v>0</v>
      </c>
      <c r="L167" s="1" t="s">
        <v>75</v>
      </c>
      <c r="M167" s="5">
        <v>0.96314102564102599</v>
      </c>
      <c r="N167" s="5">
        <v>0.29006410256410298</v>
      </c>
    </row>
    <row r="168" spans="1:14" x14ac:dyDescent="0.25">
      <c r="A168" t="s">
        <v>13</v>
      </c>
      <c r="B168" t="str">
        <f t="shared" si="2"/>
        <v>P55268</v>
      </c>
      <c r="E168" t="s">
        <v>104</v>
      </c>
      <c r="F168" s="2">
        <v>6.0264587544768897</v>
      </c>
      <c r="G168" s="2">
        <v>0.215335824569798</v>
      </c>
      <c r="H168" s="2">
        <v>27.986326782906101</v>
      </c>
      <c r="I168" s="3">
        <v>12</v>
      </c>
      <c r="J168" s="4">
        <v>2.6807445152599002E-12</v>
      </c>
      <c r="K168" s="4">
        <v>1.8229062703767299E-10</v>
      </c>
      <c r="L168" s="1" t="s">
        <v>12</v>
      </c>
      <c r="M168" s="5">
        <v>0.484958506224066</v>
      </c>
      <c r="N168" s="5">
        <v>0.47925311203319498</v>
      </c>
    </row>
    <row r="169" spans="1:14" x14ac:dyDescent="0.25">
      <c r="A169" t="s">
        <v>15</v>
      </c>
      <c r="B169" t="str">
        <f t="shared" si="2"/>
        <v>P98095</v>
      </c>
      <c r="E169" t="s">
        <v>104</v>
      </c>
      <c r="F169" s="2">
        <v>3.4886969517641799</v>
      </c>
      <c r="G169" s="2">
        <v>9.9824622204248994E-2</v>
      </c>
      <c r="H169" s="2">
        <v>34.948261007449901</v>
      </c>
      <c r="I169" s="3">
        <v>9</v>
      </c>
      <c r="J169" s="4">
        <v>6.3532512584174596E-11</v>
      </c>
      <c r="K169" s="4">
        <v>1.3410810240088699E-9</v>
      </c>
      <c r="L169" s="1" t="s">
        <v>12</v>
      </c>
      <c r="M169" s="5">
        <v>0.19992113564668801</v>
      </c>
      <c r="N169" s="5">
        <v>0.19361198738170299</v>
      </c>
    </row>
    <row r="170" spans="1:14" x14ac:dyDescent="0.25">
      <c r="A170" t="s">
        <v>28</v>
      </c>
      <c r="B170" t="str">
        <f t="shared" si="2"/>
        <v>Q92626</v>
      </c>
      <c r="E170" t="s">
        <v>104</v>
      </c>
      <c r="F170" s="2">
        <v>2.76575534193698</v>
      </c>
      <c r="G170" s="2">
        <v>9.8516821878371796E-2</v>
      </c>
      <c r="H170" s="2">
        <v>28.0739399546563</v>
      </c>
      <c r="I170" s="3">
        <v>10</v>
      </c>
      <c r="J170" s="4">
        <v>7.6378015023692595E-11</v>
      </c>
      <c r="K170" s="4">
        <v>1.3410810240088699E-9</v>
      </c>
      <c r="L170" s="1" t="s">
        <v>12</v>
      </c>
      <c r="M170" s="5">
        <v>0.22639860139860099</v>
      </c>
      <c r="N170" s="5">
        <v>0.21590909090909099</v>
      </c>
    </row>
    <row r="171" spans="1:14" x14ac:dyDescent="0.25">
      <c r="A171" t="s">
        <v>18</v>
      </c>
      <c r="B171" t="str">
        <f t="shared" si="2"/>
        <v>P39060</v>
      </c>
      <c r="E171" t="s">
        <v>104</v>
      </c>
      <c r="F171" s="2">
        <v>3.9323292106116199</v>
      </c>
      <c r="G171" s="2">
        <v>0.11527666943291701</v>
      </c>
      <c r="H171" s="2">
        <v>34.112099438299197</v>
      </c>
      <c r="I171" s="3">
        <v>9</v>
      </c>
      <c r="J171" s="4">
        <v>7.8887119059345397E-11</v>
      </c>
      <c r="K171" s="4">
        <v>1.3410810240088699E-9</v>
      </c>
      <c r="L171" s="1" t="s">
        <v>12</v>
      </c>
      <c r="M171" s="5">
        <v>0.148684210526316</v>
      </c>
      <c r="N171" s="5">
        <v>0.143421052631579</v>
      </c>
    </row>
    <row r="172" spans="1:14" x14ac:dyDescent="0.25">
      <c r="A172" t="s">
        <v>17</v>
      </c>
      <c r="B172" t="str">
        <f t="shared" si="2"/>
        <v>P14543</v>
      </c>
      <c r="E172" t="s">
        <v>104</v>
      </c>
      <c r="F172" s="2">
        <v>4.3383738215715102</v>
      </c>
      <c r="G172" s="2">
        <v>0.136543902345271</v>
      </c>
      <c r="H172" s="2">
        <v>31.772739368480199</v>
      </c>
      <c r="I172" s="3">
        <v>9</v>
      </c>
      <c r="J172" s="4">
        <v>1.4880185972288E-10</v>
      </c>
      <c r="K172" s="4">
        <v>2.0237052922311701E-9</v>
      </c>
      <c r="L172" s="1" t="s">
        <v>12</v>
      </c>
      <c r="M172" s="5">
        <v>0.27768166089965401</v>
      </c>
      <c r="N172" s="5">
        <v>0.27422145328719699</v>
      </c>
    </row>
    <row r="173" spans="1:14" x14ac:dyDescent="0.25">
      <c r="A173" t="s">
        <v>16</v>
      </c>
      <c r="B173" t="str">
        <f t="shared" si="2"/>
        <v>Q6PCB0</v>
      </c>
      <c r="E173" t="s">
        <v>104</v>
      </c>
      <c r="F173" s="2">
        <v>5.0520398954299601</v>
      </c>
      <c r="G173" s="2">
        <v>0.17899248861021999</v>
      </c>
      <c r="H173" s="2">
        <v>28.224870968923401</v>
      </c>
      <c r="I173" s="3">
        <v>9</v>
      </c>
      <c r="J173" s="4">
        <v>4.27781809975158E-10</v>
      </c>
      <c r="K173" s="4">
        <v>4.8481938463851301E-9</v>
      </c>
      <c r="L173" s="1" t="s">
        <v>12</v>
      </c>
      <c r="M173" s="5">
        <v>0.390625</v>
      </c>
      <c r="N173" s="5">
        <v>0.390625</v>
      </c>
    </row>
    <row r="174" spans="1:14" x14ac:dyDescent="0.25">
      <c r="A174" t="s">
        <v>25</v>
      </c>
      <c r="B174" t="str">
        <f t="shared" si="2"/>
        <v>O00468</v>
      </c>
      <c r="E174" t="s">
        <v>104</v>
      </c>
      <c r="F174" s="2">
        <v>3.1787377208085701</v>
      </c>
      <c r="G174" s="2">
        <v>0.16519499697114801</v>
      </c>
      <c r="H174" s="2">
        <v>19.242336505891501</v>
      </c>
      <c r="I174" s="3">
        <v>11</v>
      </c>
      <c r="J174" s="4">
        <v>8.0844797523127495E-10</v>
      </c>
      <c r="K174" s="4">
        <v>7.8534946165323805E-9</v>
      </c>
      <c r="L174" s="1" t="s">
        <v>12</v>
      </c>
      <c r="M174" s="5">
        <v>0.27572202166065002</v>
      </c>
      <c r="N174" s="5">
        <v>0.27572202166065002</v>
      </c>
    </row>
    <row r="175" spans="1:14" x14ac:dyDescent="0.25">
      <c r="A175" t="s">
        <v>22</v>
      </c>
      <c r="B175" t="str">
        <f t="shared" si="2"/>
        <v>Q9GZM7</v>
      </c>
      <c r="E175" t="s">
        <v>104</v>
      </c>
      <c r="F175" s="2">
        <v>6.9051928084076701</v>
      </c>
      <c r="G175" s="2">
        <v>0.326702323338315</v>
      </c>
      <c r="H175" s="2">
        <v>21.136038268258702</v>
      </c>
      <c r="I175" s="3">
        <v>10</v>
      </c>
      <c r="J175" s="4">
        <v>1.24966326175979E-9</v>
      </c>
      <c r="K175" s="4">
        <v>1.06221377249582E-8</v>
      </c>
      <c r="L175" s="1" t="s">
        <v>12</v>
      </c>
      <c r="M175" s="5">
        <v>0.49732142857142903</v>
      </c>
      <c r="N175" s="5">
        <v>0.48125000000000001</v>
      </c>
    </row>
    <row r="176" spans="1:14" x14ac:dyDescent="0.25">
      <c r="A176" t="s">
        <v>27</v>
      </c>
      <c r="B176" t="str">
        <f t="shared" si="2"/>
        <v>Q14112</v>
      </c>
      <c r="E176" t="s">
        <v>104</v>
      </c>
      <c r="F176" s="2">
        <v>3.3620568911002602</v>
      </c>
      <c r="G176" s="2">
        <v>0.14458544676888399</v>
      </c>
      <c r="H176" s="2">
        <v>23.253079519644999</v>
      </c>
      <c r="I176" s="3">
        <v>9</v>
      </c>
      <c r="J176" s="4">
        <v>2.3944966009992198E-9</v>
      </c>
      <c r="K176" s="4">
        <v>1.8091752096438501E-8</v>
      </c>
      <c r="L176" s="1" t="s">
        <v>12</v>
      </c>
      <c r="M176" s="5">
        <v>0.116704805491991</v>
      </c>
      <c r="N176" s="5">
        <v>0.105263157894737</v>
      </c>
    </row>
    <row r="177" spans="1:14" x14ac:dyDescent="0.25">
      <c r="A177" t="s">
        <v>52</v>
      </c>
      <c r="B177" t="str">
        <f t="shared" si="2"/>
        <v>P08493</v>
      </c>
      <c r="E177" t="s">
        <v>104</v>
      </c>
      <c r="F177" s="2">
        <v>3.3364016012132902</v>
      </c>
      <c r="G177" s="2">
        <v>0.14735161103994601</v>
      </c>
      <c r="H177" s="2">
        <v>22.642450786023701</v>
      </c>
      <c r="I177" s="3">
        <v>9</v>
      </c>
      <c r="J177" s="4">
        <v>3.03136271639914E-9</v>
      </c>
      <c r="K177" s="4">
        <v>2.0613266471514201E-8</v>
      </c>
      <c r="L177" s="1" t="s">
        <v>12</v>
      </c>
      <c r="M177" s="5">
        <v>6.25E-2</v>
      </c>
      <c r="N177" s="5">
        <v>6.25E-2</v>
      </c>
    </row>
    <row r="178" spans="1:14" x14ac:dyDescent="0.25">
      <c r="A178" t="s">
        <v>14</v>
      </c>
      <c r="B178" t="str">
        <f t="shared" si="2"/>
        <v>P07585</v>
      </c>
      <c r="E178" t="s">
        <v>104</v>
      </c>
      <c r="F178" s="2">
        <v>-4.8873009747311098</v>
      </c>
      <c r="G178" s="2">
        <v>0.186116469948506</v>
      </c>
      <c r="H178" s="2">
        <v>-26.259368534570399</v>
      </c>
      <c r="I178" s="3">
        <v>8</v>
      </c>
      <c r="J178" s="4">
        <v>4.7523420754203E-9</v>
      </c>
      <c r="K178" s="4">
        <v>2.9378114648052801E-8</v>
      </c>
      <c r="L178" s="1" t="s">
        <v>12</v>
      </c>
      <c r="M178" s="5">
        <v>0.46428571428571402</v>
      </c>
      <c r="N178" s="5">
        <v>8.9285714285714302E-2</v>
      </c>
    </row>
    <row r="179" spans="1:14" x14ac:dyDescent="0.25">
      <c r="A179" t="s">
        <v>31</v>
      </c>
      <c r="B179" t="str">
        <f t="shared" si="2"/>
        <v>P11047</v>
      </c>
      <c r="E179" t="s">
        <v>104</v>
      </c>
      <c r="F179" s="2">
        <v>2.9871121737008299</v>
      </c>
      <c r="G179" s="2">
        <v>0.204405934998382</v>
      </c>
      <c r="H179" s="2">
        <v>14.6136274062907</v>
      </c>
      <c r="I179" s="3">
        <v>12</v>
      </c>
      <c r="J179" s="4">
        <v>5.2359032665094698E-9</v>
      </c>
      <c r="K179" s="4">
        <v>2.96701185102203E-8</v>
      </c>
      <c r="L179" s="1" t="s">
        <v>12</v>
      </c>
      <c r="M179" s="5">
        <v>0.17274127310061599</v>
      </c>
      <c r="N179" s="5">
        <v>0.16247433264887101</v>
      </c>
    </row>
    <row r="180" spans="1:14" x14ac:dyDescent="0.25">
      <c r="A180" t="s">
        <v>29</v>
      </c>
      <c r="B180" t="str">
        <f t="shared" si="2"/>
        <v>P02751</v>
      </c>
      <c r="E180" t="s">
        <v>104</v>
      </c>
      <c r="F180" s="2">
        <v>1.6808176635026999</v>
      </c>
      <c r="G180" s="2">
        <v>0.116958976295484</v>
      </c>
      <c r="H180" s="2">
        <v>14.371001839622</v>
      </c>
      <c r="I180" s="3">
        <v>12</v>
      </c>
      <c r="J180" s="4">
        <v>6.3366814018195303E-9</v>
      </c>
      <c r="K180" s="4">
        <v>3.3145718101825199E-8</v>
      </c>
      <c r="L180" s="1" t="s">
        <v>12</v>
      </c>
      <c r="M180" s="5">
        <v>7.6189296333003004E-2</v>
      </c>
      <c r="N180" s="5">
        <v>5.7606541129831497E-2</v>
      </c>
    </row>
    <row r="181" spans="1:14" x14ac:dyDescent="0.25">
      <c r="A181" t="s">
        <v>42</v>
      </c>
      <c r="B181" t="str">
        <f t="shared" si="2"/>
        <v>Q16610</v>
      </c>
      <c r="E181" t="s">
        <v>104</v>
      </c>
      <c r="F181" s="2">
        <v>2.4084410698071101</v>
      </c>
      <c r="G181" s="2">
        <v>0.154671194138159</v>
      </c>
      <c r="H181" s="2">
        <v>15.571361449862399</v>
      </c>
      <c r="I181" s="3">
        <v>11</v>
      </c>
      <c r="J181" s="4">
        <v>7.6843253982161708E-9</v>
      </c>
      <c r="K181" s="4">
        <v>3.7323866219907098E-8</v>
      </c>
      <c r="L181" s="1" t="s">
        <v>12</v>
      </c>
      <c r="M181" s="5">
        <v>0.359375</v>
      </c>
      <c r="N181" s="5">
        <v>0.359375</v>
      </c>
    </row>
    <row r="182" spans="1:14" x14ac:dyDescent="0.25">
      <c r="A182" t="s">
        <v>11</v>
      </c>
      <c r="B182" t="str">
        <f t="shared" si="2"/>
        <v>Q99715</v>
      </c>
      <c r="E182" t="s">
        <v>104</v>
      </c>
      <c r="F182" s="2">
        <v>-2.2451911667342799</v>
      </c>
      <c r="G182" s="2">
        <v>0.16164400133742099</v>
      </c>
      <c r="H182" s="2">
        <v>-13.8897277236264</v>
      </c>
      <c r="I182" s="3">
        <v>12</v>
      </c>
      <c r="J182" s="4">
        <v>9.3331313788524994E-9</v>
      </c>
      <c r="K182" s="4">
        <v>4.1853459142871001E-8</v>
      </c>
      <c r="L182" s="1" t="s">
        <v>12</v>
      </c>
      <c r="M182" s="5">
        <v>0.133119079837618</v>
      </c>
      <c r="N182" s="5">
        <v>0.13092016238159701</v>
      </c>
    </row>
    <row r="183" spans="1:14" x14ac:dyDescent="0.25">
      <c r="A183" t="s">
        <v>33</v>
      </c>
      <c r="B183" t="str">
        <f t="shared" si="2"/>
        <v>O15230</v>
      </c>
      <c r="E183" t="s">
        <v>104</v>
      </c>
      <c r="F183" s="2">
        <v>5.0286461894942702</v>
      </c>
      <c r="G183" s="2">
        <v>0.36375802484546998</v>
      </c>
      <c r="H183" s="2">
        <v>13.8241518977637</v>
      </c>
      <c r="I183" s="3">
        <v>12</v>
      </c>
      <c r="J183" s="4">
        <v>9.8478727394990495E-9</v>
      </c>
      <c r="K183" s="4">
        <v>4.1853459142871001E-8</v>
      </c>
      <c r="L183" s="1" t="s">
        <v>12</v>
      </c>
      <c r="M183" s="5">
        <v>0.37155388471177903</v>
      </c>
      <c r="N183" s="5">
        <v>0.36622807017543901</v>
      </c>
    </row>
    <row r="184" spans="1:14" x14ac:dyDescent="0.25">
      <c r="A184" t="s">
        <v>24</v>
      </c>
      <c r="B184" t="str">
        <f t="shared" si="2"/>
        <v>P98160</v>
      </c>
      <c r="E184" t="s">
        <v>104</v>
      </c>
      <c r="F184" s="2">
        <v>2.9656740087789299</v>
      </c>
      <c r="G184" s="2">
        <v>0.23902004302209601</v>
      </c>
      <c r="H184" s="2">
        <v>12.4076373315051</v>
      </c>
      <c r="I184" s="3">
        <v>12</v>
      </c>
      <c r="J184" s="4">
        <v>3.3300689317172802E-8</v>
      </c>
      <c r="K184" s="4">
        <v>1.33202757268691E-7</v>
      </c>
      <c r="L184" s="1" t="s">
        <v>12</v>
      </c>
      <c r="M184" s="5">
        <v>0.20326810990840999</v>
      </c>
      <c r="N184" s="5">
        <v>0.191611157368859</v>
      </c>
    </row>
    <row r="185" spans="1:14" x14ac:dyDescent="0.25">
      <c r="A185" t="s">
        <v>39</v>
      </c>
      <c r="B185" t="str">
        <f t="shared" si="2"/>
        <v>P07942</v>
      </c>
      <c r="E185" t="s">
        <v>104</v>
      </c>
      <c r="F185" s="2">
        <v>2.0358547511284502</v>
      </c>
      <c r="G185" s="2">
        <v>0.16938433135365599</v>
      </c>
      <c r="H185" s="2">
        <v>12.0191444796497</v>
      </c>
      <c r="I185" s="3">
        <v>12</v>
      </c>
      <c r="J185" s="4">
        <v>4.7507821898662401E-8</v>
      </c>
      <c r="K185" s="4">
        <v>1.79473993839391E-7</v>
      </c>
      <c r="L185" s="1" t="s">
        <v>12</v>
      </c>
      <c r="M185" s="5">
        <v>0.17830882352941199</v>
      </c>
      <c r="N185" s="5">
        <v>0.16666666666666699</v>
      </c>
    </row>
    <row r="186" spans="1:14" x14ac:dyDescent="0.25">
      <c r="A186" t="s">
        <v>36</v>
      </c>
      <c r="B186" t="str">
        <f t="shared" si="2"/>
        <v>P21810</v>
      </c>
      <c r="E186" t="s">
        <v>104</v>
      </c>
      <c r="F186" s="2">
        <v>-1.7609069926886101</v>
      </c>
      <c r="G186" s="2">
        <v>0.108690308827601</v>
      </c>
      <c r="H186" s="2">
        <v>-16.201140761148</v>
      </c>
      <c r="I186" s="3">
        <v>9</v>
      </c>
      <c r="J186" s="4">
        <v>5.7683029464072901E-8</v>
      </c>
      <c r="K186" s="4">
        <v>2.0644452650299799E-7</v>
      </c>
      <c r="L186" s="1" t="s">
        <v>12</v>
      </c>
      <c r="M186" s="5">
        <v>0.3</v>
      </c>
      <c r="N186" s="5">
        <v>0.3</v>
      </c>
    </row>
    <row r="187" spans="1:14" x14ac:dyDescent="0.25">
      <c r="A187" t="s">
        <v>32</v>
      </c>
      <c r="B187" t="str">
        <f t="shared" si="2"/>
        <v>Q16363</v>
      </c>
      <c r="E187" t="s">
        <v>104</v>
      </c>
      <c r="F187" s="2">
        <v>2.1014813255376699</v>
      </c>
      <c r="G187" s="2">
        <v>0.13314165944851</v>
      </c>
      <c r="H187" s="2">
        <v>15.7838000085193</v>
      </c>
      <c r="I187" s="3">
        <v>9</v>
      </c>
      <c r="J187" s="4">
        <v>7.2426855624030395E-8</v>
      </c>
      <c r="K187" s="4">
        <v>2.4625130912170303E-7</v>
      </c>
      <c r="L187" s="1" t="s">
        <v>12</v>
      </c>
      <c r="M187" s="5">
        <v>0.179668304668305</v>
      </c>
      <c r="N187" s="5">
        <v>0.17229729729729701</v>
      </c>
    </row>
    <row r="188" spans="1:14" x14ac:dyDescent="0.25">
      <c r="A188" t="s">
        <v>35</v>
      </c>
      <c r="B188" t="str">
        <f t="shared" si="2"/>
        <v>O00622</v>
      </c>
      <c r="E188" t="s">
        <v>104</v>
      </c>
      <c r="F188" s="2">
        <v>3.2211113813462799</v>
      </c>
      <c r="G188" s="2">
        <v>0.24378368509780099</v>
      </c>
      <c r="H188" s="2">
        <v>13.2129899507182</v>
      </c>
      <c r="I188" s="3">
        <v>10</v>
      </c>
      <c r="J188" s="4">
        <v>1.17539240562792E-7</v>
      </c>
      <c r="K188" s="4">
        <v>3.6992929813126398E-7</v>
      </c>
      <c r="L188" s="1" t="s">
        <v>12</v>
      </c>
      <c r="M188" s="5">
        <v>0.38166666666666699</v>
      </c>
      <c r="N188" s="5">
        <v>0.38166666666666699</v>
      </c>
    </row>
    <row r="189" spans="1:14" x14ac:dyDescent="0.25">
      <c r="A189" t="s">
        <v>26</v>
      </c>
      <c r="B189" t="str">
        <f t="shared" si="2"/>
        <v>Q9BXX0</v>
      </c>
      <c r="E189" t="s">
        <v>104</v>
      </c>
      <c r="F189" s="2">
        <v>2.3513452282667799</v>
      </c>
      <c r="G189" s="2">
        <v>0.17899655108872001</v>
      </c>
      <c r="H189" s="2">
        <v>13.136259966826501</v>
      </c>
      <c r="I189" s="3">
        <v>10</v>
      </c>
      <c r="J189" s="4">
        <v>1.2422604656059401E-7</v>
      </c>
      <c r="K189" s="4">
        <v>3.6992929813126398E-7</v>
      </c>
      <c r="L189" s="1" t="s">
        <v>12</v>
      </c>
      <c r="M189" s="5">
        <v>0.57386363636363602</v>
      </c>
      <c r="N189" s="5">
        <v>0.32386363636363602</v>
      </c>
    </row>
    <row r="190" spans="1:14" x14ac:dyDescent="0.25">
      <c r="A190" t="s">
        <v>51</v>
      </c>
      <c r="B190" t="str">
        <f t="shared" si="2"/>
        <v>P05997</v>
      </c>
      <c r="E190" t="s">
        <v>104</v>
      </c>
      <c r="F190" s="2">
        <v>2.4539995508305199</v>
      </c>
      <c r="G190" s="2">
        <v>0.20595578005700299</v>
      </c>
      <c r="H190" s="2">
        <v>11.9151768896766</v>
      </c>
      <c r="I190" s="3">
        <v>11</v>
      </c>
      <c r="J190" s="4">
        <v>1.25123144956163E-7</v>
      </c>
      <c r="K190" s="4">
        <v>3.6992929813126398E-7</v>
      </c>
      <c r="L190" s="1" t="s">
        <v>12</v>
      </c>
      <c r="M190" s="5">
        <v>9.0909090909090898E-2</v>
      </c>
      <c r="N190" s="5">
        <v>9.0909090909090898E-2</v>
      </c>
    </row>
    <row r="191" spans="1:14" x14ac:dyDescent="0.25">
      <c r="A191" t="s">
        <v>19</v>
      </c>
      <c r="B191" t="str">
        <f t="shared" si="2"/>
        <v>P23142</v>
      </c>
      <c r="E191" t="s">
        <v>104</v>
      </c>
      <c r="F191" s="2">
        <v>-1.4775643528253</v>
      </c>
      <c r="G191" s="2">
        <v>0.11141322887917</v>
      </c>
      <c r="H191" s="2">
        <v>-13.262018951337801</v>
      </c>
      <c r="I191" s="3">
        <v>9</v>
      </c>
      <c r="J191" s="4">
        <v>3.27106550734868E-7</v>
      </c>
      <c r="K191" s="4">
        <v>9.2680189374879295E-7</v>
      </c>
      <c r="L191" s="1" t="s">
        <v>12</v>
      </c>
      <c r="M191" s="5">
        <v>9.0686274509803905E-2</v>
      </c>
      <c r="N191" s="5">
        <v>8.0882352941176502E-2</v>
      </c>
    </row>
    <row r="192" spans="1:14" x14ac:dyDescent="0.25">
      <c r="A192" t="s">
        <v>37</v>
      </c>
      <c r="B192" t="str">
        <f t="shared" si="2"/>
        <v>P20908</v>
      </c>
      <c r="E192" t="s">
        <v>104</v>
      </c>
      <c r="F192" s="2">
        <v>3.29752097845153</v>
      </c>
      <c r="G192" s="2">
        <v>0.28640989296435099</v>
      </c>
      <c r="H192" s="2">
        <v>11.5132928696076</v>
      </c>
      <c r="I192" s="3">
        <v>10</v>
      </c>
      <c r="J192" s="4">
        <v>4.30796327943739E-7</v>
      </c>
      <c r="K192" s="4">
        <v>1.1717660120069699E-6</v>
      </c>
      <c r="L192" s="1" t="s">
        <v>12</v>
      </c>
      <c r="M192" s="5">
        <v>0.351123595505618</v>
      </c>
      <c r="N192" s="5">
        <v>0.351123595505618</v>
      </c>
    </row>
    <row r="193" spans="1:14" x14ac:dyDescent="0.25">
      <c r="A193" t="s">
        <v>44</v>
      </c>
      <c r="B193" t="str">
        <f t="shared" si="2"/>
        <v>P22692</v>
      </c>
      <c r="E193" t="s">
        <v>104</v>
      </c>
      <c r="F193" s="2">
        <v>2.3348459924432001</v>
      </c>
      <c r="G193" s="2">
        <v>0.177324568070031</v>
      </c>
      <c r="H193" s="2">
        <v>13.1670755939532</v>
      </c>
      <c r="I193" s="3">
        <v>8</v>
      </c>
      <c r="J193" s="4">
        <v>1.0537754484563101E-6</v>
      </c>
      <c r="K193" s="4">
        <v>2.7560280959626499E-6</v>
      </c>
      <c r="L193" s="1" t="s">
        <v>12</v>
      </c>
      <c r="M193" s="5">
        <v>0.4375</v>
      </c>
      <c r="N193" s="5">
        <v>0.26388888888888901</v>
      </c>
    </row>
    <row r="194" spans="1:14" x14ac:dyDescent="0.25">
      <c r="A194" t="s">
        <v>41</v>
      </c>
      <c r="B194" t="str">
        <f t="shared" si="2"/>
        <v>P08572</v>
      </c>
      <c r="E194" t="s">
        <v>104</v>
      </c>
      <c r="F194" s="2">
        <v>3.7703039529974101</v>
      </c>
      <c r="G194" s="2">
        <v>0.34907469315601702</v>
      </c>
      <c r="H194" s="2">
        <v>10.8008515854007</v>
      </c>
      <c r="I194" s="3">
        <v>9</v>
      </c>
      <c r="J194" s="4">
        <v>1.8777743284736899E-6</v>
      </c>
      <c r="K194" s="4">
        <v>4.7292094198596698E-6</v>
      </c>
      <c r="L194" s="1" t="s">
        <v>12</v>
      </c>
      <c r="M194" s="5">
        <v>0.24337121212121199</v>
      </c>
      <c r="N194" s="5">
        <v>0.24337121212121199</v>
      </c>
    </row>
    <row r="195" spans="1:14" x14ac:dyDescent="0.25">
      <c r="A195" t="s">
        <v>55</v>
      </c>
      <c r="B195" t="str">
        <f t="shared" si="2"/>
        <v>P02461</v>
      </c>
      <c r="E195" t="s">
        <v>104</v>
      </c>
      <c r="F195" s="2">
        <v>1.9657995368027501</v>
      </c>
      <c r="G195" s="2">
        <v>0.20444574930845899</v>
      </c>
      <c r="H195" s="2">
        <v>9.6152624520299401</v>
      </c>
      <c r="I195" s="3">
        <v>9</v>
      </c>
      <c r="J195" s="4">
        <v>4.9552932996910198E-6</v>
      </c>
      <c r="K195" s="4">
        <v>1.18127265826216E-5</v>
      </c>
      <c r="L195" s="1" t="s">
        <v>12</v>
      </c>
      <c r="M195" s="5">
        <v>9.2261904761904795E-2</v>
      </c>
      <c r="N195" s="5">
        <v>9.2261904761904795E-2</v>
      </c>
    </row>
    <row r="196" spans="1:14" x14ac:dyDescent="0.25">
      <c r="A196" t="s">
        <v>50</v>
      </c>
      <c r="B196" t="str">
        <f t="shared" si="2"/>
        <v>P02462</v>
      </c>
      <c r="E196" t="s">
        <v>104</v>
      </c>
      <c r="F196" s="2">
        <v>4.1511943977831498</v>
      </c>
      <c r="G196" s="2">
        <v>0.43259221860638802</v>
      </c>
      <c r="H196" s="2">
        <v>9.5960912361215804</v>
      </c>
      <c r="I196" s="3">
        <v>9</v>
      </c>
      <c r="J196" s="4">
        <v>5.0377804543533202E-6</v>
      </c>
      <c r="K196" s="4">
        <v>1.18127265826216E-5</v>
      </c>
      <c r="L196" s="1" t="s">
        <v>12</v>
      </c>
      <c r="M196" s="5">
        <v>0.15625</v>
      </c>
      <c r="N196" s="5">
        <v>0.15625</v>
      </c>
    </row>
    <row r="197" spans="1:14" x14ac:dyDescent="0.25">
      <c r="A197" t="s">
        <v>48</v>
      </c>
      <c r="B197" t="str">
        <f t="shared" ref="B197:B260" si="3">RIGHT(LEFT(A197,9),6)</f>
        <v>P22105</v>
      </c>
      <c r="E197" t="s">
        <v>104</v>
      </c>
      <c r="F197" s="2">
        <v>3.2769368638022098</v>
      </c>
      <c r="G197" s="2">
        <v>0.24896739469965601</v>
      </c>
      <c r="H197" s="2">
        <v>13.162112523832199</v>
      </c>
      <c r="I197" s="3">
        <v>6</v>
      </c>
      <c r="J197" s="4">
        <v>1.1871856301137699E-5</v>
      </c>
      <c r="K197" s="4">
        <v>2.69095409492455E-5</v>
      </c>
      <c r="L197" s="1" t="s">
        <v>12</v>
      </c>
      <c r="M197" s="5">
        <v>0.53227002967359005</v>
      </c>
      <c r="N197" s="5">
        <v>0.28227002967358999</v>
      </c>
    </row>
    <row r="198" spans="1:14" x14ac:dyDescent="0.25">
      <c r="A198" t="s">
        <v>54</v>
      </c>
      <c r="B198" t="str">
        <f t="shared" si="3"/>
        <v>P02452</v>
      </c>
      <c r="E198" t="s">
        <v>104</v>
      </c>
      <c r="F198" s="2">
        <v>1.4077374327126999</v>
      </c>
      <c r="G198" s="2">
        <v>0.202781109307591</v>
      </c>
      <c r="H198" s="2">
        <v>6.9421527356246804</v>
      </c>
      <c r="I198" s="3">
        <v>12</v>
      </c>
      <c r="J198" s="4">
        <v>1.5557261562992901E-5</v>
      </c>
      <c r="K198" s="4">
        <v>3.4125606009145598E-5</v>
      </c>
      <c r="L198" s="1" t="s">
        <v>12</v>
      </c>
      <c r="M198" s="5">
        <v>0.19</v>
      </c>
      <c r="N198" s="5">
        <v>0.19</v>
      </c>
    </row>
    <row r="199" spans="1:14" x14ac:dyDescent="0.25">
      <c r="A199" t="s">
        <v>30</v>
      </c>
      <c r="B199" t="str">
        <f t="shared" si="3"/>
        <v>Q9Y6C2</v>
      </c>
      <c r="E199" t="s">
        <v>104</v>
      </c>
      <c r="F199" s="2">
        <v>-2.00356998674815</v>
      </c>
      <c r="G199" s="2">
        <v>0.246079475556955</v>
      </c>
      <c r="H199" s="2">
        <v>-8.1419630069246391</v>
      </c>
      <c r="I199" s="3">
        <v>9</v>
      </c>
      <c r="J199" s="4">
        <v>1.9227627904072599E-5</v>
      </c>
      <c r="K199" s="4">
        <v>3.9644258243805397E-5</v>
      </c>
      <c r="L199" s="1" t="s">
        <v>12</v>
      </c>
      <c r="M199" s="5">
        <v>0.16972477064220201</v>
      </c>
      <c r="N199" s="5">
        <v>0.16513761467889901</v>
      </c>
    </row>
    <row r="200" spans="1:14" x14ac:dyDescent="0.25">
      <c r="A200" t="s">
        <v>34</v>
      </c>
      <c r="B200" t="str">
        <f t="shared" si="3"/>
        <v>Q8IUX7</v>
      </c>
      <c r="E200" t="s">
        <v>104</v>
      </c>
      <c r="F200" s="2">
        <v>-2.9245696671879702</v>
      </c>
      <c r="G200" s="2">
        <v>0.18663426039557801</v>
      </c>
      <c r="H200" s="2">
        <v>-15.670057903566301</v>
      </c>
      <c r="I200" s="3">
        <v>5</v>
      </c>
      <c r="J200" s="4">
        <v>1.9239125324199701E-5</v>
      </c>
      <c r="K200" s="4">
        <v>3.9644258243805397E-5</v>
      </c>
      <c r="L200" s="1" t="s">
        <v>12</v>
      </c>
      <c r="M200" s="5">
        <v>0.48214285714285698</v>
      </c>
      <c r="N200" s="5">
        <v>8.9285714285714302E-2</v>
      </c>
    </row>
    <row r="201" spans="1:14" x14ac:dyDescent="0.25">
      <c r="A201" t="s">
        <v>59</v>
      </c>
      <c r="B201" t="str">
        <f t="shared" si="3"/>
        <v>O00339</v>
      </c>
      <c r="E201" t="s">
        <v>104</v>
      </c>
      <c r="F201" s="2">
        <v>1.3693526098003199</v>
      </c>
      <c r="G201" s="2">
        <v>0.203756130743382</v>
      </c>
      <c r="H201" s="2">
        <v>6.7205467870065396</v>
      </c>
      <c r="I201" s="3">
        <v>12</v>
      </c>
      <c r="J201" s="4">
        <v>2.1321432234211501E-5</v>
      </c>
      <c r="K201" s="4">
        <v>4.2642864468422901E-5</v>
      </c>
      <c r="L201" s="1" t="s">
        <v>12</v>
      </c>
      <c r="M201" s="5">
        <v>0.328125</v>
      </c>
      <c r="N201" s="5">
        <v>0.328125</v>
      </c>
    </row>
    <row r="202" spans="1:14" x14ac:dyDescent="0.25">
      <c r="A202" t="s">
        <v>20</v>
      </c>
      <c r="B202" t="str">
        <f t="shared" si="3"/>
        <v>Q08431</v>
      </c>
      <c r="E202" t="s">
        <v>104</v>
      </c>
      <c r="F202" s="2">
        <v>0.57057185443935599</v>
      </c>
      <c r="G202" s="2">
        <v>8.6472352644864706E-2</v>
      </c>
      <c r="H202" s="2">
        <v>6.5983153804389998</v>
      </c>
      <c r="I202" s="3">
        <v>12</v>
      </c>
      <c r="J202" s="4">
        <v>2.54398081951379E-5</v>
      </c>
      <c r="K202" s="4">
        <v>4.9425913064839403E-5</v>
      </c>
      <c r="L202" s="1" t="s">
        <v>12</v>
      </c>
      <c r="M202" s="5">
        <v>0.28571428571428598</v>
      </c>
      <c r="N202" s="5">
        <v>0.28571428571428598</v>
      </c>
    </row>
    <row r="203" spans="1:14" x14ac:dyDescent="0.25">
      <c r="A203" t="s">
        <v>88</v>
      </c>
      <c r="B203" t="str">
        <f t="shared" si="3"/>
        <v>Q15063</v>
      </c>
      <c r="E203" t="s">
        <v>104</v>
      </c>
      <c r="F203" s="2">
        <v>1.7877860133651799</v>
      </c>
      <c r="G203" s="2">
        <v>0.156851563665653</v>
      </c>
      <c r="H203" s="2">
        <v>11.3979482995531</v>
      </c>
      <c r="I203" s="3">
        <v>6</v>
      </c>
      <c r="J203" s="4">
        <v>2.7342775092531499E-5</v>
      </c>
      <c r="K203" s="4">
        <v>5.1647464063670502E-5</v>
      </c>
      <c r="L203" s="1" t="s">
        <v>12</v>
      </c>
      <c r="M203" s="5">
        <v>0.29166666666666702</v>
      </c>
      <c r="N203" s="5">
        <v>0.29166666666666702</v>
      </c>
    </row>
    <row r="204" spans="1:14" x14ac:dyDescent="0.25">
      <c r="A204" t="s">
        <v>78</v>
      </c>
      <c r="B204" t="str">
        <f t="shared" si="3"/>
        <v>O94813</v>
      </c>
      <c r="E204" t="s">
        <v>104</v>
      </c>
      <c r="F204" s="2">
        <v>-3.0162190459843101</v>
      </c>
      <c r="G204" s="2">
        <v>0.36264867988884503</v>
      </c>
      <c r="H204" s="2">
        <v>-8.3171929563036304</v>
      </c>
      <c r="I204" s="3">
        <v>7</v>
      </c>
      <c r="J204" s="4">
        <v>7.1050908824421595E-5</v>
      </c>
      <c r="K204" s="4">
        <v>1.3058004865028799E-4</v>
      </c>
      <c r="L204" s="1" t="s">
        <v>12</v>
      </c>
      <c r="M204" s="5">
        <v>0.53846153846153799</v>
      </c>
      <c r="N204" s="5">
        <v>0.28846153846153799</v>
      </c>
    </row>
    <row r="205" spans="1:14" x14ac:dyDescent="0.25">
      <c r="A205" t="s">
        <v>63</v>
      </c>
      <c r="B205" t="str">
        <f t="shared" si="3"/>
        <v>Q14766</v>
      </c>
      <c r="E205" t="s">
        <v>104</v>
      </c>
      <c r="F205" s="2">
        <v>1.29299130367338</v>
      </c>
      <c r="G205" s="2">
        <v>0.213644932157187</v>
      </c>
      <c r="H205" s="2">
        <v>6.0520569836033999</v>
      </c>
      <c r="I205" s="3">
        <v>9</v>
      </c>
      <c r="J205" s="4">
        <v>1.9000908799160501E-4</v>
      </c>
      <c r="K205" s="4">
        <v>3.4001626272181902E-4</v>
      </c>
      <c r="L205" s="1" t="s">
        <v>12</v>
      </c>
      <c r="M205" s="5">
        <v>0.27027027027027001</v>
      </c>
      <c r="N205" s="5">
        <v>0.25675675675675702</v>
      </c>
    </row>
    <row r="206" spans="1:14" x14ac:dyDescent="0.25">
      <c r="A206" t="s">
        <v>47</v>
      </c>
      <c r="B206" t="str">
        <f t="shared" si="3"/>
        <v>P24043</v>
      </c>
      <c r="E206" t="s">
        <v>104</v>
      </c>
      <c r="F206" s="2">
        <v>2.3013518832686501</v>
      </c>
      <c r="G206" s="2">
        <v>0.35928792176298302</v>
      </c>
      <c r="H206" s="2">
        <v>6.4053137995182103</v>
      </c>
      <c r="I206" s="3">
        <v>8</v>
      </c>
      <c r="J206" s="4">
        <v>2.07952190360405E-4</v>
      </c>
      <c r="K206" s="4">
        <v>3.62583306269425E-4</v>
      </c>
      <c r="L206" s="1" t="s">
        <v>12</v>
      </c>
      <c r="M206" s="5">
        <v>0.60790598290598297</v>
      </c>
      <c r="N206" s="5">
        <v>0.47542735042735002</v>
      </c>
    </row>
    <row r="207" spans="1:14" x14ac:dyDescent="0.25">
      <c r="A207" t="s">
        <v>23</v>
      </c>
      <c r="B207" t="str">
        <f t="shared" si="3"/>
        <v>O95967</v>
      </c>
      <c r="E207" t="s">
        <v>104</v>
      </c>
      <c r="F207" s="2">
        <v>-0.96022072856456397</v>
      </c>
      <c r="G207" s="2">
        <v>0.162546702168997</v>
      </c>
      <c r="H207" s="2">
        <v>-5.9073528761367298</v>
      </c>
      <c r="I207" s="3">
        <v>9</v>
      </c>
      <c r="J207" s="4">
        <v>2.26993816893728E-4</v>
      </c>
      <c r="K207" s="4">
        <v>3.8588948871933799E-4</v>
      </c>
      <c r="L207" s="1" t="s">
        <v>12</v>
      </c>
      <c r="M207" s="5">
        <v>0.1484375</v>
      </c>
      <c r="N207" s="5">
        <v>0.1484375</v>
      </c>
    </row>
    <row r="208" spans="1:14" x14ac:dyDescent="0.25">
      <c r="A208" t="s">
        <v>85</v>
      </c>
      <c r="B208" t="str">
        <f t="shared" si="3"/>
        <v>P39059</v>
      </c>
      <c r="E208" t="s">
        <v>104</v>
      </c>
      <c r="F208" s="2">
        <v>1.0925118890171299</v>
      </c>
      <c r="G208" s="2">
        <v>0.14629105544038601</v>
      </c>
      <c r="H208" s="2">
        <v>7.4680703186418498</v>
      </c>
      <c r="I208" s="3">
        <v>6</v>
      </c>
      <c r="J208" s="4">
        <v>2.9745273245818099E-4</v>
      </c>
      <c r="K208" s="4">
        <v>4.9333623919893402E-4</v>
      </c>
      <c r="L208" s="1" t="s">
        <v>12</v>
      </c>
      <c r="M208" s="5">
        <v>7.1790540540540598E-2</v>
      </c>
      <c r="N208" s="5">
        <v>6.50337837837838E-2</v>
      </c>
    </row>
    <row r="209" spans="1:14" x14ac:dyDescent="0.25">
      <c r="A209" t="s">
        <v>69</v>
      </c>
      <c r="B209" t="str">
        <f t="shared" si="3"/>
        <v>P09486</v>
      </c>
      <c r="E209" t="s">
        <v>104</v>
      </c>
      <c r="F209" s="2">
        <v>-2.0973886986964199</v>
      </c>
      <c r="G209" s="2">
        <v>0.42344648361070902</v>
      </c>
      <c r="H209" s="2">
        <v>-4.9531375979606098</v>
      </c>
      <c r="I209" s="3">
        <v>12</v>
      </c>
      <c r="J209" s="4">
        <v>3.34610803694124E-4</v>
      </c>
      <c r="K209" s="4">
        <v>5.4175082502858204E-4</v>
      </c>
      <c r="L209" s="1" t="s">
        <v>12</v>
      </c>
      <c r="M209" s="5">
        <v>0.49404761904761901</v>
      </c>
      <c r="N209" s="5">
        <v>0.49404761904761901</v>
      </c>
    </row>
    <row r="210" spans="1:14" x14ac:dyDescent="0.25">
      <c r="A210" t="s">
        <v>57</v>
      </c>
      <c r="B210" t="str">
        <f t="shared" si="3"/>
        <v>Q02388</v>
      </c>
      <c r="E210" t="s">
        <v>104</v>
      </c>
      <c r="F210" s="2">
        <v>2.3005798342502399</v>
      </c>
      <c r="G210" s="2">
        <v>0.45407263128834302</v>
      </c>
      <c r="H210" s="2">
        <v>5.0665459129804598</v>
      </c>
      <c r="I210" s="3">
        <v>11</v>
      </c>
      <c r="J210" s="4">
        <v>3.6254224927900801E-4</v>
      </c>
      <c r="K210" s="4">
        <v>5.7332262676680298E-4</v>
      </c>
      <c r="L210" s="1" t="s">
        <v>12</v>
      </c>
      <c r="M210" s="5">
        <v>0.45524691358024699</v>
      </c>
      <c r="N210" s="5">
        <v>0.45524691358024699</v>
      </c>
    </row>
    <row r="211" spans="1:14" x14ac:dyDescent="0.25">
      <c r="A211" t="s">
        <v>46</v>
      </c>
      <c r="B211" t="str">
        <f t="shared" si="3"/>
        <v>P35442</v>
      </c>
      <c r="E211" t="s">
        <v>104</v>
      </c>
      <c r="F211" s="2">
        <v>1.5951425766840801</v>
      </c>
      <c r="G211" s="2">
        <v>0.29157662293416797</v>
      </c>
      <c r="H211" s="2">
        <v>5.4707492000969902</v>
      </c>
      <c r="I211" s="3">
        <v>9</v>
      </c>
      <c r="J211" s="4">
        <v>3.9487499204815502E-4</v>
      </c>
      <c r="K211" s="4">
        <v>6.1026135134714904E-4</v>
      </c>
      <c r="L211" s="1" t="s">
        <v>12</v>
      </c>
      <c r="M211" s="5">
        <v>0.50555555555555598</v>
      </c>
      <c r="N211" s="5">
        <v>0.50555555555555598</v>
      </c>
    </row>
    <row r="212" spans="1:14" x14ac:dyDescent="0.25">
      <c r="A212" t="s">
        <v>45</v>
      </c>
      <c r="B212" t="str">
        <f t="shared" si="3"/>
        <v>Q6ZMP0</v>
      </c>
      <c r="E212" t="s">
        <v>104</v>
      </c>
      <c r="F212" s="2">
        <v>0.89486899310423396</v>
      </c>
      <c r="G212" s="2">
        <v>0.18474915355227001</v>
      </c>
      <c r="H212" s="2">
        <v>4.8436973912903696</v>
      </c>
      <c r="I212" s="3">
        <v>11</v>
      </c>
      <c r="J212" s="4">
        <v>5.1593380959458202E-4</v>
      </c>
      <c r="K212" s="4">
        <v>7.79633312276257E-4</v>
      </c>
      <c r="L212" s="1" t="s">
        <v>12</v>
      </c>
      <c r="M212" s="5">
        <v>0.26050420168067201</v>
      </c>
      <c r="N212" s="5">
        <v>0.26050420168067201</v>
      </c>
    </row>
    <row r="213" spans="1:14" x14ac:dyDescent="0.25">
      <c r="A213" t="s">
        <v>72</v>
      </c>
      <c r="B213" t="str">
        <f t="shared" si="3"/>
        <v>Q15582</v>
      </c>
      <c r="E213" t="s">
        <v>104</v>
      </c>
      <c r="F213" s="2">
        <v>0.76341611576592605</v>
      </c>
      <c r="G213" s="2">
        <v>0.17347477822896401</v>
      </c>
      <c r="H213" s="2">
        <v>4.4007326226889196</v>
      </c>
      <c r="I213" s="3">
        <v>12</v>
      </c>
      <c r="J213" s="4">
        <v>8.6428112746017604E-4</v>
      </c>
      <c r="K213" s="4">
        <v>1.2776329710280901E-3</v>
      </c>
      <c r="L213" s="1" t="s">
        <v>12</v>
      </c>
      <c r="M213" s="5">
        <v>0.137554585152838</v>
      </c>
      <c r="N213" s="5">
        <v>0.117903930131004</v>
      </c>
    </row>
    <row r="214" spans="1:14" x14ac:dyDescent="0.25">
      <c r="A214" t="s">
        <v>21</v>
      </c>
      <c r="B214" t="str">
        <f t="shared" si="3"/>
        <v>P13611</v>
      </c>
      <c r="E214" t="s">
        <v>104</v>
      </c>
      <c r="F214" s="2">
        <v>-1.13521438400716</v>
      </c>
      <c r="G214" s="2">
        <v>0.267521517766382</v>
      </c>
      <c r="H214" s="2">
        <v>-4.2434507455153696</v>
      </c>
      <c r="I214" s="3">
        <v>12</v>
      </c>
      <c r="J214" s="4">
        <v>1.1404644321077999E-3</v>
      </c>
      <c r="K214" s="4">
        <v>1.6500336464538401E-3</v>
      </c>
      <c r="L214" s="1" t="s">
        <v>12</v>
      </c>
      <c r="M214" s="5">
        <v>0.165697674418605</v>
      </c>
      <c r="N214" s="5">
        <v>0.148255813953488</v>
      </c>
    </row>
    <row r="215" spans="1:14" x14ac:dyDescent="0.25">
      <c r="A215" t="s">
        <v>38</v>
      </c>
      <c r="B215" t="str">
        <f t="shared" si="3"/>
        <v>Q9NR99</v>
      </c>
      <c r="E215" t="s">
        <v>104</v>
      </c>
      <c r="F215" s="2">
        <v>-0.83609071985027394</v>
      </c>
      <c r="G215" s="2">
        <v>0.176923207353405</v>
      </c>
      <c r="H215" s="2">
        <v>-4.7257266717993502</v>
      </c>
      <c r="I215" s="3">
        <v>8</v>
      </c>
      <c r="J215" s="4">
        <v>1.49111472852681E-3</v>
      </c>
      <c r="K215" s="4">
        <v>2.11241253207965E-3</v>
      </c>
      <c r="L215" s="1" t="s">
        <v>12</v>
      </c>
      <c r="M215" s="5">
        <v>0.33831521739130399</v>
      </c>
      <c r="N215" s="5">
        <v>0.33831521739130399</v>
      </c>
    </row>
    <row r="216" spans="1:14" x14ac:dyDescent="0.25">
      <c r="A216" t="s">
        <v>58</v>
      </c>
      <c r="B216" t="str">
        <f t="shared" si="3"/>
        <v>P08123</v>
      </c>
      <c r="E216" t="s">
        <v>104</v>
      </c>
      <c r="F216" s="2">
        <v>0.91896527958886798</v>
      </c>
      <c r="G216" s="2">
        <v>0.22698794929803301</v>
      </c>
      <c r="H216" s="2">
        <v>4.0485201193754703</v>
      </c>
      <c r="I216" s="3">
        <v>12</v>
      </c>
      <c r="J216" s="4">
        <v>1.6146118207447399E-3</v>
      </c>
      <c r="K216" s="4">
        <v>2.2406857920539199E-3</v>
      </c>
      <c r="L216" s="1" t="s">
        <v>12</v>
      </c>
      <c r="M216" s="5">
        <v>9.7587719298245598E-2</v>
      </c>
      <c r="N216" s="5">
        <v>9.7587719298245598E-2</v>
      </c>
    </row>
    <row r="217" spans="1:14" x14ac:dyDescent="0.25">
      <c r="A217" t="s">
        <v>70</v>
      </c>
      <c r="B217" t="str">
        <f t="shared" si="3"/>
        <v>P27658</v>
      </c>
      <c r="E217" t="s">
        <v>104</v>
      </c>
      <c r="F217" s="2">
        <v>1.5005126574027301</v>
      </c>
      <c r="G217" s="2">
        <v>0.34175397251079098</v>
      </c>
      <c r="H217" s="2">
        <v>4.3906224304542603</v>
      </c>
      <c r="I217" s="3">
        <v>9</v>
      </c>
      <c r="J217" s="4">
        <v>1.7439743512463999E-3</v>
      </c>
      <c r="K217" s="4">
        <v>2.37180511769511E-3</v>
      </c>
      <c r="L217" s="1" t="s">
        <v>12</v>
      </c>
      <c r="M217" s="5">
        <v>0.282407407407407</v>
      </c>
      <c r="N217" s="5">
        <v>0.282407407407407</v>
      </c>
    </row>
    <row r="218" spans="1:14" x14ac:dyDescent="0.25">
      <c r="A218" t="s">
        <v>49</v>
      </c>
      <c r="B218" t="str">
        <f t="shared" si="3"/>
        <v>O60687</v>
      </c>
      <c r="E218" t="s">
        <v>104</v>
      </c>
      <c r="F218" s="2">
        <v>1.3145771659810801</v>
      </c>
      <c r="G218" s="2">
        <v>0.27133173841971597</v>
      </c>
      <c r="H218" s="2">
        <v>4.8449074687591098</v>
      </c>
      <c r="I218" s="3">
        <v>7</v>
      </c>
      <c r="J218" s="4">
        <v>1.86720289009634E-3</v>
      </c>
      <c r="K218" s="4">
        <v>2.4896038534617899E-3</v>
      </c>
      <c r="L218" s="1" t="s">
        <v>12</v>
      </c>
      <c r="M218" s="5">
        <v>0.54166666666666696</v>
      </c>
      <c r="N218" s="5">
        <v>0.29166666666666702</v>
      </c>
    </row>
    <row r="219" spans="1:14" x14ac:dyDescent="0.25">
      <c r="A219" t="s">
        <v>93</v>
      </c>
      <c r="B219" t="str">
        <f t="shared" si="3"/>
        <v>Q8N2S1</v>
      </c>
      <c r="E219" t="s">
        <v>104</v>
      </c>
      <c r="F219" s="2">
        <v>-1.03500009953492</v>
      </c>
      <c r="G219" s="2">
        <v>0.13754557625112701</v>
      </c>
      <c r="H219" s="2">
        <v>-7.5247792604048396</v>
      </c>
      <c r="I219" s="3">
        <v>3</v>
      </c>
      <c r="J219" s="4">
        <v>4.8645677934469099E-3</v>
      </c>
      <c r="K219" s="4">
        <v>6.3613578837382603E-3</v>
      </c>
      <c r="L219" s="1" t="s">
        <v>12</v>
      </c>
      <c r="M219" s="5">
        <v>0.51077586206896597</v>
      </c>
      <c r="N219" s="5">
        <v>0.125</v>
      </c>
    </row>
    <row r="220" spans="1:14" x14ac:dyDescent="0.25">
      <c r="A220" t="s">
        <v>56</v>
      </c>
      <c r="B220" t="str">
        <f t="shared" si="3"/>
        <v>P29279</v>
      </c>
      <c r="E220" t="s">
        <v>104</v>
      </c>
      <c r="F220" s="2">
        <v>0.896041998835714</v>
      </c>
      <c r="G220" s="2">
        <v>0.25124083424323501</v>
      </c>
      <c r="H220" s="2">
        <v>3.56646642069428</v>
      </c>
      <c r="I220" s="3">
        <v>9</v>
      </c>
      <c r="J220" s="4">
        <v>6.0576468499422597E-3</v>
      </c>
      <c r="K220" s="4">
        <v>7.7720752036994998E-3</v>
      </c>
      <c r="L220" s="1" t="s">
        <v>12</v>
      </c>
      <c r="M220" s="5">
        <v>0.5</v>
      </c>
      <c r="N220" s="5">
        <v>0.5</v>
      </c>
    </row>
    <row r="221" spans="1:14" x14ac:dyDescent="0.25">
      <c r="A221" t="s">
        <v>43</v>
      </c>
      <c r="B221" t="str">
        <f t="shared" si="3"/>
        <v>P07996</v>
      </c>
      <c r="E221" t="s">
        <v>104</v>
      </c>
      <c r="F221" s="2">
        <v>-1.00685555148855</v>
      </c>
      <c r="G221" s="2">
        <v>0.25973013462211603</v>
      </c>
      <c r="H221" s="2">
        <v>-3.8765449875634599</v>
      </c>
      <c r="I221" s="3">
        <v>6</v>
      </c>
      <c r="J221" s="4">
        <v>8.2034432124134006E-3</v>
      </c>
      <c r="K221" s="4">
        <v>1.0330261823039101E-2</v>
      </c>
      <c r="L221" s="1" t="s">
        <v>12</v>
      </c>
      <c r="M221" s="5">
        <v>5.2083333333333398E-2</v>
      </c>
      <c r="N221" s="5">
        <v>5.2083333333333301E-2</v>
      </c>
    </row>
    <row r="222" spans="1:14" x14ac:dyDescent="0.25">
      <c r="A222" t="s">
        <v>62</v>
      </c>
      <c r="B222" t="str">
        <f t="shared" si="3"/>
        <v>P35555</v>
      </c>
      <c r="E222" t="s">
        <v>104</v>
      </c>
      <c r="F222" s="2">
        <v>-1.79289753343574</v>
      </c>
      <c r="G222" s="2">
        <v>0.65506099942733398</v>
      </c>
      <c r="H222" s="2">
        <v>-2.7369932494884099</v>
      </c>
      <c r="I222" s="3">
        <v>12</v>
      </c>
      <c r="J222" s="4">
        <v>1.8031479846432701E-2</v>
      </c>
      <c r="K222" s="4">
        <v>2.2293465991953199E-2</v>
      </c>
      <c r="L222" s="1" t="s">
        <v>12</v>
      </c>
      <c r="M222" s="5">
        <v>0.54013761467889898</v>
      </c>
      <c r="N222" s="5">
        <v>0.54013761467889898</v>
      </c>
    </row>
    <row r="223" spans="1:14" x14ac:dyDescent="0.25">
      <c r="A223" t="s">
        <v>82</v>
      </c>
      <c r="B223" t="str">
        <f t="shared" si="3"/>
        <v>P24593</v>
      </c>
      <c r="E223" t="s">
        <v>104</v>
      </c>
      <c r="F223" s="2">
        <v>-1.24777333422466</v>
      </c>
      <c r="G223" s="2">
        <v>0.21743217990153599</v>
      </c>
      <c r="H223" s="2">
        <v>-5.7386783078278203</v>
      </c>
      <c r="I223" s="3">
        <v>2</v>
      </c>
      <c r="J223" s="4">
        <v>2.9048606261024901E-2</v>
      </c>
      <c r="K223" s="4">
        <v>3.5273307602673103E-2</v>
      </c>
      <c r="L223" s="1" t="s">
        <v>12</v>
      </c>
      <c r="M223" s="5">
        <v>0.5</v>
      </c>
      <c r="N223" s="5">
        <v>0</v>
      </c>
    </row>
    <row r="224" spans="1:14" x14ac:dyDescent="0.25">
      <c r="A224" t="s">
        <v>66</v>
      </c>
      <c r="B224" t="str">
        <f t="shared" si="3"/>
        <v>Q96CG8</v>
      </c>
      <c r="E224" t="s">
        <v>104</v>
      </c>
      <c r="F224" s="2">
        <v>0.59849762020647801</v>
      </c>
      <c r="G224" s="2">
        <v>0.27712996325496397</v>
      </c>
      <c r="H224" s="2">
        <v>2.15962797085154</v>
      </c>
      <c r="I224" s="3">
        <v>9</v>
      </c>
      <c r="J224" s="4">
        <v>5.91032501122273E-2</v>
      </c>
      <c r="K224" s="4">
        <v>7.0509140484762395E-2</v>
      </c>
      <c r="L224" s="1" t="s">
        <v>12</v>
      </c>
      <c r="M224" s="5">
        <v>0.32500000000000001</v>
      </c>
      <c r="N224" s="5">
        <v>0.32500000000000001</v>
      </c>
    </row>
    <row r="225" spans="1:14" x14ac:dyDescent="0.25">
      <c r="A225" t="s">
        <v>60</v>
      </c>
      <c r="B225" t="str">
        <f t="shared" si="3"/>
        <v>P12110</v>
      </c>
      <c r="E225" t="s">
        <v>104</v>
      </c>
      <c r="F225" s="2">
        <v>0.28947021040945498</v>
      </c>
      <c r="G225" s="2">
        <v>0.147076144394371</v>
      </c>
      <c r="H225" s="2">
        <v>1.9681656165344401</v>
      </c>
      <c r="I225" s="3">
        <v>12</v>
      </c>
      <c r="J225" s="4">
        <v>7.2590048276176794E-2</v>
      </c>
      <c r="K225" s="4">
        <v>8.5105573841034801E-2</v>
      </c>
      <c r="L225" s="1" t="s">
        <v>12</v>
      </c>
      <c r="M225" s="5">
        <v>0.165772532188841</v>
      </c>
      <c r="N225" s="5">
        <v>0.142167381974249</v>
      </c>
    </row>
    <row r="226" spans="1:14" x14ac:dyDescent="0.25">
      <c r="A226" t="s">
        <v>71</v>
      </c>
      <c r="B226" t="str">
        <f t="shared" si="3"/>
        <v>Q8TER0</v>
      </c>
      <c r="E226" t="s">
        <v>104</v>
      </c>
      <c r="F226" s="2">
        <v>-0.27638153531221898</v>
      </c>
      <c r="G226" s="2">
        <v>0.149928730657239</v>
      </c>
      <c r="H226" s="2">
        <v>-1.8434194306898499</v>
      </c>
      <c r="I226" s="3">
        <v>7</v>
      </c>
      <c r="J226" s="4">
        <v>0.107802901326512</v>
      </c>
      <c r="K226" s="4">
        <v>0.124247411698353</v>
      </c>
      <c r="L226" s="1" t="s">
        <v>12</v>
      </c>
      <c r="M226" s="5">
        <v>0</v>
      </c>
      <c r="N226" s="5">
        <v>0</v>
      </c>
    </row>
    <row r="227" spans="1:14" x14ac:dyDescent="0.25">
      <c r="A227" t="s">
        <v>68</v>
      </c>
      <c r="B227" t="str">
        <f t="shared" si="3"/>
        <v>Q6UXH1</v>
      </c>
      <c r="E227" t="s">
        <v>104</v>
      </c>
      <c r="F227" s="2">
        <v>-0.62721735016060098</v>
      </c>
      <c r="G227" s="2">
        <v>0.34103819798540003</v>
      </c>
      <c r="H227" s="2">
        <v>-1.8391410518403399</v>
      </c>
      <c r="I227" s="3">
        <v>6</v>
      </c>
      <c r="J227" s="4">
        <v>0.115515579291428</v>
      </c>
      <c r="K227" s="4">
        <v>0.130917656530285</v>
      </c>
      <c r="L227" s="1" t="s">
        <v>12</v>
      </c>
      <c r="M227" s="5">
        <v>0.6</v>
      </c>
      <c r="N227" s="5">
        <v>0.22500000000000001</v>
      </c>
    </row>
    <row r="228" spans="1:14" x14ac:dyDescent="0.25">
      <c r="A228" t="s">
        <v>61</v>
      </c>
      <c r="B228" t="str">
        <f t="shared" si="3"/>
        <v>Q96HD1</v>
      </c>
      <c r="E228" t="s">
        <v>104</v>
      </c>
      <c r="F228" s="2">
        <v>-0.248625036950889</v>
      </c>
      <c r="G228" s="2">
        <v>0.180268255976549</v>
      </c>
      <c r="H228" s="2">
        <v>-1.3791947761631</v>
      </c>
      <c r="I228" s="3">
        <v>4</v>
      </c>
      <c r="J228" s="4">
        <v>0.23992938185794199</v>
      </c>
      <c r="K228" s="4">
        <v>0.26746226174328003</v>
      </c>
      <c r="L228" s="1" t="s">
        <v>12</v>
      </c>
      <c r="M228" s="5">
        <v>0.375</v>
      </c>
      <c r="N228" s="5">
        <v>0</v>
      </c>
    </row>
    <row r="229" spans="1:14" x14ac:dyDescent="0.25">
      <c r="A229" t="s">
        <v>67</v>
      </c>
      <c r="B229" t="str">
        <f t="shared" si="3"/>
        <v>P12111</v>
      </c>
      <c r="E229" t="s">
        <v>104</v>
      </c>
      <c r="F229" s="2">
        <v>0.17265787089399801</v>
      </c>
      <c r="G229" s="2">
        <v>0.14671467392235199</v>
      </c>
      <c r="H229" s="2">
        <v>1.17682755431387</v>
      </c>
      <c r="I229" s="3">
        <v>12</v>
      </c>
      <c r="J229" s="4">
        <v>0.26208052687227901</v>
      </c>
      <c r="K229" s="4">
        <v>0.28744315850508101</v>
      </c>
      <c r="L229" s="1" t="s">
        <v>12</v>
      </c>
      <c r="M229" s="5">
        <v>0.14162473040977699</v>
      </c>
      <c r="N229" s="5">
        <v>0.121764917325665</v>
      </c>
    </row>
    <row r="230" spans="1:14" x14ac:dyDescent="0.25">
      <c r="A230" t="s">
        <v>73</v>
      </c>
      <c r="B230" t="str">
        <f t="shared" si="3"/>
        <v>P12109</v>
      </c>
      <c r="E230" t="s">
        <v>104</v>
      </c>
      <c r="F230" s="2">
        <v>-0.16723405896186599</v>
      </c>
      <c r="G230" s="2">
        <v>0.157636783097235</v>
      </c>
      <c r="H230" s="2">
        <v>-1.06088221083978</v>
      </c>
      <c r="I230" s="3">
        <v>12</v>
      </c>
      <c r="J230" s="4">
        <v>0.30962926424599002</v>
      </c>
      <c r="K230" s="4">
        <v>0.334203015376624</v>
      </c>
      <c r="L230" s="1" t="s">
        <v>12</v>
      </c>
      <c r="M230" s="5">
        <v>0.188202247191011</v>
      </c>
      <c r="N230" s="5">
        <v>0.170294943820225</v>
      </c>
    </row>
    <row r="231" spans="1:14" x14ac:dyDescent="0.25">
      <c r="A231" t="s">
        <v>65</v>
      </c>
      <c r="B231" t="str">
        <f t="shared" si="3"/>
        <v>P78539</v>
      </c>
      <c r="E231" t="s">
        <v>104</v>
      </c>
      <c r="F231" s="2">
        <v>-0.13075131715294</v>
      </c>
      <c r="G231" s="2">
        <v>0.13420974058684501</v>
      </c>
      <c r="H231" s="2">
        <v>-0.97423120394404605</v>
      </c>
      <c r="I231" s="3">
        <v>4</v>
      </c>
      <c r="J231" s="4">
        <v>0.38510717482088003</v>
      </c>
      <c r="K231" s="4">
        <v>0.40917637324718498</v>
      </c>
      <c r="L231" s="1" t="s">
        <v>12</v>
      </c>
      <c r="M231" s="5">
        <v>0.5625</v>
      </c>
      <c r="N231" s="5">
        <v>0.3125</v>
      </c>
    </row>
    <row r="232" spans="1:14" x14ac:dyDescent="0.25">
      <c r="A232" t="s">
        <v>84</v>
      </c>
      <c r="B232" t="str">
        <f t="shared" si="3"/>
        <v>P35556</v>
      </c>
      <c r="E232" t="s">
        <v>104</v>
      </c>
      <c r="F232" s="2">
        <v>-1.55437060166841</v>
      </c>
      <c r="G232" s="2">
        <v>1.6419779400982299</v>
      </c>
      <c r="H232" s="2">
        <v>-0.94664524029806696</v>
      </c>
      <c r="I232" s="3">
        <v>3</v>
      </c>
      <c r="J232" s="4">
        <v>0.41365780652332601</v>
      </c>
      <c r="K232" s="4">
        <v>0.43274970528594098</v>
      </c>
      <c r="L232" s="1" t="s">
        <v>12</v>
      </c>
      <c r="M232" s="5">
        <v>0.55241935483870996</v>
      </c>
      <c r="N232" s="5">
        <v>0.17741935483870999</v>
      </c>
    </row>
    <row r="233" spans="1:14" x14ac:dyDescent="0.25">
      <c r="A233" t="s">
        <v>64</v>
      </c>
      <c r="B233" t="str">
        <f t="shared" si="3"/>
        <v>Q07092</v>
      </c>
      <c r="E233" t="s">
        <v>104</v>
      </c>
      <c r="F233" s="2">
        <v>-0.21131447741637999</v>
      </c>
      <c r="G233" s="2">
        <v>0.26833837924688803</v>
      </c>
      <c r="H233" s="2">
        <v>-0.78749256073413798</v>
      </c>
      <c r="I233" s="3">
        <v>9</v>
      </c>
      <c r="J233" s="4">
        <v>0.45123357376289902</v>
      </c>
      <c r="K233" s="4">
        <v>0.46490731842238098</v>
      </c>
      <c r="L233" s="1" t="s">
        <v>12</v>
      </c>
      <c r="M233" s="5">
        <v>0.28333333333333299</v>
      </c>
      <c r="N233" s="5">
        <v>0.25</v>
      </c>
    </row>
    <row r="234" spans="1:14" x14ac:dyDescent="0.25">
      <c r="A234" t="s">
        <v>40</v>
      </c>
      <c r="B234" t="str">
        <f t="shared" si="3"/>
        <v>P24821</v>
      </c>
      <c r="E234" t="s">
        <v>104</v>
      </c>
      <c r="F234" s="2">
        <v>-0.207961282200435</v>
      </c>
      <c r="G234" s="2">
        <v>0.38525535871295202</v>
      </c>
      <c r="H234" s="2">
        <v>-0.53980114097617105</v>
      </c>
      <c r="I234" s="3">
        <v>10</v>
      </c>
      <c r="J234" s="4">
        <v>0.60114695018074904</v>
      </c>
      <c r="K234" s="4">
        <v>0.61011929272076004</v>
      </c>
      <c r="L234" s="1" t="s">
        <v>12</v>
      </c>
      <c r="M234" s="5">
        <v>0.16867720465890201</v>
      </c>
      <c r="N234" s="5">
        <v>0.15536605657237901</v>
      </c>
    </row>
    <row r="235" spans="1:14" x14ac:dyDescent="0.25">
      <c r="A235" t="s">
        <v>53</v>
      </c>
      <c r="B235" t="str">
        <f t="shared" si="3"/>
        <v>Q14767</v>
      </c>
      <c r="E235" t="s">
        <v>104</v>
      </c>
      <c r="F235" s="2">
        <v>-7.8704371704659104E-2</v>
      </c>
      <c r="G235" s="2">
        <v>0.26123564905880398</v>
      </c>
      <c r="H235" s="2">
        <v>-0.30127730265076802</v>
      </c>
      <c r="I235" s="3">
        <v>9</v>
      </c>
      <c r="J235" s="4">
        <v>0.77004773765201195</v>
      </c>
      <c r="K235" s="4">
        <v>0.77004773765201195</v>
      </c>
      <c r="L235" s="1" t="s">
        <v>12</v>
      </c>
      <c r="M235" s="5">
        <v>0.59722222222222199</v>
      </c>
      <c r="N235" s="5">
        <v>0.59722222222222199</v>
      </c>
    </row>
    <row r="236" spans="1:14" x14ac:dyDescent="0.25">
      <c r="A236" t="s">
        <v>74</v>
      </c>
      <c r="B236" t="str">
        <f t="shared" si="3"/>
        <v>O00534</v>
      </c>
      <c r="E236" t="s">
        <v>104</v>
      </c>
      <c r="F236" s="2" t="s">
        <v>100</v>
      </c>
      <c r="G236" s="2" t="s">
        <v>12</v>
      </c>
      <c r="H236" s="2" t="s">
        <v>12</v>
      </c>
      <c r="I236" s="3" t="s">
        <v>12</v>
      </c>
      <c r="J236" s="4" t="s">
        <v>12</v>
      </c>
      <c r="K236" s="4">
        <v>0</v>
      </c>
      <c r="L236" s="1" t="s">
        <v>75</v>
      </c>
      <c r="M236" s="5">
        <v>0.5</v>
      </c>
      <c r="N236" s="5">
        <v>0</v>
      </c>
    </row>
    <row r="237" spans="1:14" x14ac:dyDescent="0.25">
      <c r="A237" t="s">
        <v>76</v>
      </c>
      <c r="B237" t="str">
        <f t="shared" si="3"/>
        <v>O43854</v>
      </c>
      <c r="E237" t="s">
        <v>104</v>
      </c>
      <c r="F237" s="2" t="s">
        <v>77</v>
      </c>
      <c r="G237" s="2" t="s">
        <v>12</v>
      </c>
      <c r="H237" s="2" t="s">
        <v>12</v>
      </c>
      <c r="I237" s="3" t="s">
        <v>12</v>
      </c>
      <c r="J237" s="4" t="s">
        <v>12</v>
      </c>
      <c r="K237" s="4">
        <v>0</v>
      </c>
      <c r="L237" s="1" t="s">
        <v>75</v>
      </c>
      <c r="M237" s="5">
        <v>0.56009615384615397</v>
      </c>
      <c r="N237" s="5">
        <v>6.0096153846153799E-2</v>
      </c>
    </row>
    <row r="238" spans="1:14" x14ac:dyDescent="0.25">
      <c r="A238" t="s">
        <v>79</v>
      </c>
      <c r="B238" t="str">
        <f t="shared" si="3"/>
        <v>O95428</v>
      </c>
      <c r="E238" t="s">
        <v>104</v>
      </c>
      <c r="F238" s="2" t="s">
        <v>77</v>
      </c>
      <c r="G238" s="2" t="s">
        <v>12</v>
      </c>
      <c r="H238" s="2" t="s">
        <v>12</v>
      </c>
      <c r="I238" s="3" t="s">
        <v>12</v>
      </c>
      <c r="J238" s="4" t="s">
        <v>12</v>
      </c>
      <c r="K238" s="4">
        <v>0</v>
      </c>
      <c r="L238" s="1" t="s">
        <v>75</v>
      </c>
      <c r="M238" s="5">
        <v>0.93181818181818199</v>
      </c>
      <c r="N238" s="5">
        <v>5.6818181818181802E-2</v>
      </c>
    </row>
    <row r="239" spans="1:14" x14ac:dyDescent="0.25">
      <c r="A239" t="s">
        <v>80</v>
      </c>
      <c r="B239" t="str">
        <f t="shared" si="3"/>
        <v>P12107</v>
      </c>
      <c r="E239" t="s">
        <v>104</v>
      </c>
      <c r="F239" s="2" t="s">
        <v>77</v>
      </c>
      <c r="G239" s="2" t="s">
        <v>12</v>
      </c>
      <c r="H239" s="2" t="s">
        <v>12</v>
      </c>
      <c r="I239" s="3" t="s">
        <v>12</v>
      </c>
      <c r="J239" s="4" t="s">
        <v>12</v>
      </c>
      <c r="K239" s="4">
        <v>0</v>
      </c>
      <c r="L239" s="1" t="s">
        <v>75</v>
      </c>
      <c r="M239" s="5">
        <v>0.57999999999999996</v>
      </c>
      <c r="N239" s="5">
        <v>0.08</v>
      </c>
    </row>
    <row r="240" spans="1:14" x14ac:dyDescent="0.25">
      <c r="A240" t="s">
        <v>81</v>
      </c>
      <c r="B240" t="str">
        <f t="shared" si="3"/>
        <v>P18065</v>
      </c>
      <c r="E240" t="s">
        <v>104</v>
      </c>
      <c r="F240" s="2" t="s">
        <v>12</v>
      </c>
      <c r="G240" s="2" t="s">
        <v>12</v>
      </c>
      <c r="H240" s="2" t="s">
        <v>12</v>
      </c>
      <c r="I240" s="3" t="s">
        <v>12</v>
      </c>
      <c r="J240" s="4" t="s">
        <v>12</v>
      </c>
      <c r="K240" s="4" t="s">
        <v>12</v>
      </c>
      <c r="L240" s="1" t="s">
        <v>96</v>
      </c>
      <c r="M240" s="5" t="s">
        <v>12</v>
      </c>
      <c r="N240" s="5" t="s">
        <v>12</v>
      </c>
    </row>
    <row r="241" spans="1:14" x14ac:dyDescent="0.25">
      <c r="A241" t="s">
        <v>83</v>
      </c>
      <c r="B241" t="str">
        <f t="shared" si="3"/>
        <v>P25940</v>
      </c>
      <c r="E241" t="s">
        <v>104</v>
      </c>
      <c r="F241" s="2" t="s">
        <v>77</v>
      </c>
      <c r="G241" s="2" t="s">
        <v>12</v>
      </c>
      <c r="H241" s="2" t="s">
        <v>12</v>
      </c>
      <c r="I241" s="3" t="s">
        <v>12</v>
      </c>
      <c r="J241" s="4" t="s">
        <v>12</v>
      </c>
      <c r="K241" s="4">
        <v>0</v>
      </c>
      <c r="L241" s="1" t="s">
        <v>75</v>
      </c>
      <c r="M241" s="5" t="s">
        <v>12</v>
      </c>
      <c r="N241" s="5" t="s">
        <v>12</v>
      </c>
    </row>
    <row r="242" spans="1:14" x14ac:dyDescent="0.25">
      <c r="A242" t="s">
        <v>86</v>
      </c>
      <c r="B242" t="str">
        <f t="shared" si="3"/>
        <v>Q05707</v>
      </c>
      <c r="E242" t="s">
        <v>104</v>
      </c>
      <c r="F242" s="2" t="s">
        <v>100</v>
      </c>
      <c r="G242" s="2" t="s">
        <v>12</v>
      </c>
      <c r="H242" s="2" t="s">
        <v>12</v>
      </c>
      <c r="I242" s="3" t="s">
        <v>12</v>
      </c>
      <c r="J242" s="4" t="s">
        <v>12</v>
      </c>
      <c r="K242" s="4">
        <v>0</v>
      </c>
      <c r="L242" s="1" t="s">
        <v>75</v>
      </c>
      <c r="M242" s="5">
        <v>0.55243445692883897</v>
      </c>
      <c r="N242" s="5">
        <v>5.0561797752809001E-2</v>
      </c>
    </row>
    <row r="243" spans="1:14" x14ac:dyDescent="0.25">
      <c r="A243" t="s">
        <v>87</v>
      </c>
      <c r="B243" t="str">
        <f t="shared" si="3"/>
        <v>Q12805</v>
      </c>
      <c r="E243" t="s">
        <v>104</v>
      </c>
      <c r="F243" s="2" t="s">
        <v>100</v>
      </c>
      <c r="G243" s="2" t="s">
        <v>12</v>
      </c>
      <c r="H243" s="2" t="s">
        <v>12</v>
      </c>
      <c r="I243" s="3" t="s">
        <v>12</v>
      </c>
      <c r="J243" s="4" t="s">
        <v>12</v>
      </c>
      <c r="K243" s="4">
        <v>0</v>
      </c>
      <c r="L243" s="1" t="s">
        <v>75</v>
      </c>
      <c r="M243" s="5" t="s">
        <v>12</v>
      </c>
      <c r="N243" s="5" t="s">
        <v>12</v>
      </c>
    </row>
    <row r="244" spans="1:14" x14ac:dyDescent="0.25">
      <c r="A244" t="s">
        <v>89</v>
      </c>
      <c r="B244" t="str">
        <f t="shared" si="3"/>
        <v>Q15113</v>
      </c>
      <c r="E244" t="s">
        <v>104</v>
      </c>
      <c r="F244" s="2" t="s">
        <v>100</v>
      </c>
      <c r="G244" s="2" t="s">
        <v>12</v>
      </c>
      <c r="H244" s="2" t="s">
        <v>12</v>
      </c>
      <c r="I244" s="3" t="s">
        <v>12</v>
      </c>
      <c r="J244" s="4" t="s">
        <v>12</v>
      </c>
      <c r="K244" s="4">
        <v>0</v>
      </c>
      <c r="L244" s="1" t="s">
        <v>75</v>
      </c>
      <c r="M244" s="5">
        <v>0.5</v>
      </c>
      <c r="N244" s="5">
        <v>0</v>
      </c>
    </row>
    <row r="245" spans="1:14" x14ac:dyDescent="0.25">
      <c r="A245" t="s">
        <v>90</v>
      </c>
      <c r="B245" t="str">
        <f t="shared" si="3"/>
        <v>Q16270</v>
      </c>
      <c r="E245" t="s">
        <v>104</v>
      </c>
      <c r="F245" s="2" t="s">
        <v>77</v>
      </c>
      <c r="G245" s="2" t="s">
        <v>12</v>
      </c>
      <c r="H245" s="2" t="s">
        <v>12</v>
      </c>
      <c r="I245" s="3" t="s">
        <v>12</v>
      </c>
      <c r="J245" s="4" t="s">
        <v>12</v>
      </c>
      <c r="K245" s="4">
        <v>0</v>
      </c>
      <c r="L245" s="1" t="s">
        <v>75</v>
      </c>
      <c r="M245" s="5">
        <v>0.505</v>
      </c>
      <c r="N245" s="5">
        <v>1.66666666666667E-3</v>
      </c>
    </row>
    <row r="246" spans="1:14" x14ac:dyDescent="0.25">
      <c r="A246" t="s">
        <v>91</v>
      </c>
      <c r="B246" t="str">
        <f t="shared" si="3"/>
        <v>Q16787</v>
      </c>
      <c r="E246" t="s">
        <v>104</v>
      </c>
      <c r="F246" s="2" t="s">
        <v>77</v>
      </c>
      <c r="G246" s="2" t="s">
        <v>12</v>
      </c>
      <c r="H246" s="2" t="s">
        <v>12</v>
      </c>
      <c r="I246" s="3" t="s">
        <v>12</v>
      </c>
      <c r="J246" s="4" t="s">
        <v>12</v>
      </c>
      <c r="K246" s="4">
        <v>0</v>
      </c>
      <c r="L246" s="1" t="s">
        <v>75</v>
      </c>
      <c r="M246" s="5">
        <v>0.5</v>
      </c>
      <c r="N246" s="5">
        <v>0</v>
      </c>
    </row>
    <row r="247" spans="1:14" x14ac:dyDescent="0.25">
      <c r="A247" t="s">
        <v>92</v>
      </c>
      <c r="B247" t="str">
        <f t="shared" si="3"/>
        <v>Q7Z7G0</v>
      </c>
      <c r="E247" t="s">
        <v>104</v>
      </c>
      <c r="F247" s="2" t="s">
        <v>77</v>
      </c>
      <c r="G247" s="2" t="s">
        <v>12</v>
      </c>
      <c r="H247" s="2" t="s">
        <v>12</v>
      </c>
      <c r="I247" s="3" t="s">
        <v>12</v>
      </c>
      <c r="J247" s="4" t="s">
        <v>12</v>
      </c>
      <c r="K247" s="4">
        <v>0</v>
      </c>
      <c r="L247" s="1" t="s">
        <v>75</v>
      </c>
      <c r="M247" s="5">
        <v>0.56770833333333304</v>
      </c>
      <c r="N247" s="5">
        <v>6.7708333333333301E-2</v>
      </c>
    </row>
    <row r="248" spans="1:14" x14ac:dyDescent="0.25">
      <c r="A248" t="s">
        <v>94</v>
      </c>
      <c r="B248" t="str">
        <f t="shared" si="3"/>
        <v>Q9HB63</v>
      </c>
      <c r="E248" t="s">
        <v>104</v>
      </c>
      <c r="F248" s="2" t="s">
        <v>77</v>
      </c>
      <c r="G248" s="2" t="s">
        <v>12</v>
      </c>
      <c r="H248" s="2" t="s">
        <v>12</v>
      </c>
      <c r="I248" s="3" t="s">
        <v>12</v>
      </c>
      <c r="J248" s="4" t="s">
        <v>12</v>
      </c>
      <c r="K248" s="4">
        <v>0</v>
      </c>
      <c r="L248" s="1" t="s">
        <v>75</v>
      </c>
      <c r="M248" s="5" t="s">
        <v>12</v>
      </c>
      <c r="N248" s="5" t="s">
        <v>12</v>
      </c>
    </row>
    <row r="249" spans="1:14" x14ac:dyDescent="0.25">
      <c r="A249" t="s">
        <v>95</v>
      </c>
      <c r="B249" t="str">
        <f t="shared" si="3"/>
        <v>Q9UBX5</v>
      </c>
      <c r="E249" t="s">
        <v>104</v>
      </c>
      <c r="F249" s="2" t="s">
        <v>100</v>
      </c>
      <c r="G249" s="2" t="s">
        <v>12</v>
      </c>
      <c r="H249" s="2" t="s">
        <v>12</v>
      </c>
      <c r="I249" s="3" t="s">
        <v>12</v>
      </c>
      <c r="J249" s="4" t="s">
        <v>12</v>
      </c>
      <c r="K249" s="4">
        <v>0</v>
      </c>
      <c r="L249" s="1" t="s">
        <v>75</v>
      </c>
      <c r="M249" s="5">
        <v>0.53605769230769196</v>
      </c>
      <c r="N249" s="5">
        <v>2.6442307692307699E-2</v>
      </c>
    </row>
    <row r="250" spans="1:14" x14ac:dyDescent="0.25">
      <c r="A250" t="s">
        <v>29</v>
      </c>
      <c r="B250" t="str">
        <f t="shared" si="3"/>
        <v>P02751</v>
      </c>
      <c r="E250" t="s">
        <v>105</v>
      </c>
      <c r="F250" s="2">
        <v>6.08230141996059</v>
      </c>
      <c r="G250" s="2">
        <v>0.116958976295484</v>
      </c>
      <c r="H250" s="2">
        <v>52.003716282488099</v>
      </c>
      <c r="I250" s="3">
        <v>12</v>
      </c>
      <c r="J250" s="4">
        <v>1.7763568394002501E-15</v>
      </c>
      <c r="K250" s="4">
        <v>7.8159700933610995E-14</v>
      </c>
      <c r="L250" s="1" t="s">
        <v>12</v>
      </c>
      <c r="M250" s="5">
        <v>0.238354806739346</v>
      </c>
      <c r="N250" s="5">
        <v>0.22373637264618401</v>
      </c>
    </row>
    <row r="251" spans="1:14" x14ac:dyDescent="0.25">
      <c r="A251" t="s">
        <v>20</v>
      </c>
      <c r="B251" t="str">
        <f t="shared" si="3"/>
        <v>Q08431</v>
      </c>
      <c r="E251" t="s">
        <v>105</v>
      </c>
      <c r="F251" s="2">
        <v>3.5160642213721101</v>
      </c>
      <c r="G251" s="2">
        <v>8.6472352644864706E-2</v>
      </c>
      <c r="H251" s="2">
        <v>40.661137506138097</v>
      </c>
      <c r="I251" s="3">
        <v>12</v>
      </c>
      <c r="J251" s="4">
        <v>3.1530333899354402E-14</v>
      </c>
      <c r="K251" s="4">
        <v>6.9366734578579801E-13</v>
      </c>
      <c r="L251" s="1" t="s">
        <v>12</v>
      </c>
      <c r="M251" s="5">
        <v>0.53571428571428603</v>
      </c>
      <c r="N251" s="5">
        <v>0.53571428571428603</v>
      </c>
    </row>
    <row r="252" spans="1:14" x14ac:dyDescent="0.25">
      <c r="A252" t="s">
        <v>31</v>
      </c>
      <c r="B252" t="str">
        <f t="shared" si="3"/>
        <v>P11047</v>
      </c>
      <c r="E252" t="s">
        <v>105</v>
      </c>
      <c r="F252" s="2">
        <v>7.22378426397173</v>
      </c>
      <c r="G252" s="2">
        <v>0.204405934998382</v>
      </c>
      <c r="H252" s="2">
        <v>35.340384143096998</v>
      </c>
      <c r="I252" s="3">
        <v>12</v>
      </c>
      <c r="J252" s="4">
        <v>1.6830981053317401E-13</v>
      </c>
      <c r="K252" s="4">
        <v>2.2226664952995602E-12</v>
      </c>
      <c r="L252" s="1" t="s">
        <v>12</v>
      </c>
      <c r="M252" s="5">
        <v>0.49101642710472299</v>
      </c>
      <c r="N252" s="5">
        <v>0.48074948665297701</v>
      </c>
    </row>
    <row r="253" spans="1:14" x14ac:dyDescent="0.25">
      <c r="A253" t="s">
        <v>13</v>
      </c>
      <c r="B253" t="str">
        <f t="shared" si="3"/>
        <v>P55268</v>
      </c>
      <c r="E253" t="s">
        <v>105</v>
      </c>
      <c r="F253" s="2">
        <v>7.4942548767909498</v>
      </c>
      <c r="G253" s="2">
        <v>0.215335824569798</v>
      </c>
      <c r="H253" s="2">
        <v>34.802638584467402</v>
      </c>
      <c r="I253" s="3">
        <v>12</v>
      </c>
      <c r="J253" s="4">
        <v>2.0206059048177801E-13</v>
      </c>
      <c r="K253" s="4">
        <v>2.2226664952995602E-12</v>
      </c>
      <c r="L253" s="1" t="s">
        <v>12</v>
      </c>
      <c r="M253" s="5">
        <v>0.50207468879668005</v>
      </c>
      <c r="N253" s="5">
        <v>0.49792531120332001</v>
      </c>
    </row>
    <row r="254" spans="1:14" x14ac:dyDescent="0.25">
      <c r="A254" t="s">
        <v>28</v>
      </c>
      <c r="B254" t="str">
        <f t="shared" si="3"/>
        <v>Q92626</v>
      </c>
      <c r="E254" t="s">
        <v>105</v>
      </c>
      <c r="F254" s="2">
        <v>5.5919662126974501</v>
      </c>
      <c r="G254" s="2">
        <v>0.120657972341335</v>
      </c>
      <c r="H254" s="2">
        <v>46.345600743878698</v>
      </c>
      <c r="I254" s="3">
        <v>10</v>
      </c>
      <c r="J254" s="4">
        <v>5.2691184748709899E-13</v>
      </c>
      <c r="K254" s="4">
        <v>4.6368242578864701E-12</v>
      </c>
      <c r="L254" s="1" t="s">
        <v>12</v>
      </c>
      <c r="M254" s="5">
        <v>0.525786713286713</v>
      </c>
      <c r="N254" s="5">
        <v>0.26791958041957997</v>
      </c>
    </row>
    <row r="255" spans="1:14" x14ac:dyDescent="0.25">
      <c r="A255" t="s">
        <v>39</v>
      </c>
      <c r="B255" t="str">
        <f t="shared" si="3"/>
        <v>P07942</v>
      </c>
      <c r="E255" t="s">
        <v>105</v>
      </c>
      <c r="F255" s="2">
        <v>5.2440478529832797</v>
      </c>
      <c r="G255" s="2">
        <v>0.16938433135365599</v>
      </c>
      <c r="H255" s="2">
        <v>30.9594624902718</v>
      </c>
      <c r="I255" s="3">
        <v>12</v>
      </c>
      <c r="J255" s="4">
        <v>8.1046280797636397E-13</v>
      </c>
      <c r="K255" s="4">
        <v>5.9433939251600001E-12</v>
      </c>
      <c r="L255" s="1" t="s">
        <v>12</v>
      </c>
      <c r="M255" s="5">
        <v>0.51439950980392202</v>
      </c>
      <c r="N255" s="5">
        <v>0.50520833333333304</v>
      </c>
    </row>
    <row r="256" spans="1:14" x14ac:dyDescent="0.25">
      <c r="A256" t="s">
        <v>25</v>
      </c>
      <c r="B256" t="str">
        <f t="shared" si="3"/>
        <v>O00468</v>
      </c>
      <c r="E256" t="s">
        <v>105</v>
      </c>
      <c r="F256" s="2">
        <v>5.8018749416245203</v>
      </c>
      <c r="G256" s="2">
        <v>0.17843099000738</v>
      </c>
      <c r="H256" s="2">
        <v>32.516072131777896</v>
      </c>
      <c r="I256" s="3">
        <v>11</v>
      </c>
      <c r="J256" s="4">
        <v>2.77422529393334E-12</v>
      </c>
      <c r="K256" s="4">
        <v>1.5641710149338899E-11</v>
      </c>
      <c r="L256" s="1" t="s">
        <v>12</v>
      </c>
      <c r="M256" s="5">
        <v>0.50812274368231003</v>
      </c>
      <c r="N256" s="5">
        <v>0.38222021660649802</v>
      </c>
    </row>
    <row r="257" spans="1:14" x14ac:dyDescent="0.25">
      <c r="A257" t="s">
        <v>11</v>
      </c>
      <c r="B257" t="str">
        <f t="shared" si="3"/>
        <v>Q99715</v>
      </c>
      <c r="E257" t="s">
        <v>105</v>
      </c>
      <c r="F257" s="2">
        <v>4.5012973408900896</v>
      </c>
      <c r="G257" s="2">
        <v>0.16164400133742099</v>
      </c>
      <c r="H257" s="2">
        <v>27.846980423937499</v>
      </c>
      <c r="I257" s="3">
        <v>12</v>
      </c>
      <c r="J257" s="4">
        <v>2.8439472998798002E-12</v>
      </c>
      <c r="K257" s="4">
        <v>1.5641710149338899E-11</v>
      </c>
      <c r="L257" s="1" t="s">
        <v>12</v>
      </c>
      <c r="M257" s="5">
        <v>0.60317997293640002</v>
      </c>
      <c r="N257" s="5">
        <v>0.60131935047361296</v>
      </c>
    </row>
    <row r="258" spans="1:14" x14ac:dyDescent="0.25">
      <c r="A258" t="s">
        <v>24</v>
      </c>
      <c r="B258" t="str">
        <f t="shared" si="3"/>
        <v>P98160</v>
      </c>
      <c r="E258" t="s">
        <v>105</v>
      </c>
      <c r="F258" s="2">
        <v>6.5890942202554097</v>
      </c>
      <c r="G258" s="2">
        <v>0.23902004302209601</v>
      </c>
      <c r="H258" s="2">
        <v>27.567120049619799</v>
      </c>
      <c r="I258" s="3">
        <v>12</v>
      </c>
      <c r="J258" s="4">
        <v>3.2047697828829801E-12</v>
      </c>
      <c r="K258" s="4">
        <v>1.5667763382983399E-11</v>
      </c>
      <c r="L258" s="1" t="s">
        <v>12</v>
      </c>
      <c r="M258" s="5">
        <v>0.52477102414654497</v>
      </c>
      <c r="N258" s="5">
        <v>0.51311407160699396</v>
      </c>
    </row>
    <row r="259" spans="1:14" x14ac:dyDescent="0.25">
      <c r="A259" t="s">
        <v>54</v>
      </c>
      <c r="B259" t="str">
        <f t="shared" si="3"/>
        <v>P02452</v>
      </c>
      <c r="E259" t="s">
        <v>105</v>
      </c>
      <c r="F259" s="2">
        <v>5.44706294373949</v>
      </c>
      <c r="G259" s="2">
        <v>0.202781109307591</v>
      </c>
      <c r="H259" s="2">
        <v>26.8617868909922</v>
      </c>
      <c r="I259" s="3">
        <v>12</v>
      </c>
      <c r="J259" s="4">
        <v>4.3538506133700098E-12</v>
      </c>
      <c r="K259" s="4">
        <v>1.9156942698828099E-11</v>
      </c>
      <c r="L259" s="1" t="s">
        <v>12</v>
      </c>
      <c r="M259" s="5">
        <v>0.36199999999999999</v>
      </c>
      <c r="N259" s="5">
        <v>0.36199999999999999</v>
      </c>
    </row>
    <row r="260" spans="1:14" x14ac:dyDescent="0.25">
      <c r="A260" t="s">
        <v>58</v>
      </c>
      <c r="B260" t="str">
        <f t="shared" si="3"/>
        <v>P08123</v>
      </c>
      <c r="E260" t="s">
        <v>105</v>
      </c>
      <c r="F260" s="2">
        <v>4.9308698208566399</v>
      </c>
      <c r="G260" s="2">
        <v>0.22698794929803301</v>
      </c>
      <c r="H260" s="2">
        <v>21.723046690828699</v>
      </c>
      <c r="I260" s="3">
        <v>12</v>
      </c>
      <c r="J260" s="4">
        <v>5.3037574332392998E-11</v>
      </c>
      <c r="K260" s="4">
        <v>2.1215029732957199E-10</v>
      </c>
      <c r="L260" s="1" t="s">
        <v>12</v>
      </c>
      <c r="M260" s="5">
        <v>0.41337719298245601</v>
      </c>
      <c r="N260" s="5">
        <v>0.41337719298245601</v>
      </c>
    </row>
    <row r="261" spans="1:14" x14ac:dyDescent="0.25">
      <c r="A261" t="s">
        <v>51</v>
      </c>
      <c r="B261" t="str">
        <f t="shared" ref="B261:B324" si="4">RIGHT(LEFT(A261,9),6)</f>
        <v>P05997</v>
      </c>
      <c r="E261" t="s">
        <v>105</v>
      </c>
      <c r="F261" s="2">
        <v>5.4492497848527197</v>
      </c>
      <c r="G261" s="2">
        <v>0.22245766764795899</v>
      </c>
      <c r="H261" s="2">
        <v>24.495670760498101</v>
      </c>
      <c r="I261" s="3">
        <v>11</v>
      </c>
      <c r="J261" s="4">
        <v>6.0118132694242402E-11</v>
      </c>
      <c r="K261" s="4">
        <v>2.2043315321222199E-10</v>
      </c>
      <c r="L261" s="1" t="s">
        <v>12</v>
      </c>
      <c r="M261" s="5">
        <v>0.46590909090909099</v>
      </c>
      <c r="N261" s="5">
        <v>0.34090909090909099</v>
      </c>
    </row>
    <row r="262" spans="1:14" x14ac:dyDescent="0.25">
      <c r="A262" t="s">
        <v>15</v>
      </c>
      <c r="B262" t="str">
        <f t="shared" si="4"/>
        <v>P98095</v>
      </c>
      <c r="E262" t="s">
        <v>105</v>
      </c>
      <c r="F262" s="2">
        <v>5.3554053831153396</v>
      </c>
      <c r="G262" s="2">
        <v>0.15783658636562201</v>
      </c>
      <c r="H262" s="2">
        <v>33.930063405639999</v>
      </c>
      <c r="I262" s="3">
        <v>9</v>
      </c>
      <c r="J262" s="4">
        <v>8.2750917229645906E-11</v>
      </c>
      <c r="K262" s="4">
        <v>2.8008002754649401E-10</v>
      </c>
      <c r="L262" s="1" t="s">
        <v>12</v>
      </c>
      <c r="M262" s="5">
        <v>0.52287066246056801</v>
      </c>
      <c r="N262" s="5">
        <v>0.14392744479495301</v>
      </c>
    </row>
    <row r="263" spans="1:14" x14ac:dyDescent="0.25">
      <c r="A263" t="s">
        <v>33</v>
      </c>
      <c r="B263" t="str">
        <f t="shared" si="4"/>
        <v>O15230</v>
      </c>
      <c r="E263" t="s">
        <v>105</v>
      </c>
      <c r="F263" s="2">
        <v>7.3246204946427396</v>
      </c>
      <c r="G263" s="2">
        <v>0.36375802484546998</v>
      </c>
      <c r="H263" s="2">
        <v>20.135969502677899</v>
      </c>
      <c r="I263" s="3">
        <v>12</v>
      </c>
      <c r="J263" s="4">
        <v>1.2886847144955001E-10</v>
      </c>
      <c r="K263" s="4">
        <v>4.05015195984301E-10</v>
      </c>
      <c r="L263" s="1" t="s">
        <v>12</v>
      </c>
      <c r="M263" s="5">
        <v>0.51159147869674204</v>
      </c>
      <c r="N263" s="5">
        <v>0.50626566416040097</v>
      </c>
    </row>
    <row r="264" spans="1:14" x14ac:dyDescent="0.25">
      <c r="A264" t="s">
        <v>42</v>
      </c>
      <c r="B264" t="str">
        <f t="shared" si="4"/>
        <v>Q16610</v>
      </c>
      <c r="E264" t="s">
        <v>105</v>
      </c>
      <c r="F264" s="2">
        <v>3.1911211811120599</v>
      </c>
      <c r="G264" s="2">
        <v>0.16706398378708501</v>
      </c>
      <c r="H264" s="2">
        <v>19.101191703766599</v>
      </c>
      <c r="I264" s="3">
        <v>11</v>
      </c>
      <c r="J264" s="4">
        <v>8.7474028021006203E-10</v>
      </c>
      <c r="K264" s="4">
        <v>2.5659048219495199E-9</v>
      </c>
      <c r="L264" s="1" t="s">
        <v>12</v>
      </c>
      <c r="M264" s="5">
        <v>0.46875</v>
      </c>
      <c r="N264" s="5">
        <v>0.34375</v>
      </c>
    </row>
    <row r="265" spans="1:14" x14ac:dyDescent="0.25">
      <c r="A265" t="s">
        <v>27</v>
      </c>
      <c r="B265" t="str">
        <f t="shared" si="4"/>
        <v>Q14112</v>
      </c>
      <c r="E265" t="s">
        <v>105</v>
      </c>
      <c r="F265" s="2">
        <v>5.7864531413798401</v>
      </c>
      <c r="G265" s="2">
        <v>0.228609664151353</v>
      </c>
      <c r="H265" s="2">
        <v>25.311498369329001</v>
      </c>
      <c r="I265" s="3">
        <v>9</v>
      </c>
      <c r="J265" s="4">
        <v>1.12777720495671E-9</v>
      </c>
      <c r="K265" s="4">
        <v>3.1013873136309701E-9</v>
      </c>
      <c r="L265" s="1" t="s">
        <v>12</v>
      </c>
      <c r="M265" s="5">
        <v>0.51372997711670498</v>
      </c>
      <c r="N265" s="5">
        <v>0.13157894736842099</v>
      </c>
    </row>
    <row r="266" spans="1:14" x14ac:dyDescent="0.25">
      <c r="A266" t="s">
        <v>32</v>
      </c>
      <c r="B266" t="str">
        <f t="shared" si="4"/>
        <v>Q16363</v>
      </c>
      <c r="E266" t="s">
        <v>105</v>
      </c>
      <c r="F266" s="2">
        <v>5.2709889458764803</v>
      </c>
      <c r="G266" s="2">
        <v>0.21051544765588501</v>
      </c>
      <c r="H266" s="2">
        <v>25.038490070774301</v>
      </c>
      <c r="I266" s="3">
        <v>9</v>
      </c>
      <c r="J266" s="4">
        <v>1.24185572936142E-9</v>
      </c>
      <c r="K266" s="4">
        <v>3.2142148289354401E-9</v>
      </c>
      <c r="L266" s="1" t="s">
        <v>12</v>
      </c>
      <c r="M266" s="5">
        <v>0.53654791154791104</v>
      </c>
      <c r="N266" s="5">
        <v>0.15694103194103201</v>
      </c>
    </row>
    <row r="267" spans="1:14" x14ac:dyDescent="0.25">
      <c r="A267" t="s">
        <v>60</v>
      </c>
      <c r="B267" t="str">
        <f t="shared" si="4"/>
        <v>P12110</v>
      </c>
      <c r="E267" t="s">
        <v>105</v>
      </c>
      <c r="F267" s="2">
        <v>2.1829530917617999</v>
      </c>
      <c r="G267" s="2">
        <v>0.147076144394371</v>
      </c>
      <c r="H267" s="2">
        <v>14.8423328660861</v>
      </c>
      <c r="I267" s="3">
        <v>12</v>
      </c>
      <c r="J267" s="4">
        <v>4.38534408786495E-9</v>
      </c>
      <c r="K267" s="4">
        <v>1.0564445692520401E-8</v>
      </c>
      <c r="L267" s="1" t="s">
        <v>12</v>
      </c>
      <c r="M267" s="5">
        <v>0.18401287553648099</v>
      </c>
      <c r="N267" s="5">
        <v>0.168454935622318</v>
      </c>
    </row>
    <row r="268" spans="1:14" x14ac:dyDescent="0.25">
      <c r="A268" t="s">
        <v>67</v>
      </c>
      <c r="B268" t="str">
        <f t="shared" si="4"/>
        <v>P12111</v>
      </c>
      <c r="E268" t="s">
        <v>105</v>
      </c>
      <c r="F268" s="2">
        <v>2.17007520915632</v>
      </c>
      <c r="G268" s="2">
        <v>0.14671467392235199</v>
      </c>
      <c r="H268" s="2">
        <v>14.7911258713278</v>
      </c>
      <c r="I268" s="3">
        <v>12</v>
      </c>
      <c r="J268" s="4">
        <v>4.5619197308610596E-9</v>
      </c>
      <c r="K268" s="4">
        <v>1.0564445692520401E-8</v>
      </c>
      <c r="L268" s="1" t="s">
        <v>12</v>
      </c>
      <c r="M268" s="5">
        <v>0.19275700934579401</v>
      </c>
      <c r="N268" s="5">
        <v>0.172537742631201</v>
      </c>
    </row>
    <row r="269" spans="1:14" x14ac:dyDescent="0.25">
      <c r="A269" t="s">
        <v>22</v>
      </c>
      <c r="B269" t="str">
        <f t="shared" si="4"/>
        <v>Q9GZM7</v>
      </c>
      <c r="E269" t="s">
        <v>105</v>
      </c>
      <c r="F269" s="2">
        <v>6.99085119508905</v>
      </c>
      <c r="G269" s="2">
        <v>0.40012699498031801</v>
      </c>
      <c r="H269" s="2">
        <v>17.471580980015901</v>
      </c>
      <c r="I269" s="3">
        <v>10</v>
      </c>
      <c r="J269" s="4">
        <v>8.0094633148064498E-9</v>
      </c>
      <c r="K269" s="4">
        <v>1.7620819292574201E-8</v>
      </c>
      <c r="L269" s="1" t="s">
        <v>12</v>
      </c>
      <c r="M269" s="5">
        <v>0.51875000000000004</v>
      </c>
      <c r="N269" s="5">
        <v>0.26339285714285698</v>
      </c>
    </row>
    <row r="270" spans="1:14" x14ac:dyDescent="0.25">
      <c r="A270" t="s">
        <v>45</v>
      </c>
      <c r="B270" t="str">
        <f t="shared" si="4"/>
        <v>Q6ZMP0</v>
      </c>
      <c r="E270" t="s">
        <v>105</v>
      </c>
      <c r="F270" s="2">
        <v>2.75055725025363</v>
      </c>
      <c r="G270" s="2">
        <v>0.199551893070433</v>
      </c>
      <c r="H270" s="2">
        <v>13.783669039325</v>
      </c>
      <c r="I270" s="3">
        <v>11</v>
      </c>
      <c r="J270" s="4">
        <v>2.76629301687592E-8</v>
      </c>
      <c r="K270" s="4">
        <v>5.7960425115495501E-8</v>
      </c>
      <c r="L270" s="1" t="s">
        <v>12</v>
      </c>
      <c r="M270" s="5">
        <v>0.56932773109243695</v>
      </c>
      <c r="N270" s="5">
        <v>0.44432773109243701</v>
      </c>
    </row>
    <row r="271" spans="1:14" x14ac:dyDescent="0.25">
      <c r="A271" t="s">
        <v>26</v>
      </c>
      <c r="B271" t="str">
        <f t="shared" si="4"/>
        <v>Q9BXX0</v>
      </c>
      <c r="E271" t="s">
        <v>105</v>
      </c>
      <c r="F271" s="2">
        <v>2.1562193050410001</v>
      </c>
      <c r="G271" s="2">
        <v>0.146150071961795</v>
      </c>
      <c r="H271" s="2">
        <v>14.753460440338699</v>
      </c>
      <c r="I271" s="3">
        <v>10</v>
      </c>
      <c r="J271" s="4">
        <v>4.0994656780313201E-8</v>
      </c>
      <c r="K271" s="4">
        <v>8.1989313560626403E-8</v>
      </c>
      <c r="L271" s="1" t="s">
        <v>12</v>
      </c>
      <c r="M271" s="5">
        <v>0.52272727272727304</v>
      </c>
      <c r="N271" s="5">
        <v>0.52272727272727304</v>
      </c>
    </row>
    <row r="272" spans="1:14" x14ac:dyDescent="0.25">
      <c r="A272" t="s">
        <v>73</v>
      </c>
      <c r="B272" t="str">
        <f t="shared" si="4"/>
        <v>P12109</v>
      </c>
      <c r="E272" t="s">
        <v>105</v>
      </c>
      <c r="F272" s="2">
        <v>1.90039679613624</v>
      </c>
      <c r="G272" s="2">
        <v>0.157636783097235</v>
      </c>
      <c r="H272" s="2">
        <v>12.0555415988413</v>
      </c>
      <c r="I272" s="3">
        <v>12</v>
      </c>
      <c r="J272" s="4">
        <v>4.5933234327222301E-8</v>
      </c>
      <c r="K272" s="4">
        <v>8.7872274365120906E-8</v>
      </c>
      <c r="L272" s="1" t="s">
        <v>12</v>
      </c>
      <c r="M272" s="5">
        <v>0.25070224719101097</v>
      </c>
      <c r="N272" s="5">
        <v>0.232092696629213</v>
      </c>
    </row>
    <row r="273" spans="1:14" x14ac:dyDescent="0.25">
      <c r="A273" t="s">
        <v>21</v>
      </c>
      <c r="B273" t="str">
        <f t="shared" si="4"/>
        <v>P13611</v>
      </c>
      <c r="E273" t="s">
        <v>105</v>
      </c>
      <c r="F273" s="2">
        <v>3.0751733834251298</v>
      </c>
      <c r="G273" s="2">
        <v>0.267521517766382</v>
      </c>
      <c r="H273" s="2">
        <v>11.4950506004178</v>
      </c>
      <c r="I273" s="3">
        <v>12</v>
      </c>
      <c r="J273" s="4">
        <v>7.7957457600419402E-8</v>
      </c>
      <c r="K273" s="4">
        <v>1.42922005600769E-7</v>
      </c>
      <c r="L273" s="1" t="s">
        <v>12</v>
      </c>
      <c r="M273" s="5">
        <v>0.45542635658914699</v>
      </c>
      <c r="N273" s="5">
        <v>0.43798449612403101</v>
      </c>
    </row>
    <row r="274" spans="1:14" x14ac:dyDescent="0.25">
      <c r="A274" t="s">
        <v>92</v>
      </c>
      <c r="B274" t="str">
        <f t="shared" si="4"/>
        <v>Q7Z7G0</v>
      </c>
      <c r="E274" t="s">
        <v>105</v>
      </c>
      <c r="F274" s="2">
        <v>2.6075807203865198</v>
      </c>
      <c r="G274" s="2">
        <v>0.119682780222384</v>
      </c>
      <c r="H274" s="2">
        <v>21.7874343789587</v>
      </c>
      <c r="I274" s="3">
        <v>7</v>
      </c>
      <c r="J274" s="4">
        <v>1.08280608035471E-7</v>
      </c>
      <c r="K274" s="4">
        <v>1.8909700492632601E-7</v>
      </c>
      <c r="L274" s="1" t="s">
        <v>12</v>
      </c>
      <c r="M274" s="5">
        <v>0.515625</v>
      </c>
      <c r="N274" s="5">
        <v>0.265625</v>
      </c>
    </row>
    <row r="275" spans="1:14" x14ac:dyDescent="0.25">
      <c r="A275" t="s">
        <v>59</v>
      </c>
      <c r="B275" t="str">
        <f t="shared" si="4"/>
        <v>O00339</v>
      </c>
      <c r="E275" t="s">
        <v>105</v>
      </c>
      <c r="F275" s="2">
        <v>2.2670644596584699</v>
      </c>
      <c r="G275" s="2">
        <v>0.203756130743382</v>
      </c>
      <c r="H275" s="2">
        <v>11.1263619474287</v>
      </c>
      <c r="I275" s="3">
        <v>12</v>
      </c>
      <c r="J275" s="4">
        <v>1.11739139274647E-7</v>
      </c>
      <c r="K275" s="4">
        <v>1.8909700492632601E-7</v>
      </c>
      <c r="L275" s="1" t="s">
        <v>12</v>
      </c>
      <c r="M275" s="5">
        <v>0.421875</v>
      </c>
      <c r="N275" s="5">
        <v>0.421875</v>
      </c>
    </row>
    <row r="276" spans="1:14" x14ac:dyDescent="0.25">
      <c r="A276" t="s">
        <v>35</v>
      </c>
      <c r="B276" t="str">
        <f t="shared" si="4"/>
        <v>O00622</v>
      </c>
      <c r="E276" t="s">
        <v>105</v>
      </c>
      <c r="F276" s="2">
        <v>3.9503013395291799</v>
      </c>
      <c r="G276" s="2">
        <v>0.29857281805247299</v>
      </c>
      <c r="H276" s="2">
        <v>13.230612770767801</v>
      </c>
      <c r="I276" s="3">
        <v>10</v>
      </c>
      <c r="J276" s="4">
        <v>1.16059751587017E-7</v>
      </c>
      <c r="K276" s="4">
        <v>1.89134409993657E-7</v>
      </c>
      <c r="L276" s="1" t="s">
        <v>12</v>
      </c>
      <c r="M276" s="5">
        <v>0.49166666666666697</v>
      </c>
      <c r="N276" s="5">
        <v>0.241666666666667</v>
      </c>
    </row>
    <row r="277" spans="1:14" x14ac:dyDescent="0.25">
      <c r="A277" t="s">
        <v>37</v>
      </c>
      <c r="B277" t="str">
        <f t="shared" si="4"/>
        <v>P20908</v>
      </c>
      <c r="E277" t="s">
        <v>105</v>
      </c>
      <c r="F277" s="2">
        <v>4.56076589301124</v>
      </c>
      <c r="G277" s="2">
        <v>0.35077904752390199</v>
      </c>
      <c r="H277" s="2">
        <v>13.0018195932882</v>
      </c>
      <c r="I277" s="3">
        <v>10</v>
      </c>
      <c r="J277" s="4">
        <v>1.3696888112591E-7</v>
      </c>
      <c r="K277" s="4">
        <v>2.15236813197858E-7</v>
      </c>
      <c r="L277" s="1" t="s">
        <v>12</v>
      </c>
      <c r="M277" s="5">
        <v>0.52528089887640494</v>
      </c>
      <c r="N277" s="5">
        <v>0.275280898876405</v>
      </c>
    </row>
    <row r="278" spans="1:14" x14ac:dyDescent="0.25">
      <c r="A278" t="s">
        <v>63</v>
      </c>
      <c r="B278" t="str">
        <f t="shared" si="4"/>
        <v>Q14766</v>
      </c>
      <c r="E278" t="s">
        <v>105</v>
      </c>
      <c r="F278" s="2">
        <v>4.3889741317233497</v>
      </c>
      <c r="G278" s="2">
        <v>0.33780229808443102</v>
      </c>
      <c r="H278" s="2">
        <v>12.9927302348498</v>
      </c>
      <c r="I278" s="3">
        <v>9</v>
      </c>
      <c r="J278" s="4">
        <v>3.9016748587528101E-7</v>
      </c>
      <c r="K278" s="4">
        <v>5.9197825443146101E-7</v>
      </c>
      <c r="L278" s="1" t="s">
        <v>12</v>
      </c>
      <c r="M278" s="5">
        <v>0.55996621621621601</v>
      </c>
      <c r="N278" s="5">
        <v>0.17652027027027001</v>
      </c>
    </row>
    <row r="279" spans="1:14" x14ac:dyDescent="0.25">
      <c r="A279" t="s">
        <v>76</v>
      </c>
      <c r="B279" t="str">
        <f t="shared" si="4"/>
        <v>O43854</v>
      </c>
      <c r="E279" t="s">
        <v>105</v>
      </c>
      <c r="F279" s="2">
        <v>2.0400108681014402</v>
      </c>
      <c r="G279" s="2">
        <v>0.15782924288432301</v>
      </c>
      <c r="H279" s="2">
        <v>12.9254302359964</v>
      </c>
      <c r="I279" s="3">
        <v>8</v>
      </c>
      <c r="J279" s="4">
        <v>1.2147871206735799E-6</v>
      </c>
      <c r="K279" s="4">
        <v>1.7816877769879099E-6</v>
      </c>
      <c r="L279" s="1" t="s">
        <v>12</v>
      </c>
      <c r="M279" s="5">
        <v>0.41105769230769201</v>
      </c>
      <c r="N279" s="5">
        <v>0.41105769230769201</v>
      </c>
    </row>
    <row r="280" spans="1:14" x14ac:dyDescent="0.25">
      <c r="A280" t="s">
        <v>41</v>
      </c>
      <c r="B280" t="str">
        <f t="shared" si="4"/>
        <v>P08572</v>
      </c>
      <c r="E280" t="s">
        <v>105</v>
      </c>
      <c r="F280" s="2">
        <v>6.0536522304482103</v>
      </c>
      <c r="G280" s="2">
        <v>0.55193555194870203</v>
      </c>
      <c r="H280" s="2">
        <v>10.968041846687999</v>
      </c>
      <c r="I280" s="3">
        <v>9</v>
      </c>
      <c r="J280" s="4">
        <v>1.64991483853072E-6</v>
      </c>
      <c r="K280" s="4">
        <v>2.34181460952747E-6</v>
      </c>
      <c r="L280" s="1" t="s">
        <v>12</v>
      </c>
      <c r="M280" s="5">
        <v>0.49053030303030298</v>
      </c>
      <c r="N280" s="5">
        <v>0.115530303030303</v>
      </c>
    </row>
    <row r="281" spans="1:14" x14ac:dyDescent="0.25">
      <c r="A281" t="s">
        <v>70</v>
      </c>
      <c r="B281" t="str">
        <f t="shared" si="4"/>
        <v>P27658</v>
      </c>
      <c r="E281" t="s">
        <v>105</v>
      </c>
      <c r="F281" s="2">
        <v>4.0891641230543998</v>
      </c>
      <c r="G281" s="2">
        <v>0.54036047627233696</v>
      </c>
      <c r="H281" s="2">
        <v>7.5674744964017302</v>
      </c>
      <c r="I281" s="3">
        <v>9</v>
      </c>
      <c r="J281" s="4">
        <v>3.4411742047879597E-5</v>
      </c>
      <c r="K281" s="4">
        <v>4.6104572467342598E-5</v>
      </c>
      <c r="L281" s="1" t="s">
        <v>12</v>
      </c>
      <c r="M281" s="5">
        <v>0.532407407407407</v>
      </c>
      <c r="N281" s="5">
        <v>0.157407407407407</v>
      </c>
    </row>
    <row r="282" spans="1:14" x14ac:dyDescent="0.25">
      <c r="A282" t="s">
        <v>14</v>
      </c>
      <c r="B282" t="str">
        <f t="shared" si="4"/>
        <v>P07585</v>
      </c>
      <c r="E282" t="s">
        <v>105</v>
      </c>
      <c r="F282" s="2">
        <v>-1.58827573183584</v>
      </c>
      <c r="G282" s="2">
        <v>0.19222026361746</v>
      </c>
      <c r="H282" s="2">
        <v>-8.2627903112061301</v>
      </c>
      <c r="I282" s="3">
        <v>8</v>
      </c>
      <c r="J282" s="4">
        <v>3.4578429350506903E-5</v>
      </c>
      <c r="K282" s="4">
        <v>4.6104572467342598E-5</v>
      </c>
      <c r="L282" s="1" t="s">
        <v>12</v>
      </c>
      <c r="M282" s="5">
        <v>0.86309523809523803</v>
      </c>
      <c r="N282" s="5">
        <v>0.36309523809523803</v>
      </c>
    </row>
    <row r="283" spans="1:14" x14ac:dyDescent="0.25">
      <c r="A283" t="s">
        <v>57</v>
      </c>
      <c r="B283" t="str">
        <f t="shared" si="4"/>
        <v>Q02388</v>
      </c>
      <c r="E283" t="s">
        <v>105</v>
      </c>
      <c r="F283" s="2">
        <v>3.2522153669172602</v>
      </c>
      <c r="G283" s="2">
        <v>0.49045449693725202</v>
      </c>
      <c r="H283" s="2">
        <v>6.6310236468956996</v>
      </c>
      <c r="I283" s="3">
        <v>11</v>
      </c>
      <c r="J283" s="4">
        <v>3.7049055830351603E-5</v>
      </c>
      <c r="K283" s="4">
        <v>4.7945836956925602E-5</v>
      </c>
      <c r="L283" s="1" t="s">
        <v>12</v>
      </c>
      <c r="M283" s="5">
        <v>0.54475308641975295</v>
      </c>
      <c r="N283" s="5">
        <v>0.41975308641975301</v>
      </c>
    </row>
    <row r="284" spans="1:14" x14ac:dyDescent="0.25">
      <c r="A284" t="s">
        <v>48</v>
      </c>
      <c r="B284" t="str">
        <f t="shared" si="4"/>
        <v>P22105</v>
      </c>
      <c r="E284" t="s">
        <v>105</v>
      </c>
      <c r="F284" s="2">
        <v>3.43136397638651</v>
      </c>
      <c r="G284" s="2">
        <v>0.32141552447347299</v>
      </c>
      <c r="H284" s="2">
        <v>10.6757879290604</v>
      </c>
      <c r="I284" s="3">
        <v>6</v>
      </c>
      <c r="J284" s="4">
        <v>3.9845305344066203E-5</v>
      </c>
      <c r="K284" s="4">
        <v>5.0091241003968903E-5</v>
      </c>
      <c r="L284" s="1" t="s">
        <v>12</v>
      </c>
      <c r="M284" s="5">
        <v>0.53597922848664703</v>
      </c>
      <c r="N284" s="5">
        <v>0.160979228486647</v>
      </c>
    </row>
    <row r="285" spans="1:14" x14ac:dyDescent="0.25">
      <c r="A285" t="s">
        <v>72</v>
      </c>
      <c r="B285" t="str">
        <f t="shared" si="4"/>
        <v>Q15582</v>
      </c>
      <c r="E285" t="s">
        <v>105</v>
      </c>
      <c r="F285" s="2">
        <v>1.04627133179869</v>
      </c>
      <c r="G285" s="2">
        <v>0.17347477822896401</v>
      </c>
      <c r="H285" s="2">
        <v>6.0312590826186199</v>
      </c>
      <c r="I285" s="3">
        <v>12</v>
      </c>
      <c r="J285" s="4">
        <v>5.9259921181942198E-5</v>
      </c>
      <c r="K285" s="4">
        <v>7.2428792555707198E-5</v>
      </c>
      <c r="L285" s="1" t="s">
        <v>12</v>
      </c>
      <c r="M285" s="5">
        <v>0.16157205240174699</v>
      </c>
      <c r="N285" s="5">
        <v>0.14628820960698699</v>
      </c>
    </row>
    <row r="286" spans="1:14" x14ac:dyDescent="0.25">
      <c r="A286" t="s">
        <v>30</v>
      </c>
      <c r="B286" t="str">
        <f t="shared" si="4"/>
        <v>Q9Y6C2</v>
      </c>
      <c r="E286" t="s">
        <v>105</v>
      </c>
      <c r="F286" s="2">
        <v>2.6996805389983898</v>
      </c>
      <c r="G286" s="2">
        <v>0.38908581408985599</v>
      </c>
      <c r="H286" s="2">
        <v>6.9385221491907902</v>
      </c>
      <c r="I286" s="3">
        <v>9</v>
      </c>
      <c r="J286" s="4">
        <v>6.7703301899424404E-5</v>
      </c>
      <c r="K286" s="4">
        <v>8.0512034691207403E-5</v>
      </c>
      <c r="L286" s="1" t="s">
        <v>12</v>
      </c>
      <c r="M286" s="5">
        <v>0.64793577981651396</v>
      </c>
      <c r="N286" s="5">
        <v>0.27006880733944999</v>
      </c>
    </row>
    <row r="287" spans="1:14" x14ac:dyDescent="0.25">
      <c r="A287" t="s">
        <v>46</v>
      </c>
      <c r="B287" t="str">
        <f t="shared" si="4"/>
        <v>P35442</v>
      </c>
      <c r="E287" t="s">
        <v>105</v>
      </c>
      <c r="F287" s="2">
        <v>1.5300026619196501</v>
      </c>
      <c r="G287" s="2">
        <v>0.46102312046603</v>
      </c>
      <c r="H287" s="2">
        <v>3.3187113487345998</v>
      </c>
      <c r="I287" s="3">
        <v>9</v>
      </c>
      <c r="J287" s="4">
        <v>8.9586881672187903E-3</v>
      </c>
      <c r="K287" s="4">
        <v>1.03732178778323E-2</v>
      </c>
      <c r="L287" s="1" t="s">
        <v>12</v>
      </c>
      <c r="M287" s="5">
        <v>0.65</v>
      </c>
      <c r="N287" s="5">
        <v>0.27500000000000002</v>
      </c>
    </row>
    <row r="288" spans="1:14" x14ac:dyDescent="0.25">
      <c r="A288" t="s">
        <v>69</v>
      </c>
      <c r="B288" t="str">
        <f t="shared" si="4"/>
        <v>P09486</v>
      </c>
      <c r="E288" t="s">
        <v>105</v>
      </c>
      <c r="F288" s="2">
        <v>1.08002926331156</v>
      </c>
      <c r="G288" s="2">
        <v>0.42344648361070902</v>
      </c>
      <c r="H288" s="2">
        <v>2.5505685018380602</v>
      </c>
      <c r="I288" s="3">
        <v>12</v>
      </c>
      <c r="J288" s="4">
        <v>2.5439094375415E-2</v>
      </c>
      <c r="K288" s="4">
        <v>2.87005167312375E-2</v>
      </c>
      <c r="L288" s="1" t="s">
        <v>12</v>
      </c>
      <c r="M288" s="5">
        <v>0.78968253968253999</v>
      </c>
      <c r="N288" s="5">
        <v>0.78968253968253999</v>
      </c>
    </row>
    <row r="289" spans="1:14" x14ac:dyDescent="0.25">
      <c r="A289" t="s">
        <v>40</v>
      </c>
      <c r="B289" t="str">
        <f t="shared" si="4"/>
        <v>P24821</v>
      </c>
      <c r="E289" t="s">
        <v>105</v>
      </c>
      <c r="F289" s="2">
        <v>-0.60155371176057004</v>
      </c>
      <c r="G289" s="2">
        <v>0.38525535871295202</v>
      </c>
      <c r="H289" s="2">
        <v>-1.5614415170504601</v>
      </c>
      <c r="I289" s="3">
        <v>10</v>
      </c>
      <c r="J289" s="4">
        <v>0.14948222828054999</v>
      </c>
      <c r="K289" s="4">
        <v>0.16443045110860499</v>
      </c>
      <c r="L289" s="1" t="s">
        <v>12</v>
      </c>
      <c r="M289" s="5">
        <v>0.179700499168053</v>
      </c>
      <c r="N289" s="5">
        <v>0.16534941763727101</v>
      </c>
    </row>
    <row r="290" spans="1:14" x14ac:dyDescent="0.25">
      <c r="A290" t="s">
        <v>78</v>
      </c>
      <c r="B290" t="str">
        <f t="shared" si="4"/>
        <v>O94813</v>
      </c>
      <c r="E290" t="s">
        <v>105</v>
      </c>
      <c r="F290" s="2">
        <v>-0.50026729688147697</v>
      </c>
      <c r="G290" s="2">
        <v>0.36264867988884503</v>
      </c>
      <c r="H290" s="2">
        <v>-1.37948191907058</v>
      </c>
      <c r="I290" s="3">
        <v>7</v>
      </c>
      <c r="J290" s="4">
        <v>0.210202370691351</v>
      </c>
      <c r="K290" s="4">
        <v>0.22558303196144999</v>
      </c>
      <c r="L290" s="1" t="s">
        <v>12</v>
      </c>
      <c r="M290" s="5">
        <v>0.90384615384615397</v>
      </c>
      <c r="N290" s="5">
        <v>0.65384615384615397</v>
      </c>
    </row>
    <row r="291" spans="1:14" x14ac:dyDescent="0.25">
      <c r="A291" t="s">
        <v>62</v>
      </c>
      <c r="B291" t="str">
        <f t="shared" si="4"/>
        <v>P35555</v>
      </c>
      <c r="E291" t="s">
        <v>105</v>
      </c>
      <c r="F291" s="2">
        <v>-0.69862973660082595</v>
      </c>
      <c r="G291" s="2">
        <v>0.65506099942733398</v>
      </c>
      <c r="H291" s="2">
        <v>-1.0665109618975701</v>
      </c>
      <c r="I291" s="3">
        <v>12</v>
      </c>
      <c r="J291" s="4">
        <v>0.30718042423331898</v>
      </c>
      <c r="K291" s="4">
        <v>0.321808063482525</v>
      </c>
      <c r="L291" s="1" t="s">
        <v>12</v>
      </c>
      <c r="M291" s="5">
        <v>0.60665137614678899</v>
      </c>
      <c r="N291" s="5">
        <v>0.60665137614678899</v>
      </c>
    </row>
    <row r="292" spans="1:14" x14ac:dyDescent="0.25">
      <c r="A292" t="s">
        <v>68</v>
      </c>
      <c r="B292" t="str">
        <f t="shared" si="4"/>
        <v>Q6UXH1</v>
      </c>
      <c r="E292" t="s">
        <v>105</v>
      </c>
      <c r="F292" s="2">
        <v>0.25928785871190702</v>
      </c>
      <c r="G292" s="2">
        <v>0.43138298990132401</v>
      </c>
      <c r="H292" s="2">
        <v>0.60106185172302895</v>
      </c>
      <c r="I292" s="3">
        <v>6</v>
      </c>
      <c r="J292" s="4">
        <v>0.56979364765552698</v>
      </c>
      <c r="K292" s="4">
        <v>0.58304466271728395</v>
      </c>
      <c r="L292" s="1" t="s">
        <v>12</v>
      </c>
      <c r="M292" s="5">
        <v>0.9</v>
      </c>
      <c r="N292" s="5">
        <v>0.15</v>
      </c>
    </row>
    <row r="293" spans="1:14" x14ac:dyDescent="0.25">
      <c r="A293" t="s">
        <v>61</v>
      </c>
      <c r="B293" t="str">
        <f t="shared" si="4"/>
        <v>Q96HD1</v>
      </c>
      <c r="E293" t="s">
        <v>105</v>
      </c>
      <c r="F293" s="2">
        <v>3.0580825637942299E-2</v>
      </c>
      <c r="G293" s="2">
        <v>0.19747398040094299</v>
      </c>
      <c r="H293" s="2">
        <v>0.15486002548716701</v>
      </c>
      <c r="I293" s="3">
        <v>4</v>
      </c>
      <c r="J293" s="4">
        <v>0.88443163176996398</v>
      </c>
      <c r="K293" s="4">
        <v>0.88443163176996398</v>
      </c>
      <c r="L293" s="1" t="s">
        <v>12</v>
      </c>
      <c r="M293" s="5">
        <v>0.5</v>
      </c>
      <c r="N293" s="5">
        <v>0</v>
      </c>
    </row>
    <row r="294" spans="1:14" x14ac:dyDescent="0.25">
      <c r="A294" t="s">
        <v>74</v>
      </c>
      <c r="B294" t="str">
        <f t="shared" si="4"/>
        <v>O00534</v>
      </c>
      <c r="E294" t="s">
        <v>105</v>
      </c>
      <c r="F294" s="2" t="s">
        <v>100</v>
      </c>
      <c r="G294" s="2" t="s">
        <v>12</v>
      </c>
      <c r="H294" s="2" t="s">
        <v>12</v>
      </c>
      <c r="I294" s="3" t="s">
        <v>12</v>
      </c>
      <c r="J294" s="4" t="s">
        <v>12</v>
      </c>
      <c r="K294" s="4">
        <v>0</v>
      </c>
      <c r="L294" s="1" t="s">
        <v>75</v>
      </c>
      <c r="M294" s="5">
        <v>0.875</v>
      </c>
      <c r="N294" s="5">
        <v>0</v>
      </c>
    </row>
    <row r="295" spans="1:14" x14ac:dyDescent="0.25">
      <c r="A295" t="s">
        <v>49</v>
      </c>
      <c r="B295" t="str">
        <f t="shared" si="4"/>
        <v>O60687</v>
      </c>
      <c r="E295" t="s">
        <v>105</v>
      </c>
      <c r="F295" s="2" t="s">
        <v>77</v>
      </c>
      <c r="G295" s="2" t="s">
        <v>12</v>
      </c>
      <c r="H295" s="2" t="s">
        <v>12</v>
      </c>
      <c r="I295" s="3" t="s">
        <v>12</v>
      </c>
      <c r="J295" s="4" t="s">
        <v>12</v>
      </c>
      <c r="K295" s="4">
        <v>0</v>
      </c>
      <c r="L295" s="1" t="s">
        <v>75</v>
      </c>
      <c r="M295" s="5">
        <v>0.625</v>
      </c>
      <c r="N295" s="5">
        <v>0.125</v>
      </c>
    </row>
    <row r="296" spans="1:14" x14ac:dyDescent="0.25">
      <c r="A296" t="s">
        <v>79</v>
      </c>
      <c r="B296" t="str">
        <f t="shared" si="4"/>
        <v>O95428</v>
      </c>
      <c r="E296" t="s">
        <v>105</v>
      </c>
      <c r="F296" s="2" t="s">
        <v>77</v>
      </c>
      <c r="G296" s="2" t="s">
        <v>12</v>
      </c>
      <c r="H296" s="2" t="s">
        <v>12</v>
      </c>
      <c r="I296" s="3" t="s">
        <v>12</v>
      </c>
      <c r="J296" s="4" t="s">
        <v>12</v>
      </c>
      <c r="K296" s="4">
        <v>0</v>
      </c>
      <c r="L296" s="1" t="s">
        <v>75</v>
      </c>
      <c r="M296" s="5">
        <v>0.93181818181818199</v>
      </c>
      <c r="N296" s="5">
        <v>5.6818181818181802E-2</v>
      </c>
    </row>
    <row r="297" spans="1:14" x14ac:dyDescent="0.25">
      <c r="A297" t="s">
        <v>23</v>
      </c>
      <c r="B297" t="str">
        <f t="shared" si="4"/>
        <v>O95967</v>
      </c>
      <c r="E297" t="s">
        <v>105</v>
      </c>
      <c r="F297" s="2" t="s">
        <v>77</v>
      </c>
      <c r="G297" s="2" t="s">
        <v>12</v>
      </c>
      <c r="H297" s="2" t="s">
        <v>12</v>
      </c>
      <c r="I297" s="3" t="s">
        <v>12</v>
      </c>
      <c r="J297" s="4" t="s">
        <v>12</v>
      </c>
      <c r="K297" s="4">
        <v>0</v>
      </c>
      <c r="L297" s="1" t="s">
        <v>75</v>
      </c>
      <c r="M297" s="5">
        <v>0.59375</v>
      </c>
      <c r="N297" s="5">
        <v>9.375E-2</v>
      </c>
    </row>
    <row r="298" spans="1:14" x14ac:dyDescent="0.25">
      <c r="A298" t="s">
        <v>55</v>
      </c>
      <c r="B298" t="str">
        <f t="shared" si="4"/>
        <v>P02461</v>
      </c>
      <c r="E298" t="s">
        <v>105</v>
      </c>
      <c r="F298" s="2" t="s">
        <v>77</v>
      </c>
      <c r="G298" s="2" t="s">
        <v>12</v>
      </c>
      <c r="H298" s="2" t="s">
        <v>12</v>
      </c>
      <c r="I298" s="3" t="s">
        <v>12</v>
      </c>
      <c r="J298" s="4" t="s">
        <v>12</v>
      </c>
      <c r="K298" s="4">
        <v>0</v>
      </c>
      <c r="L298" s="1" t="s">
        <v>75</v>
      </c>
      <c r="M298" s="5">
        <v>0.5</v>
      </c>
      <c r="N298" s="5">
        <v>0</v>
      </c>
    </row>
    <row r="299" spans="1:14" x14ac:dyDescent="0.25">
      <c r="A299" t="s">
        <v>50</v>
      </c>
      <c r="B299" t="str">
        <f t="shared" si="4"/>
        <v>P02462</v>
      </c>
      <c r="E299" t="s">
        <v>105</v>
      </c>
      <c r="F299" s="2" t="s">
        <v>77</v>
      </c>
      <c r="G299" s="2" t="s">
        <v>12</v>
      </c>
      <c r="H299" s="2" t="s">
        <v>12</v>
      </c>
      <c r="I299" s="3" t="s">
        <v>12</v>
      </c>
      <c r="J299" s="4" t="s">
        <v>12</v>
      </c>
      <c r="K299" s="4">
        <v>0</v>
      </c>
      <c r="L299" s="1" t="s">
        <v>75</v>
      </c>
      <c r="M299" s="5">
        <v>0.5</v>
      </c>
      <c r="N299" s="5">
        <v>0</v>
      </c>
    </row>
    <row r="300" spans="1:14" x14ac:dyDescent="0.25">
      <c r="A300" t="s">
        <v>43</v>
      </c>
      <c r="B300" t="str">
        <f t="shared" si="4"/>
        <v>P07996</v>
      </c>
      <c r="E300" t="s">
        <v>105</v>
      </c>
      <c r="F300" s="2" t="s">
        <v>77</v>
      </c>
      <c r="G300" s="2" t="s">
        <v>12</v>
      </c>
      <c r="H300" s="2" t="s">
        <v>12</v>
      </c>
      <c r="I300" s="3" t="s">
        <v>12</v>
      </c>
      <c r="J300" s="4" t="s">
        <v>12</v>
      </c>
      <c r="K300" s="4">
        <v>0</v>
      </c>
      <c r="L300" s="1" t="s">
        <v>75</v>
      </c>
      <c r="M300" s="5">
        <v>0.55208333333333304</v>
      </c>
      <c r="N300" s="5">
        <v>5.2083333333333301E-2</v>
      </c>
    </row>
    <row r="301" spans="1:14" x14ac:dyDescent="0.25">
      <c r="A301" t="s">
        <v>52</v>
      </c>
      <c r="B301" t="str">
        <f t="shared" si="4"/>
        <v>P08493</v>
      </c>
      <c r="E301" t="s">
        <v>105</v>
      </c>
      <c r="F301" s="2" t="s">
        <v>77</v>
      </c>
      <c r="G301" s="2" t="s">
        <v>12</v>
      </c>
      <c r="H301" s="2" t="s">
        <v>12</v>
      </c>
      <c r="I301" s="3" t="s">
        <v>12</v>
      </c>
      <c r="J301" s="4" t="s">
        <v>12</v>
      </c>
      <c r="K301" s="4">
        <v>0</v>
      </c>
      <c r="L301" s="1" t="s">
        <v>75</v>
      </c>
      <c r="M301" s="5">
        <v>0.5</v>
      </c>
      <c r="N301" s="5">
        <v>0</v>
      </c>
    </row>
    <row r="302" spans="1:14" x14ac:dyDescent="0.25">
      <c r="A302" t="s">
        <v>80</v>
      </c>
      <c r="B302" t="str">
        <f t="shared" si="4"/>
        <v>P12107</v>
      </c>
      <c r="E302" t="s">
        <v>105</v>
      </c>
      <c r="F302" s="2" t="s">
        <v>77</v>
      </c>
      <c r="G302" s="2" t="s">
        <v>12</v>
      </c>
      <c r="H302" s="2" t="s">
        <v>12</v>
      </c>
      <c r="I302" s="3" t="s">
        <v>12</v>
      </c>
      <c r="J302" s="4" t="s">
        <v>12</v>
      </c>
      <c r="K302" s="4">
        <v>0</v>
      </c>
      <c r="L302" s="1" t="s">
        <v>75</v>
      </c>
      <c r="M302" s="5">
        <v>0.57999999999999996</v>
      </c>
      <c r="N302" s="5">
        <v>0.08</v>
      </c>
    </row>
    <row r="303" spans="1:14" x14ac:dyDescent="0.25">
      <c r="A303" t="s">
        <v>17</v>
      </c>
      <c r="B303" t="str">
        <f t="shared" si="4"/>
        <v>P14543</v>
      </c>
      <c r="E303" t="s">
        <v>105</v>
      </c>
      <c r="F303" s="2" t="s">
        <v>77</v>
      </c>
      <c r="G303" s="2" t="s">
        <v>12</v>
      </c>
      <c r="H303" s="2" t="s">
        <v>12</v>
      </c>
      <c r="I303" s="3" t="s">
        <v>12</v>
      </c>
      <c r="J303" s="4" t="s">
        <v>12</v>
      </c>
      <c r="K303" s="4">
        <v>0</v>
      </c>
      <c r="L303" s="1" t="s">
        <v>75</v>
      </c>
      <c r="M303" s="5">
        <v>0.51427335640138405</v>
      </c>
      <c r="N303" s="5">
        <v>1.25432525951557E-2</v>
      </c>
    </row>
    <row r="304" spans="1:14" x14ac:dyDescent="0.25">
      <c r="A304" t="s">
        <v>81</v>
      </c>
      <c r="B304" t="str">
        <f t="shared" si="4"/>
        <v>P18065</v>
      </c>
      <c r="E304" t="s">
        <v>105</v>
      </c>
      <c r="F304" s="2" t="s">
        <v>12</v>
      </c>
      <c r="G304" s="2" t="s">
        <v>12</v>
      </c>
      <c r="H304" s="2" t="s">
        <v>12</v>
      </c>
      <c r="I304" s="3" t="s">
        <v>12</v>
      </c>
      <c r="J304" s="4" t="s">
        <v>12</v>
      </c>
      <c r="K304" s="4" t="s">
        <v>12</v>
      </c>
      <c r="L304" s="1" t="s">
        <v>96</v>
      </c>
      <c r="M304" s="5" t="s">
        <v>12</v>
      </c>
      <c r="N304" s="5" t="s">
        <v>12</v>
      </c>
    </row>
    <row r="305" spans="1:14" x14ac:dyDescent="0.25">
      <c r="A305" t="s">
        <v>36</v>
      </c>
      <c r="B305" t="str">
        <f t="shared" si="4"/>
        <v>P21810</v>
      </c>
      <c r="E305" t="s">
        <v>105</v>
      </c>
      <c r="F305" s="2" t="s">
        <v>77</v>
      </c>
      <c r="G305" s="2" t="s">
        <v>12</v>
      </c>
      <c r="H305" s="2" t="s">
        <v>12</v>
      </c>
      <c r="I305" s="3" t="s">
        <v>12</v>
      </c>
      <c r="J305" s="4" t="s">
        <v>12</v>
      </c>
      <c r="K305" s="4">
        <v>0</v>
      </c>
      <c r="L305" s="1" t="s">
        <v>75</v>
      </c>
      <c r="M305" s="5">
        <v>0.75</v>
      </c>
      <c r="N305" s="5">
        <v>0.25</v>
      </c>
    </row>
    <row r="306" spans="1:14" x14ac:dyDescent="0.25">
      <c r="A306" t="s">
        <v>44</v>
      </c>
      <c r="B306" t="str">
        <f t="shared" si="4"/>
        <v>P22692</v>
      </c>
      <c r="E306" t="s">
        <v>105</v>
      </c>
      <c r="F306" s="2" t="s">
        <v>77</v>
      </c>
      <c r="G306" s="2" t="s">
        <v>12</v>
      </c>
      <c r="H306" s="2" t="s">
        <v>12</v>
      </c>
      <c r="I306" s="3" t="s">
        <v>12</v>
      </c>
      <c r="J306" s="4" t="s">
        <v>12</v>
      </c>
      <c r="K306" s="4">
        <v>0</v>
      </c>
      <c r="L306" s="1" t="s">
        <v>75</v>
      </c>
      <c r="M306" s="5">
        <v>0.5625</v>
      </c>
      <c r="N306" s="5">
        <v>3.4722222222222203E-2</v>
      </c>
    </row>
    <row r="307" spans="1:14" x14ac:dyDescent="0.25">
      <c r="A307" t="s">
        <v>19</v>
      </c>
      <c r="B307" t="str">
        <f t="shared" si="4"/>
        <v>P23142</v>
      </c>
      <c r="E307" t="s">
        <v>105</v>
      </c>
      <c r="F307" s="2" t="s">
        <v>77</v>
      </c>
      <c r="G307" s="2" t="s">
        <v>12</v>
      </c>
      <c r="H307" s="2" t="s">
        <v>12</v>
      </c>
      <c r="I307" s="3" t="s">
        <v>12</v>
      </c>
      <c r="J307" s="4" t="s">
        <v>12</v>
      </c>
      <c r="K307" s="4">
        <v>0</v>
      </c>
      <c r="L307" s="1" t="s">
        <v>75</v>
      </c>
      <c r="M307" s="5">
        <v>0.58333333333333304</v>
      </c>
      <c r="N307" s="5">
        <v>7.8431372549019607E-2</v>
      </c>
    </row>
    <row r="308" spans="1:14" x14ac:dyDescent="0.25">
      <c r="A308" t="s">
        <v>47</v>
      </c>
      <c r="B308" t="str">
        <f t="shared" si="4"/>
        <v>P24043</v>
      </c>
      <c r="E308" t="s">
        <v>105</v>
      </c>
      <c r="F308" s="2" t="s">
        <v>77</v>
      </c>
      <c r="G308" s="2" t="s">
        <v>12</v>
      </c>
      <c r="H308" s="2" t="s">
        <v>12</v>
      </c>
      <c r="I308" s="3" t="s">
        <v>12</v>
      </c>
      <c r="J308" s="4" t="s">
        <v>12</v>
      </c>
      <c r="K308" s="4">
        <v>0</v>
      </c>
      <c r="L308" s="1" t="s">
        <v>75</v>
      </c>
      <c r="M308" s="5">
        <v>0.65705128205128205</v>
      </c>
      <c r="N308" s="5">
        <v>0.15277777777777801</v>
      </c>
    </row>
    <row r="309" spans="1:14" x14ac:dyDescent="0.25">
      <c r="A309" t="s">
        <v>82</v>
      </c>
      <c r="B309" t="str">
        <f t="shared" si="4"/>
        <v>P24593</v>
      </c>
      <c r="E309" t="s">
        <v>105</v>
      </c>
      <c r="F309" s="2" t="s">
        <v>77</v>
      </c>
      <c r="G309" s="2" t="s">
        <v>12</v>
      </c>
      <c r="H309" s="2" t="s">
        <v>12</v>
      </c>
      <c r="I309" s="3" t="s">
        <v>12</v>
      </c>
      <c r="J309" s="4" t="s">
        <v>12</v>
      </c>
      <c r="K309" s="4">
        <v>0</v>
      </c>
      <c r="L309" s="1" t="s">
        <v>75</v>
      </c>
      <c r="M309" s="5">
        <v>0.75</v>
      </c>
      <c r="N309" s="5">
        <v>0</v>
      </c>
    </row>
    <row r="310" spans="1:14" x14ac:dyDescent="0.25">
      <c r="A310" t="s">
        <v>83</v>
      </c>
      <c r="B310" t="str">
        <f t="shared" si="4"/>
        <v>P25940</v>
      </c>
      <c r="E310" t="s">
        <v>105</v>
      </c>
      <c r="F310" s="2" t="s">
        <v>77</v>
      </c>
      <c r="G310" s="2" t="s">
        <v>12</v>
      </c>
      <c r="H310" s="2" t="s">
        <v>12</v>
      </c>
      <c r="I310" s="3" t="s">
        <v>12</v>
      </c>
      <c r="J310" s="4" t="s">
        <v>12</v>
      </c>
      <c r="K310" s="4">
        <v>0</v>
      </c>
      <c r="L310" s="1" t="s">
        <v>75</v>
      </c>
      <c r="M310" s="5" t="s">
        <v>12</v>
      </c>
      <c r="N310" s="5" t="s">
        <v>12</v>
      </c>
    </row>
    <row r="311" spans="1:14" x14ac:dyDescent="0.25">
      <c r="A311" t="s">
        <v>56</v>
      </c>
      <c r="B311" t="str">
        <f t="shared" si="4"/>
        <v>P29279</v>
      </c>
      <c r="E311" t="s">
        <v>105</v>
      </c>
      <c r="F311" s="2" t="s">
        <v>77</v>
      </c>
      <c r="G311" s="2" t="s">
        <v>12</v>
      </c>
      <c r="H311" s="2" t="s">
        <v>12</v>
      </c>
      <c r="I311" s="3" t="s">
        <v>12</v>
      </c>
      <c r="J311" s="4" t="s">
        <v>12</v>
      </c>
      <c r="K311" s="4">
        <v>0</v>
      </c>
      <c r="L311" s="1" t="s">
        <v>75</v>
      </c>
      <c r="M311" s="5">
        <v>0.70833333333333304</v>
      </c>
      <c r="N311" s="5">
        <v>0.20833333333333301</v>
      </c>
    </row>
    <row r="312" spans="1:14" x14ac:dyDescent="0.25">
      <c r="A312" t="s">
        <v>84</v>
      </c>
      <c r="B312" t="str">
        <f t="shared" si="4"/>
        <v>P35556</v>
      </c>
      <c r="E312" t="s">
        <v>105</v>
      </c>
      <c r="F312" s="2" t="s">
        <v>77</v>
      </c>
      <c r="G312" s="2" t="s">
        <v>12</v>
      </c>
      <c r="H312" s="2" t="s">
        <v>12</v>
      </c>
      <c r="I312" s="3" t="s">
        <v>12</v>
      </c>
      <c r="J312" s="4" t="s">
        <v>12</v>
      </c>
      <c r="K312" s="4">
        <v>0</v>
      </c>
      <c r="L312" s="1" t="s">
        <v>75</v>
      </c>
      <c r="M312" s="5">
        <v>0.98790322580645196</v>
      </c>
      <c r="N312" s="5">
        <v>0.112903225806452</v>
      </c>
    </row>
    <row r="313" spans="1:14" x14ac:dyDescent="0.25">
      <c r="A313" t="s">
        <v>85</v>
      </c>
      <c r="B313" t="str">
        <f t="shared" si="4"/>
        <v>P39059</v>
      </c>
      <c r="E313" t="s">
        <v>105</v>
      </c>
      <c r="F313" s="2" t="s">
        <v>77</v>
      </c>
      <c r="G313" s="2" t="s">
        <v>12</v>
      </c>
      <c r="H313" s="2" t="s">
        <v>12</v>
      </c>
      <c r="I313" s="3" t="s">
        <v>12</v>
      </c>
      <c r="J313" s="4" t="s">
        <v>12</v>
      </c>
      <c r="K313" s="4">
        <v>0</v>
      </c>
      <c r="L313" s="1" t="s">
        <v>75</v>
      </c>
      <c r="M313" s="5">
        <v>0.52618243243243201</v>
      </c>
      <c r="N313" s="5">
        <v>2.2804054054054099E-2</v>
      </c>
    </row>
    <row r="314" spans="1:14" x14ac:dyDescent="0.25">
      <c r="A314" t="s">
        <v>18</v>
      </c>
      <c r="B314" t="str">
        <f t="shared" si="4"/>
        <v>P39060</v>
      </c>
      <c r="E314" t="s">
        <v>105</v>
      </c>
      <c r="F314" s="2" t="s">
        <v>77</v>
      </c>
      <c r="G314" s="2" t="s">
        <v>12</v>
      </c>
      <c r="H314" s="2" t="s">
        <v>12</v>
      </c>
      <c r="I314" s="3" t="s">
        <v>12</v>
      </c>
      <c r="J314" s="4" t="s">
        <v>12</v>
      </c>
      <c r="K314" s="4">
        <v>0</v>
      </c>
      <c r="L314" s="1" t="s">
        <v>75</v>
      </c>
      <c r="M314" s="5">
        <v>0.53618421052631604</v>
      </c>
      <c r="N314" s="5">
        <v>3.3552631578947403E-2</v>
      </c>
    </row>
    <row r="315" spans="1:14" x14ac:dyDescent="0.25">
      <c r="A315" t="s">
        <v>65</v>
      </c>
      <c r="B315" t="str">
        <f t="shared" si="4"/>
        <v>P78539</v>
      </c>
      <c r="E315" t="s">
        <v>105</v>
      </c>
      <c r="F315" s="2" t="s">
        <v>77</v>
      </c>
      <c r="G315" s="2" t="s">
        <v>12</v>
      </c>
      <c r="H315" s="2" t="s">
        <v>12</v>
      </c>
      <c r="I315" s="3" t="s">
        <v>12</v>
      </c>
      <c r="J315" s="4" t="s">
        <v>12</v>
      </c>
      <c r="K315" s="4">
        <v>0</v>
      </c>
      <c r="L315" s="1" t="s">
        <v>75</v>
      </c>
      <c r="M315" s="5">
        <v>0.6875</v>
      </c>
      <c r="N315" s="5">
        <v>0.1875</v>
      </c>
    </row>
    <row r="316" spans="1:14" x14ac:dyDescent="0.25">
      <c r="A316" t="s">
        <v>86</v>
      </c>
      <c r="B316" t="str">
        <f t="shared" si="4"/>
        <v>Q05707</v>
      </c>
      <c r="E316" t="s">
        <v>105</v>
      </c>
      <c r="F316" s="2" t="s">
        <v>100</v>
      </c>
      <c r="G316" s="2" t="s">
        <v>12</v>
      </c>
      <c r="H316" s="2" t="s">
        <v>12</v>
      </c>
      <c r="I316" s="3" t="s">
        <v>12</v>
      </c>
      <c r="J316" s="4" t="s">
        <v>12</v>
      </c>
      <c r="K316" s="4">
        <v>0</v>
      </c>
      <c r="L316" s="1" t="s">
        <v>75</v>
      </c>
      <c r="M316" s="5">
        <v>0.99157303370786498</v>
      </c>
      <c r="N316" s="5">
        <v>0.24063670411985</v>
      </c>
    </row>
    <row r="317" spans="1:14" x14ac:dyDescent="0.25">
      <c r="A317" t="s">
        <v>64</v>
      </c>
      <c r="B317" t="str">
        <f t="shared" si="4"/>
        <v>Q07092</v>
      </c>
      <c r="E317" t="s">
        <v>105</v>
      </c>
      <c r="F317" s="2" t="s">
        <v>77</v>
      </c>
      <c r="G317" s="2" t="s">
        <v>12</v>
      </c>
      <c r="H317" s="2" t="s">
        <v>12</v>
      </c>
      <c r="I317" s="3" t="s">
        <v>12</v>
      </c>
      <c r="J317" s="4" t="s">
        <v>12</v>
      </c>
      <c r="K317" s="4">
        <v>0</v>
      </c>
      <c r="L317" s="1" t="s">
        <v>75</v>
      </c>
      <c r="M317" s="5">
        <v>0.61666666666666703</v>
      </c>
      <c r="N317" s="5">
        <v>0.1</v>
      </c>
    </row>
    <row r="318" spans="1:14" x14ac:dyDescent="0.25">
      <c r="A318" t="s">
        <v>87</v>
      </c>
      <c r="B318" t="str">
        <f t="shared" si="4"/>
        <v>Q12805</v>
      </c>
      <c r="E318" t="s">
        <v>105</v>
      </c>
      <c r="F318" s="2" t="s">
        <v>12</v>
      </c>
      <c r="G318" s="2" t="s">
        <v>12</v>
      </c>
      <c r="H318" s="2" t="s">
        <v>12</v>
      </c>
      <c r="I318" s="3" t="s">
        <v>12</v>
      </c>
      <c r="J318" s="4" t="s">
        <v>12</v>
      </c>
      <c r="K318" s="4" t="s">
        <v>12</v>
      </c>
      <c r="L318" s="1" t="s">
        <v>96</v>
      </c>
      <c r="M318" s="5" t="s">
        <v>12</v>
      </c>
      <c r="N318" s="5" t="s">
        <v>12</v>
      </c>
    </row>
    <row r="319" spans="1:14" x14ac:dyDescent="0.25">
      <c r="A319" t="s">
        <v>53</v>
      </c>
      <c r="B319" t="str">
        <f t="shared" si="4"/>
        <v>Q14767</v>
      </c>
      <c r="E319" t="s">
        <v>105</v>
      </c>
      <c r="F319" s="2" t="s">
        <v>77</v>
      </c>
      <c r="G319" s="2" t="s">
        <v>12</v>
      </c>
      <c r="H319" s="2" t="s">
        <v>12</v>
      </c>
      <c r="I319" s="3" t="s">
        <v>12</v>
      </c>
      <c r="J319" s="4" t="s">
        <v>12</v>
      </c>
      <c r="K319" s="4">
        <v>0</v>
      </c>
      <c r="L319" s="1" t="s">
        <v>75</v>
      </c>
      <c r="M319" s="5">
        <v>0.79166666666666696</v>
      </c>
      <c r="N319" s="5">
        <v>0.29166666666666702</v>
      </c>
    </row>
    <row r="320" spans="1:14" x14ac:dyDescent="0.25">
      <c r="A320" t="s">
        <v>88</v>
      </c>
      <c r="B320" t="str">
        <f t="shared" si="4"/>
        <v>Q15063</v>
      </c>
      <c r="E320" t="s">
        <v>105</v>
      </c>
      <c r="F320" s="2" t="s">
        <v>77</v>
      </c>
      <c r="G320" s="2" t="s">
        <v>12</v>
      </c>
      <c r="H320" s="2" t="s">
        <v>12</v>
      </c>
      <c r="I320" s="3" t="s">
        <v>12</v>
      </c>
      <c r="J320" s="4" t="s">
        <v>12</v>
      </c>
      <c r="K320" s="4">
        <v>0</v>
      </c>
      <c r="L320" s="1" t="s">
        <v>75</v>
      </c>
      <c r="M320" s="5">
        <v>0.5</v>
      </c>
      <c r="N320" s="5">
        <v>0</v>
      </c>
    </row>
    <row r="321" spans="1:14" x14ac:dyDescent="0.25">
      <c r="A321" t="s">
        <v>89</v>
      </c>
      <c r="B321" t="str">
        <f t="shared" si="4"/>
        <v>Q15113</v>
      </c>
      <c r="E321" t="s">
        <v>105</v>
      </c>
      <c r="F321" s="2" t="s">
        <v>100</v>
      </c>
      <c r="G321" s="2" t="s">
        <v>12</v>
      </c>
      <c r="H321" s="2" t="s">
        <v>12</v>
      </c>
      <c r="I321" s="3" t="s">
        <v>12</v>
      </c>
      <c r="J321" s="4" t="s">
        <v>12</v>
      </c>
      <c r="K321" s="4">
        <v>0</v>
      </c>
      <c r="L321" s="1" t="s">
        <v>75</v>
      </c>
      <c r="M321" s="5">
        <v>0.625</v>
      </c>
      <c r="N321" s="5">
        <v>0</v>
      </c>
    </row>
    <row r="322" spans="1:14" x14ac:dyDescent="0.25">
      <c r="A322" t="s">
        <v>90</v>
      </c>
      <c r="B322" t="str">
        <f t="shared" si="4"/>
        <v>Q16270</v>
      </c>
      <c r="E322" t="s">
        <v>105</v>
      </c>
      <c r="F322" s="2" t="s">
        <v>77</v>
      </c>
      <c r="G322" s="2" t="s">
        <v>12</v>
      </c>
      <c r="H322" s="2" t="s">
        <v>12</v>
      </c>
      <c r="I322" s="3" t="s">
        <v>12</v>
      </c>
      <c r="J322" s="4" t="s">
        <v>12</v>
      </c>
      <c r="K322" s="4">
        <v>0</v>
      </c>
      <c r="L322" s="1" t="s">
        <v>75</v>
      </c>
      <c r="M322" s="5">
        <v>0.505</v>
      </c>
      <c r="N322" s="5">
        <v>1.66666666666667E-3</v>
      </c>
    </row>
    <row r="323" spans="1:14" x14ac:dyDescent="0.25">
      <c r="A323" t="s">
        <v>91</v>
      </c>
      <c r="B323" t="str">
        <f t="shared" si="4"/>
        <v>Q16787</v>
      </c>
      <c r="E323" t="s">
        <v>105</v>
      </c>
      <c r="F323" s="2" t="s">
        <v>77</v>
      </c>
      <c r="G323" s="2" t="s">
        <v>12</v>
      </c>
      <c r="H323" s="2" t="s">
        <v>12</v>
      </c>
      <c r="I323" s="3" t="s">
        <v>12</v>
      </c>
      <c r="J323" s="4" t="s">
        <v>12</v>
      </c>
      <c r="K323" s="4">
        <v>0</v>
      </c>
      <c r="L323" s="1" t="s">
        <v>75</v>
      </c>
      <c r="M323" s="5">
        <v>0.5</v>
      </c>
      <c r="N323" s="5">
        <v>0</v>
      </c>
    </row>
    <row r="324" spans="1:14" x14ac:dyDescent="0.25">
      <c r="A324" t="s">
        <v>16</v>
      </c>
      <c r="B324" t="str">
        <f t="shared" si="4"/>
        <v>Q6PCB0</v>
      </c>
      <c r="E324" t="s">
        <v>105</v>
      </c>
      <c r="F324" s="2" t="s">
        <v>77</v>
      </c>
      <c r="G324" s="2" t="s">
        <v>12</v>
      </c>
      <c r="H324" s="2" t="s">
        <v>12</v>
      </c>
      <c r="I324" s="3" t="s">
        <v>12</v>
      </c>
      <c r="J324" s="4" t="s">
        <v>12</v>
      </c>
      <c r="K324" s="4">
        <v>0</v>
      </c>
      <c r="L324" s="1" t="s">
        <v>75</v>
      </c>
      <c r="M324" s="5">
        <v>0.53437500000000004</v>
      </c>
      <c r="N324" s="5">
        <v>3.4375000000000003E-2</v>
      </c>
    </row>
    <row r="325" spans="1:14" x14ac:dyDescent="0.25">
      <c r="A325" t="s">
        <v>34</v>
      </c>
      <c r="B325" t="str">
        <f t="shared" ref="B325:B388" si="5">RIGHT(LEFT(A325,9),6)</f>
        <v>Q8IUX7</v>
      </c>
      <c r="E325" t="s">
        <v>105</v>
      </c>
      <c r="F325" s="2" t="s">
        <v>77</v>
      </c>
      <c r="G325" s="2" t="s">
        <v>12</v>
      </c>
      <c r="H325" s="2" t="s">
        <v>12</v>
      </c>
      <c r="I325" s="3" t="s">
        <v>12</v>
      </c>
      <c r="J325" s="4" t="s">
        <v>12</v>
      </c>
      <c r="K325" s="4">
        <v>0</v>
      </c>
      <c r="L325" s="1" t="s">
        <v>75</v>
      </c>
      <c r="M325" s="5">
        <v>0.96428571428571397</v>
      </c>
      <c r="N325" s="5">
        <v>7.1428571428571397E-2</v>
      </c>
    </row>
    <row r="326" spans="1:14" x14ac:dyDescent="0.25">
      <c r="A326" t="s">
        <v>93</v>
      </c>
      <c r="B326" t="str">
        <f t="shared" si="5"/>
        <v>Q8N2S1</v>
      </c>
      <c r="E326" t="s">
        <v>105</v>
      </c>
      <c r="F326" s="2" t="s">
        <v>77</v>
      </c>
      <c r="G326" s="2" t="s">
        <v>12</v>
      </c>
      <c r="H326" s="2" t="s">
        <v>12</v>
      </c>
      <c r="I326" s="3" t="s">
        <v>12</v>
      </c>
      <c r="J326" s="4" t="s">
        <v>12</v>
      </c>
      <c r="K326" s="4">
        <v>0</v>
      </c>
      <c r="L326" s="1" t="s">
        <v>75</v>
      </c>
      <c r="M326" s="5">
        <v>0.99784482758620696</v>
      </c>
      <c r="N326" s="5">
        <v>0.11206896551724101</v>
      </c>
    </row>
    <row r="327" spans="1:14" x14ac:dyDescent="0.25">
      <c r="A327" t="s">
        <v>71</v>
      </c>
      <c r="B327" t="str">
        <f t="shared" si="5"/>
        <v>Q8TER0</v>
      </c>
      <c r="E327" t="s">
        <v>105</v>
      </c>
      <c r="F327" s="2" t="s">
        <v>77</v>
      </c>
      <c r="G327" s="2" t="s">
        <v>12</v>
      </c>
      <c r="H327" s="2" t="s">
        <v>12</v>
      </c>
      <c r="I327" s="3" t="s">
        <v>12</v>
      </c>
      <c r="J327" s="4" t="s">
        <v>12</v>
      </c>
      <c r="K327" s="4">
        <v>0</v>
      </c>
      <c r="L327" s="1" t="s">
        <v>75</v>
      </c>
      <c r="M327" s="5">
        <v>0.5</v>
      </c>
      <c r="N327" s="5">
        <v>0</v>
      </c>
    </row>
    <row r="328" spans="1:14" x14ac:dyDescent="0.25">
      <c r="A328" t="s">
        <v>66</v>
      </c>
      <c r="B328" t="str">
        <f t="shared" si="5"/>
        <v>Q96CG8</v>
      </c>
      <c r="E328" t="s">
        <v>105</v>
      </c>
      <c r="F328" s="2" t="s">
        <v>77</v>
      </c>
      <c r="G328" s="2" t="s">
        <v>12</v>
      </c>
      <c r="H328" s="2" t="s">
        <v>12</v>
      </c>
      <c r="I328" s="3" t="s">
        <v>12</v>
      </c>
      <c r="J328" s="4" t="s">
        <v>12</v>
      </c>
      <c r="K328" s="4">
        <v>0</v>
      </c>
      <c r="L328" s="1" t="s">
        <v>75</v>
      </c>
      <c r="M328" s="5">
        <v>0.6</v>
      </c>
      <c r="N328" s="5">
        <v>0.1</v>
      </c>
    </row>
    <row r="329" spans="1:14" x14ac:dyDescent="0.25">
      <c r="A329" t="s">
        <v>94</v>
      </c>
      <c r="B329" t="str">
        <f t="shared" si="5"/>
        <v>Q9HB63</v>
      </c>
      <c r="E329" t="s">
        <v>105</v>
      </c>
      <c r="F329" s="2" t="s">
        <v>77</v>
      </c>
      <c r="G329" s="2" t="s">
        <v>12</v>
      </c>
      <c r="H329" s="2" t="s">
        <v>12</v>
      </c>
      <c r="I329" s="3" t="s">
        <v>12</v>
      </c>
      <c r="J329" s="4" t="s">
        <v>12</v>
      </c>
      <c r="K329" s="4">
        <v>0</v>
      </c>
      <c r="L329" s="1" t="s">
        <v>75</v>
      </c>
      <c r="M329" s="5" t="s">
        <v>12</v>
      </c>
      <c r="N329" s="5" t="s">
        <v>12</v>
      </c>
    </row>
    <row r="330" spans="1:14" x14ac:dyDescent="0.25">
      <c r="A330" t="s">
        <v>38</v>
      </c>
      <c r="B330" t="str">
        <f t="shared" si="5"/>
        <v>Q9NR99</v>
      </c>
      <c r="E330" t="s">
        <v>105</v>
      </c>
      <c r="F330" s="2" t="s">
        <v>77</v>
      </c>
      <c r="G330" s="2" t="s">
        <v>12</v>
      </c>
      <c r="H330" s="2" t="s">
        <v>12</v>
      </c>
      <c r="I330" s="3" t="s">
        <v>12</v>
      </c>
      <c r="J330" s="4" t="s">
        <v>12</v>
      </c>
      <c r="K330" s="4">
        <v>0</v>
      </c>
      <c r="L330" s="1" t="s">
        <v>75</v>
      </c>
      <c r="M330" s="5">
        <v>0.73233695652173902</v>
      </c>
      <c r="N330" s="5">
        <v>0.232336956521739</v>
      </c>
    </row>
    <row r="331" spans="1:14" x14ac:dyDescent="0.25">
      <c r="A331" t="s">
        <v>95</v>
      </c>
      <c r="B331" t="str">
        <f t="shared" si="5"/>
        <v>Q9UBX5</v>
      </c>
      <c r="E331" t="s">
        <v>105</v>
      </c>
      <c r="F331" s="2" t="s">
        <v>100</v>
      </c>
      <c r="G331" s="2" t="s">
        <v>12</v>
      </c>
      <c r="H331" s="2" t="s">
        <v>12</v>
      </c>
      <c r="I331" s="3" t="s">
        <v>12</v>
      </c>
      <c r="J331" s="4" t="s">
        <v>12</v>
      </c>
      <c r="K331" s="4">
        <v>0</v>
      </c>
      <c r="L331" s="1" t="s">
        <v>75</v>
      </c>
      <c r="M331" s="5">
        <v>0.98798076923076905</v>
      </c>
      <c r="N331" s="5">
        <v>0.110576923076923</v>
      </c>
    </row>
    <row r="332" spans="1:14" x14ac:dyDescent="0.25">
      <c r="A332" t="s">
        <v>11</v>
      </c>
      <c r="B332" t="str">
        <f t="shared" si="5"/>
        <v>Q99715</v>
      </c>
      <c r="E332" t="s">
        <v>106</v>
      </c>
      <c r="F332" s="2">
        <v>-5.28465782659943</v>
      </c>
      <c r="G332" s="2">
        <v>0.16164400133742099</v>
      </c>
      <c r="H332" s="2">
        <v>-32.693188629796801</v>
      </c>
      <c r="I332" s="3">
        <v>12</v>
      </c>
      <c r="J332" s="4">
        <v>4.2454928461666001E-13</v>
      </c>
      <c r="K332" s="4">
        <v>2.7171154215466199E-11</v>
      </c>
      <c r="L332" s="1" t="s">
        <v>12</v>
      </c>
      <c r="M332" s="5">
        <v>0.41914749661704997</v>
      </c>
      <c r="N332" s="5">
        <v>0.41694857916102801</v>
      </c>
    </row>
    <row r="333" spans="1:14" x14ac:dyDescent="0.25">
      <c r="A333" t="s">
        <v>14</v>
      </c>
      <c r="B333" t="str">
        <f t="shared" si="5"/>
        <v>P07585</v>
      </c>
      <c r="E333" t="s">
        <v>106</v>
      </c>
      <c r="F333" s="2">
        <v>-5.7830296359430902</v>
      </c>
      <c r="G333" s="2">
        <v>0.117710391021512</v>
      </c>
      <c r="H333" s="2">
        <v>-49.129304437415598</v>
      </c>
      <c r="I333" s="3">
        <v>8</v>
      </c>
      <c r="J333" s="4">
        <v>3.2607694322450698E-11</v>
      </c>
      <c r="K333" s="4">
        <v>1.0434462183184201E-9</v>
      </c>
      <c r="L333" s="1" t="s">
        <v>12</v>
      </c>
      <c r="M333" s="5">
        <v>0.42857142857142899</v>
      </c>
      <c r="N333" s="5">
        <v>0.42857142857142899</v>
      </c>
    </row>
    <row r="334" spans="1:14" x14ac:dyDescent="0.25">
      <c r="A334" t="s">
        <v>20</v>
      </c>
      <c r="B334" t="str">
        <f t="shared" si="5"/>
        <v>Q08431</v>
      </c>
      <c r="E334" t="s">
        <v>106</v>
      </c>
      <c r="F334" s="2">
        <v>1.58386720694107</v>
      </c>
      <c r="G334" s="2">
        <v>8.6472352644864706E-2</v>
      </c>
      <c r="H334" s="2">
        <v>18.316457902399101</v>
      </c>
      <c r="I334" s="3">
        <v>12</v>
      </c>
      <c r="J334" s="4">
        <v>3.88377108251348E-10</v>
      </c>
      <c r="K334" s="4">
        <v>8.2853783093620807E-9</v>
      </c>
      <c r="L334" s="1" t="s">
        <v>12</v>
      </c>
      <c r="M334" s="5">
        <v>0.17857142857142899</v>
      </c>
      <c r="N334" s="5">
        <v>0.17857142857142899</v>
      </c>
    </row>
    <row r="335" spans="1:14" x14ac:dyDescent="0.25">
      <c r="A335" t="s">
        <v>19</v>
      </c>
      <c r="B335" t="str">
        <f t="shared" si="5"/>
        <v>P23142</v>
      </c>
      <c r="E335" t="s">
        <v>106</v>
      </c>
      <c r="F335" s="2">
        <v>-2.78783800514389</v>
      </c>
      <c r="G335" s="2">
        <v>0.11141322887917</v>
      </c>
      <c r="H335" s="2">
        <v>-25.022504357784499</v>
      </c>
      <c r="I335" s="3">
        <v>9</v>
      </c>
      <c r="J335" s="4">
        <v>1.2489218548239501E-9</v>
      </c>
      <c r="K335" s="4">
        <v>1.9982749677183201E-8</v>
      </c>
      <c r="L335" s="1" t="s">
        <v>12</v>
      </c>
      <c r="M335" s="5">
        <v>3.18627450980392E-2</v>
      </c>
      <c r="N335" s="5">
        <v>2.2058823529411801E-2</v>
      </c>
    </row>
    <row r="336" spans="1:14" x14ac:dyDescent="0.25">
      <c r="A336" t="s">
        <v>21</v>
      </c>
      <c r="B336" t="str">
        <f t="shared" si="5"/>
        <v>P13611</v>
      </c>
      <c r="E336" t="s">
        <v>106</v>
      </c>
      <c r="F336" s="2">
        <v>-4.3384209403739797</v>
      </c>
      <c r="G336" s="2">
        <v>0.267521517766382</v>
      </c>
      <c r="H336" s="2">
        <v>-16.217091531914001</v>
      </c>
      <c r="I336" s="3">
        <v>12</v>
      </c>
      <c r="J336" s="4">
        <v>1.5876053804930699E-9</v>
      </c>
      <c r="K336" s="4">
        <v>2.0321348870311301E-8</v>
      </c>
      <c r="L336" s="1" t="s">
        <v>12</v>
      </c>
      <c r="M336" s="5">
        <v>0.39244186046511598</v>
      </c>
      <c r="N336" s="5">
        <v>0.38468992248062001</v>
      </c>
    </row>
    <row r="337" spans="1:14" x14ac:dyDescent="0.25">
      <c r="A337" t="s">
        <v>15</v>
      </c>
      <c r="B337" t="str">
        <f t="shared" si="5"/>
        <v>P98095</v>
      </c>
      <c r="E337" t="s">
        <v>106</v>
      </c>
      <c r="F337" s="2">
        <v>2.2501005864862802</v>
      </c>
      <c r="G337" s="2">
        <v>9.9824622204248897E-2</v>
      </c>
      <c r="H337" s="2">
        <v>22.540536961736699</v>
      </c>
      <c r="I337" s="3">
        <v>9</v>
      </c>
      <c r="J337" s="4">
        <v>3.15495096714358E-9</v>
      </c>
      <c r="K337" s="4">
        <v>3.3652810316198203E-8</v>
      </c>
      <c r="L337" s="1" t="s">
        <v>12</v>
      </c>
      <c r="M337" s="5">
        <v>0.19794952681388001</v>
      </c>
      <c r="N337" s="5">
        <v>0.19164037854889601</v>
      </c>
    </row>
    <row r="338" spans="1:14" x14ac:dyDescent="0.25">
      <c r="A338" t="s">
        <v>23</v>
      </c>
      <c r="B338" t="str">
        <f t="shared" si="5"/>
        <v>O95967</v>
      </c>
      <c r="E338" t="s">
        <v>106</v>
      </c>
      <c r="F338" s="2">
        <v>-3.5130911319937099</v>
      </c>
      <c r="G338" s="2">
        <v>0.162546702168997</v>
      </c>
      <c r="H338" s="2">
        <v>-21.612810872909701</v>
      </c>
      <c r="I338" s="3">
        <v>9</v>
      </c>
      <c r="J338" s="4">
        <v>4.57677185039529E-9</v>
      </c>
      <c r="K338" s="4">
        <v>4.1844771203614099E-8</v>
      </c>
      <c r="L338" s="1" t="s">
        <v>12</v>
      </c>
      <c r="M338" s="5">
        <v>0.35546875</v>
      </c>
      <c r="N338" s="5">
        <v>0.35546875</v>
      </c>
    </row>
    <row r="339" spans="1:14" x14ac:dyDescent="0.25">
      <c r="A339" t="s">
        <v>13</v>
      </c>
      <c r="B339" t="str">
        <f t="shared" si="5"/>
        <v>P55268</v>
      </c>
      <c r="E339" t="s">
        <v>106</v>
      </c>
      <c r="F339" s="2">
        <v>3.1359796387497201</v>
      </c>
      <c r="G339" s="2">
        <v>0.215335824569798</v>
      </c>
      <c r="H339" s="2">
        <v>14.563204450605699</v>
      </c>
      <c r="I339" s="3">
        <v>12</v>
      </c>
      <c r="J339" s="4">
        <v>5.4464233123496797E-9</v>
      </c>
      <c r="K339" s="4">
        <v>4.3571386498797398E-8</v>
      </c>
      <c r="L339" s="1" t="s">
        <v>12</v>
      </c>
      <c r="M339" s="5">
        <v>0.65223029045643199</v>
      </c>
      <c r="N339" s="5">
        <v>0.64548755186721996</v>
      </c>
    </row>
    <row r="340" spans="1:14" x14ac:dyDescent="0.25">
      <c r="A340" t="s">
        <v>16</v>
      </c>
      <c r="B340" t="str">
        <f t="shared" si="5"/>
        <v>Q6PCB0</v>
      </c>
      <c r="E340" t="s">
        <v>106</v>
      </c>
      <c r="F340" s="2">
        <v>2.7505480753099998</v>
      </c>
      <c r="G340" s="2">
        <v>0.17899248861021999</v>
      </c>
      <c r="H340" s="2">
        <v>15.3668352044632</v>
      </c>
      <c r="I340" s="3">
        <v>9</v>
      </c>
      <c r="J340" s="4">
        <v>9.1440392591124504E-8</v>
      </c>
      <c r="K340" s="4">
        <v>6.40544075736216E-7</v>
      </c>
      <c r="L340" s="1" t="s">
        <v>12</v>
      </c>
      <c r="M340" s="5">
        <v>0.65</v>
      </c>
      <c r="N340" s="5">
        <v>0.65</v>
      </c>
    </row>
    <row r="341" spans="1:14" x14ac:dyDescent="0.25">
      <c r="A341" t="s">
        <v>52</v>
      </c>
      <c r="B341" t="str">
        <f t="shared" si="5"/>
        <v>P08493</v>
      </c>
      <c r="E341" t="s">
        <v>106</v>
      </c>
      <c r="F341" s="2">
        <v>-2.2409293469725799</v>
      </c>
      <c r="G341" s="2">
        <v>0.14735161103994601</v>
      </c>
      <c r="H341" s="2">
        <v>-15.2080410329893</v>
      </c>
      <c r="I341" s="3">
        <v>9</v>
      </c>
      <c r="J341" s="4">
        <v>1.00085011833784E-7</v>
      </c>
      <c r="K341" s="4">
        <v>6.40544075736216E-7</v>
      </c>
      <c r="L341" s="1" t="s">
        <v>12</v>
      </c>
      <c r="M341" s="5">
        <v>0.3125</v>
      </c>
      <c r="N341" s="5">
        <v>0.3125</v>
      </c>
    </row>
    <row r="342" spans="1:14" x14ac:dyDescent="0.25">
      <c r="A342" t="s">
        <v>30</v>
      </c>
      <c r="B342" t="str">
        <f t="shared" si="5"/>
        <v>Q9Y6C2</v>
      </c>
      <c r="E342" t="s">
        <v>106</v>
      </c>
      <c r="F342" s="2">
        <v>-3.3100476382898001</v>
      </c>
      <c r="G342" s="2">
        <v>0.246079475556955</v>
      </c>
      <c r="H342" s="2">
        <v>-13.4511325286195</v>
      </c>
      <c r="I342" s="3">
        <v>9</v>
      </c>
      <c r="J342" s="4">
        <v>2.8957729880652002E-7</v>
      </c>
      <c r="K342" s="4">
        <v>1.6848133748743E-6</v>
      </c>
      <c r="L342" s="1" t="s">
        <v>12</v>
      </c>
      <c r="M342" s="5">
        <v>0.26777522935779802</v>
      </c>
      <c r="N342" s="5">
        <v>0.26318807339449501</v>
      </c>
    </row>
    <row r="343" spans="1:14" x14ac:dyDescent="0.25">
      <c r="A343" t="s">
        <v>89</v>
      </c>
      <c r="B343" t="str">
        <f t="shared" si="5"/>
        <v>Q15113</v>
      </c>
      <c r="E343" t="s">
        <v>106</v>
      </c>
      <c r="F343" s="2">
        <v>-1.88016327832387</v>
      </c>
      <c r="G343" s="2">
        <v>0.14070310153346</v>
      </c>
      <c r="H343" s="2">
        <v>-13.3626285265414</v>
      </c>
      <c r="I343" s="3">
        <v>8</v>
      </c>
      <c r="J343" s="4">
        <v>9.4087941371334704E-7</v>
      </c>
      <c r="K343" s="4">
        <v>4.9264608660538403E-6</v>
      </c>
      <c r="L343" s="1" t="s">
        <v>12</v>
      </c>
      <c r="M343" s="5">
        <v>0</v>
      </c>
      <c r="N343" s="5">
        <v>0</v>
      </c>
    </row>
    <row r="344" spans="1:14" x14ac:dyDescent="0.25">
      <c r="A344" t="s">
        <v>40</v>
      </c>
      <c r="B344" t="str">
        <f t="shared" si="5"/>
        <v>P24821</v>
      </c>
      <c r="E344" t="s">
        <v>106</v>
      </c>
      <c r="F344" s="2">
        <v>-4.9617265954001804</v>
      </c>
      <c r="G344" s="2">
        <v>0.471839524759815</v>
      </c>
      <c r="H344" s="2">
        <v>-10.515707851998799</v>
      </c>
      <c r="I344" s="3">
        <v>10</v>
      </c>
      <c r="J344" s="4">
        <v>1.00068736341719E-6</v>
      </c>
      <c r="K344" s="4">
        <v>4.9264608660538403E-6</v>
      </c>
      <c r="L344" s="1" t="s">
        <v>12</v>
      </c>
      <c r="M344" s="5">
        <v>0.561564059900166</v>
      </c>
      <c r="N344" s="5">
        <v>0.30012479201331099</v>
      </c>
    </row>
    <row r="345" spans="1:14" x14ac:dyDescent="0.25">
      <c r="A345" t="s">
        <v>34</v>
      </c>
      <c r="B345" t="str">
        <f t="shared" si="5"/>
        <v>Q8IUX7</v>
      </c>
      <c r="E345" t="s">
        <v>106</v>
      </c>
      <c r="F345" s="2">
        <v>-3.3097852014360698</v>
      </c>
      <c r="G345" s="2">
        <v>0.127495471834318</v>
      </c>
      <c r="H345" s="2">
        <v>-25.960021589921102</v>
      </c>
      <c r="I345" s="3">
        <v>5</v>
      </c>
      <c r="J345" s="4">
        <v>1.5845236014389001E-6</v>
      </c>
      <c r="K345" s="4">
        <v>6.8222638181699298E-6</v>
      </c>
      <c r="L345" s="1" t="s">
        <v>12</v>
      </c>
      <c r="M345" s="5">
        <v>0.44642857142857101</v>
      </c>
      <c r="N345" s="5">
        <v>0.32142857142857101</v>
      </c>
    </row>
    <row r="346" spans="1:14" x14ac:dyDescent="0.25">
      <c r="A346" t="s">
        <v>26</v>
      </c>
      <c r="B346" t="str">
        <f t="shared" si="5"/>
        <v>Q9BXX0</v>
      </c>
      <c r="E346" t="s">
        <v>106</v>
      </c>
      <c r="F346" s="2">
        <v>1.78881253516155</v>
      </c>
      <c r="G346" s="2">
        <v>0.17899655108872001</v>
      </c>
      <c r="H346" s="2">
        <v>9.9935586707194304</v>
      </c>
      <c r="I346" s="3">
        <v>10</v>
      </c>
      <c r="J346" s="4">
        <v>1.59896808238358E-6</v>
      </c>
      <c r="K346" s="4">
        <v>6.8222638181699298E-6</v>
      </c>
      <c r="L346" s="1" t="s">
        <v>12</v>
      </c>
      <c r="M346" s="5">
        <v>0.67897727272727304</v>
      </c>
      <c r="N346" s="5">
        <v>0.42897727272727298</v>
      </c>
    </row>
    <row r="347" spans="1:14" x14ac:dyDescent="0.25">
      <c r="A347" t="s">
        <v>17</v>
      </c>
      <c r="B347" t="str">
        <f t="shared" si="5"/>
        <v>P14543</v>
      </c>
      <c r="E347" t="s">
        <v>106</v>
      </c>
      <c r="F347" s="2">
        <v>1.4801772868041501</v>
      </c>
      <c r="G347" s="2">
        <v>0.136543902345271</v>
      </c>
      <c r="H347" s="2">
        <v>10.8403030921242</v>
      </c>
      <c r="I347" s="3">
        <v>9</v>
      </c>
      <c r="J347" s="4">
        <v>1.82103498502784E-6</v>
      </c>
      <c r="K347" s="4">
        <v>7.2841399401113398E-6</v>
      </c>
      <c r="L347" s="1" t="s">
        <v>12</v>
      </c>
      <c r="M347" s="5">
        <v>0.42993079584775101</v>
      </c>
      <c r="N347" s="5">
        <v>0.419550173010381</v>
      </c>
    </row>
    <row r="348" spans="1:14" x14ac:dyDescent="0.25">
      <c r="A348" t="s">
        <v>38</v>
      </c>
      <c r="B348" t="str">
        <f t="shared" si="5"/>
        <v>Q9NR99</v>
      </c>
      <c r="E348" t="s">
        <v>106</v>
      </c>
      <c r="F348" s="2">
        <v>-2.1628588292331798</v>
      </c>
      <c r="G348" s="2">
        <v>0.191098905064678</v>
      </c>
      <c r="H348" s="2">
        <v>-11.3180074396615</v>
      </c>
      <c r="I348" s="3">
        <v>8</v>
      </c>
      <c r="J348" s="4">
        <v>3.3442270215289202E-6</v>
      </c>
      <c r="K348" s="4">
        <v>1.2590031139873599E-5</v>
      </c>
      <c r="L348" s="1" t="s">
        <v>12</v>
      </c>
      <c r="M348" s="5">
        <v>0.58559782608695699</v>
      </c>
      <c r="N348" s="5">
        <v>0.46059782608695699</v>
      </c>
    </row>
    <row r="349" spans="1:14" x14ac:dyDescent="0.25">
      <c r="A349" t="s">
        <v>95</v>
      </c>
      <c r="B349" t="str">
        <f t="shared" si="5"/>
        <v>Q9UBX5</v>
      </c>
      <c r="E349" t="s">
        <v>106</v>
      </c>
      <c r="F349" s="2">
        <v>-4.9468501047268401</v>
      </c>
      <c r="G349" s="2">
        <v>0.25726626780615602</v>
      </c>
      <c r="H349" s="2">
        <v>-19.228522055810998</v>
      </c>
      <c r="I349" s="3">
        <v>5</v>
      </c>
      <c r="J349" s="4">
        <v>7.0156987639347096E-6</v>
      </c>
      <c r="K349" s="4">
        <v>2.4944706716212302E-5</v>
      </c>
      <c r="L349" s="1" t="s">
        <v>12</v>
      </c>
      <c r="M349" s="5">
        <v>0.49278846153846201</v>
      </c>
      <c r="N349" s="5">
        <v>0.35096153846153799</v>
      </c>
    </row>
    <row r="350" spans="1:14" x14ac:dyDescent="0.25">
      <c r="A350" t="s">
        <v>43</v>
      </c>
      <c r="B350" t="str">
        <f t="shared" si="5"/>
        <v>P07996</v>
      </c>
      <c r="E350" t="s">
        <v>106</v>
      </c>
      <c r="F350" s="2">
        <v>-5.0434905808828896</v>
      </c>
      <c r="G350" s="2">
        <v>0.41066940119402101</v>
      </c>
      <c r="H350" s="2">
        <v>-12.281145286741401</v>
      </c>
      <c r="I350" s="3">
        <v>6</v>
      </c>
      <c r="J350" s="4">
        <v>1.7757286173036798E-5</v>
      </c>
      <c r="K350" s="4">
        <v>5.9814016582861E-5</v>
      </c>
      <c r="L350" s="1" t="s">
        <v>12</v>
      </c>
      <c r="M350" s="5">
        <v>0.48749999999999999</v>
      </c>
      <c r="N350" s="5">
        <v>0.1125</v>
      </c>
    </row>
    <row r="351" spans="1:14" x14ac:dyDescent="0.25">
      <c r="A351" t="s">
        <v>24</v>
      </c>
      <c r="B351" t="str">
        <f t="shared" si="5"/>
        <v>P98160</v>
      </c>
      <c r="E351" t="s">
        <v>106</v>
      </c>
      <c r="F351" s="2">
        <v>1.5890264170969</v>
      </c>
      <c r="G351" s="2">
        <v>0.23902004302209601</v>
      </c>
      <c r="H351" s="2">
        <v>6.6480885745217604</v>
      </c>
      <c r="I351" s="3">
        <v>12</v>
      </c>
      <c r="J351" s="4">
        <v>2.36689296040371E-5</v>
      </c>
      <c r="K351" s="4">
        <v>7.5740574732918704E-5</v>
      </c>
      <c r="L351" s="1" t="s">
        <v>12</v>
      </c>
      <c r="M351" s="5">
        <v>0.24916736053288899</v>
      </c>
      <c r="N351" s="5">
        <v>0.237510407993339</v>
      </c>
    </row>
    <row r="352" spans="1:14" x14ac:dyDescent="0.25">
      <c r="A352" t="s">
        <v>53</v>
      </c>
      <c r="B352" t="str">
        <f t="shared" si="5"/>
        <v>Q14767</v>
      </c>
      <c r="E352" t="s">
        <v>106</v>
      </c>
      <c r="F352" s="2">
        <v>1.9636550229705501</v>
      </c>
      <c r="G352" s="2">
        <v>0.26123564905880398</v>
      </c>
      <c r="H352" s="2">
        <v>7.5167957744102898</v>
      </c>
      <c r="I352" s="3">
        <v>9</v>
      </c>
      <c r="J352" s="4">
        <v>3.6282905587548E-5</v>
      </c>
      <c r="K352" s="4">
        <v>1.10576474171575E-4</v>
      </c>
      <c r="L352" s="1" t="s">
        <v>12</v>
      </c>
      <c r="M352" s="5">
        <v>0.34722222222222199</v>
      </c>
      <c r="N352" s="5">
        <v>0.34722222222222199</v>
      </c>
    </row>
    <row r="353" spans="1:14" x14ac:dyDescent="0.25">
      <c r="A353" t="s">
        <v>28</v>
      </c>
      <c r="B353" t="str">
        <f t="shared" si="5"/>
        <v>Q92626</v>
      </c>
      <c r="E353" t="s">
        <v>106</v>
      </c>
      <c r="F353" s="2">
        <v>-0.68295231824205105</v>
      </c>
      <c r="G353" s="2">
        <v>9.8516821878371796E-2</v>
      </c>
      <c r="H353" s="2">
        <v>-6.9323421647241004</v>
      </c>
      <c r="I353" s="3">
        <v>10</v>
      </c>
      <c r="J353" s="4">
        <v>4.03261431496382E-5</v>
      </c>
      <c r="K353" s="4">
        <v>1.17312416435311E-4</v>
      </c>
      <c r="L353" s="1" t="s">
        <v>12</v>
      </c>
      <c r="M353" s="5">
        <v>0.46896853146853101</v>
      </c>
      <c r="N353" s="5">
        <v>0.45847902097902099</v>
      </c>
    </row>
    <row r="354" spans="1:14" x14ac:dyDescent="0.25">
      <c r="A354" t="s">
        <v>45</v>
      </c>
      <c r="B354" t="str">
        <f t="shared" si="5"/>
        <v>Q6ZMP0</v>
      </c>
      <c r="E354" t="s">
        <v>106</v>
      </c>
      <c r="F354" s="2">
        <v>1.1815700901161199</v>
      </c>
      <c r="G354" s="2">
        <v>0.18474915355227001</v>
      </c>
      <c r="H354" s="2">
        <v>6.3955372319571904</v>
      </c>
      <c r="I354" s="3">
        <v>11</v>
      </c>
      <c r="J354" s="4">
        <v>5.1119996662407603E-5</v>
      </c>
      <c r="K354" s="4">
        <v>1.4224694723452601E-4</v>
      </c>
      <c r="L354" s="1" t="s">
        <v>12</v>
      </c>
      <c r="M354" s="5">
        <v>0.182773109243697</v>
      </c>
      <c r="N354" s="5">
        <v>0.182773109243697</v>
      </c>
    </row>
    <row r="355" spans="1:14" x14ac:dyDescent="0.25">
      <c r="A355" t="s">
        <v>46</v>
      </c>
      <c r="B355" t="str">
        <f t="shared" si="5"/>
        <v>P35442</v>
      </c>
      <c r="E355" t="s">
        <v>106</v>
      </c>
      <c r="F355" s="2">
        <v>1.91073822548121</v>
      </c>
      <c r="G355" s="2">
        <v>0.29157662293416797</v>
      </c>
      <c r="H355" s="2">
        <v>6.55312557726075</v>
      </c>
      <c r="I355" s="3">
        <v>9</v>
      </c>
      <c r="J355" s="4">
        <v>1.04791556454487E-4</v>
      </c>
      <c r="K355" s="4">
        <v>2.7944415054529699E-4</v>
      </c>
      <c r="L355" s="1" t="s">
        <v>12</v>
      </c>
      <c r="M355" s="5">
        <v>0.48055555555555601</v>
      </c>
      <c r="N355" s="5">
        <v>0.48055555555555601</v>
      </c>
    </row>
    <row r="356" spans="1:14" x14ac:dyDescent="0.25">
      <c r="A356" t="s">
        <v>49</v>
      </c>
      <c r="B356" t="str">
        <f t="shared" si="5"/>
        <v>O60687</v>
      </c>
      <c r="E356" t="s">
        <v>106</v>
      </c>
      <c r="F356" s="2">
        <v>1.9731763944243399</v>
      </c>
      <c r="G356" s="2">
        <v>0.27133173841971597</v>
      </c>
      <c r="H356" s="2">
        <v>7.2721916201785497</v>
      </c>
      <c r="I356" s="3">
        <v>7</v>
      </c>
      <c r="J356" s="4">
        <v>1.6670507625016201E-4</v>
      </c>
      <c r="K356" s="4">
        <v>4.2676499520041502E-4</v>
      </c>
      <c r="L356" s="1" t="s">
        <v>12</v>
      </c>
      <c r="M356" s="5">
        <v>0.45833333333333298</v>
      </c>
      <c r="N356" s="5">
        <v>0.20833333333333301</v>
      </c>
    </row>
    <row r="357" spans="1:14" x14ac:dyDescent="0.25">
      <c r="A357" t="s">
        <v>47</v>
      </c>
      <c r="B357" t="str">
        <f t="shared" si="5"/>
        <v>P24043</v>
      </c>
      <c r="E357" t="s">
        <v>106</v>
      </c>
      <c r="F357" s="2">
        <v>2.1923980828515099</v>
      </c>
      <c r="G357" s="2">
        <v>0.35928792176298302</v>
      </c>
      <c r="H357" s="2">
        <v>6.1020645283417299</v>
      </c>
      <c r="I357" s="3">
        <v>8</v>
      </c>
      <c r="J357" s="4">
        <v>2.8881326748520002E-4</v>
      </c>
      <c r="K357" s="4">
        <v>7.1092496611741397E-4</v>
      </c>
      <c r="L357" s="1" t="s">
        <v>12</v>
      </c>
      <c r="M357" s="5">
        <v>0.60042735042734996</v>
      </c>
      <c r="N357" s="5">
        <v>0.46794871794871801</v>
      </c>
    </row>
    <row r="358" spans="1:14" x14ac:dyDescent="0.25">
      <c r="A358" t="s">
        <v>32</v>
      </c>
      <c r="B358" t="str">
        <f t="shared" si="5"/>
        <v>Q16363</v>
      </c>
      <c r="E358" t="s">
        <v>106</v>
      </c>
      <c r="F358" s="2">
        <v>0.723273227001904</v>
      </c>
      <c r="G358" s="2">
        <v>0.13314165944851</v>
      </c>
      <c r="H358" s="2">
        <v>5.4323585119623203</v>
      </c>
      <c r="I358" s="3">
        <v>9</v>
      </c>
      <c r="J358" s="4">
        <v>4.1509356437563499E-4</v>
      </c>
      <c r="K358" s="4">
        <v>9.8392548592743097E-4</v>
      </c>
      <c r="L358" s="1" t="s">
        <v>12</v>
      </c>
      <c r="M358" s="5">
        <v>0.26289926289926302</v>
      </c>
      <c r="N358" s="5">
        <v>0.25552825552825598</v>
      </c>
    </row>
    <row r="359" spans="1:14" x14ac:dyDescent="0.25">
      <c r="A359" t="s">
        <v>70</v>
      </c>
      <c r="B359" t="str">
        <f t="shared" si="5"/>
        <v>P27658</v>
      </c>
      <c r="E359" t="s">
        <v>106</v>
      </c>
      <c r="F359" s="2">
        <v>-1.7707664813403301</v>
      </c>
      <c r="G359" s="2">
        <v>0.34175397251079098</v>
      </c>
      <c r="H359" s="2">
        <v>-5.1814071635536596</v>
      </c>
      <c r="I359" s="3">
        <v>9</v>
      </c>
      <c r="J359" s="4">
        <v>5.7825928330124099E-4</v>
      </c>
      <c r="K359" s="4">
        <v>1.3217355046885499E-3</v>
      </c>
      <c r="L359" s="1" t="s">
        <v>12</v>
      </c>
      <c r="M359" s="5">
        <v>0.592592592592593</v>
      </c>
      <c r="N359" s="5">
        <v>0.592592592592593</v>
      </c>
    </row>
    <row r="360" spans="1:14" x14ac:dyDescent="0.25">
      <c r="A360" t="s">
        <v>72</v>
      </c>
      <c r="B360" t="str">
        <f t="shared" si="5"/>
        <v>Q15582</v>
      </c>
      <c r="E360" t="s">
        <v>106</v>
      </c>
      <c r="F360" s="2">
        <v>-0.73285278088934003</v>
      </c>
      <c r="G360" s="2">
        <v>0.17347477822896401</v>
      </c>
      <c r="H360" s="2">
        <v>-4.2245494611445604</v>
      </c>
      <c r="I360" s="3">
        <v>12</v>
      </c>
      <c r="J360" s="4">
        <v>1.1793426837178899E-3</v>
      </c>
      <c r="K360" s="4">
        <v>2.6026873019980999E-3</v>
      </c>
      <c r="L360" s="1" t="s">
        <v>12</v>
      </c>
      <c r="M360" s="5">
        <v>0.20414847161572</v>
      </c>
      <c r="N360" s="5">
        <v>0.16484716157205201</v>
      </c>
    </row>
    <row r="361" spans="1:14" x14ac:dyDescent="0.25">
      <c r="A361" t="s">
        <v>18</v>
      </c>
      <c r="B361" t="str">
        <f t="shared" si="5"/>
        <v>P39060</v>
      </c>
      <c r="E361" t="s">
        <v>106</v>
      </c>
      <c r="F361" s="2">
        <v>0.48788548400724402</v>
      </c>
      <c r="G361" s="2">
        <v>0.11527666943291701</v>
      </c>
      <c r="H361" s="2">
        <v>4.2323003119998903</v>
      </c>
      <c r="I361" s="3">
        <v>9</v>
      </c>
      <c r="J361" s="4">
        <v>2.1991334473328E-3</v>
      </c>
      <c r="K361" s="4">
        <v>4.6914846876433096E-3</v>
      </c>
      <c r="L361" s="1" t="s">
        <v>12</v>
      </c>
      <c r="M361" s="5">
        <v>0.20789473684210499</v>
      </c>
      <c r="N361" s="5">
        <v>0.19868421052631599</v>
      </c>
    </row>
    <row r="362" spans="1:14" x14ac:dyDescent="0.25">
      <c r="A362" t="s">
        <v>42</v>
      </c>
      <c r="B362" t="str">
        <f t="shared" si="5"/>
        <v>Q16610</v>
      </c>
      <c r="E362" t="s">
        <v>106</v>
      </c>
      <c r="F362" s="2">
        <v>-0.60450030137826605</v>
      </c>
      <c r="G362" s="2">
        <v>0.154671194138159</v>
      </c>
      <c r="H362" s="2">
        <v>-3.9082927156966401</v>
      </c>
      <c r="I362" s="3">
        <v>11</v>
      </c>
      <c r="J362" s="4">
        <v>2.44149339260158E-3</v>
      </c>
      <c r="K362" s="4">
        <v>5.0405024879516501E-3</v>
      </c>
      <c r="L362" s="1" t="s">
        <v>12</v>
      </c>
      <c r="M362" s="5">
        <v>0.75</v>
      </c>
      <c r="N362" s="5">
        <v>0.75</v>
      </c>
    </row>
    <row r="363" spans="1:14" x14ac:dyDescent="0.25">
      <c r="A363" t="s">
        <v>69</v>
      </c>
      <c r="B363" t="str">
        <f t="shared" si="5"/>
        <v>P09486</v>
      </c>
      <c r="E363" t="s">
        <v>106</v>
      </c>
      <c r="F363" s="2">
        <v>1.5557833474721099</v>
      </c>
      <c r="G363" s="2">
        <v>0.42344648361070902</v>
      </c>
      <c r="H363" s="2">
        <v>3.6740967458414602</v>
      </c>
      <c r="I363" s="3">
        <v>12</v>
      </c>
      <c r="J363" s="4">
        <v>3.1830171451716601E-3</v>
      </c>
      <c r="K363" s="4">
        <v>6.3660342903433297E-3</v>
      </c>
      <c r="L363" s="1" t="s">
        <v>12</v>
      </c>
      <c r="M363" s="5">
        <v>0.202380952380952</v>
      </c>
      <c r="N363" s="5">
        <v>0.202380952380952</v>
      </c>
    </row>
    <row r="364" spans="1:14" x14ac:dyDescent="0.25">
      <c r="A364" t="s">
        <v>29</v>
      </c>
      <c r="B364" t="str">
        <f t="shared" si="5"/>
        <v>P02751</v>
      </c>
      <c r="E364" t="s">
        <v>106</v>
      </c>
      <c r="F364" s="2">
        <v>0.39372214951930201</v>
      </c>
      <c r="G364" s="2">
        <v>0.116958976295484</v>
      </c>
      <c r="H364" s="2">
        <v>3.3663269121354702</v>
      </c>
      <c r="I364" s="3">
        <v>12</v>
      </c>
      <c r="J364" s="4">
        <v>5.6081759556225698E-3</v>
      </c>
      <c r="K364" s="4">
        <v>1.08764624593892E-2</v>
      </c>
      <c r="L364" s="1" t="s">
        <v>12</v>
      </c>
      <c r="M364" s="5">
        <v>7.3711595639246799E-2</v>
      </c>
      <c r="N364" s="5">
        <v>5.4137760158572801E-2</v>
      </c>
    </row>
    <row r="365" spans="1:14" x14ac:dyDescent="0.25">
      <c r="A365" t="s">
        <v>22</v>
      </c>
      <c r="B365" t="str">
        <f t="shared" si="5"/>
        <v>Q9GZM7</v>
      </c>
      <c r="E365" t="s">
        <v>106</v>
      </c>
      <c r="F365" s="2">
        <v>1.07109451323734</v>
      </c>
      <c r="G365" s="2">
        <v>0.326702323338315</v>
      </c>
      <c r="H365" s="2">
        <v>3.27850289613083</v>
      </c>
      <c r="I365" s="3">
        <v>10</v>
      </c>
      <c r="J365" s="4">
        <v>8.3099516415543508E-3</v>
      </c>
      <c r="K365" s="4">
        <v>1.5642261913514099E-2</v>
      </c>
      <c r="L365" s="1" t="s">
        <v>12</v>
      </c>
      <c r="M365" s="5">
        <v>0.878571428571429</v>
      </c>
      <c r="N365" s="5">
        <v>0.86250000000000004</v>
      </c>
    </row>
    <row r="366" spans="1:14" x14ac:dyDescent="0.25">
      <c r="A366" t="s">
        <v>51</v>
      </c>
      <c r="B366" t="str">
        <f t="shared" si="5"/>
        <v>P05997</v>
      </c>
      <c r="E366" t="s">
        <v>106</v>
      </c>
      <c r="F366" s="2">
        <v>-0.63748938668241795</v>
      </c>
      <c r="G366" s="2">
        <v>0.20595578005700299</v>
      </c>
      <c r="H366" s="2">
        <v>-3.0952731042847099</v>
      </c>
      <c r="I366" s="3">
        <v>11</v>
      </c>
      <c r="J366" s="4">
        <v>1.01897246285567E-2</v>
      </c>
      <c r="K366" s="4">
        <v>1.8632639320789401E-2</v>
      </c>
      <c r="L366" s="1" t="s">
        <v>12</v>
      </c>
      <c r="M366" s="5">
        <v>0.30681818181818199</v>
      </c>
      <c r="N366" s="5">
        <v>0.30681818181818199</v>
      </c>
    </row>
    <row r="367" spans="1:14" x14ac:dyDescent="0.25">
      <c r="A367" t="s">
        <v>61</v>
      </c>
      <c r="B367" t="str">
        <f t="shared" si="5"/>
        <v>Q96HD1</v>
      </c>
      <c r="E367" t="s">
        <v>106</v>
      </c>
      <c r="F367" s="2">
        <v>1.03458613763846</v>
      </c>
      <c r="G367" s="2">
        <v>0.22802331148486199</v>
      </c>
      <c r="H367" s="2">
        <v>4.5371946004175996</v>
      </c>
      <c r="I367" s="3">
        <v>4</v>
      </c>
      <c r="J367" s="4">
        <v>1.05195431041112E-2</v>
      </c>
      <c r="K367" s="4">
        <v>1.8701409962864301E-2</v>
      </c>
      <c r="L367" s="1" t="s">
        <v>12</v>
      </c>
      <c r="M367" s="5">
        <v>0.5</v>
      </c>
      <c r="N367" s="5">
        <v>0</v>
      </c>
    </row>
    <row r="368" spans="1:14" x14ac:dyDescent="0.25">
      <c r="A368" t="s">
        <v>37</v>
      </c>
      <c r="B368" t="str">
        <f t="shared" si="5"/>
        <v>P20908</v>
      </c>
      <c r="E368" t="s">
        <v>106</v>
      </c>
      <c r="F368" s="2">
        <v>0.86502534270403697</v>
      </c>
      <c r="G368" s="2">
        <v>0.28640989296435099</v>
      </c>
      <c r="H368" s="2">
        <v>3.0202355573370698</v>
      </c>
      <c r="I368" s="3">
        <v>10</v>
      </c>
      <c r="J368" s="4">
        <v>1.28902768723842E-2</v>
      </c>
      <c r="K368" s="4">
        <v>2.22966951306105E-2</v>
      </c>
      <c r="L368" s="1" t="s">
        <v>12</v>
      </c>
      <c r="M368" s="5">
        <v>0.49438202247190999</v>
      </c>
      <c r="N368" s="5">
        <v>0.49438202247190999</v>
      </c>
    </row>
    <row r="369" spans="1:14" x14ac:dyDescent="0.25">
      <c r="A369" t="s">
        <v>56</v>
      </c>
      <c r="B369" t="str">
        <f t="shared" si="5"/>
        <v>P29279</v>
      </c>
      <c r="E369" t="s">
        <v>106</v>
      </c>
      <c r="F369" s="2">
        <v>0.766056141479311</v>
      </c>
      <c r="G369" s="2">
        <v>0.25124083424323501</v>
      </c>
      <c r="H369" s="2">
        <v>3.0490909003178399</v>
      </c>
      <c r="I369" s="3">
        <v>9</v>
      </c>
      <c r="J369" s="4">
        <v>1.3813204659822701E-2</v>
      </c>
      <c r="K369" s="4">
        <v>2.3264344690227701E-2</v>
      </c>
      <c r="L369" s="1" t="s">
        <v>12</v>
      </c>
      <c r="M369" s="5">
        <v>0.45833333333333298</v>
      </c>
      <c r="N369" s="5">
        <v>0.45833333333333298</v>
      </c>
    </row>
    <row r="370" spans="1:14" x14ac:dyDescent="0.25">
      <c r="A370" t="s">
        <v>35</v>
      </c>
      <c r="B370" t="str">
        <f t="shared" si="5"/>
        <v>O00622</v>
      </c>
      <c r="E370" t="s">
        <v>106</v>
      </c>
      <c r="F370" s="2">
        <v>0.69483617992810798</v>
      </c>
      <c r="G370" s="2">
        <v>0.24378368509780099</v>
      </c>
      <c r="H370" s="2">
        <v>2.85021608254611</v>
      </c>
      <c r="I370" s="3">
        <v>10</v>
      </c>
      <c r="J370" s="4">
        <v>1.7243700646595101E-2</v>
      </c>
      <c r="K370" s="4">
        <v>2.7838485055671599E-2</v>
      </c>
      <c r="L370" s="1" t="s">
        <v>12</v>
      </c>
      <c r="M370" s="5">
        <v>0.64666666666666694</v>
      </c>
      <c r="N370" s="5">
        <v>0.64666666666666694</v>
      </c>
    </row>
    <row r="371" spans="1:14" x14ac:dyDescent="0.25">
      <c r="A371" t="s">
        <v>55</v>
      </c>
      <c r="B371" t="str">
        <f t="shared" si="5"/>
        <v>P02461</v>
      </c>
      <c r="E371" t="s">
        <v>106</v>
      </c>
      <c r="F371" s="2">
        <v>-0.59430168408691597</v>
      </c>
      <c r="G371" s="2">
        <v>0.20444574930845899</v>
      </c>
      <c r="H371" s="2">
        <v>-2.9068918580951202</v>
      </c>
      <c r="I371" s="3">
        <v>9</v>
      </c>
      <c r="J371" s="4">
        <v>1.7399053159794699E-2</v>
      </c>
      <c r="K371" s="4">
        <v>2.7838485055671599E-2</v>
      </c>
      <c r="L371" s="1" t="s">
        <v>12</v>
      </c>
      <c r="M371" s="5">
        <v>0.34226190476190499</v>
      </c>
      <c r="N371" s="5">
        <v>0.34226190476190499</v>
      </c>
    </row>
    <row r="372" spans="1:14" x14ac:dyDescent="0.25">
      <c r="A372" t="s">
        <v>63</v>
      </c>
      <c r="B372" t="str">
        <f t="shared" si="5"/>
        <v>Q14766</v>
      </c>
      <c r="E372" t="s">
        <v>106</v>
      </c>
      <c r="F372" s="2">
        <v>-0.59787440414814497</v>
      </c>
      <c r="G372" s="2">
        <v>0.213644932157187</v>
      </c>
      <c r="H372" s="2">
        <v>-2.7984488005934298</v>
      </c>
      <c r="I372" s="3">
        <v>9</v>
      </c>
      <c r="J372" s="4">
        <v>2.0765191971578102E-2</v>
      </c>
      <c r="K372" s="4">
        <v>3.2413958199536602E-2</v>
      </c>
      <c r="L372" s="1" t="s">
        <v>12</v>
      </c>
      <c r="M372" s="5">
        <v>0.494087837837838</v>
      </c>
      <c r="N372" s="5">
        <v>0.48057432432432401</v>
      </c>
    </row>
    <row r="373" spans="1:14" x14ac:dyDescent="0.25">
      <c r="A373" t="s">
        <v>60</v>
      </c>
      <c r="B373" t="str">
        <f t="shared" si="5"/>
        <v>P12110</v>
      </c>
      <c r="E373" t="s">
        <v>106</v>
      </c>
      <c r="F373" s="2">
        <v>0.352701288106539</v>
      </c>
      <c r="G373" s="2">
        <v>0.147076144394371</v>
      </c>
      <c r="H373" s="2">
        <v>2.3980863080065702</v>
      </c>
      <c r="I373" s="3">
        <v>12</v>
      </c>
      <c r="J373" s="4">
        <v>3.3635816668247102E-2</v>
      </c>
      <c r="K373" s="4">
        <v>5.1254577780186099E-2</v>
      </c>
      <c r="L373" s="1" t="s">
        <v>12</v>
      </c>
      <c r="M373" s="5">
        <v>0.12660944206008601</v>
      </c>
      <c r="N373" s="5">
        <v>9.8712446351931299E-2</v>
      </c>
    </row>
    <row r="374" spans="1:14" x14ac:dyDescent="0.25">
      <c r="A374" t="s">
        <v>41</v>
      </c>
      <c r="B374" t="str">
        <f t="shared" si="5"/>
        <v>P08572</v>
      </c>
      <c r="E374" t="s">
        <v>106</v>
      </c>
      <c r="F374" s="2">
        <v>0.85788877810257202</v>
      </c>
      <c r="G374" s="2">
        <v>0.34907469315601702</v>
      </c>
      <c r="H374" s="2">
        <v>2.45760805616219</v>
      </c>
      <c r="I374" s="3">
        <v>9</v>
      </c>
      <c r="J374" s="4">
        <v>3.6300814345870097E-2</v>
      </c>
      <c r="K374" s="4">
        <v>5.4029119026411297E-2</v>
      </c>
      <c r="L374" s="1" t="s">
        <v>12</v>
      </c>
      <c r="M374" s="5">
        <v>0.41098484848484901</v>
      </c>
      <c r="N374" s="5">
        <v>0.41098484848484901</v>
      </c>
    </row>
    <row r="375" spans="1:14" x14ac:dyDescent="0.25">
      <c r="A375" t="s">
        <v>33</v>
      </c>
      <c r="B375" t="str">
        <f t="shared" si="5"/>
        <v>O15230</v>
      </c>
      <c r="E375" t="s">
        <v>106</v>
      </c>
      <c r="F375" s="2">
        <v>0.82332637403313802</v>
      </c>
      <c r="G375" s="2">
        <v>0.36375802484546998</v>
      </c>
      <c r="H375" s="2">
        <v>2.26339026989961</v>
      </c>
      <c r="I375" s="3">
        <v>12</v>
      </c>
      <c r="J375" s="4">
        <v>4.2947372212019497E-2</v>
      </c>
      <c r="K375" s="4">
        <v>6.18483778258394E-2</v>
      </c>
      <c r="L375" s="1" t="s">
        <v>12</v>
      </c>
      <c r="M375" s="5">
        <v>0.62907268170426101</v>
      </c>
      <c r="N375" s="5">
        <v>0.62406015037593998</v>
      </c>
    </row>
    <row r="376" spans="1:14" x14ac:dyDescent="0.25">
      <c r="A376" t="s">
        <v>64</v>
      </c>
      <c r="B376" t="str">
        <f t="shared" si="5"/>
        <v>Q07092</v>
      </c>
      <c r="E376" t="s">
        <v>106</v>
      </c>
      <c r="F376" s="2">
        <v>-0.62990798935661796</v>
      </c>
      <c r="G376" s="2">
        <v>0.26833837924688803</v>
      </c>
      <c r="H376" s="2">
        <v>-2.3474390473867501</v>
      </c>
      <c r="I376" s="3">
        <v>9</v>
      </c>
      <c r="J376" s="4">
        <v>4.3487140658793298E-2</v>
      </c>
      <c r="K376" s="4">
        <v>6.18483778258394E-2</v>
      </c>
      <c r="L376" s="1" t="s">
        <v>12</v>
      </c>
      <c r="M376" s="5">
        <v>0.4</v>
      </c>
      <c r="N376" s="5">
        <v>0.36666666666666697</v>
      </c>
    </row>
    <row r="377" spans="1:14" x14ac:dyDescent="0.25">
      <c r="A377" t="s">
        <v>59</v>
      </c>
      <c r="B377" t="str">
        <f t="shared" si="5"/>
        <v>O00339</v>
      </c>
      <c r="E377" t="s">
        <v>106</v>
      </c>
      <c r="F377" s="2">
        <v>-0.43550607093205901</v>
      </c>
      <c r="G377" s="2">
        <v>0.203756130743382</v>
      </c>
      <c r="H377" s="2">
        <v>-2.13738879582746</v>
      </c>
      <c r="I377" s="3">
        <v>12</v>
      </c>
      <c r="J377" s="4">
        <v>5.3841172238122501E-2</v>
      </c>
      <c r="K377" s="4">
        <v>7.4909457026952994E-2</v>
      </c>
      <c r="L377" s="1" t="s">
        <v>12</v>
      </c>
      <c r="M377" s="5">
        <v>0.59375</v>
      </c>
      <c r="N377" s="5">
        <v>0.59375</v>
      </c>
    </row>
    <row r="378" spans="1:14" x14ac:dyDescent="0.25">
      <c r="A378" t="s">
        <v>31</v>
      </c>
      <c r="B378" t="str">
        <f t="shared" si="5"/>
        <v>P11047</v>
      </c>
      <c r="E378" t="s">
        <v>106</v>
      </c>
      <c r="F378" s="2">
        <v>0.40309299938528398</v>
      </c>
      <c r="G378" s="2">
        <v>0.204405934998382</v>
      </c>
      <c r="H378" s="2">
        <v>1.9720219933363199</v>
      </c>
      <c r="I378" s="3">
        <v>12</v>
      </c>
      <c r="J378" s="4">
        <v>7.2102512068297001E-2</v>
      </c>
      <c r="K378" s="4">
        <v>9.8182144093000107E-2</v>
      </c>
      <c r="L378" s="1" t="s">
        <v>12</v>
      </c>
      <c r="M378" s="5">
        <v>0.23819301848049301</v>
      </c>
      <c r="N378" s="5">
        <v>0.22792607802874701</v>
      </c>
    </row>
    <row r="379" spans="1:14" x14ac:dyDescent="0.25">
      <c r="A379" t="s">
        <v>48</v>
      </c>
      <c r="B379" t="str">
        <f t="shared" si="5"/>
        <v>P22105</v>
      </c>
      <c r="E379" t="s">
        <v>106</v>
      </c>
      <c r="F379" s="2">
        <v>0.49112333750131298</v>
      </c>
      <c r="G379" s="2">
        <v>0.26243467678968202</v>
      </c>
      <c r="H379" s="2">
        <v>1.87141174904604</v>
      </c>
      <c r="I379" s="3">
        <v>6</v>
      </c>
      <c r="J379" s="4">
        <v>0.110462418514006</v>
      </c>
      <c r="K379" s="4">
        <v>0.14510907175795901</v>
      </c>
      <c r="L379" s="1" t="s">
        <v>12</v>
      </c>
      <c r="M379" s="5">
        <v>0.958456973293769</v>
      </c>
      <c r="N379" s="5">
        <v>0.583456973293769</v>
      </c>
    </row>
    <row r="380" spans="1:14" x14ac:dyDescent="0.25">
      <c r="A380" t="s">
        <v>65</v>
      </c>
      <c r="B380" t="str">
        <f t="shared" si="5"/>
        <v>P78539</v>
      </c>
      <c r="E380" t="s">
        <v>106</v>
      </c>
      <c r="F380" s="2">
        <v>-0.38696065664048701</v>
      </c>
      <c r="G380" s="2">
        <v>0.18980123534049101</v>
      </c>
      <c r="H380" s="2">
        <v>-2.0387678507271301</v>
      </c>
      <c r="I380" s="3">
        <v>4</v>
      </c>
      <c r="J380" s="4">
        <v>0.11109913306468699</v>
      </c>
      <c r="K380" s="4">
        <v>0.14510907175795901</v>
      </c>
      <c r="L380" s="1" t="s">
        <v>12</v>
      </c>
      <c r="M380" s="5">
        <v>0.8125</v>
      </c>
      <c r="N380" s="5">
        <v>0.1875</v>
      </c>
    </row>
    <row r="381" spans="1:14" x14ac:dyDescent="0.25">
      <c r="A381" t="s">
        <v>44</v>
      </c>
      <c r="B381" t="str">
        <f t="shared" si="5"/>
        <v>P22692</v>
      </c>
      <c r="E381" t="s">
        <v>106</v>
      </c>
      <c r="F381" s="2">
        <v>0.25055318445559799</v>
      </c>
      <c r="G381" s="2">
        <v>0.177324568070031</v>
      </c>
      <c r="H381" s="2">
        <v>1.4129637375270301</v>
      </c>
      <c r="I381" s="3">
        <v>8</v>
      </c>
      <c r="J381" s="4">
        <v>0.19536993533505001</v>
      </c>
      <c r="K381" s="4">
        <v>0.25007351722886501</v>
      </c>
      <c r="L381" s="1" t="s">
        <v>12</v>
      </c>
      <c r="M381" s="5">
        <v>0.66666666666666696</v>
      </c>
      <c r="N381" s="5">
        <v>0.49305555555555602</v>
      </c>
    </row>
    <row r="382" spans="1:14" x14ac:dyDescent="0.25">
      <c r="A382" t="s">
        <v>36</v>
      </c>
      <c r="B382" t="str">
        <f t="shared" si="5"/>
        <v>P21810</v>
      </c>
      <c r="E382" t="s">
        <v>106</v>
      </c>
      <c r="F382" s="2">
        <v>-0.13025495010574001</v>
      </c>
      <c r="G382" s="2">
        <v>0.108690308827601</v>
      </c>
      <c r="H382" s="2">
        <v>-1.1984044530809499</v>
      </c>
      <c r="I382" s="3">
        <v>9</v>
      </c>
      <c r="J382" s="4">
        <v>0.26136328785913898</v>
      </c>
      <c r="K382" s="4">
        <v>0.327985302411469</v>
      </c>
      <c r="L382" s="1" t="s">
        <v>12</v>
      </c>
      <c r="M382" s="5">
        <v>7.4999999999999997E-2</v>
      </c>
      <c r="N382" s="5">
        <v>7.4999999999999997E-2</v>
      </c>
    </row>
    <row r="383" spans="1:14" x14ac:dyDescent="0.25">
      <c r="A383" t="s">
        <v>25</v>
      </c>
      <c r="B383" t="str">
        <f t="shared" si="5"/>
        <v>O00468</v>
      </c>
      <c r="E383" t="s">
        <v>106</v>
      </c>
      <c r="F383" s="2">
        <v>0.18637607141081999</v>
      </c>
      <c r="G383" s="2">
        <v>0.16519499697114801</v>
      </c>
      <c r="H383" s="2">
        <v>1.1282186193772701</v>
      </c>
      <c r="I383" s="3">
        <v>11</v>
      </c>
      <c r="J383" s="4">
        <v>0.28323389587057901</v>
      </c>
      <c r="K383" s="4">
        <v>0.34859556414840498</v>
      </c>
      <c r="L383" s="1" t="s">
        <v>12</v>
      </c>
      <c r="M383" s="5">
        <v>0.51263537906137202</v>
      </c>
      <c r="N383" s="5">
        <v>0.51263537906137202</v>
      </c>
    </row>
    <row r="384" spans="1:14" x14ac:dyDescent="0.25">
      <c r="A384" t="s">
        <v>73</v>
      </c>
      <c r="B384" t="str">
        <f t="shared" si="5"/>
        <v>P12109</v>
      </c>
      <c r="E384" t="s">
        <v>106</v>
      </c>
      <c r="F384" s="2">
        <v>0.172806774921892</v>
      </c>
      <c r="G384" s="2">
        <v>0.157636783097235</v>
      </c>
      <c r="H384" s="2">
        <v>1.09623383278064</v>
      </c>
      <c r="I384" s="3">
        <v>12</v>
      </c>
      <c r="J384" s="4">
        <v>0.29448915545159099</v>
      </c>
      <c r="K384" s="4">
        <v>0.35560954620569502</v>
      </c>
      <c r="L384" s="1" t="s">
        <v>12</v>
      </c>
      <c r="M384" s="5">
        <v>0.106390449438202</v>
      </c>
      <c r="N384" s="5">
        <v>8.6727528089887596E-2</v>
      </c>
    </row>
    <row r="385" spans="1:14" x14ac:dyDescent="0.25">
      <c r="A385" t="s">
        <v>71</v>
      </c>
      <c r="B385" t="str">
        <f t="shared" si="5"/>
        <v>Q8TER0</v>
      </c>
      <c r="E385" t="s">
        <v>106</v>
      </c>
      <c r="F385" s="2">
        <v>0.19103947430764701</v>
      </c>
      <c r="G385" s="2">
        <v>0.18362444394670399</v>
      </c>
      <c r="H385" s="2">
        <v>1.0403814993340199</v>
      </c>
      <c r="I385" s="3">
        <v>7</v>
      </c>
      <c r="J385" s="4">
        <v>0.33275714941672702</v>
      </c>
      <c r="K385" s="4">
        <v>0.39437884375315801</v>
      </c>
      <c r="L385" s="1" t="s">
        <v>12</v>
      </c>
      <c r="M385" s="5">
        <v>0.25</v>
      </c>
      <c r="N385" s="5">
        <v>0</v>
      </c>
    </row>
    <row r="386" spans="1:14" x14ac:dyDescent="0.25">
      <c r="A386" t="s">
        <v>67</v>
      </c>
      <c r="B386" t="str">
        <f t="shared" si="5"/>
        <v>P12111</v>
      </c>
      <c r="E386" t="s">
        <v>106</v>
      </c>
      <c r="F386" s="2">
        <v>0.14209826002911299</v>
      </c>
      <c r="G386" s="2">
        <v>0.14671467392235199</v>
      </c>
      <c r="H386" s="2">
        <v>0.96853475000270095</v>
      </c>
      <c r="I386" s="3">
        <v>12</v>
      </c>
      <c r="J386" s="4">
        <v>0.35189368541439597</v>
      </c>
      <c r="K386" s="4">
        <v>0.40947628848220702</v>
      </c>
      <c r="L386" s="1" t="s">
        <v>12</v>
      </c>
      <c r="M386" s="5">
        <v>0.118889288281812</v>
      </c>
      <c r="N386" s="5">
        <v>9.7861250898634095E-2</v>
      </c>
    </row>
    <row r="387" spans="1:14" x14ac:dyDescent="0.25">
      <c r="A387" t="s">
        <v>27</v>
      </c>
      <c r="B387" t="str">
        <f t="shared" si="5"/>
        <v>Q14112</v>
      </c>
      <c r="E387" t="s">
        <v>106</v>
      </c>
      <c r="F387" s="2">
        <v>0.12926692398733799</v>
      </c>
      <c r="G387" s="2">
        <v>0.14458544676888399</v>
      </c>
      <c r="H387" s="2">
        <v>0.89405211157916697</v>
      </c>
      <c r="I387" s="3">
        <v>9</v>
      </c>
      <c r="J387" s="4">
        <v>0.39457357019075001</v>
      </c>
      <c r="K387" s="4">
        <v>0.45094122307514301</v>
      </c>
      <c r="L387" s="1" t="s">
        <v>12</v>
      </c>
      <c r="M387" s="5">
        <v>0.20022883295194499</v>
      </c>
      <c r="N387" s="5">
        <v>0.188787185354691</v>
      </c>
    </row>
    <row r="388" spans="1:14" x14ac:dyDescent="0.25">
      <c r="A388" t="s">
        <v>58</v>
      </c>
      <c r="B388" t="str">
        <f t="shared" si="5"/>
        <v>P08123</v>
      </c>
      <c r="E388" t="s">
        <v>106</v>
      </c>
      <c r="F388" s="2">
        <v>0.19569353223856301</v>
      </c>
      <c r="G388" s="2">
        <v>0.22698794929803301</v>
      </c>
      <c r="H388" s="2">
        <v>0.86213181291672403</v>
      </c>
      <c r="I388" s="3">
        <v>12</v>
      </c>
      <c r="J388" s="4">
        <v>0.40551448423690101</v>
      </c>
      <c r="K388" s="4">
        <v>0.45531450861687101</v>
      </c>
      <c r="L388" s="1" t="s">
        <v>12</v>
      </c>
      <c r="M388" s="5">
        <v>0.118421052631579</v>
      </c>
      <c r="N388" s="5">
        <v>0.118421052631579</v>
      </c>
    </row>
    <row r="389" spans="1:14" x14ac:dyDescent="0.25">
      <c r="A389" t="s">
        <v>54</v>
      </c>
      <c r="B389" t="str">
        <f t="shared" ref="B389:B452" si="6">RIGHT(LEFT(A389,9),6)</f>
        <v>P02452</v>
      </c>
      <c r="E389" t="s">
        <v>106</v>
      </c>
      <c r="F389" s="2">
        <v>-0.13702936877071201</v>
      </c>
      <c r="G389" s="2">
        <v>0.202781109307591</v>
      </c>
      <c r="H389" s="2">
        <v>-0.67575016843830904</v>
      </c>
      <c r="I389" s="3">
        <v>12</v>
      </c>
      <c r="J389" s="4">
        <v>0.51201202442316296</v>
      </c>
      <c r="K389" s="4">
        <v>0.56497878557038606</v>
      </c>
      <c r="L389" s="1" t="s">
        <v>12</v>
      </c>
      <c r="M389" s="5">
        <v>0.254</v>
      </c>
      <c r="N389" s="5">
        <v>0.254</v>
      </c>
    </row>
    <row r="390" spans="1:14" x14ac:dyDescent="0.25">
      <c r="A390" t="s">
        <v>66</v>
      </c>
      <c r="B390" t="str">
        <f t="shared" si="6"/>
        <v>Q96CG8</v>
      </c>
      <c r="E390" t="s">
        <v>106</v>
      </c>
      <c r="F390" s="2">
        <v>0.18245490967643199</v>
      </c>
      <c r="G390" s="2">
        <v>0.27712996325496397</v>
      </c>
      <c r="H390" s="2">
        <v>0.65837308796728899</v>
      </c>
      <c r="I390" s="3">
        <v>9</v>
      </c>
      <c r="J390" s="4">
        <v>0.52677964024731505</v>
      </c>
      <c r="K390" s="4">
        <v>0.57142198264115596</v>
      </c>
      <c r="L390" s="1" t="s">
        <v>12</v>
      </c>
      <c r="M390" s="5">
        <v>0.375</v>
      </c>
      <c r="N390" s="5">
        <v>0.375</v>
      </c>
    </row>
    <row r="391" spans="1:14" x14ac:dyDescent="0.25">
      <c r="A391" t="s">
        <v>39</v>
      </c>
      <c r="B391" t="str">
        <f t="shared" si="6"/>
        <v>P07942</v>
      </c>
      <c r="E391" t="s">
        <v>106</v>
      </c>
      <c r="F391" s="2">
        <v>-9.87659022706429E-2</v>
      </c>
      <c r="G391" s="2">
        <v>0.16938433135365599</v>
      </c>
      <c r="H391" s="2">
        <v>-0.58308759423816103</v>
      </c>
      <c r="I391" s="3">
        <v>12</v>
      </c>
      <c r="J391" s="4">
        <v>0.57063013180349098</v>
      </c>
      <c r="K391" s="4">
        <v>0.60867214059039099</v>
      </c>
      <c r="L391" s="1" t="s">
        <v>12</v>
      </c>
      <c r="M391" s="5">
        <v>0.244178921568627</v>
      </c>
      <c r="N391" s="5">
        <v>0.22671568627451</v>
      </c>
    </row>
    <row r="392" spans="1:14" x14ac:dyDescent="0.25">
      <c r="A392" t="s">
        <v>62</v>
      </c>
      <c r="B392" t="str">
        <f t="shared" si="6"/>
        <v>P35555</v>
      </c>
      <c r="E392" t="s">
        <v>106</v>
      </c>
      <c r="F392" s="2">
        <v>-0.36635386689481902</v>
      </c>
      <c r="G392" s="2">
        <v>0.65506099942733298</v>
      </c>
      <c r="H392" s="2">
        <v>-0.55926679685570102</v>
      </c>
      <c r="I392" s="3">
        <v>12</v>
      </c>
      <c r="J392" s="4">
        <v>0.58626631348742697</v>
      </c>
      <c r="K392" s="4">
        <v>0.61509908300320204</v>
      </c>
      <c r="L392" s="1" t="s">
        <v>12</v>
      </c>
      <c r="M392" s="5">
        <v>0.33371559633027498</v>
      </c>
      <c r="N392" s="5">
        <v>0.33371559633027498</v>
      </c>
    </row>
    <row r="393" spans="1:14" x14ac:dyDescent="0.25">
      <c r="A393" t="s">
        <v>68</v>
      </c>
      <c r="B393" t="str">
        <f t="shared" si="6"/>
        <v>Q6UXH1</v>
      </c>
      <c r="E393" t="s">
        <v>106</v>
      </c>
      <c r="F393" s="2">
        <v>5.4005749155848402E-2</v>
      </c>
      <c r="G393" s="2">
        <v>0.215691494950662</v>
      </c>
      <c r="H393" s="2">
        <v>0.25038423127533099</v>
      </c>
      <c r="I393" s="3">
        <v>6</v>
      </c>
      <c r="J393" s="4">
        <v>0.81064335941488996</v>
      </c>
      <c r="K393" s="4">
        <v>0.83679314520246695</v>
      </c>
      <c r="L393" s="1" t="s">
        <v>12</v>
      </c>
      <c r="M393" s="5">
        <v>0.25</v>
      </c>
      <c r="N393" s="5">
        <v>0.25</v>
      </c>
    </row>
    <row r="394" spans="1:14" x14ac:dyDescent="0.25">
      <c r="A394" t="s">
        <v>50</v>
      </c>
      <c r="B394" t="str">
        <f t="shared" si="6"/>
        <v>P02462</v>
      </c>
      <c r="E394" t="s">
        <v>106</v>
      </c>
      <c r="F394" s="2">
        <v>9.0274647243693301E-2</v>
      </c>
      <c r="G394" s="2">
        <v>0.43259221860638802</v>
      </c>
      <c r="H394" s="2">
        <v>0.208683012224576</v>
      </c>
      <c r="I394" s="3">
        <v>9</v>
      </c>
      <c r="J394" s="4">
        <v>0.83934220386209801</v>
      </c>
      <c r="K394" s="4">
        <v>0.85266509598689399</v>
      </c>
      <c r="L394" s="1" t="s">
        <v>12</v>
      </c>
      <c r="M394" s="5">
        <v>0.25</v>
      </c>
      <c r="N394" s="5">
        <v>0.25</v>
      </c>
    </row>
    <row r="395" spans="1:14" x14ac:dyDescent="0.25">
      <c r="A395" t="s">
        <v>57</v>
      </c>
      <c r="B395" t="str">
        <f t="shared" si="6"/>
        <v>Q02388</v>
      </c>
      <c r="E395" t="s">
        <v>106</v>
      </c>
      <c r="F395" s="2">
        <v>3.0539304421734999E-3</v>
      </c>
      <c r="G395" s="2">
        <v>0.45407263128834302</v>
      </c>
      <c r="H395" s="2">
        <v>6.72564306179072E-3</v>
      </c>
      <c r="I395" s="3">
        <v>11</v>
      </c>
      <c r="J395" s="4">
        <v>0.99475417933634502</v>
      </c>
      <c r="K395" s="4">
        <v>0.99475417933634502</v>
      </c>
      <c r="L395" s="1" t="s">
        <v>12</v>
      </c>
      <c r="M395" s="5">
        <v>0.780864197530864</v>
      </c>
      <c r="N395" s="5">
        <v>0.780864197530864</v>
      </c>
    </row>
    <row r="396" spans="1:14" x14ac:dyDescent="0.25">
      <c r="A396" t="s">
        <v>74</v>
      </c>
      <c r="B396" t="str">
        <f t="shared" si="6"/>
        <v>O00534</v>
      </c>
      <c r="E396" t="s">
        <v>106</v>
      </c>
      <c r="F396" s="2" t="s">
        <v>100</v>
      </c>
      <c r="G396" s="2" t="s">
        <v>12</v>
      </c>
      <c r="H396" s="2" t="s">
        <v>12</v>
      </c>
      <c r="I396" s="3" t="s">
        <v>12</v>
      </c>
      <c r="J396" s="4" t="s">
        <v>12</v>
      </c>
      <c r="K396" s="4">
        <v>0</v>
      </c>
      <c r="L396" s="1" t="s">
        <v>75</v>
      </c>
      <c r="M396" s="5">
        <v>0.5</v>
      </c>
      <c r="N396" s="5">
        <v>0</v>
      </c>
    </row>
    <row r="397" spans="1:14" x14ac:dyDescent="0.25">
      <c r="A397" t="s">
        <v>76</v>
      </c>
      <c r="B397" t="str">
        <f t="shared" si="6"/>
        <v>O43854</v>
      </c>
      <c r="E397" t="s">
        <v>106</v>
      </c>
      <c r="F397" s="2" t="s">
        <v>77</v>
      </c>
      <c r="G397" s="2" t="s">
        <v>12</v>
      </c>
      <c r="H397" s="2" t="s">
        <v>12</v>
      </c>
      <c r="I397" s="3" t="s">
        <v>12</v>
      </c>
      <c r="J397" s="4" t="s">
        <v>12</v>
      </c>
      <c r="K397" s="4">
        <v>0</v>
      </c>
      <c r="L397" s="1" t="s">
        <v>75</v>
      </c>
      <c r="M397" s="5">
        <v>0.95673076923076905</v>
      </c>
      <c r="N397" s="5">
        <v>0.331730769230769</v>
      </c>
    </row>
    <row r="398" spans="1:14" x14ac:dyDescent="0.25">
      <c r="A398" t="s">
        <v>78</v>
      </c>
      <c r="B398" t="str">
        <f t="shared" si="6"/>
        <v>O94813</v>
      </c>
      <c r="E398" t="s">
        <v>106</v>
      </c>
      <c r="F398" s="2" t="s">
        <v>100</v>
      </c>
      <c r="G398" s="2" t="s">
        <v>12</v>
      </c>
      <c r="H398" s="2" t="s">
        <v>12</v>
      </c>
      <c r="I398" s="3" t="s">
        <v>12</v>
      </c>
      <c r="J398" s="4" t="s">
        <v>12</v>
      </c>
      <c r="K398" s="4">
        <v>0</v>
      </c>
      <c r="L398" s="1" t="s">
        <v>75</v>
      </c>
      <c r="M398" s="5">
        <v>0.58333333333333304</v>
      </c>
      <c r="N398" s="5">
        <v>8.3333333333333301E-2</v>
      </c>
    </row>
    <row r="399" spans="1:14" x14ac:dyDescent="0.25">
      <c r="A399" t="s">
        <v>79</v>
      </c>
      <c r="B399" t="str">
        <f t="shared" si="6"/>
        <v>O95428</v>
      </c>
      <c r="E399" t="s">
        <v>106</v>
      </c>
      <c r="F399" s="2" t="s">
        <v>77</v>
      </c>
      <c r="G399" s="2" t="s">
        <v>12</v>
      </c>
      <c r="H399" s="2" t="s">
        <v>12</v>
      </c>
      <c r="I399" s="3" t="s">
        <v>12</v>
      </c>
      <c r="J399" s="4" t="s">
        <v>12</v>
      </c>
      <c r="K399" s="4">
        <v>0</v>
      </c>
      <c r="L399" s="1" t="s">
        <v>75</v>
      </c>
      <c r="M399" s="5">
        <v>0.55681818181818199</v>
      </c>
      <c r="N399" s="5">
        <v>5.6818181818181802E-2</v>
      </c>
    </row>
    <row r="400" spans="1:14" x14ac:dyDescent="0.25">
      <c r="A400" t="s">
        <v>80</v>
      </c>
      <c r="B400" t="str">
        <f t="shared" si="6"/>
        <v>P12107</v>
      </c>
      <c r="E400" t="s">
        <v>106</v>
      </c>
      <c r="F400" s="2" t="s">
        <v>77</v>
      </c>
      <c r="G400" s="2" t="s">
        <v>12</v>
      </c>
      <c r="H400" s="2" t="s">
        <v>12</v>
      </c>
      <c r="I400" s="3" t="s">
        <v>12</v>
      </c>
      <c r="J400" s="4" t="s">
        <v>12</v>
      </c>
      <c r="K400" s="4">
        <v>0</v>
      </c>
      <c r="L400" s="1" t="s">
        <v>75</v>
      </c>
      <c r="M400" s="5">
        <v>0.70125000000000004</v>
      </c>
      <c r="N400" s="5">
        <v>0.20125000000000001</v>
      </c>
    </row>
    <row r="401" spans="1:14" x14ac:dyDescent="0.25">
      <c r="A401" t="s">
        <v>81</v>
      </c>
      <c r="B401" t="str">
        <f t="shared" si="6"/>
        <v>P18065</v>
      </c>
      <c r="E401" t="s">
        <v>106</v>
      </c>
      <c r="F401" s="2" t="s">
        <v>77</v>
      </c>
      <c r="G401" s="2" t="s">
        <v>12</v>
      </c>
      <c r="H401" s="2" t="s">
        <v>12</v>
      </c>
      <c r="I401" s="3" t="s">
        <v>12</v>
      </c>
      <c r="J401" s="4" t="s">
        <v>12</v>
      </c>
      <c r="K401" s="4">
        <v>0</v>
      </c>
      <c r="L401" s="1" t="s">
        <v>75</v>
      </c>
      <c r="M401" s="5" t="s">
        <v>12</v>
      </c>
      <c r="N401" s="5" t="s">
        <v>12</v>
      </c>
    </row>
    <row r="402" spans="1:14" x14ac:dyDescent="0.25">
      <c r="A402" t="s">
        <v>82</v>
      </c>
      <c r="B402" t="str">
        <f t="shared" si="6"/>
        <v>P24593</v>
      </c>
      <c r="E402" t="s">
        <v>106</v>
      </c>
      <c r="F402" s="2" t="s">
        <v>100</v>
      </c>
      <c r="G402" s="2" t="s">
        <v>12</v>
      </c>
      <c r="H402" s="2" t="s">
        <v>12</v>
      </c>
      <c r="I402" s="3" t="s">
        <v>12</v>
      </c>
      <c r="J402" s="4" t="s">
        <v>12</v>
      </c>
      <c r="K402" s="4">
        <v>0</v>
      </c>
      <c r="L402" s="1" t="s">
        <v>75</v>
      </c>
      <c r="M402" s="5">
        <v>0.75</v>
      </c>
      <c r="N402" s="5">
        <v>0</v>
      </c>
    </row>
    <row r="403" spans="1:14" x14ac:dyDescent="0.25">
      <c r="A403" t="s">
        <v>83</v>
      </c>
      <c r="B403" t="str">
        <f t="shared" si="6"/>
        <v>P25940</v>
      </c>
      <c r="E403" t="s">
        <v>106</v>
      </c>
      <c r="F403" s="2" t="s">
        <v>12</v>
      </c>
      <c r="G403" s="2" t="s">
        <v>12</v>
      </c>
      <c r="H403" s="2" t="s">
        <v>12</v>
      </c>
      <c r="I403" s="3" t="s">
        <v>12</v>
      </c>
      <c r="J403" s="4" t="s">
        <v>12</v>
      </c>
      <c r="K403" s="4" t="s">
        <v>12</v>
      </c>
      <c r="L403" s="1" t="s">
        <v>96</v>
      </c>
      <c r="M403" s="5" t="s">
        <v>12</v>
      </c>
      <c r="N403" s="5" t="s">
        <v>12</v>
      </c>
    </row>
    <row r="404" spans="1:14" x14ac:dyDescent="0.25">
      <c r="A404" t="s">
        <v>84</v>
      </c>
      <c r="B404" t="str">
        <f t="shared" si="6"/>
        <v>P35556</v>
      </c>
      <c r="E404" t="s">
        <v>106</v>
      </c>
      <c r="F404" s="2" t="s">
        <v>100</v>
      </c>
      <c r="G404" s="2" t="s">
        <v>12</v>
      </c>
      <c r="H404" s="2" t="s">
        <v>12</v>
      </c>
      <c r="I404" s="3" t="s">
        <v>12</v>
      </c>
      <c r="J404" s="4" t="s">
        <v>12</v>
      </c>
      <c r="K404" s="4">
        <v>0</v>
      </c>
      <c r="L404" s="1" t="s">
        <v>75</v>
      </c>
      <c r="M404" s="5">
        <v>0.56451612903225801</v>
      </c>
      <c r="N404" s="5">
        <v>6.4516129032258104E-2</v>
      </c>
    </row>
    <row r="405" spans="1:14" x14ac:dyDescent="0.25">
      <c r="A405" t="s">
        <v>85</v>
      </c>
      <c r="B405" t="str">
        <f t="shared" si="6"/>
        <v>P39059</v>
      </c>
      <c r="E405" t="s">
        <v>106</v>
      </c>
      <c r="F405" s="2" t="s">
        <v>100</v>
      </c>
      <c r="G405" s="2" t="s">
        <v>12</v>
      </c>
      <c r="H405" s="2" t="s">
        <v>12</v>
      </c>
      <c r="I405" s="3" t="s">
        <v>12</v>
      </c>
      <c r="J405" s="4" t="s">
        <v>12</v>
      </c>
      <c r="K405" s="4">
        <v>0</v>
      </c>
      <c r="L405" s="1" t="s">
        <v>75</v>
      </c>
      <c r="M405" s="5">
        <v>0.545608108108108</v>
      </c>
      <c r="N405" s="5">
        <v>4.2229729729729701E-2</v>
      </c>
    </row>
    <row r="406" spans="1:14" x14ac:dyDescent="0.25">
      <c r="A406" t="s">
        <v>86</v>
      </c>
      <c r="B406" t="str">
        <f t="shared" si="6"/>
        <v>Q05707</v>
      </c>
      <c r="E406" t="s">
        <v>106</v>
      </c>
      <c r="F406" s="2" t="s">
        <v>100</v>
      </c>
      <c r="G406" s="2" t="s">
        <v>12</v>
      </c>
      <c r="H406" s="2" t="s">
        <v>12</v>
      </c>
      <c r="I406" s="3" t="s">
        <v>12</v>
      </c>
      <c r="J406" s="4" t="s">
        <v>12</v>
      </c>
      <c r="K406" s="4">
        <v>0</v>
      </c>
      <c r="L406" s="1" t="s">
        <v>75</v>
      </c>
      <c r="M406" s="5">
        <v>0.55243445692883897</v>
      </c>
      <c r="N406" s="5">
        <v>5.0561797752809001E-2</v>
      </c>
    </row>
    <row r="407" spans="1:14" x14ac:dyDescent="0.25">
      <c r="A407" t="s">
        <v>87</v>
      </c>
      <c r="B407" t="str">
        <f t="shared" si="6"/>
        <v>Q12805</v>
      </c>
      <c r="E407" t="s">
        <v>106</v>
      </c>
      <c r="F407" s="2" t="s">
        <v>100</v>
      </c>
      <c r="G407" s="2" t="s">
        <v>12</v>
      </c>
      <c r="H407" s="2" t="s">
        <v>12</v>
      </c>
      <c r="I407" s="3" t="s">
        <v>12</v>
      </c>
      <c r="J407" s="4" t="s">
        <v>12</v>
      </c>
      <c r="K407" s="4">
        <v>0</v>
      </c>
      <c r="L407" s="1" t="s">
        <v>75</v>
      </c>
      <c r="M407" s="5" t="s">
        <v>12</v>
      </c>
      <c r="N407" s="5" t="s">
        <v>12</v>
      </c>
    </row>
    <row r="408" spans="1:14" x14ac:dyDescent="0.25">
      <c r="A408" t="s">
        <v>88</v>
      </c>
      <c r="B408" t="str">
        <f t="shared" si="6"/>
        <v>Q15063</v>
      </c>
      <c r="E408" t="s">
        <v>106</v>
      </c>
      <c r="F408" s="2" t="s">
        <v>100</v>
      </c>
      <c r="G408" s="2" t="s">
        <v>12</v>
      </c>
      <c r="H408" s="2" t="s">
        <v>12</v>
      </c>
      <c r="I408" s="3" t="s">
        <v>12</v>
      </c>
      <c r="J408" s="4" t="s">
        <v>12</v>
      </c>
      <c r="K408" s="4">
        <v>0</v>
      </c>
      <c r="L408" s="1" t="s">
        <v>75</v>
      </c>
      <c r="M408" s="5">
        <v>0.79166666666666696</v>
      </c>
      <c r="N408" s="5">
        <v>0.29166666666666702</v>
      </c>
    </row>
    <row r="409" spans="1:14" x14ac:dyDescent="0.25">
      <c r="A409" t="s">
        <v>90</v>
      </c>
      <c r="B409" t="str">
        <f t="shared" si="6"/>
        <v>Q16270</v>
      </c>
      <c r="E409" t="s">
        <v>106</v>
      </c>
      <c r="F409" s="2" t="s">
        <v>77</v>
      </c>
      <c r="G409" s="2" t="s">
        <v>12</v>
      </c>
      <c r="H409" s="2" t="s">
        <v>12</v>
      </c>
      <c r="I409" s="3" t="s">
        <v>12</v>
      </c>
      <c r="J409" s="4" t="s">
        <v>12</v>
      </c>
      <c r="K409" s="4">
        <v>0</v>
      </c>
      <c r="L409" s="1" t="s">
        <v>75</v>
      </c>
      <c r="M409" s="5">
        <v>0.62333333333333296</v>
      </c>
      <c r="N409" s="5">
        <v>0.123333333333333</v>
      </c>
    </row>
    <row r="410" spans="1:14" x14ac:dyDescent="0.25">
      <c r="A410" t="s">
        <v>91</v>
      </c>
      <c r="B410" t="str">
        <f t="shared" si="6"/>
        <v>Q16787</v>
      </c>
      <c r="E410" t="s">
        <v>106</v>
      </c>
      <c r="F410" s="2" t="s">
        <v>77</v>
      </c>
      <c r="G410" s="2" t="s">
        <v>12</v>
      </c>
      <c r="H410" s="2" t="s">
        <v>12</v>
      </c>
      <c r="I410" s="3" t="s">
        <v>12</v>
      </c>
      <c r="J410" s="4" t="s">
        <v>12</v>
      </c>
      <c r="K410" s="4">
        <v>0</v>
      </c>
      <c r="L410" s="1" t="s">
        <v>75</v>
      </c>
      <c r="M410" s="5">
        <v>0.5</v>
      </c>
      <c r="N410" s="5">
        <v>0</v>
      </c>
    </row>
    <row r="411" spans="1:14" x14ac:dyDescent="0.25">
      <c r="A411" t="s">
        <v>92</v>
      </c>
      <c r="B411" t="str">
        <f t="shared" si="6"/>
        <v>Q7Z7G0</v>
      </c>
      <c r="E411" t="s">
        <v>106</v>
      </c>
      <c r="F411" s="2" t="s">
        <v>77</v>
      </c>
      <c r="G411" s="2" t="s">
        <v>12</v>
      </c>
      <c r="H411" s="2" t="s">
        <v>12</v>
      </c>
      <c r="I411" s="3" t="s">
        <v>12</v>
      </c>
      <c r="J411" s="4" t="s">
        <v>12</v>
      </c>
      <c r="K411" s="4">
        <v>0</v>
      </c>
      <c r="L411" s="1" t="s">
        <v>75</v>
      </c>
      <c r="M411" s="5">
        <v>0.69791666666666696</v>
      </c>
      <c r="N411" s="5">
        <v>0.19791666666666699</v>
      </c>
    </row>
    <row r="412" spans="1:14" x14ac:dyDescent="0.25">
      <c r="A412" t="s">
        <v>93</v>
      </c>
      <c r="B412" t="str">
        <f t="shared" si="6"/>
        <v>Q8N2S1</v>
      </c>
      <c r="E412" t="s">
        <v>106</v>
      </c>
      <c r="F412" s="2" t="s">
        <v>100</v>
      </c>
      <c r="G412" s="2" t="s">
        <v>12</v>
      </c>
      <c r="H412" s="2" t="s">
        <v>12</v>
      </c>
      <c r="I412" s="3" t="s">
        <v>12</v>
      </c>
      <c r="J412" s="4" t="s">
        <v>12</v>
      </c>
      <c r="K412" s="4">
        <v>0</v>
      </c>
      <c r="L412" s="1" t="s">
        <v>75</v>
      </c>
      <c r="M412" s="5">
        <v>0.51293103448275901</v>
      </c>
      <c r="N412" s="5">
        <v>1.29310344827586E-2</v>
      </c>
    </row>
    <row r="413" spans="1:14" x14ac:dyDescent="0.25">
      <c r="A413" t="s">
        <v>94</v>
      </c>
      <c r="B413" t="str">
        <f t="shared" si="6"/>
        <v>Q9HB63</v>
      </c>
      <c r="E413" t="s">
        <v>106</v>
      </c>
      <c r="F413" s="2" t="s">
        <v>12</v>
      </c>
      <c r="G413" s="2" t="s">
        <v>12</v>
      </c>
      <c r="H413" s="2" t="s">
        <v>12</v>
      </c>
      <c r="I413" s="3" t="s">
        <v>12</v>
      </c>
      <c r="J413" s="4" t="s">
        <v>12</v>
      </c>
      <c r="K413" s="4" t="s">
        <v>12</v>
      </c>
      <c r="L413" s="1" t="s">
        <v>96</v>
      </c>
      <c r="M413" s="5" t="s">
        <v>12</v>
      </c>
      <c r="N413" s="5" t="s">
        <v>12</v>
      </c>
    </row>
    <row r="414" spans="1:14" x14ac:dyDescent="0.25">
      <c r="A414" t="s">
        <v>20</v>
      </c>
      <c r="B414" t="str">
        <f t="shared" si="6"/>
        <v>Q08431</v>
      </c>
      <c r="E414" t="s">
        <v>107</v>
      </c>
      <c r="F414" s="2">
        <v>4.5293595738738199</v>
      </c>
      <c r="G414" s="2">
        <v>8.6472352644864706E-2</v>
      </c>
      <c r="H414" s="2">
        <v>52.379280028098101</v>
      </c>
      <c r="I414" s="3">
        <v>12</v>
      </c>
      <c r="J414" s="4">
        <v>1.5543122344752199E-15</v>
      </c>
      <c r="K414" s="4">
        <v>6.99440505513849E-14</v>
      </c>
      <c r="L414" s="1" t="s">
        <v>12</v>
      </c>
      <c r="M414" s="5">
        <v>0.42857142857142899</v>
      </c>
      <c r="N414" s="5">
        <v>0.42857142857142899</v>
      </c>
    </row>
    <row r="415" spans="1:14" x14ac:dyDescent="0.25">
      <c r="A415" t="s">
        <v>29</v>
      </c>
      <c r="B415" t="str">
        <f t="shared" si="6"/>
        <v>P02751</v>
      </c>
      <c r="E415" t="s">
        <v>107</v>
      </c>
      <c r="F415" s="2">
        <v>4.7952059059771903</v>
      </c>
      <c r="G415" s="2">
        <v>0.116958976295484</v>
      </c>
      <c r="H415" s="2">
        <v>40.999041355001602</v>
      </c>
      <c r="I415" s="3">
        <v>12</v>
      </c>
      <c r="J415" s="4">
        <v>2.8865798640254102E-14</v>
      </c>
      <c r="K415" s="4">
        <v>6.4948046940571698E-13</v>
      </c>
      <c r="L415" s="1" t="s">
        <v>12</v>
      </c>
      <c r="M415" s="5">
        <v>0.23587710604559001</v>
      </c>
      <c r="N415" s="5">
        <v>0.22026759167492599</v>
      </c>
    </row>
    <row r="416" spans="1:14" x14ac:dyDescent="0.25">
      <c r="A416" t="s">
        <v>31</v>
      </c>
      <c r="B416" t="str">
        <f t="shared" si="6"/>
        <v>P11047</v>
      </c>
      <c r="E416" t="s">
        <v>107</v>
      </c>
      <c r="F416" s="2">
        <v>4.6397650896561897</v>
      </c>
      <c r="G416" s="2">
        <v>0.204405934998382</v>
      </c>
      <c r="H416" s="2">
        <v>22.698778730142699</v>
      </c>
      <c r="I416" s="3">
        <v>12</v>
      </c>
      <c r="J416" s="4">
        <v>3.1670666089667098E-11</v>
      </c>
      <c r="K416" s="4">
        <v>4.7505999134500598E-10</v>
      </c>
      <c r="L416" s="1" t="s">
        <v>12</v>
      </c>
      <c r="M416" s="5">
        <v>0.55646817248460001</v>
      </c>
      <c r="N416" s="5">
        <v>0.54620123203285398</v>
      </c>
    </row>
    <row r="417" spans="1:14" x14ac:dyDescent="0.25">
      <c r="A417" t="s">
        <v>24</v>
      </c>
      <c r="B417" t="str">
        <f t="shared" si="6"/>
        <v>P98160</v>
      </c>
      <c r="E417" t="s">
        <v>107</v>
      </c>
      <c r="F417" s="2">
        <v>5.2124466285733799</v>
      </c>
      <c r="G417" s="2">
        <v>0.23902004302209601</v>
      </c>
      <c r="H417" s="2">
        <v>21.8075712926364</v>
      </c>
      <c r="I417" s="3">
        <v>12</v>
      </c>
      <c r="J417" s="4">
        <v>5.067679609283E-11</v>
      </c>
      <c r="K417" s="4">
        <v>5.7011395604433801E-10</v>
      </c>
      <c r="L417" s="1" t="s">
        <v>12</v>
      </c>
      <c r="M417" s="5">
        <v>0.57067027477102406</v>
      </c>
      <c r="N417" s="5">
        <v>0.55901332223147404</v>
      </c>
    </row>
    <row r="418" spans="1:14" x14ac:dyDescent="0.25">
      <c r="A418" t="s">
        <v>13</v>
      </c>
      <c r="B418" t="str">
        <f t="shared" si="6"/>
        <v>P55268</v>
      </c>
      <c r="E418" t="s">
        <v>107</v>
      </c>
      <c r="F418" s="2">
        <v>4.6037757610637797</v>
      </c>
      <c r="G418" s="2">
        <v>0.215335824569798</v>
      </c>
      <c r="H418" s="2">
        <v>21.379516252167001</v>
      </c>
      <c r="I418" s="3">
        <v>12</v>
      </c>
      <c r="J418" s="4">
        <v>6.39313046946199E-11</v>
      </c>
      <c r="K418" s="4">
        <v>5.7538174225157904E-10</v>
      </c>
      <c r="L418" s="1" t="s">
        <v>12</v>
      </c>
      <c r="M418" s="5">
        <v>0.66934647302904604</v>
      </c>
      <c r="N418" s="5">
        <v>0.66415975103734404</v>
      </c>
    </row>
    <row r="419" spans="1:14" x14ac:dyDescent="0.25">
      <c r="A419" t="s">
        <v>54</v>
      </c>
      <c r="B419" t="str">
        <f t="shared" si="6"/>
        <v>P02452</v>
      </c>
      <c r="E419" t="s">
        <v>107</v>
      </c>
      <c r="F419" s="2">
        <v>3.90229614225608</v>
      </c>
      <c r="G419" s="2">
        <v>0.202781109307591</v>
      </c>
      <c r="H419" s="2">
        <v>19.243883986929202</v>
      </c>
      <c r="I419" s="3">
        <v>12</v>
      </c>
      <c r="J419" s="4">
        <v>2.1863200139193899E-10</v>
      </c>
      <c r="K419" s="4">
        <v>1.63974001043954E-9</v>
      </c>
      <c r="L419" s="1" t="s">
        <v>12</v>
      </c>
      <c r="M419" s="5">
        <v>0.42599999999999999</v>
      </c>
      <c r="N419" s="5">
        <v>0.42599999999999999</v>
      </c>
    </row>
    <row r="420" spans="1:14" x14ac:dyDescent="0.25">
      <c r="A420" t="s">
        <v>58</v>
      </c>
      <c r="B420" t="str">
        <f t="shared" si="6"/>
        <v>P08123</v>
      </c>
      <c r="E420" t="s">
        <v>107</v>
      </c>
      <c r="F420" s="2">
        <v>4.2075980735063299</v>
      </c>
      <c r="G420" s="2">
        <v>0.22698794929803301</v>
      </c>
      <c r="H420" s="2">
        <v>18.5366583843699</v>
      </c>
      <c r="I420" s="3">
        <v>12</v>
      </c>
      <c r="J420" s="4">
        <v>3.3802516341552301E-10</v>
      </c>
      <c r="K420" s="4">
        <v>2.1289182916550699E-9</v>
      </c>
      <c r="L420" s="1" t="s">
        <v>12</v>
      </c>
      <c r="M420" s="5">
        <v>0.43421052631578899</v>
      </c>
      <c r="N420" s="5">
        <v>0.43421052631578899</v>
      </c>
    </row>
    <row r="421" spans="1:14" x14ac:dyDescent="0.25">
      <c r="A421" t="s">
        <v>39</v>
      </c>
      <c r="B421" t="str">
        <f t="shared" si="6"/>
        <v>P07942</v>
      </c>
      <c r="E421" t="s">
        <v>107</v>
      </c>
      <c r="F421" s="2">
        <v>3.1094271995841898</v>
      </c>
      <c r="G421" s="2">
        <v>0.16938433135365599</v>
      </c>
      <c r="H421" s="2">
        <v>18.357230416383899</v>
      </c>
      <c r="I421" s="3">
        <v>12</v>
      </c>
      <c r="J421" s="4">
        <v>3.7847436296090099E-10</v>
      </c>
      <c r="K421" s="4">
        <v>2.1289182916550699E-9</v>
      </c>
      <c r="L421" s="1" t="s">
        <v>12</v>
      </c>
      <c r="M421" s="5">
        <v>0.58026960784313697</v>
      </c>
      <c r="N421" s="5">
        <v>0.56525735294117696</v>
      </c>
    </row>
    <row r="422" spans="1:14" x14ac:dyDescent="0.25">
      <c r="A422" t="s">
        <v>15</v>
      </c>
      <c r="B422" t="str">
        <f t="shared" si="6"/>
        <v>P98095</v>
      </c>
      <c r="E422" t="s">
        <v>107</v>
      </c>
      <c r="F422" s="2">
        <v>4.1168090178374399</v>
      </c>
      <c r="G422" s="2">
        <v>0.15783658636562201</v>
      </c>
      <c r="H422" s="2">
        <v>26.082729692981399</v>
      </c>
      <c r="I422" s="3">
        <v>9</v>
      </c>
      <c r="J422" s="4">
        <v>8.6365736784443904E-10</v>
      </c>
      <c r="K422" s="4">
        <v>4.3182868392222004E-9</v>
      </c>
      <c r="L422" s="1" t="s">
        <v>12</v>
      </c>
      <c r="M422" s="5">
        <v>0.52089905362776001</v>
      </c>
      <c r="N422" s="5">
        <v>0.141955835962145</v>
      </c>
    </row>
    <row r="423" spans="1:14" x14ac:dyDescent="0.25">
      <c r="A423" t="s">
        <v>60</v>
      </c>
      <c r="B423" t="str">
        <f t="shared" si="6"/>
        <v>P12110</v>
      </c>
      <c r="E423" t="s">
        <v>107</v>
      </c>
      <c r="F423" s="2">
        <v>2.2461841694588802</v>
      </c>
      <c r="G423" s="2">
        <v>0.147076144394371</v>
      </c>
      <c r="H423" s="2">
        <v>15.2722535575582</v>
      </c>
      <c r="I423" s="3">
        <v>12</v>
      </c>
      <c r="J423" s="4">
        <v>3.1633238251060898E-9</v>
      </c>
      <c r="K423" s="4">
        <v>1.4234957212977399E-8</v>
      </c>
      <c r="L423" s="1" t="s">
        <v>12</v>
      </c>
      <c r="M423" s="5">
        <v>0.144849785407725</v>
      </c>
      <c r="N423" s="5">
        <v>0.125</v>
      </c>
    </row>
    <row r="424" spans="1:14" x14ac:dyDescent="0.25">
      <c r="A424" t="s">
        <v>67</v>
      </c>
      <c r="B424" t="str">
        <f t="shared" si="6"/>
        <v>P12111</v>
      </c>
      <c r="E424" t="s">
        <v>107</v>
      </c>
      <c r="F424" s="2">
        <v>2.13951559829143</v>
      </c>
      <c r="G424" s="2">
        <v>0.14671467392235199</v>
      </c>
      <c r="H424" s="2">
        <v>14.582833067016599</v>
      </c>
      <c r="I424" s="3">
        <v>12</v>
      </c>
      <c r="J424" s="4">
        <v>5.3634059415941196E-9</v>
      </c>
      <c r="K424" s="4">
        <v>2.1941206124703199E-8</v>
      </c>
      <c r="L424" s="1" t="s">
        <v>12</v>
      </c>
      <c r="M424" s="5">
        <v>0.17002156721782899</v>
      </c>
      <c r="N424" s="5">
        <v>0.14863407620416999</v>
      </c>
    </row>
    <row r="425" spans="1:14" x14ac:dyDescent="0.25">
      <c r="A425" t="s">
        <v>28</v>
      </c>
      <c r="B425" t="str">
        <f t="shared" si="6"/>
        <v>Q92626</v>
      </c>
      <c r="E425" t="s">
        <v>107</v>
      </c>
      <c r="F425" s="2">
        <v>2.14325855251841</v>
      </c>
      <c r="G425" s="2">
        <v>0.120657972341335</v>
      </c>
      <c r="H425" s="2">
        <v>17.763091082413201</v>
      </c>
      <c r="I425" s="3">
        <v>10</v>
      </c>
      <c r="J425" s="4">
        <v>6.8202021807905997E-9</v>
      </c>
      <c r="K425" s="4">
        <v>2.31052405779459E-8</v>
      </c>
      <c r="L425" s="1" t="s">
        <v>12</v>
      </c>
      <c r="M425" s="5">
        <v>0.768356643356643</v>
      </c>
      <c r="N425" s="5">
        <v>0.51048951048951097</v>
      </c>
    </row>
    <row r="426" spans="1:14" x14ac:dyDescent="0.25">
      <c r="A426" t="s">
        <v>25</v>
      </c>
      <c r="B426" t="str">
        <f t="shared" si="6"/>
        <v>O00468</v>
      </c>
      <c r="E426" t="s">
        <v>107</v>
      </c>
      <c r="F426" s="2">
        <v>2.8095132922267698</v>
      </c>
      <c r="G426" s="2">
        <v>0.17843099000738</v>
      </c>
      <c r="H426" s="2">
        <v>15.745657702793499</v>
      </c>
      <c r="I426" s="3">
        <v>11</v>
      </c>
      <c r="J426" s="4">
        <v>6.8318448676052404E-9</v>
      </c>
      <c r="K426" s="4">
        <v>2.31052405779459E-8</v>
      </c>
      <c r="L426" s="1" t="s">
        <v>12</v>
      </c>
      <c r="M426" s="5">
        <v>0.74503610108303198</v>
      </c>
      <c r="N426" s="5">
        <v>0.61913357400722002</v>
      </c>
    </row>
    <row r="427" spans="1:14" x14ac:dyDescent="0.25">
      <c r="A427" t="s">
        <v>73</v>
      </c>
      <c r="B427" t="str">
        <f t="shared" si="6"/>
        <v>P12109</v>
      </c>
      <c r="E427" t="s">
        <v>107</v>
      </c>
      <c r="F427" s="2">
        <v>2.2404376300200002</v>
      </c>
      <c r="G427" s="2">
        <v>0.157636783097235</v>
      </c>
      <c r="H427" s="2">
        <v>14.2126576424617</v>
      </c>
      <c r="I427" s="3">
        <v>12</v>
      </c>
      <c r="J427" s="4">
        <v>7.1882970686942802E-9</v>
      </c>
      <c r="K427" s="4">
        <v>2.31052405779459E-8</v>
      </c>
      <c r="L427" s="1" t="s">
        <v>12</v>
      </c>
      <c r="M427" s="5">
        <v>0.168890449438202</v>
      </c>
      <c r="N427" s="5">
        <v>0.14852528089887601</v>
      </c>
    </row>
    <row r="428" spans="1:14" x14ac:dyDescent="0.25">
      <c r="A428" t="s">
        <v>45</v>
      </c>
      <c r="B428" t="str">
        <f t="shared" si="6"/>
        <v>Q6ZMP0</v>
      </c>
      <c r="E428" t="s">
        <v>107</v>
      </c>
      <c r="F428" s="2">
        <v>3.0372583472655199</v>
      </c>
      <c r="G428" s="2">
        <v>0.199551893070433</v>
      </c>
      <c r="H428" s="2">
        <v>15.2203935554422</v>
      </c>
      <c r="I428" s="3">
        <v>11</v>
      </c>
      <c r="J428" s="4">
        <v>9.7735446402680298E-9</v>
      </c>
      <c r="K428" s="4">
        <v>2.9320633920804101E-8</v>
      </c>
      <c r="L428" s="1" t="s">
        <v>12</v>
      </c>
      <c r="M428" s="5">
        <v>0.49159663865546199</v>
      </c>
      <c r="N428" s="5">
        <v>0.36659663865546199</v>
      </c>
    </row>
    <row r="429" spans="1:14" x14ac:dyDescent="0.25">
      <c r="A429" t="s">
        <v>32</v>
      </c>
      <c r="B429" t="str">
        <f t="shared" si="6"/>
        <v>Q16363</v>
      </c>
      <c r="E429" t="s">
        <v>107</v>
      </c>
      <c r="F429" s="2">
        <v>3.8927808473407102</v>
      </c>
      <c r="G429" s="2">
        <v>0.21051544765588501</v>
      </c>
      <c r="H429" s="2">
        <v>18.491663631753799</v>
      </c>
      <c r="I429" s="3">
        <v>9</v>
      </c>
      <c r="J429" s="4">
        <v>1.8110114297087401E-8</v>
      </c>
      <c r="K429" s="4">
        <v>5.0934696460558397E-8</v>
      </c>
      <c r="L429" s="1" t="s">
        <v>12</v>
      </c>
      <c r="M429" s="5">
        <v>0.61977886977886998</v>
      </c>
      <c r="N429" s="5">
        <v>0.24017199017199001</v>
      </c>
    </row>
    <row r="430" spans="1:14" x14ac:dyDescent="0.25">
      <c r="A430" t="s">
        <v>14</v>
      </c>
      <c r="B430" t="str">
        <f t="shared" si="6"/>
        <v>P07585</v>
      </c>
      <c r="E430" t="s">
        <v>107</v>
      </c>
      <c r="F430" s="2">
        <v>-2.4840043930478202</v>
      </c>
      <c r="G430" s="2">
        <v>0.12714175361976901</v>
      </c>
      <c r="H430" s="2">
        <v>-19.537282775542799</v>
      </c>
      <c r="I430" s="3">
        <v>8</v>
      </c>
      <c r="J430" s="4">
        <v>4.8963209264840703E-8</v>
      </c>
      <c r="K430" s="4">
        <v>1.2960849511281399E-7</v>
      </c>
      <c r="L430" s="1" t="s">
        <v>12</v>
      </c>
      <c r="M430" s="5">
        <v>0.827380952380952</v>
      </c>
      <c r="N430" s="5">
        <v>0.702380952380952</v>
      </c>
    </row>
    <row r="431" spans="1:14" x14ac:dyDescent="0.25">
      <c r="A431" t="s">
        <v>69</v>
      </c>
      <c r="B431" t="str">
        <f t="shared" si="6"/>
        <v>P09486</v>
      </c>
      <c r="E431" t="s">
        <v>107</v>
      </c>
      <c r="F431" s="2">
        <v>4.7332013094800898</v>
      </c>
      <c r="G431" s="2">
        <v>0.42344648361070902</v>
      </c>
      <c r="H431" s="2">
        <v>11.1778028456401</v>
      </c>
      <c r="I431" s="3">
        <v>12</v>
      </c>
      <c r="J431" s="4">
        <v>1.0620185753040801E-7</v>
      </c>
      <c r="K431" s="4">
        <v>2.6550464382602001E-7</v>
      </c>
      <c r="L431" s="1" t="s">
        <v>12</v>
      </c>
      <c r="M431" s="5">
        <v>0.49801587301587302</v>
      </c>
      <c r="N431" s="5">
        <v>0.49801587301587302</v>
      </c>
    </row>
    <row r="432" spans="1:14" x14ac:dyDescent="0.25">
      <c r="A432" t="s">
        <v>51</v>
      </c>
      <c r="B432" t="str">
        <f t="shared" si="6"/>
        <v>P05997</v>
      </c>
      <c r="E432" t="s">
        <v>107</v>
      </c>
      <c r="F432" s="2">
        <v>2.35776084733978</v>
      </c>
      <c r="G432" s="2">
        <v>0.22245766764795899</v>
      </c>
      <c r="H432" s="2">
        <v>10.5986944494579</v>
      </c>
      <c r="I432" s="3">
        <v>11</v>
      </c>
      <c r="J432" s="4">
        <v>4.1227659641762702E-7</v>
      </c>
      <c r="K432" s="4">
        <v>9.7644457046279994E-7</v>
      </c>
      <c r="L432" s="1" t="s">
        <v>12</v>
      </c>
      <c r="M432" s="5">
        <v>0.68181818181818199</v>
      </c>
      <c r="N432" s="5">
        <v>0.55681818181818199</v>
      </c>
    </row>
    <row r="433" spans="1:14" x14ac:dyDescent="0.25">
      <c r="A433" t="s">
        <v>40</v>
      </c>
      <c r="B433" t="str">
        <f t="shared" si="6"/>
        <v>P24821</v>
      </c>
      <c r="E433" t="s">
        <v>107</v>
      </c>
      <c r="F433" s="2">
        <v>-5.3553190249603198</v>
      </c>
      <c r="G433" s="2">
        <v>0.471839524759815</v>
      </c>
      <c r="H433" s="2">
        <v>-11.349873726001199</v>
      </c>
      <c r="I433" s="3">
        <v>10</v>
      </c>
      <c r="J433" s="4">
        <v>4.9238848243149402E-7</v>
      </c>
      <c r="K433" s="4">
        <v>1.10787408547086E-6</v>
      </c>
      <c r="L433" s="1" t="s">
        <v>12</v>
      </c>
      <c r="M433" s="5">
        <v>0.57258735440931796</v>
      </c>
      <c r="N433" s="5">
        <v>0.310108153078203</v>
      </c>
    </row>
    <row r="434" spans="1:14" x14ac:dyDescent="0.25">
      <c r="A434" t="s">
        <v>92</v>
      </c>
      <c r="B434" t="str">
        <f t="shared" si="6"/>
        <v>Q7Z7G0</v>
      </c>
      <c r="E434" t="s">
        <v>107</v>
      </c>
      <c r="F434" s="2">
        <v>2.04198309852229</v>
      </c>
      <c r="G434" s="2">
        <v>0.119682780222384</v>
      </c>
      <c r="H434" s="2">
        <v>17.061628203556602</v>
      </c>
      <c r="I434" s="3">
        <v>7</v>
      </c>
      <c r="J434" s="4">
        <v>5.8279808379246802E-7</v>
      </c>
      <c r="K434" s="4">
        <v>1.2488530366981501E-6</v>
      </c>
      <c r="L434" s="1" t="s">
        <v>12</v>
      </c>
      <c r="M434" s="5">
        <v>0.64583333333333304</v>
      </c>
      <c r="N434" s="5">
        <v>0.39583333333333298</v>
      </c>
    </row>
    <row r="435" spans="1:14" x14ac:dyDescent="0.25">
      <c r="A435" t="s">
        <v>26</v>
      </c>
      <c r="B435" t="str">
        <f t="shared" si="6"/>
        <v>Q9BXX0</v>
      </c>
      <c r="E435" t="s">
        <v>107</v>
      </c>
      <c r="F435" s="2">
        <v>1.59368661193578</v>
      </c>
      <c r="G435" s="2">
        <v>0.146150071961795</v>
      </c>
      <c r="H435" s="2">
        <v>10.9044531456158</v>
      </c>
      <c r="I435" s="3">
        <v>10</v>
      </c>
      <c r="J435" s="4">
        <v>7.1490840714005799E-7</v>
      </c>
      <c r="K435" s="4">
        <v>1.4623126509683E-6</v>
      </c>
      <c r="L435" s="1" t="s">
        <v>12</v>
      </c>
      <c r="M435" s="5">
        <v>0.62784090909090895</v>
      </c>
      <c r="N435" s="5">
        <v>0.62784090909090895</v>
      </c>
    </row>
    <row r="436" spans="1:14" x14ac:dyDescent="0.25">
      <c r="A436" t="s">
        <v>11</v>
      </c>
      <c r="B436" t="str">
        <f t="shared" si="6"/>
        <v>Q99715</v>
      </c>
      <c r="E436" t="s">
        <v>107</v>
      </c>
      <c r="F436" s="2">
        <v>1.46183068102494</v>
      </c>
      <c r="G436" s="2">
        <v>0.16164400133742099</v>
      </c>
      <c r="H436" s="2">
        <v>9.0435195177671304</v>
      </c>
      <c r="I436" s="3">
        <v>12</v>
      </c>
      <c r="J436" s="4">
        <v>1.0492239241877099E-6</v>
      </c>
      <c r="K436" s="4">
        <v>2.0528294168890098E-6</v>
      </c>
      <c r="L436" s="1" t="s">
        <v>12</v>
      </c>
      <c r="M436" s="5">
        <v>0.88920838971583205</v>
      </c>
      <c r="N436" s="5">
        <v>0.88734776725304498</v>
      </c>
    </row>
    <row r="437" spans="1:14" x14ac:dyDescent="0.25">
      <c r="A437" t="s">
        <v>27</v>
      </c>
      <c r="B437" t="str">
        <f t="shared" si="6"/>
        <v>Q14112</v>
      </c>
      <c r="E437" t="s">
        <v>107</v>
      </c>
      <c r="F437" s="2">
        <v>2.5536631742669198</v>
      </c>
      <c r="G437" s="2">
        <v>0.228609664151353</v>
      </c>
      <c r="H437" s="2">
        <v>11.1704077942052</v>
      </c>
      <c r="I437" s="3">
        <v>9</v>
      </c>
      <c r="J437" s="4">
        <v>1.41400967423877E-6</v>
      </c>
      <c r="K437" s="4">
        <v>2.6512681391976899E-6</v>
      </c>
      <c r="L437" s="1" t="s">
        <v>12</v>
      </c>
      <c r="M437" s="5">
        <v>0.597254004576659</v>
      </c>
      <c r="N437" s="5">
        <v>0.21510297482837501</v>
      </c>
    </row>
    <row r="438" spans="1:14" x14ac:dyDescent="0.25">
      <c r="A438" t="s">
        <v>33</v>
      </c>
      <c r="B438" t="str">
        <f t="shared" si="6"/>
        <v>O15230</v>
      </c>
      <c r="E438" t="s">
        <v>107</v>
      </c>
      <c r="F438" s="2">
        <v>3.11930067918161</v>
      </c>
      <c r="G438" s="2">
        <v>0.36375802484546998</v>
      </c>
      <c r="H438" s="2">
        <v>8.5752078748138398</v>
      </c>
      <c r="I438" s="3">
        <v>12</v>
      </c>
      <c r="J438" s="4">
        <v>1.8341893435192E-6</v>
      </c>
      <c r="K438" s="4">
        <v>3.3015408183345599E-6</v>
      </c>
      <c r="L438" s="1" t="s">
        <v>12</v>
      </c>
      <c r="M438" s="5">
        <v>0.76911027568922297</v>
      </c>
      <c r="N438" s="5">
        <v>0.76409774436090205</v>
      </c>
    </row>
    <row r="439" spans="1:14" x14ac:dyDescent="0.25">
      <c r="A439" t="s">
        <v>63</v>
      </c>
      <c r="B439" t="str">
        <f t="shared" si="6"/>
        <v>Q14766</v>
      </c>
      <c r="E439" t="s">
        <v>107</v>
      </c>
      <c r="F439" s="2">
        <v>2.4981084239018299</v>
      </c>
      <c r="G439" s="2">
        <v>0.33780229808443102</v>
      </c>
      <c r="H439" s="2">
        <v>7.3951788903385198</v>
      </c>
      <c r="I439" s="3">
        <v>9</v>
      </c>
      <c r="J439" s="4">
        <v>4.1244354672009799E-5</v>
      </c>
      <c r="K439" s="4">
        <v>7.1384460009247795E-5</v>
      </c>
      <c r="L439" s="1" t="s">
        <v>12</v>
      </c>
      <c r="M439" s="5">
        <v>0.78378378378378399</v>
      </c>
      <c r="N439" s="5">
        <v>0.400337837837838</v>
      </c>
    </row>
    <row r="440" spans="1:14" x14ac:dyDescent="0.25">
      <c r="A440" t="s">
        <v>37</v>
      </c>
      <c r="B440" t="str">
        <f t="shared" si="6"/>
        <v>P20908</v>
      </c>
      <c r="E440" t="s">
        <v>107</v>
      </c>
      <c r="F440" s="2">
        <v>2.12827025726375</v>
      </c>
      <c r="G440" s="2">
        <v>0.35077904752390199</v>
      </c>
      <c r="H440" s="2">
        <v>6.0672673361960898</v>
      </c>
      <c r="I440" s="3">
        <v>10</v>
      </c>
      <c r="J440" s="4">
        <v>1.2081114319806301E-4</v>
      </c>
      <c r="K440" s="4">
        <v>2.01351905330105E-4</v>
      </c>
      <c r="L440" s="1" t="s">
        <v>12</v>
      </c>
      <c r="M440" s="5">
        <v>0.66853932584269704</v>
      </c>
      <c r="N440" s="5">
        <v>0.41853932584269699</v>
      </c>
    </row>
    <row r="441" spans="1:14" x14ac:dyDescent="0.25">
      <c r="A441" t="s">
        <v>41</v>
      </c>
      <c r="B441" t="str">
        <f t="shared" si="6"/>
        <v>P08572</v>
      </c>
      <c r="E441" t="s">
        <v>107</v>
      </c>
      <c r="F441" s="2">
        <v>3.14123705555338</v>
      </c>
      <c r="G441" s="2">
        <v>0.55193555194870203</v>
      </c>
      <c r="H441" s="2">
        <v>5.6913113215169897</v>
      </c>
      <c r="I441" s="3">
        <v>9</v>
      </c>
      <c r="J441" s="4">
        <v>2.9756636718491998E-4</v>
      </c>
      <c r="K441" s="4">
        <v>4.78231661547194E-4</v>
      </c>
      <c r="L441" s="1" t="s">
        <v>12</v>
      </c>
      <c r="M441" s="5">
        <v>0.658143939393939</v>
      </c>
      <c r="N441" s="5">
        <v>0.283143939393939</v>
      </c>
    </row>
    <row r="442" spans="1:14" x14ac:dyDescent="0.25">
      <c r="A442" t="s">
        <v>35</v>
      </c>
      <c r="B442" t="str">
        <f t="shared" si="6"/>
        <v>O00622</v>
      </c>
      <c r="E442" t="s">
        <v>107</v>
      </c>
      <c r="F442" s="2">
        <v>1.424026138111</v>
      </c>
      <c r="G442" s="2">
        <v>0.29857281805247299</v>
      </c>
      <c r="H442" s="2">
        <v>4.7694433384780996</v>
      </c>
      <c r="I442" s="3">
        <v>10</v>
      </c>
      <c r="J442" s="4">
        <v>7.5768317974533904E-4</v>
      </c>
      <c r="K442" s="4">
        <v>1.1757152789151799E-3</v>
      </c>
      <c r="L442" s="1" t="s">
        <v>12</v>
      </c>
      <c r="M442" s="5">
        <v>0.75666666666666704</v>
      </c>
      <c r="N442" s="5">
        <v>0.50666666666666704</v>
      </c>
    </row>
    <row r="443" spans="1:14" x14ac:dyDescent="0.25">
      <c r="A443" t="s">
        <v>76</v>
      </c>
      <c r="B443" t="str">
        <f t="shared" si="6"/>
        <v>O43854</v>
      </c>
      <c r="E443" t="s">
        <v>107</v>
      </c>
      <c r="F443" s="2">
        <v>-0.77364146855499305</v>
      </c>
      <c r="G443" s="2">
        <v>0.17047506629322201</v>
      </c>
      <c r="H443" s="2">
        <v>-4.5381502725114498</v>
      </c>
      <c r="I443" s="3">
        <v>8</v>
      </c>
      <c r="J443" s="4">
        <v>1.9038237103008401E-3</v>
      </c>
      <c r="K443" s="4">
        <v>2.8557355654512699E-3</v>
      </c>
      <c r="L443" s="1" t="s">
        <v>12</v>
      </c>
      <c r="M443" s="5">
        <v>0.80769230769230804</v>
      </c>
      <c r="N443" s="5">
        <v>0.68269230769230804</v>
      </c>
    </row>
    <row r="444" spans="1:14" x14ac:dyDescent="0.25">
      <c r="A444" t="s">
        <v>46</v>
      </c>
      <c r="B444" t="str">
        <f t="shared" si="6"/>
        <v>P35442</v>
      </c>
      <c r="E444" t="s">
        <v>107</v>
      </c>
      <c r="F444" s="2">
        <v>1.8455983107167799</v>
      </c>
      <c r="G444" s="2">
        <v>0.46102312046603</v>
      </c>
      <c r="H444" s="2">
        <v>4.00326627621439</v>
      </c>
      <c r="I444" s="3">
        <v>9</v>
      </c>
      <c r="J444" s="4">
        <v>3.0951409689405898E-3</v>
      </c>
      <c r="K444" s="4">
        <v>4.4929465678169899E-3</v>
      </c>
      <c r="L444" s="1" t="s">
        <v>12</v>
      </c>
      <c r="M444" s="5">
        <v>0.625</v>
      </c>
      <c r="N444" s="5">
        <v>0.25</v>
      </c>
    </row>
    <row r="445" spans="1:14" x14ac:dyDescent="0.25">
      <c r="A445" t="s">
        <v>61</v>
      </c>
      <c r="B445" t="str">
        <f t="shared" si="6"/>
        <v>Q96HD1</v>
      </c>
      <c r="E445" t="s">
        <v>107</v>
      </c>
      <c r="F445" s="2">
        <v>1.31379200022729</v>
      </c>
      <c r="G445" s="2">
        <v>0.241855244729338</v>
      </c>
      <c r="H445" s="2">
        <v>5.4321418652614497</v>
      </c>
      <c r="I445" s="3">
        <v>4</v>
      </c>
      <c r="J445" s="4">
        <v>5.5719569828545099E-3</v>
      </c>
      <c r="K445" s="4">
        <v>7.8355645071391498E-3</v>
      </c>
      <c r="L445" s="1" t="s">
        <v>12</v>
      </c>
      <c r="M445" s="5">
        <v>0.625</v>
      </c>
      <c r="N445" s="5">
        <v>0</v>
      </c>
    </row>
    <row r="446" spans="1:14" x14ac:dyDescent="0.25">
      <c r="A446" t="s">
        <v>30</v>
      </c>
      <c r="B446" t="str">
        <f t="shared" si="6"/>
        <v>Q9Y6C2</v>
      </c>
      <c r="E446" t="s">
        <v>107</v>
      </c>
      <c r="F446" s="2">
        <v>1.3932028874567399</v>
      </c>
      <c r="G446" s="2">
        <v>0.38908581408985599</v>
      </c>
      <c r="H446" s="2">
        <v>3.5807085146902602</v>
      </c>
      <c r="I446" s="3">
        <v>9</v>
      </c>
      <c r="J446" s="4">
        <v>5.92418638891745E-3</v>
      </c>
      <c r="K446" s="4">
        <v>8.0784359848874304E-3</v>
      </c>
      <c r="L446" s="1" t="s">
        <v>12</v>
      </c>
      <c r="M446" s="5">
        <v>0.74598623853210999</v>
      </c>
      <c r="N446" s="5">
        <v>0.36811926605504602</v>
      </c>
    </row>
    <row r="447" spans="1:14" x14ac:dyDescent="0.25">
      <c r="A447" t="s">
        <v>22</v>
      </c>
      <c r="B447" t="str">
        <f t="shared" si="6"/>
        <v>Q9GZM7</v>
      </c>
      <c r="E447" t="s">
        <v>107</v>
      </c>
      <c r="F447" s="2">
        <v>1.15675289991872</v>
      </c>
      <c r="G447" s="2">
        <v>0.40012699498031801</v>
      </c>
      <c r="H447" s="2">
        <v>2.89096440487757</v>
      </c>
      <c r="I447" s="3">
        <v>10</v>
      </c>
      <c r="J447" s="4">
        <v>1.60805813494889E-2</v>
      </c>
      <c r="K447" s="4">
        <v>2.1283122374323501E-2</v>
      </c>
      <c r="L447" s="1" t="s">
        <v>12</v>
      </c>
      <c r="M447" s="5">
        <v>0.9</v>
      </c>
      <c r="N447" s="5">
        <v>0.64464285714285696</v>
      </c>
    </row>
    <row r="448" spans="1:14" x14ac:dyDescent="0.25">
      <c r="A448" t="s">
        <v>72</v>
      </c>
      <c r="B448" t="str">
        <f t="shared" si="6"/>
        <v>Q15582</v>
      </c>
      <c r="E448" t="s">
        <v>107</v>
      </c>
      <c r="F448" s="2">
        <v>-0.44999756485657799</v>
      </c>
      <c r="G448" s="2">
        <v>0.17347477822896401</v>
      </c>
      <c r="H448" s="2">
        <v>-2.5940230012148602</v>
      </c>
      <c r="I448" s="3">
        <v>12</v>
      </c>
      <c r="J448" s="4">
        <v>2.3483177208105201E-2</v>
      </c>
      <c r="K448" s="4">
        <v>3.0192656410421001E-2</v>
      </c>
      <c r="L448" s="1" t="s">
        <v>12</v>
      </c>
      <c r="M448" s="5">
        <v>0.22816593886462899</v>
      </c>
      <c r="N448" s="5">
        <v>0.193231441048035</v>
      </c>
    </row>
    <row r="449" spans="1:14" x14ac:dyDescent="0.25">
      <c r="A449" t="s">
        <v>68</v>
      </c>
      <c r="B449" t="str">
        <f t="shared" si="6"/>
        <v>Q6UXH1</v>
      </c>
      <c r="E449" t="s">
        <v>107</v>
      </c>
      <c r="F449" s="2">
        <v>0.94051095802835605</v>
      </c>
      <c r="G449" s="2">
        <v>0.34103819798540003</v>
      </c>
      <c r="H449" s="2">
        <v>2.7577877304776899</v>
      </c>
      <c r="I449" s="3">
        <v>6</v>
      </c>
      <c r="J449" s="4">
        <v>3.2950319695503903E-2</v>
      </c>
      <c r="K449" s="4">
        <v>4.1187899619379902E-2</v>
      </c>
      <c r="L449" s="1" t="s">
        <v>12</v>
      </c>
      <c r="M449" s="5">
        <v>0.55000000000000004</v>
      </c>
      <c r="N449" s="5">
        <v>0.17499999999999999</v>
      </c>
    </row>
    <row r="450" spans="1:14" x14ac:dyDescent="0.25">
      <c r="A450" t="s">
        <v>59</v>
      </c>
      <c r="B450" t="str">
        <f t="shared" si="6"/>
        <v>O00339</v>
      </c>
      <c r="E450" t="s">
        <v>107</v>
      </c>
      <c r="F450" s="2">
        <v>0.46220577892608999</v>
      </c>
      <c r="G450" s="2">
        <v>0.203756130743382</v>
      </c>
      <c r="H450" s="2">
        <v>2.2684263645946898</v>
      </c>
      <c r="I450" s="3">
        <v>12</v>
      </c>
      <c r="J450" s="4">
        <v>4.2558740894810897E-2</v>
      </c>
      <c r="K450" s="4">
        <v>5.1760630818013298E-2</v>
      </c>
      <c r="L450" s="1" t="s">
        <v>12</v>
      </c>
      <c r="M450" s="5">
        <v>0.6875</v>
      </c>
      <c r="N450" s="5">
        <v>0.6875</v>
      </c>
    </row>
    <row r="451" spans="1:14" x14ac:dyDescent="0.25">
      <c r="A451" t="s">
        <v>57</v>
      </c>
      <c r="B451" t="str">
        <f t="shared" si="6"/>
        <v>Q02388</v>
      </c>
      <c r="E451" t="s">
        <v>107</v>
      </c>
      <c r="F451" s="2">
        <v>0.954689463109192</v>
      </c>
      <c r="G451" s="2">
        <v>0.49045449693725202</v>
      </c>
      <c r="H451" s="2">
        <v>1.94654033976843</v>
      </c>
      <c r="I451" s="3">
        <v>11</v>
      </c>
      <c r="J451" s="4">
        <v>7.7573259811922299E-2</v>
      </c>
      <c r="K451" s="4">
        <v>9.1863070829907995E-2</v>
      </c>
      <c r="L451" s="1" t="s">
        <v>12</v>
      </c>
      <c r="M451" s="5">
        <v>0.87037037037037002</v>
      </c>
      <c r="N451" s="5">
        <v>0.74537037037037002</v>
      </c>
    </row>
    <row r="452" spans="1:14" x14ac:dyDescent="0.25">
      <c r="A452" t="s">
        <v>89</v>
      </c>
      <c r="B452" t="str">
        <f t="shared" si="6"/>
        <v>Q15113</v>
      </c>
      <c r="E452" t="s">
        <v>107</v>
      </c>
      <c r="F452" s="2">
        <v>0.29450453307062202</v>
      </c>
      <c r="G452" s="2">
        <v>0.151976719416685</v>
      </c>
      <c r="H452" s="2">
        <v>1.93782662371569</v>
      </c>
      <c r="I452" s="3">
        <v>8</v>
      </c>
      <c r="J452" s="4">
        <v>8.8643269307240299E-2</v>
      </c>
      <c r="K452" s="4">
        <v>0.102280695354508</v>
      </c>
      <c r="L452" s="1" t="s">
        <v>12</v>
      </c>
      <c r="M452" s="5">
        <v>0.125</v>
      </c>
      <c r="N452" s="5">
        <v>0</v>
      </c>
    </row>
    <row r="453" spans="1:14" x14ac:dyDescent="0.25">
      <c r="A453" t="s">
        <v>48</v>
      </c>
      <c r="B453" t="str">
        <f t="shared" ref="B453:B516" si="7">RIGHT(LEFT(A453,9),6)</f>
        <v>P22105</v>
      </c>
      <c r="E453" t="s">
        <v>107</v>
      </c>
      <c r="F453" s="2">
        <v>0.64555045008561396</v>
      </c>
      <c r="G453" s="2">
        <v>0.33195652626620897</v>
      </c>
      <c r="H453" s="2">
        <v>1.94468371309538</v>
      </c>
      <c r="I453" s="3">
        <v>6</v>
      </c>
      <c r="J453" s="4">
        <v>9.9791777120114694E-2</v>
      </c>
      <c r="K453" s="4">
        <v>0.112265749260129</v>
      </c>
      <c r="L453" s="1" t="s">
        <v>12</v>
      </c>
      <c r="M453" s="5">
        <v>0.96216617210682498</v>
      </c>
      <c r="N453" s="5">
        <v>0.46216617210682498</v>
      </c>
    </row>
    <row r="454" spans="1:14" x14ac:dyDescent="0.25">
      <c r="A454" t="s">
        <v>70</v>
      </c>
      <c r="B454" t="str">
        <f t="shared" si="7"/>
        <v>P27658</v>
      </c>
      <c r="E454" t="s">
        <v>107</v>
      </c>
      <c r="F454" s="2">
        <v>0.81788498431133905</v>
      </c>
      <c r="G454" s="2">
        <v>0.54036047627233696</v>
      </c>
      <c r="H454" s="2">
        <v>1.5135914268813599</v>
      </c>
      <c r="I454" s="3">
        <v>9</v>
      </c>
      <c r="J454" s="4">
        <v>0.16442550659204</v>
      </c>
      <c r="K454" s="4">
        <v>0.18046701943028801</v>
      </c>
      <c r="L454" s="1" t="s">
        <v>12</v>
      </c>
      <c r="M454" s="5">
        <v>0.842592592592593</v>
      </c>
      <c r="N454" s="5">
        <v>0.467592592592593</v>
      </c>
    </row>
    <row r="455" spans="1:14" x14ac:dyDescent="0.25">
      <c r="A455" t="s">
        <v>62</v>
      </c>
      <c r="B455" t="str">
        <f t="shared" si="7"/>
        <v>P35555</v>
      </c>
      <c r="E455" t="s">
        <v>107</v>
      </c>
      <c r="F455" s="2">
        <v>0.72791392994009596</v>
      </c>
      <c r="G455" s="2">
        <v>0.65506099942733298</v>
      </c>
      <c r="H455" s="2">
        <v>1.1112154907351399</v>
      </c>
      <c r="I455" s="3">
        <v>12</v>
      </c>
      <c r="J455" s="4">
        <v>0.28824432944249501</v>
      </c>
      <c r="K455" s="4">
        <v>0.30883321011695902</v>
      </c>
      <c r="L455" s="1" t="s">
        <v>12</v>
      </c>
      <c r="M455" s="5">
        <v>0.40022935779816499</v>
      </c>
      <c r="N455" s="5">
        <v>0.40022935779816499</v>
      </c>
    </row>
    <row r="456" spans="1:14" x14ac:dyDescent="0.25">
      <c r="A456" t="s">
        <v>95</v>
      </c>
      <c r="B456" t="str">
        <f t="shared" si="7"/>
        <v>Q9UBX5</v>
      </c>
      <c r="E456" t="s">
        <v>107</v>
      </c>
      <c r="F456" s="2">
        <v>-0.45029216963438701</v>
      </c>
      <c r="G456" s="2">
        <v>0.38895003733761802</v>
      </c>
      <c r="H456" s="2">
        <v>-1.1577121131460999</v>
      </c>
      <c r="I456" s="3">
        <v>5</v>
      </c>
      <c r="J456" s="4">
        <v>0.29927510369058102</v>
      </c>
      <c r="K456" s="4">
        <v>0.31319487595525902</v>
      </c>
      <c r="L456" s="1" t="s">
        <v>12</v>
      </c>
      <c r="M456" s="5">
        <v>0.94471153846153799</v>
      </c>
      <c r="N456" s="5">
        <v>0.43509615384615402</v>
      </c>
    </row>
    <row r="457" spans="1:14" x14ac:dyDescent="0.25">
      <c r="A457" t="s">
        <v>42</v>
      </c>
      <c r="B457" t="str">
        <f t="shared" si="7"/>
        <v>Q16610</v>
      </c>
      <c r="E457" t="s">
        <v>107</v>
      </c>
      <c r="F457" s="2">
        <v>0.17817980992667901</v>
      </c>
      <c r="G457" s="2">
        <v>0.16706398378708501</v>
      </c>
      <c r="H457" s="2">
        <v>1.0665363406738799</v>
      </c>
      <c r="I457" s="3">
        <v>11</v>
      </c>
      <c r="J457" s="4">
        <v>0.30903044751382602</v>
      </c>
      <c r="K457" s="4">
        <v>0.31605386677550401</v>
      </c>
      <c r="L457" s="1" t="s">
        <v>12</v>
      </c>
      <c r="M457" s="5">
        <v>0.859375</v>
      </c>
      <c r="N457" s="5">
        <v>0.734375</v>
      </c>
    </row>
    <row r="458" spans="1:14" x14ac:dyDescent="0.25">
      <c r="A458" t="s">
        <v>21</v>
      </c>
      <c r="B458" t="str">
        <f t="shared" si="7"/>
        <v>P13611</v>
      </c>
      <c r="E458" t="s">
        <v>107</v>
      </c>
      <c r="F458" s="2">
        <v>-0.1280331729417</v>
      </c>
      <c r="G458" s="2">
        <v>0.267521517766382</v>
      </c>
      <c r="H458" s="2">
        <v>-0.47859018598087999</v>
      </c>
      <c r="I458" s="3">
        <v>12</v>
      </c>
      <c r="J458" s="4">
        <v>0.64083193682696704</v>
      </c>
      <c r="K458" s="4">
        <v>0.64083193682696704</v>
      </c>
      <c r="L458" s="1" t="s">
        <v>12</v>
      </c>
      <c r="M458" s="5">
        <v>0.68217054263565902</v>
      </c>
      <c r="N458" s="5">
        <v>0.67441860465116299</v>
      </c>
    </row>
    <row r="459" spans="1:14" x14ac:dyDescent="0.25">
      <c r="A459" t="s">
        <v>74</v>
      </c>
      <c r="B459" t="str">
        <f t="shared" si="7"/>
        <v>O00534</v>
      </c>
      <c r="E459" t="s">
        <v>107</v>
      </c>
      <c r="F459" s="2" t="s">
        <v>100</v>
      </c>
      <c r="G459" s="2" t="s">
        <v>12</v>
      </c>
      <c r="H459" s="2" t="s">
        <v>12</v>
      </c>
      <c r="I459" s="3" t="s">
        <v>12</v>
      </c>
      <c r="J459" s="4" t="s">
        <v>12</v>
      </c>
      <c r="K459" s="4">
        <v>0</v>
      </c>
      <c r="L459" s="1" t="s">
        <v>75</v>
      </c>
      <c r="M459" s="5">
        <v>0.875</v>
      </c>
      <c r="N459" s="5">
        <v>0</v>
      </c>
    </row>
    <row r="460" spans="1:14" x14ac:dyDescent="0.25">
      <c r="A460" t="s">
        <v>49</v>
      </c>
      <c r="B460" t="str">
        <f t="shared" si="7"/>
        <v>O60687</v>
      </c>
      <c r="E460" t="s">
        <v>107</v>
      </c>
      <c r="F460" s="2" t="s">
        <v>77</v>
      </c>
      <c r="G460" s="2" t="s">
        <v>12</v>
      </c>
      <c r="H460" s="2" t="s">
        <v>12</v>
      </c>
      <c r="I460" s="3" t="s">
        <v>12</v>
      </c>
      <c r="J460" s="4" t="s">
        <v>12</v>
      </c>
      <c r="K460" s="4">
        <v>0</v>
      </c>
      <c r="L460" s="1" t="s">
        <v>75</v>
      </c>
      <c r="M460" s="5">
        <v>0.54166666666666696</v>
      </c>
      <c r="N460" s="5">
        <v>4.1666666666666699E-2</v>
      </c>
    </row>
    <row r="461" spans="1:14" x14ac:dyDescent="0.25">
      <c r="A461" t="s">
        <v>78</v>
      </c>
      <c r="B461" t="str">
        <f t="shared" si="7"/>
        <v>O94813</v>
      </c>
      <c r="E461" t="s">
        <v>107</v>
      </c>
      <c r="F461" s="2" t="s">
        <v>100</v>
      </c>
      <c r="G461" s="2" t="s">
        <v>12</v>
      </c>
      <c r="H461" s="2" t="s">
        <v>12</v>
      </c>
      <c r="I461" s="3" t="s">
        <v>12</v>
      </c>
      <c r="J461" s="4" t="s">
        <v>12</v>
      </c>
      <c r="K461" s="4">
        <v>0</v>
      </c>
      <c r="L461" s="1" t="s">
        <v>75</v>
      </c>
      <c r="M461" s="5">
        <v>0.94871794871794901</v>
      </c>
      <c r="N461" s="5">
        <v>0.44871794871794901</v>
      </c>
    </row>
    <row r="462" spans="1:14" x14ac:dyDescent="0.25">
      <c r="A462" t="s">
        <v>79</v>
      </c>
      <c r="B462" t="str">
        <f t="shared" si="7"/>
        <v>O95428</v>
      </c>
      <c r="E462" t="s">
        <v>107</v>
      </c>
      <c r="F462" s="2" t="s">
        <v>77</v>
      </c>
      <c r="G462" s="2" t="s">
        <v>12</v>
      </c>
      <c r="H462" s="2" t="s">
        <v>12</v>
      </c>
      <c r="I462" s="3" t="s">
        <v>12</v>
      </c>
      <c r="J462" s="4" t="s">
        <v>12</v>
      </c>
      <c r="K462" s="4">
        <v>0</v>
      </c>
      <c r="L462" s="1" t="s">
        <v>75</v>
      </c>
      <c r="M462" s="5">
        <v>0.55681818181818199</v>
      </c>
      <c r="N462" s="5">
        <v>5.6818181818181802E-2</v>
      </c>
    </row>
    <row r="463" spans="1:14" x14ac:dyDescent="0.25">
      <c r="A463" t="s">
        <v>23</v>
      </c>
      <c r="B463" t="str">
        <f t="shared" si="7"/>
        <v>O95967</v>
      </c>
      <c r="E463" t="s">
        <v>107</v>
      </c>
      <c r="F463" s="2" t="s">
        <v>77</v>
      </c>
      <c r="G463" s="2" t="s">
        <v>12</v>
      </c>
      <c r="H463" s="2" t="s">
        <v>12</v>
      </c>
      <c r="I463" s="3" t="s">
        <v>12</v>
      </c>
      <c r="J463" s="4" t="s">
        <v>12</v>
      </c>
      <c r="K463" s="4">
        <v>0</v>
      </c>
      <c r="L463" s="1" t="s">
        <v>75</v>
      </c>
      <c r="M463" s="5">
        <v>0.80078125</v>
      </c>
      <c r="N463" s="5">
        <v>0.30078125</v>
      </c>
    </row>
    <row r="464" spans="1:14" x14ac:dyDescent="0.25">
      <c r="A464" t="s">
        <v>55</v>
      </c>
      <c r="B464" t="str">
        <f t="shared" si="7"/>
        <v>P02461</v>
      </c>
      <c r="E464" t="s">
        <v>107</v>
      </c>
      <c r="F464" s="2" t="s">
        <v>77</v>
      </c>
      <c r="G464" s="2" t="s">
        <v>12</v>
      </c>
      <c r="H464" s="2" t="s">
        <v>12</v>
      </c>
      <c r="I464" s="3" t="s">
        <v>12</v>
      </c>
      <c r="J464" s="4" t="s">
        <v>12</v>
      </c>
      <c r="K464" s="4">
        <v>0</v>
      </c>
      <c r="L464" s="1" t="s">
        <v>75</v>
      </c>
      <c r="M464" s="5">
        <v>0.75</v>
      </c>
      <c r="N464" s="5">
        <v>0.25</v>
      </c>
    </row>
    <row r="465" spans="1:14" x14ac:dyDescent="0.25">
      <c r="A465" t="s">
        <v>50</v>
      </c>
      <c r="B465" t="str">
        <f t="shared" si="7"/>
        <v>P02462</v>
      </c>
      <c r="E465" t="s">
        <v>107</v>
      </c>
      <c r="F465" s="2" t="s">
        <v>77</v>
      </c>
      <c r="G465" s="2" t="s">
        <v>12</v>
      </c>
      <c r="H465" s="2" t="s">
        <v>12</v>
      </c>
      <c r="I465" s="3" t="s">
        <v>12</v>
      </c>
      <c r="J465" s="4" t="s">
        <v>12</v>
      </c>
      <c r="K465" s="4">
        <v>0</v>
      </c>
      <c r="L465" s="1" t="s">
        <v>75</v>
      </c>
      <c r="M465" s="5">
        <v>0.59375</v>
      </c>
      <c r="N465" s="5">
        <v>9.375E-2</v>
      </c>
    </row>
    <row r="466" spans="1:14" x14ac:dyDescent="0.25">
      <c r="A466" t="s">
        <v>43</v>
      </c>
      <c r="B466" t="str">
        <f t="shared" si="7"/>
        <v>P07996</v>
      </c>
      <c r="E466" t="s">
        <v>107</v>
      </c>
      <c r="F466" s="2" t="s">
        <v>77</v>
      </c>
      <c r="G466" s="2" t="s">
        <v>12</v>
      </c>
      <c r="H466" s="2" t="s">
        <v>12</v>
      </c>
      <c r="I466" s="3" t="s">
        <v>12</v>
      </c>
      <c r="J466" s="4" t="s">
        <v>12</v>
      </c>
      <c r="K466" s="4">
        <v>0</v>
      </c>
      <c r="L466" s="1" t="s">
        <v>75</v>
      </c>
      <c r="M466" s="5">
        <v>0.98750000000000004</v>
      </c>
      <c r="N466" s="5">
        <v>0.1125</v>
      </c>
    </row>
    <row r="467" spans="1:14" x14ac:dyDescent="0.25">
      <c r="A467" t="s">
        <v>52</v>
      </c>
      <c r="B467" t="str">
        <f t="shared" si="7"/>
        <v>P08493</v>
      </c>
      <c r="E467" t="s">
        <v>107</v>
      </c>
      <c r="F467" s="2" t="s">
        <v>77</v>
      </c>
      <c r="G467" s="2" t="s">
        <v>12</v>
      </c>
      <c r="H467" s="2" t="s">
        <v>12</v>
      </c>
      <c r="I467" s="3" t="s">
        <v>12</v>
      </c>
      <c r="J467" s="4" t="s">
        <v>12</v>
      </c>
      <c r="K467" s="4">
        <v>0</v>
      </c>
      <c r="L467" s="1" t="s">
        <v>75</v>
      </c>
      <c r="M467" s="5">
        <v>0.75</v>
      </c>
      <c r="N467" s="5">
        <v>0.25</v>
      </c>
    </row>
    <row r="468" spans="1:14" x14ac:dyDescent="0.25">
      <c r="A468" t="s">
        <v>80</v>
      </c>
      <c r="B468" t="str">
        <f t="shared" si="7"/>
        <v>P12107</v>
      </c>
      <c r="E468" t="s">
        <v>107</v>
      </c>
      <c r="F468" s="2" t="s">
        <v>77</v>
      </c>
      <c r="G468" s="2" t="s">
        <v>12</v>
      </c>
      <c r="H468" s="2" t="s">
        <v>12</v>
      </c>
      <c r="I468" s="3" t="s">
        <v>12</v>
      </c>
      <c r="J468" s="4" t="s">
        <v>12</v>
      </c>
      <c r="K468" s="4">
        <v>0</v>
      </c>
      <c r="L468" s="1" t="s">
        <v>75</v>
      </c>
      <c r="M468" s="5">
        <v>0.70125000000000004</v>
      </c>
      <c r="N468" s="5">
        <v>0.20125000000000001</v>
      </c>
    </row>
    <row r="469" spans="1:14" x14ac:dyDescent="0.25">
      <c r="A469" t="s">
        <v>17</v>
      </c>
      <c r="B469" t="str">
        <f t="shared" si="7"/>
        <v>P14543</v>
      </c>
      <c r="E469" t="s">
        <v>107</v>
      </c>
      <c r="F469" s="2" t="s">
        <v>77</v>
      </c>
      <c r="G469" s="2" t="s">
        <v>12</v>
      </c>
      <c r="H469" s="2" t="s">
        <v>12</v>
      </c>
      <c r="I469" s="3" t="s">
        <v>12</v>
      </c>
      <c r="J469" s="4" t="s">
        <v>12</v>
      </c>
      <c r="K469" s="4">
        <v>0</v>
      </c>
      <c r="L469" s="1" t="s">
        <v>75</v>
      </c>
      <c r="M469" s="5">
        <v>0.66652249134948105</v>
      </c>
      <c r="N469" s="5">
        <v>0.15787197231833899</v>
      </c>
    </row>
    <row r="470" spans="1:14" x14ac:dyDescent="0.25">
      <c r="A470" t="s">
        <v>81</v>
      </c>
      <c r="B470" t="str">
        <f t="shared" si="7"/>
        <v>P18065</v>
      </c>
      <c r="E470" t="s">
        <v>107</v>
      </c>
      <c r="F470" s="2" t="s">
        <v>77</v>
      </c>
      <c r="G470" s="2" t="s">
        <v>12</v>
      </c>
      <c r="H470" s="2" t="s">
        <v>12</v>
      </c>
      <c r="I470" s="3" t="s">
        <v>12</v>
      </c>
      <c r="J470" s="4" t="s">
        <v>12</v>
      </c>
      <c r="K470" s="4">
        <v>0</v>
      </c>
      <c r="L470" s="1" t="s">
        <v>75</v>
      </c>
      <c r="M470" s="5" t="s">
        <v>12</v>
      </c>
      <c r="N470" s="5" t="s">
        <v>12</v>
      </c>
    </row>
    <row r="471" spans="1:14" x14ac:dyDescent="0.25">
      <c r="A471" t="s">
        <v>36</v>
      </c>
      <c r="B471" t="str">
        <f t="shared" si="7"/>
        <v>P21810</v>
      </c>
      <c r="E471" t="s">
        <v>107</v>
      </c>
      <c r="F471" s="2" t="s">
        <v>77</v>
      </c>
      <c r="G471" s="2" t="s">
        <v>12</v>
      </c>
      <c r="H471" s="2" t="s">
        <v>12</v>
      </c>
      <c r="I471" s="3" t="s">
        <v>12</v>
      </c>
      <c r="J471" s="4" t="s">
        <v>12</v>
      </c>
      <c r="K471" s="4">
        <v>0</v>
      </c>
      <c r="L471" s="1" t="s">
        <v>75</v>
      </c>
      <c r="M471" s="5">
        <v>0.52500000000000002</v>
      </c>
      <c r="N471" s="5">
        <v>2.5000000000000001E-2</v>
      </c>
    </row>
    <row r="472" spans="1:14" x14ac:dyDescent="0.25">
      <c r="A472" t="s">
        <v>44</v>
      </c>
      <c r="B472" t="str">
        <f t="shared" si="7"/>
        <v>P22692</v>
      </c>
      <c r="E472" t="s">
        <v>107</v>
      </c>
      <c r="F472" s="2" t="s">
        <v>77</v>
      </c>
      <c r="G472" s="2" t="s">
        <v>12</v>
      </c>
      <c r="H472" s="2" t="s">
        <v>12</v>
      </c>
      <c r="I472" s="3" t="s">
        <v>12</v>
      </c>
      <c r="J472" s="4" t="s">
        <v>12</v>
      </c>
      <c r="K472" s="4">
        <v>0</v>
      </c>
      <c r="L472" s="1" t="s">
        <v>75</v>
      </c>
      <c r="M472" s="5">
        <v>0.79166666666666696</v>
      </c>
      <c r="N472" s="5">
        <v>0.26388888888888901</v>
      </c>
    </row>
    <row r="473" spans="1:14" x14ac:dyDescent="0.25">
      <c r="A473" t="s">
        <v>19</v>
      </c>
      <c r="B473" t="str">
        <f t="shared" si="7"/>
        <v>P23142</v>
      </c>
      <c r="E473" t="s">
        <v>107</v>
      </c>
      <c r="F473" s="2" t="s">
        <v>77</v>
      </c>
      <c r="G473" s="2" t="s">
        <v>12</v>
      </c>
      <c r="H473" s="2" t="s">
        <v>12</v>
      </c>
      <c r="I473" s="3" t="s">
        <v>12</v>
      </c>
      <c r="J473" s="4" t="s">
        <v>12</v>
      </c>
      <c r="K473" s="4">
        <v>0</v>
      </c>
      <c r="L473" s="1" t="s">
        <v>75</v>
      </c>
      <c r="M473" s="5">
        <v>0.52450980392156898</v>
      </c>
      <c r="N473" s="5">
        <v>1.9607843137254902E-2</v>
      </c>
    </row>
    <row r="474" spans="1:14" x14ac:dyDescent="0.25">
      <c r="A474" t="s">
        <v>47</v>
      </c>
      <c r="B474" t="str">
        <f t="shared" si="7"/>
        <v>P24043</v>
      </c>
      <c r="E474" t="s">
        <v>107</v>
      </c>
      <c r="F474" s="2" t="s">
        <v>77</v>
      </c>
      <c r="G474" s="2" t="s">
        <v>12</v>
      </c>
      <c r="H474" s="2" t="s">
        <v>12</v>
      </c>
      <c r="I474" s="3" t="s">
        <v>12</v>
      </c>
      <c r="J474" s="4" t="s">
        <v>12</v>
      </c>
      <c r="K474" s="4">
        <v>0</v>
      </c>
      <c r="L474" s="1" t="s">
        <v>75</v>
      </c>
      <c r="M474" s="5">
        <v>0.64957264957265004</v>
      </c>
      <c r="N474" s="5">
        <v>0.145299145299145</v>
      </c>
    </row>
    <row r="475" spans="1:14" x14ac:dyDescent="0.25">
      <c r="A475" t="s">
        <v>82</v>
      </c>
      <c r="B475" t="str">
        <f t="shared" si="7"/>
        <v>P24593</v>
      </c>
      <c r="E475" t="s">
        <v>107</v>
      </c>
      <c r="F475" s="2" t="s">
        <v>12</v>
      </c>
      <c r="G475" s="2" t="s">
        <v>12</v>
      </c>
      <c r="H475" s="2" t="s">
        <v>12</v>
      </c>
      <c r="I475" s="3" t="s">
        <v>12</v>
      </c>
      <c r="J475" s="4" t="s">
        <v>12</v>
      </c>
      <c r="K475" s="4" t="s">
        <v>12</v>
      </c>
      <c r="L475" s="1" t="s">
        <v>96</v>
      </c>
      <c r="M475" s="5">
        <v>1</v>
      </c>
      <c r="N475" s="5">
        <v>0</v>
      </c>
    </row>
    <row r="476" spans="1:14" x14ac:dyDescent="0.25">
      <c r="A476" t="s">
        <v>83</v>
      </c>
      <c r="B476" t="str">
        <f t="shared" si="7"/>
        <v>P25940</v>
      </c>
      <c r="E476" t="s">
        <v>107</v>
      </c>
      <c r="F476" s="2" t="s">
        <v>12</v>
      </c>
      <c r="G476" s="2" t="s">
        <v>12</v>
      </c>
      <c r="H476" s="2" t="s">
        <v>12</v>
      </c>
      <c r="I476" s="3" t="s">
        <v>12</v>
      </c>
      <c r="J476" s="4" t="s">
        <v>12</v>
      </c>
      <c r="K476" s="4" t="s">
        <v>12</v>
      </c>
      <c r="L476" s="1" t="s">
        <v>96</v>
      </c>
      <c r="M476" s="5" t="s">
        <v>12</v>
      </c>
      <c r="N476" s="5" t="s">
        <v>12</v>
      </c>
    </row>
    <row r="477" spans="1:14" x14ac:dyDescent="0.25">
      <c r="A477" t="s">
        <v>56</v>
      </c>
      <c r="B477" t="str">
        <f t="shared" si="7"/>
        <v>P29279</v>
      </c>
      <c r="E477" t="s">
        <v>107</v>
      </c>
      <c r="F477" s="2" t="s">
        <v>77</v>
      </c>
      <c r="G477" s="2" t="s">
        <v>12</v>
      </c>
      <c r="H477" s="2" t="s">
        <v>12</v>
      </c>
      <c r="I477" s="3" t="s">
        <v>12</v>
      </c>
      <c r="J477" s="4" t="s">
        <v>12</v>
      </c>
      <c r="K477" s="4">
        <v>0</v>
      </c>
      <c r="L477" s="1" t="s">
        <v>75</v>
      </c>
      <c r="M477" s="5">
        <v>0.66666666666666696</v>
      </c>
      <c r="N477" s="5">
        <v>0.16666666666666699</v>
      </c>
    </row>
    <row r="478" spans="1:14" x14ac:dyDescent="0.25">
      <c r="A478" t="s">
        <v>84</v>
      </c>
      <c r="B478" t="str">
        <f t="shared" si="7"/>
        <v>P35556</v>
      </c>
      <c r="E478" t="s">
        <v>107</v>
      </c>
      <c r="F478" s="2" t="s">
        <v>12</v>
      </c>
      <c r="G478" s="2" t="s">
        <v>12</v>
      </c>
      <c r="H478" s="2" t="s">
        <v>12</v>
      </c>
      <c r="I478" s="3" t="s">
        <v>12</v>
      </c>
      <c r="J478" s="4" t="s">
        <v>12</v>
      </c>
      <c r="K478" s="4" t="s">
        <v>12</v>
      </c>
      <c r="L478" s="1" t="s">
        <v>96</v>
      </c>
      <c r="M478" s="5">
        <v>1</v>
      </c>
      <c r="N478" s="5">
        <v>0</v>
      </c>
    </row>
    <row r="479" spans="1:14" x14ac:dyDescent="0.25">
      <c r="A479" t="s">
        <v>85</v>
      </c>
      <c r="B479" t="str">
        <f t="shared" si="7"/>
        <v>P39059</v>
      </c>
      <c r="E479" t="s">
        <v>107</v>
      </c>
      <c r="F479" s="2" t="s">
        <v>12</v>
      </c>
      <c r="G479" s="2" t="s">
        <v>12</v>
      </c>
      <c r="H479" s="2" t="s">
        <v>12</v>
      </c>
      <c r="I479" s="3" t="s">
        <v>12</v>
      </c>
      <c r="J479" s="4" t="s">
        <v>12</v>
      </c>
      <c r="K479" s="4" t="s">
        <v>12</v>
      </c>
      <c r="L479" s="1" t="s">
        <v>96</v>
      </c>
      <c r="M479" s="5">
        <v>1</v>
      </c>
      <c r="N479" s="5">
        <v>0</v>
      </c>
    </row>
    <row r="480" spans="1:14" x14ac:dyDescent="0.25">
      <c r="A480" t="s">
        <v>18</v>
      </c>
      <c r="B480" t="str">
        <f t="shared" si="7"/>
        <v>P39060</v>
      </c>
      <c r="E480" t="s">
        <v>107</v>
      </c>
      <c r="F480" s="2" t="s">
        <v>77</v>
      </c>
      <c r="G480" s="2" t="s">
        <v>12</v>
      </c>
      <c r="H480" s="2" t="s">
        <v>12</v>
      </c>
      <c r="I480" s="3" t="s">
        <v>12</v>
      </c>
      <c r="J480" s="4" t="s">
        <v>12</v>
      </c>
      <c r="K480" s="4">
        <v>0</v>
      </c>
      <c r="L480" s="1" t="s">
        <v>75</v>
      </c>
      <c r="M480" s="5">
        <v>0.59539473684210498</v>
      </c>
      <c r="N480" s="5">
        <v>8.8815789473684195E-2</v>
      </c>
    </row>
    <row r="481" spans="1:14" x14ac:dyDescent="0.25">
      <c r="A481" t="s">
        <v>65</v>
      </c>
      <c r="B481" t="str">
        <f t="shared" si="7"/>
        <v>P78539</v>
      </c>
      <c r="E481" t="s">
        <v>107</v>
      </c>
      <c r="F481" s="2" t="s">
        <v>77</v>
      </c>
      <c r="G481" s="2" t="s">
        <v>12</v>
      </c>
      <c r="H481" s="2" t="s">
        <v>12</v>
      </c>
      <c r="I481" s="3" t="s">
        <v>12</v>
      </c>
      <c r="J481" s="4" t="s">
        <v>12</v>
      </c>
      <c r="K481" s="4">
        <v>0</v>
      </c>
      <c r="L481" s="1" t="s">
        <v>75</v>
      </c>
      <c r="M481" s="5">
        <v>0.9375</v>
      </c>
      <c r="N481" s="5">
        <v>6.25E-2</v>
      </c>
    </row>
    <row r="482" spans="1:14" x14ac:dyDescent="0.25">
      <c r="A482" t="s">
        <v>86</v>
      </c>
      <c r="B482" t="str">
        <f t="shared" si="7"/>
        <v>Q05707</v>
      </c>
      <c r="E482" t="s">
        <v>107</v>
      </c>
      <c r="F482" s="2" t="s">
        <v>100</v>
      </c>
      <c r="G482" s="2" t="s">
        <v>12</v>
      </c>
      <c r="H482" s="2" t="s">
        <v>12</v>
      </c>
      <c r="I482" s="3" t="s">
        <v>12</v>
      </c>
      <c r="J482" s="4" t="s">
        <v>12</v>
      </c>
      <c r="K482" s="4">
        <v>0</v>
      </c>
      <c r="L482" s="1" t="s">
        <v>75</v>
      </c>
      <c r="M482" s="5">
        <v>0.99157303370786498</v>
      </c>
      <c r="N482" s="5">
        <v>0.24063670411985</v>
      </c>
    </row>
    <row r="483" spans="1:14" x14ac:dyDescent="0.25">
      <c r="A483" t="s">
        <v>64</v>
      </c>
      <c r="B483" t="str">
        <f t="shared" si="7"/>
        <v>Q07092</v>
      </c>
      <c r="E483" t="s">
        <v>107</v>
      </c>
      <c r="F483" s="2" t="s">
        <v>77</v>
      </c>
      <c r="G483" s="2" t="s">
        <v>12</v>
      </c>
      <c r="H483" s="2" t="s">
        <v>12</v>
      </c>
      <c r="I483" s="3" t="s">
        <v>12</v>
      </c>
      <c r="J483" s="4" t="s">
        <v>12</v>
      </c>
      <c r="K483" s="4">
        <v>0</v>
      </c>
      <c r="L483" s="1" t="s">
        <v>75</v>
      </c>
      <c r="M483" s="5">
        <v>0.73333333333333295</v>
      </c>
      <c r="N483" s="5">
        <v>0.21666666666666701</v>
      </c>
    </row>
    <row r="484" spans="1:14" x14ac:dyDescent="0.25">
      <c r="A484" t="s">
        <v>87</v>
      </c>
      <c r="B484" t="str">
        <f t="shared" si="7"/>
        <v>Q12805</v>
      </c>
      <c r="E484" t="s">
        <v>107</v>
      </c>
      <c r="F484" s="2" t="s">
        <v>12</v>
      </c>
      <c r="G484" s="2" t="s">
        <v>12</v>
      </c>
      <c r="H484" s="2" t="s">
        <v>12</v>
      </c>
      <c r="I484" s="3" t="s">
        <v>12</v>
      </c>
      <c r="J484" s="4" t="s">
        <v>12</v>
      </c>
      <c r="K484" s="4" t="s">
        <v>12</v>
      </c>
      <c r="L484" s="1" t="s">
        <v>96</v>
      </c>
      <c r="M484" s="5" t="s">
        <v>12</v>
      </c>
      <c r="N484" s="5" t="s">
        <v>12</v>
      </c>
    </row>
    <row r="485" spans="1:14" x14ac:dyDescent="0.25">
      <c r="A485" t="s">
        <v>53</v>
      </c>
      <c r="B485" t="str">
        <f t="shared" si="7"/>
        <v>Q14767</v>
      </c>
      <c r="E485" t="s">
        <v>107</v>
      </c>
      <c r="F485" s="2" t="s">
        <v>77</v>
      </c>
      <c r="G485" s="2" t="s">
        <v>12</v>
      </c>
      <c r="H485" s="2" t="s">
        <v>12</v>
      </c>
      <c r="I485" s="3" t="s">
        <v>12</v>
      </c>
      <c r="J485" s="4" t="s">
        <v>12</v>
      </c>
      <c r="K485" s="4">
        <v>0</v>
      </c>
      <c r="L485" s="1" t="s">
        <v>75</v>
      </c>
      <c r="M485" s="5">
        <v>0.54166666666666696</v>
      </c>
      <c r="N485" s="5">
        <v>4.1666666666666699E-2</v>
      </c>
    </row>
    <row r="486" spans="1:14" x14ac:dyDescent="0.25">
      <c r="A486" t="s">
        <v>88</v>
      </c>
      <c r="B486" t="str">
        <f t="shared" si="7"/>
        <v>Q15063</v>
      </c>
      <c r="E486" t="s">
        <v>107</v>
      </c>
      <c r="F486" s="2" t="s">
        <v>12</v>
      </c>
      <c r="G486" s="2" t="s">
        <v>12</v>
      </c>
      <c r="H486" s="2" t="s">
        <v>12</v>
      </c>
      <c r="I486" s="3" t="s">
        <v>12</v>
      </c>
      <c r="J486" s="4" t="s">
        <v>12</v>
      </c>
      <c r="K486" s="4" t="s">
        <v>12</v>
      </c>
      <c r="L486" s="1" t="s">
        <v>96</v>
      </c>
      <c r="M486" s="5">
        <v>1</v>
      </c>
      <c r="N486" s="5">
        <v>0</v>
      </c>
    </row>
    <row r="487" spans="1:14" x14ac:dyDescent="0.25">
      <c r="A487" t="s">
        <v>90</v>
      </c>
      <c r="B487" t="str">
        <f t="shared" si="7"/>
        <v>Q16270</v>
      </c>
      <c r="E487" t="s">
        <v>107</v>
      </c>
      <c r="F487" s="2" t="s">
        <v>77</v>
      </c>
      <c r="G487" s="2" t="s">
        <v>12</v>
      </c>
      <c r="H487" s="2" t="s">
        <v>12</v>
      </c>
      <c r="I487" s="3" t="s">
        <v>12</v>
      </c>
      <c r="J487" s="4" t="s">
        <v>12</v>
      </c>
      <c r="K487" s="4">
        <v>0</v>
      </c>
      <c r="L487" s="1" t="s">
        <v>75</v>
      </c>
      <c r="M487" s="5">
        <v>0.62333333333333296</v>
      </c>
      <c r="N487" s="5">
        <v>0.123333333333333</v>
      </c>
    </row>
    <row r="488" spans="1:14" x14ac:dyDescent="0.25">
      <c r="A488" t="s">
        <v>91</v>
      </c>
      <c r="B488" t="str">
        <f t="shared" si="7"/>
        <v>Q16787</v>
      </c>
      <c r="E488" t="s">
        <v>107</v>
      </c>
      <c r="F488" s="2" t="s">
        <v>77</v>
      </c>
      <c r="G488" s="2" t="s">
        <v>12</v>
      </c>
      <c r="H488" s="2" t="s">
        <v>12</v>
      </c>
      <c r="I488" s="3" t="s">
        <v>12</v>
      </c>
      <c r="J488" s="4" t="s">
        <v>12</v>
      </c>
      <c r="K488" s="4">
        <v>0</v>
      </c>
      <c r="L488" s="1" t="s">
        <v>75</v>
      </c>
      <c r="M488" s="5">
        <v>0.5</v>
      </c>
      <c r="N488" s="5">
        <v>0</v>
      </c>
    </row>
    <row r="489" spans="1:14" x14ac:dyDescent="0.25">
      <c r="A489" t="s">
        <v>16</v>
      </c>
      <c r="B489" t="str">
        <f t="shared" si="7"/>
        <v>Q6PCB0</v>
      </c>
      <c r="E489" t="s">
        <v>107</v>
      </c>
      <c r="F489" s="2" t="s">
        <v>77</v>
      </c>
      <c r="G489" s="2" t="s">
        <v>12</v>
      </c>
      <c r="H489" s="2" t="s">
        <v>12</v>
      </c>
      <c r="I489" s="3" t="s">
        <v>12</v>
      </c>
      <c r="J489" s="4" t="s">
        <v>12</v>
      </c>
      <c r="K489" s="4">
        <v>0</v>
      </c>
      <c r="L489" s="1" t="s">
        <v>75</v>
      </c>
      <c r="M489" s="5">
        <v>0.79374999999999996</v>
      </c>
      <c r="N489" s="5">
        <v>0.29375000000000001</v>
      </c>
    </row>
    <row r="490" spans="1:14" x14ac:dyDescent="0.25">
      <c r="A490" t="s">
        <v>34</v>
      </c>
      <c r="B490" t="str">
        <f t="shared" si="7"/>
        <v>Q8IUX7</v>
      </c>
      <c r="E490" t="s">
        <v>107</v>
      </c>
      <c r="F490" s="2" t="s">
        <v>77</v>
      </c>
      <c r="G490" s="2" t="s">
        <v>12</v>
      </c>
      <c r="H490" s="2" t="s">
        <v>12</v>
      </c>
      <c r="I490" s="3" t="s">
        <v>12</v>
      </c>
      <c r="J490" s="4" t="s">
        <v>12</v>
      </c>
      <c r="K490" s="4">
        <v>0</v>
      </c>
      <c r="L490" s="1" t="s">
        <v>75</v>
      </c>
      <c r="M490" s="5">
        <v>0.92857142857142905</v>
      </c>
      <c r="N490" s="5">
        <v>0.30357142857142899</v>
      </c>
    </row>
    <row r="491" spans="1:14" x14ac:dyDescent="0.25">
      <c r="A491" t="s">
        <v>93</v>
      </c>
      <c r="B491" t="str">
        <f t="shared" si="7"/>
        <v>Q8N2S1</v>
      </c>
      <c r="E491" t="s">
        <v>107</v>
      </c>
      <c r="F491" s="2" t="s">
        <v>12</v>
      </c>
      <c r="G491" s="2" t="s">
        <v>12</v>
      </c>
      <c r="H491" s="2" t="s">
        <v>12</v>
      </c>
      <c r="I491" s="3" t="s">
        <v>12</v>
      </c>
      <c r="J491" s="4" t="s">
        <v>12</v>
      </c>
      <c r="K491" s="4" t="s">
        <v>12</v>
      </c>
      <c r="L491" s="1" t="s">
        <v>96</v>
      </c>
      <c r="M491" s="5">
        <v>1</v>
      </c>
      <c r="N491" s="5">
        <v>0</v>
      </c>
    </row>
    <row r="492" spans="1:14" x14ac:dyDescent="0.25">
      <c r="A492" t="s">
        <v>71</v>
      </c>
      <c r="B492" t="str">
        <f t="shared" si="7"/>
        <v>Q8TER0</v>
      </c>
      <c r="E492" t="s">
        <v>107</v>
      </c>
      <c r="F492" s="2" t="s">
        <v>77</v>
      </c>
      <c r="G492" s="2" t="s">
        <v>12</v>
      </c>
      <c r="H492" s="2" t="s">
        <v>12</v>
      </c>
      <c r="I492" s="3" t="s">
        <v>12</v>
      </c>
      <c r="J492" s="4" t="s">
        <v>12</v>
      </c>
      <c r="K492" s="4">
        <v>0</v>
      </c>
      <c r="L492" s="1" t="s">
        <v>75</v>
      </c>
      <c r="M492" s="5">
        <v>0.75</v>
      </c>
      <c r="N492" s="5">
        <v>0</v>
      </c>
    </row>
    <row r="493" spans="1:14" x14ac:dyDescent="0.25">
      <c r="A493" t="s">
        <v>66</v>
      </c>
      <c r="B493" t="str">
        <f t="shared" si="7"/>
        <v>Q96CG8</v>
      </c>
      <c r="E493" t="s">
        <v>107</v>
      </c>
      <c r="F493" s="2" t="s">
        <v>77</v>
      </c>
      <c r="G493" s="2" t="s">
        <v>12</v>
      </c>
      <c r="H493" s="2" t="s">
        <v>12</v>
      </c>
      <c r="I493" s="3" t="s">
        <v>12</v>
      </c>
      <c r="J493" s="4" t="s">
        <v>12</v>
      </c>
      <c r="K493" s="4">
        <v>0</v>
      </c>
      <c r="L493" s="1" t="s">
        <v>75</v>
      </c>
      <c r="M493" s="5">
        <v>0.65</v>
      </c>
      <c r="N493" s="5">
        <v>0.15</v>
      </c>
    </row>
    <row r="494" spans="1:14" x14ac:dyDescent="0.25">
      <c r="A494" t="s">
        <v>94</v>
      </c>
      <c r="B494" t="str">
        <f t="shared" si="7"/>
        <v>Q9HB63</v>
      </c>
      <c r="E494" t="s">
        <v>107</v>
      </c>
      <c r="F494" s="2" t="s">
        <v>12</v>
      </c>
      <c r="G494" s="2" t="s">
        <v>12</v>
      </c>
      <c r="H494" s="2" t="s">
        <v>12</v>
      </c>
      <c r="I494" s="3" t="s">
        <v>12</v>
      </c>
      <c r="J494" s="4" t="s">
        <v>12</v>
      </c>
      <c r="K494" s="4" t="s">
        <v>12</v>
      </c>
      <c r="L494" s="1" t="s">
        <v>96</v>
      </c>
      <c r="M494" s="5" t="s">
        <v>12</v>
      </c>
      <c r="N494" s="5" t="s">
        <v>12</v>
      </c>
    </row>
    <row r="495" spans="1:14" x14ac:dyDescent="0.25">
      <c r="A495" t="s">
        <v>38</v>
      </c>
      <c r="B495" t="str">
        <f t="shared" si="7"/>
        <v>Q9NR99</v>
      </c>
      <c r="E495" t="s">
        <v>107</v>
      </c>
      <c r="F495" s="2" t="s">
        <v>77</v>
      </c>
      <c r="G495" s="2" t="s">
        <v>12</v>
      </c>
      <c r="H495" s="2" t="s">
        <v>12</v>
      </c>
      <c r="I495" s="3" t="s">
        <v>12</v>
      </c>
      <c r="J495" s="4" t="s">
        <v>12</v>
      </c>
      <c r="K495" s="4">
        <v>0</v>
      </c>
      <c r="L495" s="1" t="s">
        <v>75</v>
      </c>
      <c r="M495" s="5">
        <v>0.97961956521739102</v>
      </c>
      <c r="N495" s="5">
        <v>0.35461956521739102</v>
      </c>
    </row>
    <row r="496" spans="1:14" x14ac:dyDescent="0.25">
      <c r="A496" t="s">
        <v>11</v>
      </c>
      <c r="B496" t="str">
        <f t="shared" si="7"/>
        <v>Q99715</v>
      </c>
      <c r="E496" t="s">
        <v>97</v>
      </c>
      <c r="F496" s="2">
        <v>6.7464885076243704</v>
      </c>
      <c r="G496" s="2">
        <v>0.16164400133742099</v>
      </c>
      <c r="H496" s="2">
        <v>41.736708147564002</v>
      </c>
      <c r="I496" s="3">
        <v>12</v>
      </c>
      <c r="J496" s="4">
        <v>2.30926389122033E-14</v>
      </c>
      <c r="K496" s="4">
        <v>1.06226138996135E-12</v>
      </c>
      <c r="L496" s="1" t="s">
        <v>12</v>
      </c>
      <c r="M496" s="5">
        <v>0.50862652232746997</v>
      </c>
      <c r="N496" s="5">
        <v>0.50592016238159698</v>
      </c>
    </row>
    <row r="497" spans="1:14" x14ac:dyDescent="0.25">
      <c r="A497" t="s">
        <v>29</v>
      </c>
      <c r="B497" t="str">
        <f t="shared" si="7"/>
        <v>P02751</v>
      </c>
      <c r="E497" t="s">
        <v>97</v>
      </c>
      <c r="F497" s="2">
        <v>4.4014837564578899</v>
      </c>
      <c r="G497" s="2">
        <v>0.116958976295484</v>
      </c>
      <c r="H497" s="2">
        <v>37.632714442866103</v>
      </c>
      <c r="I497" s="3">
        <v>12</v>
      </c>
      <c r="J497" s="4">
        <v>7.9491968563161196E-14</v>
      </c>
      <c r="K497" s="4">
        <v>1.8283152769527098E-12</v>
      </c>
      <c r="L497" s="1" t="s">
        <v>12</v>
      </c>
      <c r="M497" s="5">
        <v>0.25557482656095099</v>
      </c>
      <c r="N497" s="5">
        <v>0.23525768087215099</v>
      </c>
    </row>
    <row r="498" spans="1:14" x14ac:dyDescent="0.25">
      <c r="A498" t="s">
        <v>20</v>
      </c>
      <c r="B498" t="str">
        <f t="shared" si="7"/>
        <v>Q08431</v>
      </c>
      <c r="E498" t="s">
        <v>97</v>
      </c>
      <c r="F498" s="2">
        <v>2.9454923669327502</v>
      </c>
      <c r="G498" s="2">
        <v>8.6472352644864706E-2</v>
      </c>
      <c r="H498" s="2">
        <v>34.0628221256991</v>
      </c>
      <c r="I498" s="3">
        <v>12</v>
      </c>
      <c r="J498" s="4">
        <v>2.6068036618198701E-13</v>
      </c>
      <c r="K498" s="4">
        <v>3.9970989481237999E-12</v>
      </c>
      <c r="L498" s="1" t="s">
        <v>12</v>
      </c>
      <c r="M498" s="5">
        <v>0.60714285714285698</v>
      </c>
      <c r="N498" s="5">
        <v>0.60714285714285698</v>
      </c>
    </row>
    <row r="499" spans="1:14" x14ac:dyDescent="0.25">
      <c r="A499" t="s">
        <v>31</v>
      </c>
      <c r="B499" t="str">
        <f t="shared" si="7"/>
        <v>P11047</v>
      </c>
      <c r="E499" t="s">
        <v>97</v>
      </c>
      <c r="F499" s="2">
        <v>4.2366720902709103</v>
      </c>
      <c r="G499" s="2">
        <v>0.204405934998382</v>
      </c>
      <c r="H499" s="2">
        <v>20.726756736806401</v>
      </c>
      <c r="I499" s="3">
        <v>12</v>
      </c>
      <c r="J499" s="4">
        <v>9.1908258781359096E-11</v>
      </c>
      <c r="K499" s="4">
        <v>1.05694497598563E-9</v>
      </c>
      <c r="L499" s="1" t="s">
        <v>12</v>
      </c>
      <c r="M499" s="5">
        <v>0.58983572895277203</v>
      </c>
      <c r="N499" s="5">
        <v>0.579568788501027</v>
      </c>
    </row>
    <row r="500" spans="1:14" x14ac:dyDescent="0.25">
      <c r="A500" t="s">
        <v>54</v>
      </c>
      <c r="B500" t="str">
        <f t="shared" si="7"/>
        <v>P02452</v>
      </c>
      <c r="E500" t="s">
        <v>97</v>
      </c>
      <c r="F500" s="2">
        <v>4.0393255110268003</v>
      </c>
      <c r="G500" s="2">
        <v>0.202781109307591</v>
      </c>
      <c r="H500" s="2">
        <v>19.9196341553675</v>
      </c>
      <c r="I500" s="3">
        <v>12</v>
      </c>
      <c r="J500" s="4">
        <v>1.46191503347382E-10</v>
      </c>
      <c r="K500" s="4">
        <v>1.34496183079591E-9</v>
      </c>
      <c r="L500" s="1" t="s">
        <v>12</v>
      </c>
      <c r="M500" s="5">
        <v>0.496</v>
      </c>
      <c r="N500" s="5">
        <v>0.496</v>
      </c>
    </row>
    <row r="501" spans="1:14" x14ac:dyDescent="0.25">
      <c r="A501" t="s">
        <v>39</v>
      </c>
      <c r="B501" t="str">
        <f t="shared" si="7"/>
        <v>P07942</v>
      </c>
      <c r="E501" t="s">
        <v>97</v>
      </c>
      <c r="F501" s="2">
        <v>3.20819310185483</v>
      </c>
      <c r="G501" s="2">
        <v>0.16938433135365599</v>
      </c>
      <c r="H501" s="2">
        <v>18.9403180106221</v>
      </c>
      <c r="I501" s="3">
        <v>12</v>
      </c>
      <c r="J501" s="4">
        <v>2.6310309486632398E-10</v>
      </c>
      <c r="K501" s="4">
        <v>2.01712372730848E-9</v>
      </c>
      <c r="L501" s="1" t="s">
        <v>12</v>
      </c>
      <c r="M501" s="5">
        <v>0.58363970588235303</v>
      </c>
      <c r="N501" s="5">
        <v>0.57015931372549</v>
      </c>
    </row>
    <row r="502" spans="1:14" x14ac:dyDescent="0.25">
      <c r="A502" t="s">
        <v>28</v>
      </c>
      <c r="B502" t="str">
        <f t="shared" si="7"/>
        <v>Q92626</v>
      </c>
      <c r="E502" t="s">
        <v>97</v>
      </c>
      <c r="F502" s="2">
        <v>2.8262108707604598</v>
      </c>
      <c r="G502" s="2">
        <v>0.120657972341335</v>
      </c>
      <c r="H502" s="2">
        <v>23.4233247577315</v>
      </c>
      <c r="I502" s="3">
        <v>10</v>
      </c>
      <c r="J502" s="4">
        <v>4.556777177811E-10</v>
      </c>
      <c r="K502" s="4">
        <v>2.9944535739900899E-9</v>
      </c>
      <c r="L502" s="1" t="s">
        <v>12</v>
      </c>
      <c r="M502" s="5">
        <v>0.69012237762237805</v>
      </c>
      <c r="N502" s="5">
        <v>0.43225524475524502</v>
      </c>
    </row>
    <row r="503" spans="1:14" x14ac:dyDescent="0.25">
      <c r="A503" t="s">
        <v>58</v>
      </c>
      <c r="B503" t="str">
        <f t="shared" si="7"/>
        <v>P08123</v>
      </c>
      <c r="E503" t="s">
        <v>97</v>
      </c>
      <c r="F503" s="2">
        <v>4.0119045412677696</v>
      </c>
      <c r="G503" s="2">
        <v>0.22698794929803301</v>
      </c>
      <c r="H503" s="2">
        <v>17.6745265714532</v>
      </c>
      <c r="I503" s="3">
        <v>12</v>
      </c>
      <c r="J503" s="4">
        <v>5.87494941584055E-10</v>
      </c>
      <c r="K503" s="4">
        <v>3.3780959141083099E-9</v>
      </c>
      <c r="L503" s="1" t="s">
        <v>12</v>
      </c>
      <c r="M503" s="5">
        <v>0.45175438596491202</v>
      </c>
      <c r="N503" s="5">
        <v>0.45175438596491202</v>
      </c>
    </row>
    <row r="504" spans="1:14" x14ac:dyDescent="0.25">
      <c r="A504" t="s">
        <v>21</v>
      </c>
      <c r="B504" t="str">
        <f t="shared" si="7"/>
        <v>P13611</v>
      </c>
      <c r="E504" t="s">
        <v>97</v>
      </c>
      <c r="F504" s="2">
        <v>4.2103877674322803</v>
      </c>
      <c r="G504" s="2">
        <v>0.267521517766382</v>
      </c>
      <c r="H504" s="2">
        <v>15.7385013459332</v>
      </c>
      <c r="I504" s="3">
        <v>12</v>
      </c>
      <c r="J504" s="4">
        <v>2.2404980093426701E-9</v>
      </c>
      <c r="K504" s="4">
        <v>1.14514342699737E-8</v>
      </c>
      <c r="L504" s="1" t="s">
        <v>12</v>
      </c>
      <c r="M504" s="5">
        <v>0.36531007751937999</v>
      </c>
      <c r="N504" s="5">
        <v>0.35755813953488402</v>
      </c>
    </row>
    <row r="505" spans="1:14" x14ac:dyDescent="0.25">
      <c r="A505" t="s">
        <v>24</v>
      </c>
      <c r="B505" t="str">
        <f t="shared" si="7"/>
        <v>P98160</v>
      </c>
      <c r="E505" t="s">
        <v>97</v>
      </c>
      <c r="F505" s="2">
        <v>3.62342021147649</v>
      </c>
      <c r="G505" s="2">
        <v>0.23902004302209601</v>
      </c>
      <c r="H505" s="2">
        <v>15.159482718114599</v>
      </c>
      <c r="I505" s="3">
        <v>12</v>
      </c>
      <c r="J505" s="4">
        <v>3.4435023721357501E-9</v>
      </c>
      <c r="K505" s="4">
        <v>1.5840110911824499E-8</v>
      </c>
      <c r="L505" s="1" t="s">
        <v>12</v>
      </c>
      <c r="M505" s="5">
        <v>0.65747293921731897</v>
      </c>
      <c r="N505" s="5">
        <v>0.64581598667776896</v>
      </c>
    </row>
    <row r="506" spans="1:14" x14ac:dyDescent="0.25">
      <c r="A506" t="s">
        <v>14</v>
      </c>
      <c r="B506" t="str">
        <f t="shared" si="7"/>
        <v>P07585</v>
      </c>
      <c r="E506" t="s">
        <v>97</v>
      </c>
      <c r="F506" s="2">
        <v>3.29902524289527</v>
      </c>
      <c r="G506" s="2">
        <v>0.12714175361976901</v>
      </c>
      <c r="H506" s="2">
        <v>25.947614760461398</v>
      </c>
      <c r="I506" s="3">
        <v>8</v>
      </c>
      <c r="J506" s="4">
        <v>5.2235877845418996E-9</v>
      </c>
      <c r="K506" s="4">
        <v>2.1844094371720701E-8</v>
      </c>
      <c r="L506" s="1" t="s">
        <v>12</v>
      </c>
      <c r="M506" s="5">
        <v>0.398809523809524</v>
      </c>
      <c r="N506" s="5">
        <v>0.273809523809524</v>
      </c>
    </row>
    <row r="507" spans="1:14" x14ac:dyDescent="0.25">
      <c r="A507" t="s">
        <v>67</v>
      </c>
      <c r="B507" t="str">
        <f t="shared" si="7"/>
        <v>P12111</v>
      </c>
      <c r="E507" t="s">
        <v>97</v>
      </c>
      <c r="F507" s="2">
        <v>1.9974173382623199</v>
      </c>
      <c r="G507" s="2">
        <v>0.14671467392235199</v>
      </c>
      <c r="H507" s="2">
        <v>13.614298317013899</v>
      </c>
      <c r="I507" s="3">
        <v>12</v>
      </c>
      <c r="J507" s="4">
        <v>1.17117475717521E-8</v>
      </c>
      <c r="K507" s="4">
        <v>4.4895032358382998E-8</v>
      </c>
      <c r="L507" s="1" t="s">
        <v>12</v>
      </c>
      <c r="M507" s="5">
        <v>0.18862329259525501</v>
      </c>
      <c r="N507" s="5">
        <v>0.162922358015816</v>
      </c>
    </row>
    <row r="508" spans="1:14" x14ac:dyDescent="0.25">
      <c r="A508" t="s">
        <v>25</v>
      </c>
      <c r="B508" t="str">
        <f t="shared" si="7"/>
        <v>O00468</v>
      </c>
      <c r="E508" t="s">
        <v>97</v>
      </c>
      <c r="F508" s="2">
        <v>2.6231372208159498</v>
      </c>
      <c r="G508" s="2">
        <v>0.17843099000738</v>
      </c>
      <c r="H508" s="2">
        <v>14.7011302280364</v>
      </c>
      <c r="I508" s="3">
        <v>11</v>
      </c>
      <c r="J508" s="4">
        <v>1.40832074890795E-8</v>
      </c>
      <c r="K508" s="4">
        <v>4.98328880382815E-8</v>
      </c>
      <c r="L508" s="1" t="s">
        <v>12</v>
      </c>
      <c r="M508" s="5">
        <v>0.75315884476534301</v>
      </c>
      <c r="N508" s="5">
        <v>0.62725631768953105</v>
      </c>
    </row>
    <row r="509" spans="1:14" x14ac:dyDescent="0.25">
      <c r="A509" t="s">
        <v>73</v>
      </c>
      <c r="B509" t="str">
        <f t="shared" si="7"/>
        <v>P12109</v>
      </c>
      <c r="E509" t="s">
        <v>97</v>
      </c>
      <c r="F509" s="2">
        <v>2.06763085509811</v>
      </c>
      <c r="G509" s="2">
        <v>0.157636783097235</v>
      </c>
      <c r="H509" s="2">
        <v>13.1164238096811</v>
      </c>
      <c r="I509" s="3">
        <v>12</v>
      </c>
      <c r="J509" s="4">
        <v>1.7840956045844801E-8</v>
      </c>
      <c r="K509" s="4">
        <v>5.8620284150632901E-8</v>
      </c>
      <c r="L509" s="1" t="s">
        <v>12</v>
      </c>
      <c r="M509" s="5">
        <v>0.19030898876404501</v>
      </c>
      <c r="N509" s="5">
        <v>0.16924157303370799</v>
      </c>
    </row>
    <row r="510" spans="1:14" x14ac:dyDescent="0.25">
      <c r="A510" t="s">
        <v>60</v>
      </c>
      <c r="B510" t="str">
        <f t="shared" si="7"/>
        <v>P12110</v>
      </c>
      <c r="E510" t="s">
        <v>97</v>
      </c>
      <c r="F510" s="2">
        <v>1.8934828813523401</v>
      </c>
      <c r="G510" s="2">
        <v>0.147076144394371</v>
      </c>
      <c r="H510" s="2">
        <v>12.8741672495517</v>
      </c>
      <c r="I510" s="3">
        <v>12</v>
      </c>
      <c r="J510" s="4">
        <v>2.2008171063347999E-8</v>
      </c>
      <c r="K510" s="4">
        <v>6.7491724594267104E-8</v>
      </c>
      <c r="L510" s="1" t="s">
        <v>12</v>
      </c>
      <c r="M510" s="5">
        <v>0.21137339055793999</v>
      </c>
      <c r="N510" s="5">
        <v>0.18508583690987099</v>
      </c>
    </row>
    <row r="511" spans="1:14" x14ac:dyDescent="0.25">
      <c r="A511" t="s">
        <v>51</v>
      </c>
      <c r="B511" t="str">
        <f t="shared" si="7"/>
        <v>P05997</v>
      </c>
      <c r="E511" t="s">
        <v>97</v>
      </c>
      <c r="F511" s="2">
        <v>2.9952502340221998</v>
      </c>
      <c r="G511" s="2">
        <v>0.22245766764795899</v>
      </c>
      <c r="H511" s="2">
        <v>13.4643605036901</v>
      </c>
      <c r="I511" s="3">
        <v>11</v>
      </c>
      <c r="J511" s="4">
        <v>3.5324916325407698E-8</v>
      </c>
      <c r="K511" s="4">
        <v>1.01559134435547E-7</v>
      </c>
      <c r="L511" s="1" t="s">
        <v>12</v>
      </c>
      <c r="M511" s="5">
        <v>0.55681818181818199</v>
      </c>
      <c r="N511" s="5">
        <v>0.43181818181818199</v>
      </c>
    </row>
    <row r="512" spans="1:14" x14ac:dyDescent="0.25">
      <c r="A512" t="s">
        <v>32</v>
      </c>
      <c r="B512" t="str">
        <f t="shared" si="7"/>
        <v>Q16363</v>
      </c>
      <c r="E512" t="s">
        <v>97</v>
      </c>
      <c r="F512" s="2">
        <v>3.16950762033881</v>
      </c>
      <c r="G512" s="2">
        <v>0.21051544765588501</v>
      </c>
      <c r="H512" s="2">
        <v>15.055938438873</v>
      </c>
      <c r="I512" s="3">
        <v>9</v>
      </c>
      <c r="J512" s="4">
        <v>1.0922108417688E-7</v>
      </c>
      <c r="K512" s="4">
        <v>2.9553940424332299E-7</v>
      </c>
      <c r="L512" s="1" t="s">
        <v>12</v>
      </c>
      <c r="M512" s="5">
        <v>0.63943488943488902</v>
      </c>
      <c r="N512" s="5">
        <v>0.25982800982801002</v>
      </c>
    </row>
    <row r="513" spans="1:14" x14ac:dyDescent="0.25">
      <c r="A513" t="s">
        <v>89</v>
      </c>
      <c r="B513" t="str">
        <f t="shared" si="7"/>
        <v>Q15113</v>
      </c>
      <c r="E513" t="s">
        <v>97</v>
      </c>
      <c r="F513" s="2">
        <v>2.1746678113944902</v>
      </c>
      <c r="G513" s="2">
        <v>0.151976719416685</v>
      </c>
      <c r="H513" s="2">
        <v>14.3092166993818</v>
      </c>
      <c r="I513" s="3">
        <v>8</v>
      </c>
      <c r="J513" s="4">
        <v>5.5507108154273499E-7</v>
      </c>
      <c r="K513" s="4">
        <v>1.4185149861647699E-6</v>
      </c>
      <c r="L513" s="1" t="s">
        <v>12</v>
      </c>
      <c r="M513" s="5">
        <v>0.125</v>
      </c>
      <c r="N513" s="5">
        <v>0</v>
      </c>
    </row>
    <row r="514" spans="1:14" x14ac:dyDescent="0.25">
      <c r="A514" t="s">
        <v>30</v>
      </c>
      <c r="B514" t="str">
        <f t="shared" si="7"/>
        <v>Q9Y6C2</v>
      </c>
      <c r="E514" t="s">
        <v>97</v>
      </c>
      <c r="F514" s="2">
        <v>4.7032505257465402</v>
      </c>
      <c r="G514" s="2">
        <v>0.38908581408985599</v>
      </c>
      <c r="H514" s="2">
        <v>12.0879516945338</v>
      </c>
      <c r="I514" s="3">
        <v>9</v>
      </c>
      <c r="J514" s="4">
        <v>7.2353292823734705E-7</v>
      </c>
      <c r="K514" s="4">
        <v>1.75171129994305E-6</v>
      </c>
      <c r="L514" s="1" t="s">
        <v>12</v>
      </c>
      <c r="M514" s="5">
        <v>0.51490825688073405</v>
      </c>
      <c r="N514" s="5">
        <v>0.13704128440367</v>
      </c>
    </row>
    <row r="515" spans="1:14" x14ac:dyDescent="0.25">
      <c r="A515" t="s">
        <v>15</v>
      </c>
      <c r="B515" t="str">
        <f t="shared" si="7"/>
        <v>P98095</v>
      </c>
      <c r="E515" t="s">
        <v>97</v>
      </c>
      <c r="F515" s="2">
        <v>1.8667084313511599</v>
      </c>
      <c r="G515" s="2">
        <v>0.15783658636562201</v>
      </c>
      <c r="H515" s="2">
        <v>11.8268423965214</v>
      </c>
      <c r="I515" s="3">
        <v>9</v>
      </c>
      <c r="J515" s="4">
        <v>8.7139199944630295E-7</v>
      </c>
      <c r="K515" s="4">
        <v>2.0042015987265E-6</v>
      </c>
      <c r="L515" s="1" t="s">
        <v>12</v>
      </c>
      <c r="M515" s="5">
        <v>0.66522082018927398</v>
      </c>
      <c r="N515" s="5">
        <v>0.28627760252365902</v>
      </c>
    </row>
    <row r="516" spans="1:14" x14ac:dyDescent="0.25">
      <c r="A516" t="s">
        <v>45</v>
      </c>
      <c r="B516" t="str">
        <f t="shared" si="7"/>
        <v>Q6ZMP0</v>
      </c>
      <c r="E516" t="s">
        <v>97</v>
      </c>
      <c r="F516" s="2">
        <v>1.8556882571494</v>
      </c>
      <c r="G516" s="2">
        <v>0.199551893070433</v>
      </c>
      <c r="H516" s="2">
        <v>9.2992766372525395</v>
      </c>
      <c r="I516" s="3">
        <v>11</v>
      </c>
      <c r="J516" s="4">
        <v>1.5203082579518E-6</v>
      </c>
      <c r="K516" s="4">
        <v>3.3301990412277499E-6</v>
      </c>
      <c r="L516" s="1" t="s">
        <v>12</v>
      </c>
      <c r="M516" s="5">
        <v>0.61554621848739499</v>
      </c>
      <c r="N516" s="5">
        <v>0.49054621848739499</v>
      </c>
    </row>
    <row r="517" spans="1:14" x14ac:dyDescent="0.25">
      <c r="A517" t="s">
        <v>27</v>
      </c>
      <c r="B517" t="str">
        <f t="shared" ref="B517:B577" si="8">RIGHT(LEFT(A517,9),6)</f>
        <v>Q14112</v>
      </c>
      <c r="E517" t="s">
        <v>97</v>
      </c>
      <c r="F517" s="2">
        <v>2.4243962502795799</v>
      </c>
      <c r="G517" s="2">
        <v>0.228609664151353</v>
      </c>
      <c r="H517" s="2">
        <v>10.6049595903106</v>
      </c>
      <c r="I517" s="3">
        <v>9</v>
      </c>
      <c r="J517" s="4">
        <v>2.18998436563034E-6</v>
      </c>
      <c r="K517" s="4">
        <v>4.5790582190452503E-6</v>
      </c>
      <c r="L517" s="1" t="s">
        <v>12</v>
      </c>
      <c r="M517" s="5">
        <v>0.596109839816934</v>
      </c>
      <c r="N517" s="5">
        <v>0.21395881006865</v>
      </c>
    </row>
    <row r="518" spans="1:14" x14ac:dyDescent="0.25">
      <c r="A518" t="s">
        <v>69</v>
      </c>
      <c r="B518" t="str">
        <f t="shared" si="8"/>
        <v>P09486</v>
      </c>
      <c r="E518" t="s">
        <v>97</v>
      </c>
      <c r="F518" s="2">
        <v>3.1774179620079801</v>
      </c>
      <c r="G518" s="2">
        <v>0.42344648361070902</v>
      </c>
      <c r="H518" s="2">
        <v>7.5037060997986798</v>
      </c>
      <c r="I518" s="3">
        <v>12</v>
      </c>
      <c r="J518" s="4">
        <v>7.1978878888323499E-6</v>
      </c>
      <c r="K518" s="4">
        <v>1.41002711485649E-5</v>
      </c>
      <c r="L518" s="1" t="s">
        <v>12</v>
      </c>
      <c r="M518" s="5">
        <v>0.60912698412698396</v>
      </c>
      <c r="N518" s="5">
        <v>0.60912698412698396</v>
      </c>
    </row>
    <row r="519" spans="1:14" x14ac:dyDescent="0.25">
      <c r="A519" t="s">
        <v>63</v>
      </c>
      <c r="B519" t="str">
        <f t="shared" si="8"/>
        <v>Q14766</v>
      </c>
      <c r="E519" t="s">
        <v>97</v>
      </c>
      <c r="F519" s="2">
        <v>3.0959828280499702</v>
      </c>
      <c r="G519" s="2">
        <v>0.33780229808443102</v>
      </c>
      <c r="H519" s="2">
        <v>9.1650733153868291</v>
      </c>
      <c r="I519" s="3">
        <v>9</v>
      </c>
      <c r="J519" s="4">
        <v>7.3566632079469196E-6</v>
      </c>
      <c r="K519" s="4">
        <v>1.41002711485649E-5</v>
      </c>
      <c r="L519" s="1" t="s">
        <v>12</v>
      </c>
      <c r="M519" s="5">
        <v>0.69003378378378399</v>
      </c>
      <c r="N519" s="5">
        <v>0.306587837837838</v>
      </c>
    </row>
    <row r="520" spans="1:14" x14ac:dyDescent="0.25">
      <c r="A520" t="s">
        <v>13</v>
      </c>
      <c r="B520" t="str">
        <f t="shared" si="8"/>
        <v>P55268</v>
      </c>
      <c r="E520" t="s">
        <v>97</v>
      </c>
      <c r="F520" s="2">
        <v>1.4677961223140601</v>
      </c>
      <c r="G520" s="2">
        <v>0.215335824569798</v>
      </c>
      <c r="H520" s="2">
        <v>6.8163118015613504</v>
      </c>
      <c r="I520" s="3">
        <v>12</v>
      </c>
      <c r="J520" s="4">
        <v>1.85918594044487E-5</v>
      </c>
      <c r="K520" s="4">
        <v>3.4209021304185701E-5</v>
      </c>
      <c r="L520" s="1" t="s">
        <v>12</v>
      </c>
      <c r="M520" s="5">
        <v>0.96421161825726098</v>
      </c>
      <c r="N520" s="5">
        <v>0.95850622406638997</v>
      </c>
    </row>
    <row r="521" spans="1:14" x14ac:dyDescent="0.25">
      <c r="A521" t="s">
        <v>33</v>
      </c>
      <c r="B521" t="str">
        <f t="shared" si="8"/>
        <v>O15230</v>
      </c>
      <c r="E521" t="s">
        <v>97</v>
      </c>
      <c r="F521" s="2">
        <v>2.2959743051484698</v>
      </c>
      <c r="G521" s="2">
        <v>0.36375802484546998</v>
      </c>
      <c r="H521" s="2">
        <v>6.3118176049142303</v>
      </c>
      <c r="I521" s="3">
        <v>12</v>
      </c>
      <c r="J521" s="4">
        <v>3.8786806532575797E-5</v>
      </c>
      <c r="K521" s="4">
        <v>6.8622811557634105E-5</v>
      </c>
      <c r="L521" s="1" t="s">
        <v>12</v>
      </c>
      <c r="M521" s="5">
        <v>0.82894736842105299</v>
      </c>
      <c r="N521" s="5">
        <v>0.82393483709273196</v>
      </c>
    </row>
    <row r="522" spans="1:14" x14ac:dyDescent="0.25">
      <c r="A522" t="s">
        <v>78</v>
      </c>
      <c r="B522" t="str">
        <f t="shared" si="8"/>
        <v>O94813</v>
      </c>
      <c r="E522" t="s">
        <v>97</v>
      </c>
      <c r="F522" s="2">
        <v>2.5159517491028298</v>
      </c>
      <c r="G522" s="2">
        <v>0.29610140720719502</v>
      </c>
      <c r="H522" s="2">
        <v>8.4969260120479895</v>
      </c>
      <c r="I522" s="3">
        <v>7</v>
      </c>
      <c r="J522" s="4">
        <v>6.1914362065262907E-5</v>
      </c>
      <c r="K522" s="4">
        <v>1.05483727963041E-4</v>
      </c>
      <c r="L522" s="1" t="s">
        <v>12</v>
      </c>
      <c r="M522" s="5">
        <v>0.53205128205128205</v>
      </c>
      <c r="N522" s="5">
        <v>0.53205128205128205</v>
      </c>
    </row>
    <row r="523" spans="1:14" x14ac:dyDescent="0.25">
      <c r="A523" t="s">
        <v>95</v>
      </c>
      <c r="B523" t="str">
        <f t="shared" si="8"/>
        <v>Q9UBX5</v>
      </c>
      <c r="E523" t="s">
        <v>97</v>
      </c>
      <c r="F523" s="2">
        <v>4.4965579350924498</v>
      </c>
      <c r="G523" s="2">
        <v>0.376599254278836</v>
      </c>
      <c r="H523" s="2">
        <v>11.9399013248262</v>
      </c>
      <c r="I523" s="3">
        <v>5</v>
      </c>
      <c r="J523" s="4">
        <v>7.2644414517597497E-5</v>
      </c>
      <c r="K523" s="4">
        <v>1.1934439527891E-4</v>
      </c>
      <c r="L523" s="1" t="s">
        <v>12</v>
      </c>
      <c r="M523" s="5">
        <v>0.52403846153846201</v>
      </c>
      <c r="N523" s="5">
        <v>0.137019230769231</v>
      </c>
    </row>
    <row r="524" spans="1:14" x14ac:dyDescent="0.25">
      <c r="A524" t="s">
        <v>86</v>
      </c>
      <c r="B524" t="str">
        <f t="shared" si="8"/>
        <v>Q05707</v>
      </c>
      <c r="E524" t="s">
        <v>97</v>
      </c>
      <c r="F524" s="2">
        <v>1.8006396680426799</v>
      </c>
      <c r="G524" s="2">
        <v>0.184830194398452</v>
      </c>
      <c r="H524" s="2">
        <v>9.7421293847741595</v>
      </c>
      <c r="I524" s="3">
        <v>4</v>
      </c>
      <c r="J524" s="4">
        <v>6.21769292964647E-4</v>
      </c>
      <c r="K524" s="4">
        <v>9.8625474056461201E-4</v>
      </c>
      <c r="L524" s="1" t="s">
        <v>12</v>
      </c>
      <c r="M524" s="5">
        <v>0.54400749063670395</v>
      </c>
      <c r="N524" s="5">
        <v>0.291198501872659</v>
      </c>
    </row>
    <row r="525" spans="1:14" x14ac:dyDescent="0.25">
      <c r="A525" t="s">
        <v>42</v>
      </c>
      <c r="B525" t="str">
        <f t="shared" si="8"/>
        <v>Q16610</v>
      </c>
      <c r="E525" t="s">
        <v>97</v>
      </c>
      <c r="F525" s="2">
        <v>0.78268011130494497</v>
      </c>
      <c r="G525" s="2">
        <v>0.16706398378708501</v>
      </c>
      <c r="H525" s="2">
        <v>4.6849122926604796</v>
      </c>
      <c r="I525" s="3">
        <v>11</v>
      </c>
      <c r="J525" s="4">
        <v>6.6622957982254095E-4</v>
      </c>
      <c r="K525" s="4">
        <v>1.02155202239456E-3</v>
      </c>
      <c r="L525" s="1" t="s">
        <v>12</v>
      </c>
      <c r="M525" s="5">
        <v>0.765625</v>
      </c>
      <c r="N525" s="5">
        <v>0.640625</v>
      </c>
    </row>
    <row r="526" spans="1:14" x14ac:dyDescent="0.25">
      <c r="A526" t="s">
        <v>59</v>
      </c>
      <c r="B526" t="str">
        <f t="shared" si="8"/>
        <v>O00339</v>
      </c>
      <c r="E526" t="s">
        <v>97</v>
      </c>
      <c r="F526" s="2">
        <v>0.897711849858149</v>
      </c>
      <c r="G526" s="2">
        <v>0.203756130743382</v>
      </c>
      <c r="H526" s="2">
        <v>4.4058151604221401</v>
      </c>
      <c r="I526" s="3">
        <v>12</v>
      </c>
      <c r="J526" s="4">
        <v>8.5661412789894698E-4</v>
      </c>
      <c r="K526" s="4">
        <v>1.2711048349468199E-3</v>
      </c>
      <c r="L526" s="1" t="s">
        <v>12</v>
      </c>
      <c r="M526" s="5">
        <v>0.65625</v>
      </c>
      <c r="N526" s="5">
        <v>0.65625</v>
      </c>
    </row>
    <row r="527" spans="1:14" x14ac:dyDescent="0.25">
      <c r="A527" t="s">
        <v>70</v>
      </c>
      <c r="B527" t="str">
        <f t="shared" si="8"/>
        <v>P27658</v>
      </c>
      <c r="E527" t="s">
        <v>97</v>
      </c>
      <c r="F527" s="2">
        <v>2.5886514656516701</v>
      </c>
      <c r="G527" s="2">
        <v>0.54036047627233696</v>
      </c>
      <c r="H527" s="2">
        <v>4.7906010511897898</v>
      </c>
      <c r="I527" s="3">
        <v>9</v>
      </c>
      <c r="J527" s="4">
        <v>9.8656669468821789E-4</v>
      </c>
      <c r="K527" s="4">
        <v>1.41818962361431E-3</v>
      </c>
      <c r="L527" s="1" t="s">
        <v>12</v>
      </c>
      <c r="M527" s="5">
        <v>0.71296296296296302</v>
      </c>
      <c r="N527" s="5">
        <v>0.33796296296296302</v>
      </c>
    </row>
    <row r="528" spans="1:14" x14ac:dyDescent="0.25">
      <c r="A528" t="s">
        <v>41</v>
      </c>
      <c r="B528" t="str">
        <f t="shared" si="8"/>
        <v>P08572</v>
      </c>
      <c r="E528" t="s">
        <v>97</v>
      </c>
      <c r="F528" s="2">
        <v>2.2833482774507998</v>
      </c>
      <c r="G528" s="2">
        <v>0.55193555194870203</v>
      </c>
      <c r="H528" s="2">
        <v>4.1369835108266901</v>
      </c>
      <c r="I528" s="3">
        <v>9</v>
      </c>
      <c r="J528" s="4">
        <v>2.53299240353488E-3</v>
      </c>
      <c r="K528" s="4">
        <v>3.5308378958365098E-3</v>
      </c>
      <c r="L528" s="1" t="s">
        <v>12</v>
      </c>
      <c r="M528" s="5">
        <v>0.73011363636363602</v>
      </c>
      <c r="N528" s="5">
        <v>0.35511363636363602</v>
      </c>
    </row>
    <row r="529" spans="1:14" x14ac:dyDescent="0.25">
      <c r="A529" t="s">
        <v>37</v>
      </c>
      <c r="B529" t="str">
        <f t="shared" si="8"/>
        <v>P20908</v>
      </c>
      <c r="E529" t="s">
        <v>97</v>
      </c>
      <c r="F529" s="2">
        <v>1.26324491455971</v>
      </c>
      <c r="G529" s="2">
        <v>0.35077904752390199</v>
      </c>
      <c r="H529" s="2">
        <v>3.6012553300340202</v>
      </c>
      <c r="I529" s="3">
        <v>10</v>
      </c>
      <c r="J529" s="4">
        <v>4.8378141527818403E-3</v>
      </c>
      <c r="K529" s="4">
        <v>6.5452779714107196E-3</v>
      </c>
      <c r="L529" s="1" t="s">
        <v>12</v>
      </c>
      <c r="M529" s="5">
        <v>0.79213483146067398</v>
      </c>
      <c r="N529" s="5">
        <v>0.54213483146067398</v>
      </c>
    </row>
    <row r="530" spans="1:14" x14ac:dyDescent="0.25">
      <c r="A530" t="s">
        <v>35</v>
      </c>
      <c r="B530" t="str">
        <f t="shared" si="8"/>
        <v>O00622</v>
      </c>
      <c r="E530" t="s">
        <v>97</v>
      </c>
      <c r="F530" s="2">
        <v>0.729189958182894</v>
      </c>
      <c r="G530" s="2">
        <v>0.29857281805247299</v>
      </c>
      <c r="H530" s="2">
        <v>2.4422516521739799</v>
      </c>
      <c r="I530" s="3">
        <v>10</v>
      </c>
      <c r="J530" s="4">
        <v>3.4714987449648398E-2</v>
      </c>
      <c r="K530" s="4">
        <v>4.5625412076680798E-2</v>
      </c>
      <c r="L530" s="1" t="s">
        <v>12</v>
      </c>
      <c r="M530" s="5">
        <v>0.81666666666666698</v>
      </c>
      <c r="N530" s="5">
        <v>0.56666666666666698</v>
      </c>
    </row>
    <row r="531" spans="1:14" x14ac:dyDescent="0.25">
      <c r="A531" t="s">
        <v>74</v>
      </c>
      <c r="B531" t="str">
        <f t="shared" si="8"/>
        <v>O00534</v>
      </c>
      <c r="E531" t="s">
        <v>97</v>
      </c>
      <c r="F531" s="2">
        <v>0.90681815453085501</v>
      </c>
      <c r="G531" s="2">
        <v>0.26072595400811599</v>
      </c>
      <c r="H531" s="2">
        <v>3.47805095960116</v>
      </c>
      <c r="I531" s="3">
        <v>3</v>
      </c>
      <c r="J531" s="4">
        <v>4.01117862011224E-2</v>
      </c>
      <c r="K531" s="4">
        <v>5.05917315296441E-2</v>
      </c>
      <c r="L531" s="1" t="s">
        <v>12</v>
      </c>
      <c r="M531" s="5">
        <v>0.375</v>
      </c>
      <c r="N531" s="5">
        <v>0</v>
      </c>
    </row>
    <row r="532" spans="1:14" x14ac:dyDescent="0.25">
      <c r="A532" t="s">
        <v>68</v>
      </c>
      <c r="B532" t="str">
        <f t="shared" si="8"/>
        <v>Q6UXH1</v>
      </c>
      <c r="E532" t="s">
        <v>97</v>
      </c>
      <c r="F532" s="2">
        <v>0.88650520887250805</v>
      </c>
      <c r="G532" s="2">
        <v>0.34103819798540003</v>
      </c>
      <c r="H532" s="2">
        <v>2.59943083827361</v>
      </c>
      <c r="I532" s="3">
        <v>6</v>
      </c>
      <c r="J532" s="4">
        <v>4.0693349273844201E-2</v>
      </c>
      <c r="K532" s="4">
        <v>5.05917315296441E-2</v>
      </c>
      <c r="L532" s="1" t="s">
        <v>12</v>
      </c>
      <c r="M532" s="5">
        <v>0.6</v>
      </c>
      <c r="N532" s="5">
        <v>0.22500000000000001</v>
      </c>
    </row>
    <row r="533" spans="1:14" x14ac:dyDescent="0.25">
      <c r="A533" t="s">
        <v>57</v>
      </c>
      <c r="B533" t="str">
        <f t="shared" si="8"/>
        <v>Q02388</v>
      </c>
      <c r="E533" t="s">
        <v>97</v>
      </c>
      <c r="F533" s="2">
        <v>0.95163553266701895</v>
      </c>
      <c r="G533" s="2">
        <v>0.49045449693725202</v>
      </c>
      <c r="H533" s="2">
        <v>1.9403136042379301</v>
      </c>
      <c r="I533" s="3">
        <v>11</v>
      </c>
      <c r="J533" s="4">
        <v>7.8399677701894904E-2</v>
      </c>
      <c r="K533" s="4">
        <v>9.4904873007556997E-2</v>
      </c>
      <c r="L533" s="1" t="s">
        <v>12</v>
      </c>
      <c r="M533" s="5">
        <v>0.85493827160493796</v>
      </c>
      <c r="N533" s="5">
        <v>0.72993827160493796</v>
      </c>
    </row>
    <row r="534" spans="1:14" x14ac:dyDescent="0.25">
      <c r="A534" t="s">
        <v>62</v>
      </c>
      <c r="B534" t="str">
        <f t="shared" si="8"/>
        <v>P35555</v>
      </c>
      <c r="E534" t="s">
        <v>97</v>
      </c>
      <c r="F534" s="2">
        <v>1.0942677968349199</v>
      </c>
      <c r="G534" s="2">
        <v>0.65506099942733398</v>
      </c>
      <c r="H534" s="2">
        <v>1.6704822875908401</v>
      </c>
      <c r="I534" s="3">
        <v>12</v>
      </c>
      <c r="J534" s="4">
        <v>0.120678980754821</v>
      </c>
      <c r="K534" s="4">
        <v>0.14233931063389099</v>
      </c>
      <c r="L534" s="1" t="s">
        <v>12</v>
      </c>
      <c r="M534" s="5">
        <v>0.41513761467889898</v>
      </c>
      <c r="N534" s="5">
        <v>0.41513761467889898</v>
      </c>
    </row>
    <row r="535" spans="1:14" x14ac:dyDescent="0.25">
      <c r="A535" t="s">
        <v>72</v>
      </c>
      <c r="B535" t="str">
        <f t="shared" si="8"/>
        <v>Q15582</v>
      </c>
      <c r="E535" t="s">
        <v>97</v>
      </c>
      <c r="F535" s="2">
        <v>0.28285521603276098</v>
      </c>
      <c r="G535" s="2">
        <v>0.17347477822896401</v>
      </c>
      <c r="H535" s="2">
        <v>1.6305264599297</v>
      </c>
      <c r="I535" s="3">
        <v>12</v>
      </c>
      <c r="J535" s="4">
        <v>0.12893948995867399</v>
      </c>
      <c r="K535" s="4">
        <v>0.148280413452475</v>
      </c>
      <c r="L535" s="1" t="s">
        <v>12</v>
      </c>
      <c r="M535" s="5">
        <v>0.188864628820961</v>
      </c>
      <c r="N535" s="5">
        <v>0.162663755458515</v>
      </c>
    </row>
    <row r="536" spans="1:14" x14ac:dyDescent="0.25">
      <c r="A536" t="s">
        <v>61</v>
      </c>
      <c r="B536" t="str">
        <f t="shared" si="8"/>
        <v>Q96HD1</v>
      </c>
      <c r="E536" t="s">
        <v>97</v>
      </c>
      <c r="F536" s="2">
        <v>0.27920586258883101</v>
      </c>
      <c r="G536" s="2">
        <v>0.180268255976549</v>
      </c>
      <c r="H536" s="2">
        <v>1.5488354345933899</v>
      </c>
      <c r="I536" s="3">
        <v>4</v>
      </c>
      <c r="J536" s="4">
        <v>0.19634409098884301</v>
      </c>
      <c r="K536" s="4">
        <v>0.22028849232894601</v>
      </c>
      <c r="L536" s="1" t="s">
        <v>12</v>
      </c>
      <c r="M536" s="5">
        <v>0.375</v>
      </c>
      <c r="N536" s="5">
        <v>0</v>
      </c>
    </row>
    <row r="537" spans="1:14" x14ac:dyDescent="0.25">
      <c r="A537" t="s">
        <v>26</v>
      </c>
      <c r="B537" t="str">
        <f t="shared" si="8"/>
        <v>Q9BXX0</v>
      </c>
      <c r="E537" t="s">
        <v>97</v>
      </c>
      <c r="F537" s="2">
        <v>-0.19512592322577499</v>
      </c>
      <c r="G537" s="2">
        <v>0.17899655108872001</v>
      </c>
      <c r="H537" s="2">
        <v>-1.09010996043751</v>
      </c>
      <c r="I537" s="3">
        <v>10</v>
      </c>
      <c r="J537" s="4">
        <v>0.30123522839425498</v>
      </c>
      <c r="K537" s="4">
        <v>0.32992429776513599</v>
      </c>
      <c r="L537" s="1" t="s">
        <v>12</v>
      </c>
      <c r="M537" s="5">
        <v>0.88068181818181801</v>
      </c>
      <c r="N537" s="5">
        <v>0.63068181818181801</v>
      </c>
    </row>
    <row r="538" spans="1:14" x14ac:dyDescent="0.25">
      <c r="A538" t="s">
        <v>40</v>
      </c>
      <c r="B538" t="str">
        <f t="shared" si="8"/>
        <v>P24821</v>
      </c>
      <c r="E538" t="s">
        <v>97</v>
      </c>
      <c r="F538" s="2">
        <v>-0.39359242956013502</v>
      </c>
      <c r="G538" s="2">
        <v>0.38525535871295202</v>
      </c>
      <c r="H538" s="2">
        <v>-1.02164037607429</v>
      </c>
      <c r="I538" s="3">
        <v>10</v>
      </c>
      <c r="J538" s="4">
        <v>0.33103062245119902</v>
      </c>
      <c r="K538" s="4">
        <v>0.354125782157096</v>
      </c>
      <c r="L538" s="1" t="s">
        <v>12</v>
      </c>
      <c r="M538" s="5">
        <v>0.145382695507488</v>
      </c>
      <c r="N538" s="5">
        <v>0.13103161397670501</v>
      </c>
    </row>
    <row r="539" spans="1:14" x14ac:dyDescent="0.25">
      <c r="A539" t="s">
        <v>48</v>
      </c>
      <c r="B539" t="str">
        <f t="shared" si="8"/>
        <v>P22105</v>
      </c>
      <c r="E539" t="s">
        <v>97</v>
      </c>
      <c r="F539" s="2">
        <v>0.154427112584301</v>
      </c>
      <c r="G539" s="2">
        <v>0.352093066172949</v>
      </c>
      <c r="H539" s="2">
        <v>0.438597426137457</v>
      </c>
      <c r="I539" s="3">
        <v>6</v>
      </c>
      <c r="J539" s="4">
        <v>0.67630513952029203</v>
      </c>
      <c r="K539" s="4">
        <v>0.70704628222576005</v>
      </c>
      <c r="L539" s="1" t="s">
        <v>12</v>
      </c>
      <c r="M539" s="5">
        <v>0.99183976261127604</v>
      </c>
      <c r="N539" s="5">
        <v>0.36683976261127599</v>
      </c>
    </row>
    <row r="540" spans="1:14" x14ac:dyDescent="0.25">
      <c r="A540" t="s">
        <v>22</v>
      </c>
      <c r="B540" t="str">
        <f t="shared" si="8"/>
        <v>Q9GZM7</v>
      </c>
      <c r="E540" t="s">
        <v>97</v>
      </c>
      <c r="F540" s="2">
        <v>8.5658386681387796E-2</v>
      </c>
      <c r="G540" s="2">
        <v>0.40012699498031801</v>
      </c>
      <c r="H540" s="2">
        <v>0.21407799962509699</v>
      </c>
      <c r="I540" s="3">
        <v>10</v>
      </c>
      <c r="J540" s="4">
        <v>0.83478827791961596</v>
      </c>
      <c r="K540" s="4">
        <v>0.85333912854005201</v>
      </c>
      <c r="L540" s="1" t="s">
        <v>12</v>
      </c>
      <c r="M540" s="5">
        <v>0.93928571428571395</v>
      </c>
      <c r="N540" s="5">
        <v>0.67500000000000004</v>
      </c>
    </row>
    <row r="541" spans="1:14" x14ac:dyDescent="0.25">
      <c r="A541" t="s">
        <v>46</v>
      </c>
      <c r="B541" t="str">
        <f t="shared" si="8"/>
        <v>P35442</v>
      </c>
      <c r="E541" t="s">
        <v>97</v>
      </c>
      <c r="F541" s="2">
        <v>-6.5139914764428902E-2</v>
      </c>
      <c r="G541" s="2">
        <v>0.46102312046603</v>
      </c>
      <c r="H541" s="2">
        <v>-0.14129424723554401</v>
      </c>
      <c r="I541" s="3">
        <v>9</v>
      </c>
      <c r="J541" s="4">
        <v>0.89074958353631195</v>
      </c>
      <c r="K541" s="4">
        <v>0.89074958353631195</v>
      </c>
      <c r="L541" s="1" t="s">
        <v>12</v>
      </c>
      <c r="M541" s="5">
        <v>0.80555555555555602</v>
      </c>
      <c r="N541" s="5">
        <v>0.43055555555555602</v>
      </c>
    </row>
    <row r="542" spans="1:14" x14ac:dyDescent="0.25">
      <c r="A542" t="s">
        <v>76</v>
      </c>
      <c r="B542" t="str">
        <f t="shared" si="8"/>
        <v>O43854</v>
      </c>
      <c r="E542" t="s">
        <v>97</v>
      </c>
      <c r="F542" s="2" t="s">
        <v>100</v>
      </c>
      <c r="G542" s="2" t="s">
        <v>12</v>
      </c>
      <c r="H542" s="2" t="s">
        <v>12</v>
      </c>
      <c r="I542" s="3" t="s">
        <v>12</v>
      </c>
      <c r="J542" s="4" t="s">
        <v>12</v>
      </c>
      <c r="K542" s="4">
        <v>0</v>
      </c>
      <c r="L542" s="1" t="s">
        <v>75</v>
      </c>
      <c r="M542" s="5">
        <v>0.85096153846153799</v>
      </c>
      <c r="N542" s="5">
        <v>0.35096153846153799</v>
      </c>
    </row>
    <row r="543" spans="1:14" x14ac:dyDescent="0.25">
      <c r="A543" t="s">
        <v>49</v>
      </c>
      <c r="B543" t="str">
        <f t="shared" si="8"/>
        <v>O60687</v>
      </c>
      <c r="E543" t="s">
        <v>97</v>
      </c>
      <c r="F543" s="2" t="s">
        <v>77</v>
      </c>
      <c r="G543" s="2" t="s">
        <v>12</v>
      </c>
      <c r="H543" s="2" t="s">
        <v>12</v>
      </c>
      <c r="I543" s="3" t="s">
        <v>12</v>
      </c>
      <c r="J543" s="4" t="s">
        <v>12</v>
      </c>
      <c r="K543" s="4">
        <v>0</v>
      </c>
      <c r="L543" s="1" t="s">
        <v>75</v>
      </c>
      <c r="M543" s="5">
        <v>0.91666666666666696</v>
      </c>
      <c r="N543" s="5">
        <v>0.16666666666666699</v>
      </c>
    </row>
    <row r="544" spans="1:14" x14ac:dyDescent="0.25">
      <c r="A544" t="s">
        <v>79</v>
      </c>
      <c r="B544" t="str">
        <f t="shared" si="8"/>
        <v>O95428</v>
      </c>
      <c r="E544" t="s">
        <v>97</v>
      </c>
      <c r="F544" s="2" t="s">
        <v>12</v>
      </c>
      <c r="G544" s="2" t="s">
        <v>12</v>
      </c>
      <c r="H544" s="2" t="s">
        <v>12</v>
      </c>
      <c r="I544" s="3" t="s">
        <v>12</v>
      </c>
      <c r="J544" s="4" t="s">
        <v>12</v>
      </c>
      <c r="K544" s="4" t="s">
        <v>12</v>
      </c>
      <c r="L544" s="1" t="s">
        <v>96</v>
      </c>
      <c r="M544" s="5">
        <v>1</v>
      </c>
      <c r="N544" s="5">
        <v>0</v>
      </c>
    </row>
    <row r="545" spans="1:14" x14ac:dyDescent="0.25">
      <c r="A545" t="s">
        <v>23</v>
      </c>
      <c r="B545" t="str">
        <f t="shared" si="8"/>
        <v>O95967</v>
      </c>
      <c r="E545" t="s">
        <v>97</v>
      </c>
      <c r="F545" s="2" t="s">
        <v>77</v>
      </c>
      <c r="G545" s="2" t="s">
        <v>12</v>
      </c>
      <c r="H545" s="2" t="s">
        <v>12</v>
      </c>
      <c r="I545" s="3" t="s">
        <v>12</v>
      </c>
      <c r="J545" s="4" t="s">
        <v>12</v>
      </c>
      <c r="K545" s="4">
        <v>0</v>
      </c>
      <c r="L545" s="1" t="s">
        <v>75</v>
      </c>
      <c r="M545" s="5">
        <v>0.5546875</v>
      </c>
      <c r="N545" s="5">
        <v>5.46875E-2</v>
      </c>
    </row>
    <row r="546" spans="1:14" x14ac:dyDescent="0.25">
      <c r="A546" t="s">
        <v>55</v>
      </c>
      <c r="B546" t="str">
        <f t="shared" si="8"/>
        <v>P02461</v>
      </c>
      <c r="E546" t="s">
        <v>97</v>
      </c>
      <c r="F546" s="2" t="s">
        <v>77</v>
      </c>
      <c r="G546" s="2" t="s">
        <v>12</v>
      </c>
      <c r="H546" s="2" t="s">
        <v>12</v>
      </c>
      <c r="I546" s="3" t="s">
        <v>12</v>
      </c>
      <c r="J546" s="4" t="s">
        <v>12</v>
      </c>
      <c r="K546" s="4">
        <v>0</v>
      </c>
      <c r="L546" s="1" t="s">
        <v>75</v>
      </c>
      <c r="M546" s="5">
        <v>0.59226190476190499</v>
      </c>
      <c r="N546" s="5">
        <v>9.2261904761904795E-2</v>
      </c>
    </row>
    <row r="547" spans="1:14" x14ac:dyDescent="0.25">
      <c r="A547" t="s">
        <v>50</v>
      </c>
      <c r="B547" t="str">
        <f t="shared" si="8"/>
        <v>P02462</v>
      </c>
      <c r="E547" t="s">
        <v>97</v>
      </c>
      <c r="F547" s="2" t="s">
        <v>77</v>
      </c>
      <c r="G547" s="2" t="s">
        <v>12</v>
      </c>
      <c r="H547" s="2" t="s">
        <v>12</v>
      </c>
      <c r="I547" s="3" t="s">
        <v>12</v>
      </c>
      <c r="J547" s="4" t="s">
        <v>12</v>
      </c>
      <c r="K547" s="4">
        <v>0</v>
      </c>
      <c r="L547" s="1" t="s">
        <v>75</v>
      </c>
      <c r="M547" s="5">
        <v>0.65625</v>
      </c>
      <c r="N547" s="5">
        <v>0.15625</v>
      </c>
    </row>
    <row r="548" spans="1:14" x14ac:dyDescent="0.25">
      <c r="A548" t="s">
        <v>43</v>
      </c>
      <c r="B548" t="str">
        <f t="shared" si="8"/>
        <v>P07996</v>
      </c>
      <c r="E548" t="s">
        <v>97</v>
      </c>
      <c r="F548" s="2" t="s">
        <v>77</v>
      </c>
      <c r="G548" s="2" t="s">
        <v>12</v>
      </c>
      <c r="H548" s="2" t="s">
        <v>12</v>
      </c>
      <c r="I548" s="3" t="s">
        <v>12</v>
      </c>
      <c r="J548" s="4" t="s">
        <v>12</v>
      </c>
      <c r="K548" s="4">
        <v>0</v>
      </c>
      <c r="L548" s="1" t="s">
        <v>75</v>
      </c>
      <c r="M548" s="5">
        <v>0.5</v>
      </c>
      <c r="N548" s="5">
        <v>0</v>
      </c>
    </row>
    <row r="549" spans="1:14" x14ac:dyDescent="0.25">
      <c r="A549" t="s">
        <v>52</v>
      </c>
      <c r="B549" t="str">
        <f t="shared" si="8"/>
        <v>P08493</v>
      </c>
      <c r="E549" t="s">
        <v>97</v>
      </c>
      <c r="F549" s="2" t="s">
        <v>77</v>
      </c>
      <c r="G549" s="2" t="s">
        <v>12</v>
      </c>
      <c r="H549" s="2" t="s">
        <v>12</v>
      </c>
      <c r="I549" s="3" t="s">
        <v>12</v>
      </c>
      <c r="J549" s="4" t="s">
        <v>12</v>
      </c>
      <c r="K549" s="4">
        <v>0</v>
      </c>
      <c r="L549" s="1" t="s">
        <v>75</v>
      </c>
      <c r="M549" s="5">
        <v>0.5625</v>
      </c>
      <c r="N549" s="5">
        <v>6.25E-2</v>
      </c>
    </row>
    <row r="550" spans="1:14" x14ac:dyDescent="0.25">
      <c r="A550" t="s">
        <v>80</v>
      </c>
      <c r="B550" t="str">
        <f t="shared" si="8"/>
        <v>P12107</v>
      </c>
      <c r="E550" t="s">
        <v>97</v>
      </c>
      <c r="F550" s="2" t="s">
        <v>12</v>
      </c>
      <c r="G550" s="2" t="s">
        <v>12</v>
      </c>
      <c r="H550" s="2" t="s">
        <v>12</v>
      </c>
      <c r="I550" s="3" t="s">
        <v>12</v>
      </c>
      <c r="J550" s="4" t="s">
        <v>12</v>
      </c>
      <c r="K550" s="4" t="s">
        <v>12</v>
      </c>
      <c r="L550" s="1" t="s">
        <v>96</v>
      </c>
      <c r="M550" s="5">
        <v>1</v>
      </c>
      <c r="N550" s="5">
        <v>0</v>
      </c>
    </row>
    <row r="551" spans="1:14" x14ac:dyDescent="0.25">
      <c r="A551" t="s">
        <v>17</v>
      </c>
      <c r="B551" t="str">
        <f t="shared" si="8"/>
        <v>P14543</v>
      </c>
      <c r="E551" t="s">
        <v>97</v>
      </c>
      <c r="F551" s="2" t="s">
        <v>77</v>
      </c>
      <c r="G551" s="2" t="s">
        <v>12</v>
      </c>
      <c r="H551" s="2" t="s">
        <v>12</v>
      </c>
      <c r="I551" s="3" t="s">
        <v>12</v>
      </c>
      <c r="J551" s="4" t="s">
        <v>12</v>
      </c>
      <c r="K551" s="4">
        <v>0</v>
      </c>
      <c r="L551" s="1" t="s">
        <v>75</v>
      </c>
      <c r="M551" s="5">
        <v>0.76340830449827002</v>
      </c>
      <c r="N551" s="5">
        <v>0.26167820069204201</v>
      </c>
    </row>
    <row r="552" spans="1:14" x14ac:dyDescent="0.25">
      <c r="A552" t="s">
        <v>81</v>
      </c>
      <c r="B552" t="str">
        <f t="shared" si="8"/>
        <v>P18065</v>
      </c>
      <c r="E552" t="s">
        <v>97</v>
      </c>
      <c r="F552" s="2" t="s">
        <v>12</v>
      </c>
      <c r="G552" s="2" t="s">
        <v>12</v>
      </c>
      <c r="H552" s="2" t="s">
        <v>12</v>
      </c>
      <c r="I552" s="3" t="s">
        <v>12</v>
      </c>
      <c r="J552" s="4" t="s">
        <v>12</v>
      </c>
      <c r="K552" s="4" t="s">
        <v>12</v>
      </c>
      <c r="L552" s="1" t="s">
        <v>96</v>
      </c>
      <c r="M552" s="5" t="s">
        <v>12</v>
      </c>
      <c r="N552" s="5" t="s">
        <v>12</v>
      </c>
    </row>
    <row r="553" spans="1:14" x14ac:dyDescent="0.25">
      <c r="A553" t="s">
        <v>36</v>
      </c>
      <c r="B553" t="str">
        <f t="shared" si="8"/>
        <v>P21810</v>
      </c>
      <c r="E553" t="s">
        <v>97</v>
      </c>
      <c r="F553" s="2" t="s">
        <v>77</v>
      </c>
      <c r="G553" s="2" t="s">
        <v>12</v>
      </c>
      <c r="H553" s="2" t="s">
        <v>12</v>
      </c>
      <c r="I553" s="3" t="s">
        <v>12</v>
      </c>
      <c r="J553" s="4" t="s">
        <v>12</v>
      </c>
      <c r="K553" s="4">
        <v>0</v>
      </c>
      <c r="L553" s="1" t="s">
        <v>75</v>
      </c>
      <c r="M553" s="5">
        <v>0.55000000000000004</v>
      </c>
      <c r="N553" s="5">
        <v>0.05</v>
      </c>
    </row>
    <row r="554" spans="1:14" x14ac:dyDescent="0.25">
      <c r="A554" t="s">
        <v>44</v>
      </c>
      <c r="B554" t="str">
        <f t="shared" si="8"/>
        <v>P22692</v>
      </c>
      <c r="E554" t="s">
        <v>97</v>
      </c>
      <c r="F554" s="2" t="s">
        <v>77</v>
      </c>
      <c r="G554" s="2" t="s">
        <v>12</v>
      </c>
      <c r="H554" s="2" t="s">
        <v>12</v>
      </c>
      <c r="I554" s="3" t="s">
        <v>12</v>
      </c>
      <c r="J554" s="4" t="s">
        <v>12</v>
      </c>
      <c r="K554" s="4">
        <v>0</v>
      </c>
      <c r="L554" s="1" t="s">
        <v>75</v>
      </c>
      <c r="M554" s="5">
        <v>0.875</v>
      </c>
      <c r="N554" s="5">
        <v>0.22916666666666699</v>
      </c>
    </row>
    <row r="555" spans="1:14" x14ac:dyDescent="0.25">
      <c r="A555" t="s">
        <v>19</v>
      </c>
      <c r="B555" t="str">
        <f t="shared" si="8"/>
        <v>P23142</v>
      </c>
      <c r="E555" t="s">
        <v>97</v>
      </c>
      <c r="F555" s="2" t="s">
        <v>77</v>
      </c>
      <c r="G555" s="2" t="s">
        <v>12</v>
      </c>
      <c r="H555" s="2" t="s">
        <v>12</v>
      </c>
      <c r="I555" s="3" t="s">
        <v>12</v>
      </c>
      <c r="J555" s="4" t="s">
        <v>12</v>
      </c>
      <c r="K555" s="4">
        <v>0</v>
      </c>
      <c r="L555" s="1" t="s">
        <v>75</v>
      </c>
      <c r="M555" s="5">
        <v>0.50735294117647101</v>
      </c>
      <c r="N555" s="5">
        <v>2.4509803921568601E-3</v>
      </c>
    </row>
    <row r="556" spans="1:14" x14ac:dyDescent="0.25">
      <c r="A556" t="s">
        <v>47</v>
      </c>
      <c r="B556" t="str">
        <f t="shared" si="8"/>
        <v>P24043</v>
      </c>
      <c r="E556" t="s">
        <v>97</v>
      </c>
      <c r="F556" s="2" t="s">
        <v>77</v>
      </c>
      <c r="G556" s="2" t="s">
        <v>12</v>
      </c>
      <c r="H556" s="2" t="s">
        <v>12</v>
      </c>
      <c r="I556" s="3" t="s">
        <v>12</v>
      </c>
      <c r="J556" s="4" t="s">
        <v>12</v>
      </c>
      <c r="K556" s="4">
        <v>0</v>
      </c>
      <c r="L556" s="1" t="s">
        <v>75</v>
      </c>
      <c r="M556" s="5">
        <v>0.95085470085470103</v>
      </c>
      <c r="N556" s="5">
        <v>0.322649572649573</v>
      </c>
    </row>
    <row r="557" spans="1:14" x14ac:dyDescent="0.25">
      <c r="A557" t="s">
        <v>82</v>
      </c>
      <c r="B557" t="str">
        <f t="shared" si="8"/>
        <v>P24593</v>
      </c>
      <c r="E557" t="s">
        <v>97</v>
      </c>
      <c r="F557" s="2" t="s">
        <v>77</v>
      </c>
      <c r="G557" s="2" t="s">
        <v>12</v>
      </c>
      <c r="H557" s="2" t="s">
        <v>12</v>
      </c>
      <c r="I557" s="3" t="s">
        <v>12</v>
      </c>
      <c r="J557" s="4" t="s">
        <v>12</v>
      </c>
      <c r="K557" s="4">
        <v>0</v>
      </c>
      <c r="L557" s="1" t="s">
        <v>75</v>
      </c>
      <c r="M557" s="5">
        <v>0.75</v>
      </c>
      <c r="N557" s="5">
        <v>0</v>
      </c>
    </row>
    <row r="558" spans="1:14" x14ac:dyDescent="0.25">
      <c r="A558" t="s">
        <v>83</v>
      </c>
      <c r="B558" t="str">
        <f t="shared" si="8"/>
        <v>P25940</v>
      </c>
      <c r="E558" t="s">
        <v>97</v>
      </c>
      <c r="F558" s="2" t="s">
        <v>12</v>
      </c>
      <c r="G558" s="2" t="s">
        <v>12</v>
      </c>
      <c r="H558" s="2" t="s">
        <v>12</v>
      </c>
      <c r="I558" s="3" t="s">
        <v>12</v>
      </c>
      <c r="J558" s="4" t="s">
        <v>12</v>
      </c>
      <c r="K558" s="4" t="s">
        <v>12</v>
      </c>
      <c r="L558" s="1" t="s">
        <v>96</v>
      </c>
      <c r="M558" s="5" t="s">
        <v>12</v>
      </c>
      <c r="N558" s="5" t="s">
        <v>12</v>
      </c>
    </row>
    <row r="559" spans="1:14" x14ac:dyDescent="0.25">
      <c r="A559" t="s">
        <v>56</v>
      </c>
      <c r="B559" t="str">
        <f t="shared" si="8"/>
        <v>P29279</v>
      </c>
      <c r="E559" t="s">
        <v>97</v>
      </c>
      <c r="F559" s="2" t="s">
        <v>77</v>
      </c>
      <c r="G559" s="2" t="s">
        <v>12</v>
      </c>
      <c r="H559" s="2" t="s">
        <v>12</v>
      </c>
      <c r="I559" s="3" t="s">
        <v>12</v>
      </c>
      <c r="J559" s="4" t="s">
        <v>12</v>
      </c>
      <c r="K559" s="4">
        <v>0</v>
      </c>
      <c r="L559" s="1" t="s">
        <v>75</v>
      </c>
      <c r="M559" s="5">
        <v>0.79166666666666696</v>
      </c>
      <c r="N559" s="5">
        <v>0.29166666666666702</v>
      </c>
    </row>
    <row r="560" spans="1:14" x14ac:dyDescent="0.25">
      <c r="A560" t="s">
        <v>84</v>
      </c>
      <c r="B560" t="str">
        <f t="shared" si="8"/>
        <v>P35556</v>
      </c>
      <c r="E560" t="s">
        <v>97</v>
      </c>
      <c r="F560" s="2" t="s">
        <v>77</v>
      </c>
      <c r="G560" s="2" t="s">
        <v>12</v>
      </c>
      <c r="H560" s="2" t="s">
        <v>12</v>
      </c>
      <c r="I560" s="3" t="s">
        <v>12</v>
      </c>
      <c r="J560" s="4" t="s">
        <v>12</v>
      </c>
      <c r="K560" s="4">
        <v>0</v>
      </c>
      <c r="L560" s="1" t="s">
        <v>75</v>
      </c>
      <c r="M560" s="5">
        <v>0.56451612903225801</v>
      </c>
      <c r="N560" s="5">
        <v>6.4516129032258104E-2</v>
      </c>
    </row>
    <row r="561" spans="1:14" x14ac:dyDescent="0.25">
      <c r="A561" t="s">
        <v>85</v>
      </c>
      <c r="B561" t="str">
        <f t="shared" si="8"/>
        <v>P39059</v>
      </c>
      <c r="E561" t="s">
        <v>97</v>
      </c>
      <c r="F561" s="2" t="s">
        <v>77</v>
      </c>
      <c r="G561" s="2" t="s">
        <v>12</v>
      </c>
      <c r="H561" s="2" t="s">
        <v>12</v>
      </c>
      <c r="I561" s="3" t="s">
        <v>12</v>
      </c>
      <c r="J561" s="4" t="s">
        <v>12</v>
      </c>
      <c r="K561" s="4">
        <v>0</v>
      </c>
      <c r="L561" s="1" t="s">
        <v>75</v>
      </c>
      <c r="M561" s="5">
        <v>0.545608108108108</v>
      </c>
      <c r="N561" s="5">
        <v>4.2229729729729701E-2</v>
      </c>
    </row>
    <row r="562" spans="1:14" x14ac:dyDescent="0.25">
      <c r="A562" t="s">
        <v>18</v>
      </c>
      <c r="B562" t="str">
        <f t="shared" si="8"/>
        <v>P39060</v>
      </c>
      <c r="E562" t="s">
        <v>97</v>
      </c>
      <c r="F562" s="2" t="s">
        <v>77</v>
      </c>
      <c r="G562" s="2" t="s">
        <v>12</v>
      </c>
      <c r="H562" s="2" t="s">
        <v>12</v>
      </c>
      <c r="I562" s="3" t="s">
        <v>12</v>
      </c>
      <c r="J562" s="4" t="s">
        <v>12</v>
      </c>
      <c r="K562" s="4">
        <v>0</v>
      </c>
      <c r="L562" s="1" t="s">
        <v>75</v>
      </c>
      <c r="M562" s="5">
        <v>0.61250000000000004</v>
      </c>
      <c r="N562" s="5">
        <v>0.109868421052632</v>
      </c>
    </row>
    <row r="563" spans="1:14" x14ac:dyDescent="0.25">
      <c r="A563" t="s">
        <v>65</v>
      </c>
      <c r="B563" t="str">
        <f t="shared" si="8"/>
        <v>P78539</v>
      </c>
      <c r="E563" t="s">
        <v>97</v>
      </c>
      <c r="F563" s="2" t="s">
        <v>77</v>
      </c>
      <c r="G563" s="2" t="s">
        <v>12</v>
      </c>
      <c r="H563" s="2" t="s">
        <v>12</v>
      </c>
      <c r="I563" s="3" t="s">
        <v>12</v>
      </c>
      <c r="J563" s="4" t="s">
        <v>12</v>
      </c>
      <c r="K563" s="4">
        <v>0</v>
      </c>
      <c r="L563" s="1" t="s">
        <v>75</v>
      </c>
      <c r="M563" s="5">
        <v>0.875</v>
      </c>
      <c r="N563" s="5">
        <v>0.125</v>
      </c>
    </row>
    <row r="564" spans="1:14" x14ac:dyDescent="0.25">
      <c r="A564" t="s">
        <v>64</v>
      </c>
      <c r="B564" t="str">
        <f t="shared" si="8"/>
        <v>Q07092</v>
      </c>
      <c r="E564" t="s">
        <v>97</v>
      </c>
      <c r="F564" s="2" t="s">
        <v>77</v>
      </c>
      <c r="G564" s="2" t="s">
        <v>12</v>
      </c>
      <c r="H564" s="2" t="s">
        <v>12</v>
      </c>
      <c r="I564" s="3" t="s">
        <v>12</v>
      </c>
      <c r="J564" s="4" t="s">
        <v>12</v>
      </c>
      <c r="K564" s="4">
        <v>0</v>
      </c>
      <c r="L564" s="1" t="s">
        <v>75</v>
      </c>
      <c r="M564" s="5">
        <v>0.66666666666666696</v>
      </c>
      <c r="N564" s="5">
        <v>0.15</v>
      </c>
    </row>
    <row r="565" spans="1:14" x14ac:dyDescent="0.25">
      <c r="A565" t="s">
        <v>87</v>
      </c>
      <c r="B565" t="str">
        <f t="shared" si="8"/>
        <v>Q12805</v>
      </c>
      <c r="E565" t="s">
        <v>97</v>
      </c>
      <c r="F565" s="2" t="s">
        <v>77</v>
      </c>
      <c r="G565" s="2" t="s">
        <v>12</v>
      </c>
      <c r="H565" s="2" t="s">
        <v>12</v>
      </c>
      <c r="I565" s="3" t="s">
        <v>12</v>
      </c>
      <c r="J565" s="4" t="s">
        <v>12</v>
      </c>
      <c r="K565" s="4">
        <v>0</v>
      </c>
      <c r="L565" s="1" t="s">
        <v>75</v>
      </c>
      <c r="M565" s="5" t="s">
        <v>12</v>
      </c>
      <c r="N565" s="5" t="s">
        <v>12</v>
      </c>
    </row>
    <row r="566" spans="1:14" x14ac:dyDescent="0.25">
      <c r="A566" t="s">
        <v>53</v>
      </c>
      <c r="B566" t="str">
        <f t="shared" si="8"/>
        <v>Q14767</v>
      </c>
      <c r="E566" t="s">
        <v>97</v>
      </c>
      <c r="F566" s="2" t="s">
        <v>77</v>
      </c>
      <c r="G566" s="2" t="s">
        <v>12</v>
      </c>
      <c r="H566" s="2" t="s">
        <v>12</v>
      </c>
      <c r="I566" s="3" t="s">
        <v>12</v>
      </c>
      <c r="J566" s="4" t="s">
        <v>12</v>
      </c>
      <c r="K566" s="4">
        <v>0</v>
      </c>
      <c r="L566" s="1" t="s">
        <v>75</v>
      </c>
      <c r="M566" s="5">
        <v>0.80555555555555602</v>
      </c>
      <c r="N566" s="5">
        <v>0.30555555555555602</v>
      </c>
    </row>
    <row r="567" spans="1:14" x14ac:dyDescent="0.25">
      <c r="A567" t="s">
        <v>88</v>
      </c>
      <c r="B567" t="str">
        <f t="shared" si="8"/>
        <v>Q15063</v>
      </c>
      <c r="E567" t="s">
        <v>97</v>
      </c>
      <c r="F567" s="2" t="s">
        <v>77</v>
      </c>
      <c r="G567" s="2" t="s">
        <v>12</v>
      </c>
      <c r="H567" s="2" t="s">
        <v>12</v>
      </c>
      <c r="I567" s="3" t="s">
        <v>12</v>
      </c>
      <c r="J567" s="4" t="s">
        <v>12</v>
      </c>
      <c r="K567" s="4">
        <v>0</v>
      </c>
      <c r="L567" s="1" t="s">
        <v>75</v>
      </c>
      <c r="M567" s="5">
        <v>0.79166666666666696</v>
      </c>
      <c r="N567" s="5">
        <v>0.29166666666666702</v>
      </c>
    </row>
    <row r="568" spans="1:14" x14ac:dyDescent="0.25">
      <c r="A568" t="s">
        <v>90</v>
      </c>
      <c r="B568" t="str">
        <f t="shared" si="8"/>
        <v>Q16270</v>
      </c>
      <c r="E568" t="s">
        <v>97</v>
      </c>
      <c r="F568" s="2" t="s">
        <v>12</v>
      </c>
      <c r="G568" s="2" t="s">
        <v>12</v>
      </c>
      <c r="H568" s="2" t="s">
        <v>12</v>
      </c>
      <c r="I568" s="3" t="s">
        <v>12</v>
      </c>
      <c r="J568" s="4" t="s">
        <v>12</v>
      </c>
      <c r="K568" s="4" t="s">
        <v>12</v>
      </c>
      <c r="L568" s="1" t="s">
        <v>96</v>
      </c>
      <c r="M568" s="5">
        <v>1</v>
      </c>
      <c r="N568" s="5">
        <v>0</v>
      </c>
    </row>
    <row r="569" spans="1:14" x14ac:dyDescent="0.25">
      <c r="A569" t="s">
        <v>91</v>
      </c>
      <c r="B569" t="str">
        <f t="shared" si="8"/>
        <v>Q16787</v>
      </c>
      <c r="E569" t="s">
        <v>97</v>
      </c>
      <c r="F569" s="2" t="s">
        <v>12</v>
      </c>
      <c r="G569" s="2" t="s">
        <v>12</v>
      </c>
      <c r="H569" s="2" t="s">
        <v>12</v>
      </c>
      <c r="I569" s="3" t="s">
        <v>12</v>
      </c>
      <c r="J569" s="4" t="s">
        <v>12</v>
      </c>
      <c r="K569" s="4" t="s">
        <v>12</v>
      </c>
      <c r="L569" s="1" t="s">
        <v>96</v>
      </c>
      <c r="M569" s="5">
        <v>1</v>
      </c>
      <c r="N569" s="5">
        <v>0</v>
      </c>
    </row>
    <row r="570" spans="1:14" x14ac:dyDescent="0.25">
      <c r="A570" t="s">
        <v>16</v>
      </c>
      <c r="B570" t="str">
        <f t="shared" si="8"/>
        <v>Q6PCB0</v>
      </c>
      <c r="E570" t="s">
        <v>97</v>
      </c>
      <c r="F570" s="2" t="s">
        <v>77</v>
      </c>
      <c r="G570" s="2" t="s">
        <v>12</v>
      </c>
      <c r="H570" s="2" t="s">
        <v>12</v>
      </c>
      <c r="I570" s="3" t="s">
        <v>12</v>
      </c>
      <c r="J570" s="4" t="s">
        <v>12</v>
      </c>
      <c r="K570" s="4">
        <v>0</v>
      </c>
      <c r="L570" s="1" t="s">
        <v>75</v>
      </c>
      <c r="M570" s="5">
        <v>0.85624999999999996</v>
      </c>
      <c r="N570" s="5">
        <v>0.35625000000000001</v>
      </c>
    </row>
    <row r="571" spans="1:14" x14ac:dyDescent="0.25">
      <c r="A571" t="s">
        <v>92</v>
      </c>
      <c r="B571" t="str">
        <f t="shared" si="8"/>
        <v>Q7Z7G0</v>
      </c>
      <c r="E571" t="s">
        <v>97</v>
      </c>
      <c r="F571" s="2" t="s">
        <v>100</v>
      </c>
      <c r="G571" s="2" t="s">
        <v>12</v>
      </c>
      <c r="H571" s="2" t="s">
        <v>12</v>
      </c>
      <c r="I571" s="3" t="s">
        <v>12</v>
      </c>
      <c r="J571" s="4" t="s">
        <v>12</v>
      </c>
      <c r="K571" s="4">
        <v>0</v>
      </c>
      <c r="L571" s="1" t="s">
        <v>75</v>
      </c>
      <c r="M571" s="5">
        <v>0.94791666666666696</v>
      </c>
      <c r="N571" s="5">
        <v>0.19791666666666699</v>
      </c>
    </row>
    <row r="572" spans="1:14" x14ac:dyDescent="0.25">
      <c r="A572" t="s">
        <v>34</v>
      </c>
      <c r="B572" t="str">
        <f t="shared" si="8"/>
        <v>Q8IUX7</v>
      </c>
      <c r="E572" t="s">
        <v>97</v>
      </c>
      <c r="F572" s="2" t="s">
        <v>77</v>
      </c>
      <c r="G572" s="2" t="s">
        <v>12</v>
      </c>
      <c r="H572" s="2" t="s">
        <v>12</v>
      </c>
      <c r="I572" s="3" t="s">
        <v>12</v>
      </c>
      <c r="J572" s="4" t="s">
        <v>12</v>
      </c>
      <c r="K572" s="4">
        <v>0</v>
      </c>
      <c r="L572" s="1" t="s">
        <v>75</v>
      </c>
      <c r="M572" s="5">
        <v>0.51785714285714302</v>
      </c>
      <c r="N572" s="5">
        <v>1.7857142857142901E-2</v>
      </c>
    </row>
    <row r="573" spans="1:14" x14ac:dyDescent="0.25">
      <c r="A573" t="s">
        <v>93</v>
      </c>
      <c r="B573" t="str">
        <f t="shared" si="8"/>
        <v>Q8N2S1</v>
      </c>
      <c r="E573" t="s">
        <v>97</v>
      </c>
      <c r="F573" s="2" t="s">
        <v>77</v>
      </c>
      <c r="G573" s="2" t="s">
        <v>12</v>
      </c>
      <c r="H573" s="2" t="s">
        <v>12</v>
      </c>
      <c r="I573" s="3" t="s">
        <v>12</v>
      </c>
      <c r="J573" s="4" t="s">
        <v>12</v>
      </c>
      <c r="K573" s="4">
        <v>0</v>
      </c>
      <c r="L573" s="1" t="s">
        <v>75</v>
      </c>
      <c r="M573" s="5">
        <v>0.51293103448275901</v>
      </c>
      <c r="N573" s="5">
        <v>1.29310344827586E-2</v>
      </c>
    </row>
    <row r="574" spans="1:14" x14ac:dyDescent="0.25">
      <c r="A574" t="s">
        <v>71</v>
      </c>
      <c r="B574" t="str">
        <f t="shared" si="8"/>
        <v>Q8TER0</v>
      </c>
      <c r="E574" t="s">
        <v>97</v>
      </c>
      <c r="F574" s="2" t="s">
        <v>77</v>
      </c>
      <c r="G574" s="2" t="s">
        <v>12</v>
      </c>
      <c r="H574" s="2" t="s">
        <v>12</v>
      </c>
      <c r="I574" s="3" t="s">
        <v>12</v>
      </c>
      <c r="J574" s="4" t="s">
        <v>12</v>
      </c>
      <c r="K574" s="4">
        <v>0</v>
      </c>
      <c r="L574" s="1" t="s">
        <v>75</v>
      </c>
      <c r="M574" s="5">
        <v>0.5</v>
      </c>
      <c r="N574" s="5">
        <v>0</v>
      </c>
    </row>
    <row r="575" spans="1:14" x14ac:dyDescent="0.25">
      <c r="A575" t="s">
        <v>66</v>
      </c>
      <c r="B575" t="str">
        <f t="shared" si="8"/>
        <v>Q96CG8</v>
      </c>
      <c r="E575" t="s">
        <v>97</v>
      </c>
      <c r="F575" s="2" t="s">
        <v>77</v>
      </c>
      <c r="G575" s="2" t="s">
        <v>12</v>
      </c>
      <c r="H575" s="2" t="s">
        <v>12</v>
      </c>
      <c r="I575" s="3" t="s">
        <v>12</v>
      </c>
      <c r="J575" s="4" t="s">
        <v>12</v>
      </c>
      <c r="K575" s="4">
        <v>0</v>
      </c>
      <c r="L575" s="1" t="s">
        <v>75</v>
      </c>
      <c r="M575" s="5">
        <v>0.72499999999999998</v>
      </c>
      <c r="N575" s="5">
        <v>0.22500000000000001</v>
      </c>
    </row>
    <row r="576" spans="1:14" x14ac:dyDescent="0.25">
      <c r="A576" t="s">
        <v>94</v>
      </c>
      <c r="B576" t="str">
        <f t="shared" si="8"/>
        <v>Q9HB63</v>
      </c>
      <c r="E576" t="s">
        <v>97</v>
      </c>
      <c r="F576" s="2" t="s">
        <v>12</v>
      </c>
      <c r="G576" s="2" t="s">
        <v>12</v>
      </c>
      <c r="H576" s="2" t="s">
        <v>12</v>
      </c>
      <c r="I576" s="3" t="s">
        <v>12</v>
      </c>
      <c r="J576" s="4" t="s">
        <v>12</v>
      </c>
      <c r="K576" s="4" t="s">
        <v>12</v>
      </c>
      <c r="L576" s="1" t="s">
        <v>96</v>
      </c>
      <c r="M576" s="5" t="s">
        <v>12</v>
      </c>
      <c r="N576" s="5" t="s">
        <v>12</v>
      </c>
    </row>
    <row r="577" spans="1:14" x14ac:dyDescent="0.25">
      <c r="A577" t="s">
        <v>38</v>
      </c>
      <c r="B577" t="str">
        <f t="shared" si="8"/>
        <v>Q9NR99</v>
      </c>
      <c r="E577" t="s">
        <v>97</v>
      </c>
      <c r="F577" s="2" t="s">
        <v>77</v>
      </c>
      <c r="G577" s="2" t="s">
        <v>12</v>
      </c>
      <c r="H577" s="2" t="s">
        <v>12</v>
      </c>
      <c r="I577" s="3" t="s">
        <v>12</v>
      </c>
      <c r="J577" s="4" t="s">
        <v>12</v>
      </c>
      <c r="K577" s="4">
        <v>0</v>
      </c>
      <c r="L577" s="1" t="s">
        <v>75</v>
      </c>
      <c r="M577" s="5">
        <v>0.60597826086956497</v>
      </c>
      <c r="N577" s="5">
        <v>0.10597826086956499</v>
      </c>
    </row>
  </sheetData>
  <autoFilter ref="A3:N577" xr:uid="{00000000-0009-0000-0000-000000000000}"/>
  <mergeCells count="1">
    <mergeCell ref="A2:O2"/>
  </mergeCells>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2_Significance_testing_Matrisom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Petr Výmola</cp:lastModifiedBy>
  <cp:lastPrinted>2023-09-14T10:39:37Z</cp:lastPrinted>
  <dcterms:created xsi:type="dcterms:W3CDTF">2023-09-12T10:34:25Z</dcterms:created>
  <dcterms:modified xsi:type="dcterms:W3CDTF">2023-09-20T07:30:15Z</dcterms:modified>
</cp:coreProperties>
</file>