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Jacky\Desktop\TAG投稿\"/>
    </mc:Choice>
  </mc:AlternateContent>
  <xr:revisionPtr revIDLastSave="0" documentId="13_ncr:1_{5365522A-C7C4-4115-A364-0A680316C8AF}" xr6:coauthVersionLast="47" xr6:coauthVersionMax="47" xr10:uidLastSave="{00000000-0000-0000-0000-000000000000}"/>
  <bookViews>
    <workbookView xWindow="-98" yWindow="-98" windowWidth="21795" windowHeight="13096" firstSheet="2" activeTab="3" xr2:uid="{011C06F3-B02B-48F1-B9E2-FDC2BFBC09EA}"/>
  </bookViews>
  <sheets>
    <sheet name="Supplementary Table 1" sheetId="1" r:id="rId1"/>
    <sheet name="Supplementary Table 2" sheetId="2" r:id="rId2"/>
    <sheet name="Supplementary Table 3" sheetId="3" r:id="rId3"/>
    <sheet name="Supplementary Table 4" sheetId="4" r:id="rId4"/>
    <sheet name="Supplementary Table 5 " sheetId="5" r:id="rId5"/>
    <sheet name="Supplementary Table 6" sheetId="6"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<sst xmlns="http://schemas.openxmlformats.org/spreadsheetml/2006/main" count="229" uniqueCount="162">
  <si>
    <t>FSR severity</t>
  </si>
  <si>
    <t>No.</t>
  </si>
  <si>
    <t>CML population</t>
  </si>
  <si>
    <t>CombinedENV</t>
  </si>
  <si>
    <t>CombinedAF</t>
  </si>
  <si>
    <t>CombinedTL</t>
  </si>
  <si>
    <t>DTMA population</t>
  </si>
  <si>
    <t>CML552</t>
  </si>
  <si>
    <t>DTMA175</t>
  </si>
  <si>
    <t>CML596</t>
  </si>
  <si>
    <t>DTMA143</t>
  </si>
  <si>
    <t>CML581</t>
  </si>
  <si>
    <t>DTMA180</t>
  </si>
  <si>
    <t>CML601</t>
  </si>
  <si>
    <t>DTMA155</t>
  </si>
  <si>
    <t>CML389</t>
  </si>
  <si>
    <t>DTMA187</t>
  </si>
  <si>
    <t>CML478</t>
  </si>
  <si>
    <t>DTMA192</t>
  </si>
  <si>
    <t>CML582</t>
  </si>
  <si>
    <t>DTMA146</t>
  </si>
  <si>
    <t>CML600</t>
  </si>
  <si>
    <t>DTMA261</t>
  </si>
  <si>
    <t>CML307</t>
  </si>
  <si>
    <t>DTMA60</t>
  </si>
  <si>
    <t>CML401</t>
  </si>
  <si>
    <t>DTMA145</t>
  </si>
  <si>
    <t>CML362</t>
  </si>
  <si>
    <t>DTMA29</t>
  </si>
  <si>
    <t>CML329</t>
  </si>
  <si>
    <t>DTMA126</t>
  </si>
  <si>
    <t>CML591</t>
  </si>
  <si>
    <t>DTMA120</t>
  </si>
  <si>
    <t>CML585</t>
  </si>
  <si>
    <t>DTMA13</t>
  </si>
  <si>
    <t>CML584</t>
  </si>
  <si>
    <t>DTMA98</t>
  </si>
  <si>
    <t>CML467</t>
  </si>
  <si>
    <t>DTMA231</t>
  </si>
  <si>
    <t>CML334</t>
  </si>
  <si>
    <t>DTMA65</t>
  </si>
  <si>
    <t>CML590</t>
  </si>
  <si>
    <t>DTMA166</t>
  </si>
  <si>
    <t>CML360</t>
  </si>
  <si>
    <t>DTMA241</t>
  </si>
  <si>
    <t>CML511</t>
  </si>
  <si>
    <t>DTMA107</t>
  </si>
  <si>
    <t>Top 10</t>
    <phoneticPr fontId="3" type="noConversion"/>
  </si>
  <si>
    <t>Bottom 10</t>
    <phoneticPr fontId="3" type="noConversion"/>
  </si>
  <si>
    <r>
      <rPr>
        <b/>
        <sz val="11"/>
        <color theme="1"/>
        <rFont val="Times New Roman"/>
        <family val="1"/>
      </rPr>
      <t>Supplementary Table 1</t>
    </r>
    <r>
      <rPr>
        <sz val="11"/>
        <color theme="1"/>
        <rFont val="Times New Roman"/>
        <family val="1"/>
      </rPr>
      <t xml:space="preserve"> The top ten lines with the lowest FSR severity and the bottom ten lines with the highest FSR severity in populations of CML and DTMA in CombinedENV, Combined AF, and CombinedTL analyses</t>
    </r>
    <phoneticPr fontId="3" type="noConversion"/>
  </si>
  <si>
    <t>Genomic region</t>
  </si>
  <si>
    <t>Gene ID</t>
  </si>
  <si>
    <t>Annotation</t>
  </si>
  <si>
    <t>Chr1:250089724-251044933</t>
  </si>
  <si>
    <t>GRMZM2G157470</t>
  </si>
  <si>
    <t>Tesponse to wounding</t>
  </si>
  <si>
    <t>GRMZM2G457357</t>
  </si>
  <si>
    <t>Zinc ion binding, protein ubiquitination</t>
  </si>
  <si>
    <t>GRMZM2G038988</t>
  </si>
  <si>
    <t>Intracellular signal transduction</t>
  </si>
  <si>
    <t>GRMZM2G364069</t>
  </si>
  <si>
    <t>Heat shock protein binding, zinc finger C3HC4 type domain, response to freezing</t>
  </si>
  <si>
    <t>GRMZM2G065498</t>
  </si>
  <si>
    <t>Response to wounding, cellular response to hypoxia, regulation of lignin biosynthetic process, response to oomycetes</t>
  </si>
  <si>
    <t>GRMZM2G318671</t>
  </si>
  <si>
    <t>Response to freezing</t>
  </si>
  <si>
    <t>GRMZM5G829103</t>
  </si>
  <si>
    <t>Zinc ion binding</t>
  </si>
  <si>
    <t>GRMZM2G070323</t>
  </si>
  <si>
    <t>Phosphoprotein phosphatase activity, iron ion binding, manganese ion binding</t>
  </si>
  <si>
    <t>AC213890.4_FG004</t>
  </si>
  <si>
    <t>Protein serine/threonine kinase activity, protein phosphorylation</t>
  </si>
  <si>
    <t>GRMZM2G027991</t>
  </si>
  <si>
    <t>Ubiquitin-dependent protein catabolic process</t>
  </si>
  <si>
    <t>GRMZM2G162931</t>
  </si>
  <si>
    <t>NagB/RpiA/CoA transferase-like superfamily protein</t>
  </si>
  <si>
    <t>GRMZM2G127546</t>
  </si>
  <si>
    <t>Chr2:41481921-41489121</t>
  </si>
  <si>
    <t>GRMZM2G414537</t>
  </si>
  <si>
    <t>Transmembrane protein</t>
  </si>
  <si>
    <t>GRMZM2G414620</t>
  </si>
  <si>
    <t>Phospholipid transfer protein39</t>
  </si>
  <si>
    <t>Chr2:180831670-180838870</t>
  </si>
  <si>
    <t>GRMZM2G059106</t>
  </si>
  <si>
    <t>Intracellular protein transport, G-protein coupled receptor signaling pathway, integral component of membrane</t>
  </si>
  <si>
    <t>Chr3:165444726-165451926</t>
  </si>
  <si>
    <t>AC209810.3_FG002</t>
  </si>
  <si>
    <t>Involved in tapetal programmed cell death,After the tapetal cell wall degenerated, the CEP1 enzyme entered the callose wall from the degenerated tapetal cell wall and was probably involved in degeneration of the callose wall.</t>
  </si>
  <si>
    <t>GRMZM2G321810</t>
  </si>
  <si>
    <t>Zinc ion binding, ZOS1-20 - C2H2 zinc finger protein</t>
  </si>
  <si>
    <t>Chr5:204608587-204630084</t>
  </si>
  <si>
    <t>GRMZM2G042027</t>
  </si>
  <si>
    <t>Transmembrane transport, transporter activity</t>
  </si>
  <si>
    <t>Chr1:225622827-225629767</t>
  </si>
  <si>
    <t>—</t>
  </si>
  <si>
    <t>Chr3:202763885-202770825</t>
  </si>
  <si>
    <t>GRMZM2G181135</t>
  </si>
  <si>
    <t>Pyridoxal phosphate (PLP)-dependent transferases superfamily protein</t>
  </si>
  <si>
    <t>Chr4:69995134-70002074</t>
  </si>
  <si>
    <t>Chr6:112212143-112219117</t>
  </si>
  <si>
    <t>GRMZM2G334225</t>
  </si>
  <si>
    <t>DNA-binding transcription factor activity, regulation of transcription, DNA-templated</t>
  </si>
  <si>
    <t>Chr7:9541672-9548612</t>
  </si>
  <si>
    <t>GRMZM2G132568</t>
  </si>
  <si>
    <t>Response to antibiotic, tetracycline:proton antiporter activity</t>
  </si>
  <si>
    <t>Chr8:21861885-21868825</t>
  </si>
  <si>
    <t>GRMZM2G333454</t>
  </si>
  <si>
    <t>Chr1:163785076-163790736</t>
  </si>
  <si>
    <t>Chr4:211478814-211484474</t>
  </si>
  <si>
    <t>GRMZM2G002555</t>
  </si>
  <si>
    <t>Protein phosphorylation, ubiquitin protein ligase binding</t>
  </si>
  <si>
    <r>
      <rPr>
        <sz val="10"/>
        <rFont val="Times New Roman"/>
        <family val="1"/>
      </rPr>
      <t>Type I hypersensitivity</t>
    </r>
    <r>
      <rPr>
        <sz val="10"/>
        <rFont val="等线"/>
        <family val="3"/>
        <charset val="134"/>
      </rPr>
      <t>，</t>
    </r>
    <r>
      <rPr>
        <sz val="10"/>
        <rFont val="Times New Roman"/>
        <family val="1"/>
      </rPr>
      <t>response to freezing, defense response to bacterium, response to fungus, response to jasmonic acid, response to temperature stimulus, response to wounding</t>
    </r>
  </si>
  <si>
    <r>
      <t xml:space="preserve">Supplementary Table 2 </t>
    </r>
    <r>
      <rPr>
        <sz val="11"/>
        <rFont val="Times New Roman"/>
        <family val="1"/>
      </rPr>
      <t>Predicted genes conferring to FSR resistance in the genomic regions detected by GWAS</t>
    </r>
    <phoneticPr fontId="2" type="noConversion"/>
  </si>
  <si>
    <t>SNP</t>
  </si>
  <si>
    <t>Population</t>
  </si>
  <si>
    <t>Environment</t>
  </si>
  <si>
    <t>Chr</t>
  </si>
  <si>
    <t>Pos</t>
  </si>
  <si>
    <t>p-value</t>
  </si>
  <si>
    <t>PVE (%)</t>
  </si>
  <si>
    <t>S6_168442089</t>
  </si>
  <si>
    <t>CML</t>
  </si>
  <si>
    <t>2019AF</t>
  </si>
  <si>
    <t>S6_168916884</t>
  </si>
  <si>
    <t>DTMA</t>
  </si>
  <si>
    <t>2019TL</t>
  </si>
  <si>
    <t>S6_168916888</t>
  </si>
  <si>
    <t>S6_162103092</t>
  </si>
  <si>
    <t>S6_162482425</t>
  </si>
  <si>
    <t>S6_162675585</t>
  </si>
  <si>
    <r>
      <rPr>
        <b/>
        <sz val="11"/>
        <color theme="1"/>
        <rFont val="Times New Roman"/>
        <family val="1"/>
      </rPr>
      <t>Supplementary Table 3</t>
    </r>
    <r>
      <rPr>
        <sz val="11"/>
        <color theme="1"/>
        <rFont val="Times New Roman"/>
        <family val="1"/>
      </rPr>
      <t xml:space="preserve"> Information of significant SNPs conferring FSR resistance on chromosome 6 near 168 Mb detected by GWAS using mix liner model in different environments in the populations of CML, DTMA, and CombinedPOP consisting of all 562 inbred lines</t>
    </r>
    <phoneticPr fontId="2" type="noConversion"/>
  </si>
  <si>
    <t>Source</t>
  </si>
  <si>
    <t>Genome-wide SNPs</t>
  </si>
  <si>
    <t>Percentage</t>
  </si>
  <si>
    <t>Residual</t>
  </si>
  <si>
    <t>G matrix</t>
  </si>
  <si>
    <t>Environments</t>
  </si>
  <si>
    <t>2105 SNPs</t>
  </si>
  <si>
    <t>197 SNPs</t>
  </si>
  <si>
    <t>26 SNPs</t>
  </si>
  <si>
    <t>Value</t>
  </si>
  <si>
    <t xml:space="preserve">Line </t>
  </si>
  <si>
    <r>
      <t>G</t>
    </r>
    <r>
      <rPr>
        <sz val="10"/>
        <color rgb="FF000000"/>
        <rFont val="宋体"/>
        <family val="3"/>
        <charset val="134"/>
      </rPr>
      <t>×</t>
    </r>
    <r>
      <rPr>
        <sz val="10"/>
        <color rgb="FF000000"/>
        <rFont val="Times New Roman"/>
        <family val="1"/>
      </rPr>
      <t xml:space="preserve">E </t>
    </r>
    <r>
      <rPr>
        <vertAlign val="superscript"/>
        <sz val="10"/>
        <color rgb="FF000000"/>
        <rFont val="Times New Roman"/>
        <family val="1"/>
      </rPr>
      <t>a</t>
    </r>
  </si>
  <si>
    <t>Line</t>
  </si>
  <si>
    <r>
      <t>G</t>
    </r>
    <r>
      <rPr>
        <sz val="10"/>
        <color rgb="FF000000"/>
        <rFont val="宋体"/>
        <family val="3"/>
        <charset val="134"/>
      </rPr>
      <t>×</t>
    </r>
    <r>
      <rPr>
        <sz val="10"/>
        <color rgb="FF000000"/>
        <rFont val="Times New Roman"/>
        <family val="1"/>
      </rPr>
      <t>E</t>
    </r>
  </si>
  <si>
    <r>
      <t>a</t>
    </r>
    <r>
      <rPr>
        <sz val="10"/>
        <color rgb="FF000000"/>
        <rFont val="Times New Roman"/>
        <family val="1"/>
      </rPr>
      <t xml:space="preserve"> G×E represents the interaction between the G matrix and the Environment</t>
    </r>
  </si>
  <si>
    <r>
      <t>Supplementary Table 4</t>
    </r>
    <r>
      <rPr>
        <sz val="11"/>
        <color rgb="FF000000"/>
        <rFont val="Times New Roman"/>
        <family val="1"/>
      </rPr>
      <t xml:space="preserve"> The variance components estimated using </t>
    </r>
    <r>
      <rPr>
        <sz val="12"/>
        <color theme="1"/>
        <rFont val="Times New Roman"/>
        <family val="1"/>
      </rPr>
      <t xml:space="preserve">the whole genome-wide SNPs, 2105 SNPs, 197 SNPs, and 26 SNPs selected from GWAS results at </t>
    </r>
    <r>
      <rPr>
        <i/>
        <sz val="12"/>
        <color theme="1"/>
        <rFont val="Times New Roman"/>
        <family val="1"/>
      </rPr>
      <t>P</t>
    </r>
    <r>
      <rPr>
        <sz val="12"/>
        <color theme="1"/>
        <rFont val="Times New Roman"/>
        <family val="1"/>
      </rPr>
      <t>-value thresholds of 10</t>
    </r>
    <r>
      <rPr>
        <vertAlign val="superscript"/>
        <sz val="12"/>
        <color theme="1"/>
        <rFont val="Times New Roman"/>
        <family val="1"/>
      </rPr>
      <t>-3</t>
    </r>
    <r>
      <rPr>
        <sz val="12"/>
        <color theme="1"/>
        <rFont val="Times New Roman"/>
        <family val="1"/>
      </rPr>
      <t>, 10</t>
    </r>
    <r>
      <rPr>
        <vertAlign val="superscript"/>
        <sz val="12"/>
        <color theme="1"/>
        <rFont val="Times New Roman"/>
        <family val="1"/>
      </rPr>
      <t>-4</t>
    </r>
    <r>
      <rPr>
        <sz val="12"/>
        <color theme="1"/>
        <rFont val="Times New Roman"/>
        <family val="1"/>
      </rPr>
      <t>, and 10</t>
    </r>
    <r>
      <rPr>
        <vertAlign val="superscript"/>
        <sz val="12"/>
        <color theme="1"/>
        <rFont val="Times New Roman"/>
        <family val="1"/>
      </rPr>
      <t>-5</t>
    </r>
    <r>
      <rPr>
        <sz val="11"/>
        <color rgb="FF000000"/>
        <rFont val="Times New Roman"/>
        <family val="1"/>
      </rPr>
      <t xml:space="preserve"> conferring FSR resistance by prediction model 3 in populations of CML and DTMA</t>
    </r>
    <phoneticPr fontId="2" type="noConversion"/>
  </si>
  <si>
    <t>Variance component estimate value</t>
  </si>
  <si>
    <t>Percentage of the total variance</t>
  </si>
  <si>
    <t>M1</t>
  </si>
  <si>
    <t>M2</t>
  </si>
  <si>
    <t>M3</t>
  </si>
  <si>
    <t>Lines</t>
  </si>
  <si>
    <t>G × E</t>
  </si>
  <si>
    <r>
      <t>Supplementary Table 5</t>
    </r>
    <r>
      <rPr>
        <sz val="10.5"/>
        <color rgb="FF000000"/>
        <rFont val="Times New Roman"/>
        <family val="1"/>
      </rPr>
      <t xml:space="preserve"> Estimated variance components and percentage of total variance accounted for each random effect in prediction models of M1, M2, and M3</t>
    </r>
    <phoneticPr fontId="2" type="noConversion"/>
  </si>
  <si>
    <t>Individual environment</t>
  </si>
  <si>
    <t>Combined_years</t>
  </si>
  <si>
    <t>Combined_locations</t>
  </si>
  <si>
    <r>
      <t>Supplementary Table 6</t>
    </r>
    <r>
      <rPr>
        <sz val="10.5"/>
        <color rgb="FF000000"/>
        <rFont val="Times New Roman"/>
        <family val="1"/>
      </rPr>
      <t xml:space="preserve"> Estimated variance components and percentage of total variance accounted for by each random effect when the data from individual environments or analysis combined the data of same year or same location</t>
    </r>
    <phoneticPr fontId="2" type="noConversion"/>
  </si>
  <si>
    <t>DIC</t>
    <phoneticPr fontId="2" type="noConversion"/>
  </si>
  <si>
    <r>
      <t xml:space="preserve">DIC </t>
    </r>
    <r>
      <rPr>
        <vertAlign val="superscript"/>
        <sz val="10"/>
        <color theme="1"/>
        <rFont val="Times New Roman"/>
        <family val="1"/>
      </rPr>
      <t>b</t>
    </r>
    <phoneticPr fontId="2" type="noConversion"/>
  </si>
  <si>
    <r>
      <t xml:space="preserve">b </t>
    </r>
    <r>
      <rPr>
        <sz val="11"/>
        <color rgb="FF000000"/>
        <rFont val="Times New Roman"/>
        <family val="1"/>
      </rPr>
      <t>Deviance information criterion</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</si>
</sst>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Red]\(0\)"/>
  </numFmts>
  <fonts count="24" x14ac:knownFonts="1">
    <font>
      <sz val="11"/>
      <color theme="1"/>
      <name val="等线"/>
      <family val="2"/>
      <charset val="134"/>
      <scheme val="minor"/>
    </font>
    <font>
      <sz val="11"/>
      <color theme="1"/>
      <name val="Times New Roman"/>
      <family val="1"/>
    </font>
    <font>
      <sz val="9"/>
      <name val="等线"/>
      <family val="2"/>
      <charset val="134"/>
      <scheme val="minor"/>
    </font>
    <font>
      <sz val="9"/>
      <name val="等线"/>
      <family val="3"/>
      <charset val="134"/>
      <scheme val="minor"/>
    </font>
    <font>
      <sz val="10"/>
      <color theme="1"/>
      <name val="Times New Roman"/>
      <family val="1"/>
    </font>
    <font>
      <b/>
      <sz val="11"/>
      <color theme="1"/>
      <name val="Times New Roman"/>
      <family val="1"/>
    </font>
    <font>
      <b/>
      <sz val="11"/>
      <color rgb="FF000000"/>
      <name val="Times New Roman"/>
      <family val="1"/>
    </font>
    <font>
      <sz val="11"/>
      <color rgb="FF000000"/>
      <name val="Times New Roman"/>
      <family val="1"/>
    </font>
    <font>
      <b/>
      <sz val="10"/>
      <color rgb="FF000000"/>
      <name val="Times New Roman"/>
      <family val="1"/>
    </font>
    <font>
      <sz val="10"/>
      <color rgb="FF000000"/>
      <name val="Times New Roman"/>
      <family val="1"/>
    </font>
    <font>
      <b/>
      <sz val="11"/>
      <name val="Times New Roman"/>
      <family val="1"/>
    </font>
    <font>
      <sz val="11"/>
      <name val="Times New Roman"/>
      <family val="1"/>
    </font>
    <font>
      <b/>
      <sz val="10"/>
      <name val="Times New Roman"/>
      <family val="1"/>
    </font>
    <font>
      <sz val="10"/>
      <name val="Times New Roman"/>
      <family val="1"/>
    </font>
    <font>
      <sz val="10"/>
      <name val="等线"/>
      <family val="3"/>
      <charset val="134"/>
    </font>
    <font>
      <sz val="12"/>
      <color theme="1"/>
      <name val="Times New Roman"/>
      <family val="1"/>
    </font>
    <font>
      <i/>
      <sz val="12"/>
      <color theme="1"/>
      <name val="Times New Roman"/>
      <family val="1"/>
    </font>
    <font>
      <vertAlign val="superscript"/>
      <sz val="12"/>
      <color theme="1"/>
      <name val="Times New Roman"/>
      <family val="1"/>
    </font>
    <font>
      <sz val="10.5"/>
      <color rgb="FF000000"/>
      <name val="Times New Roman"/>
      <family val="1"/>
    </font>
    <font>
      <sz val="10"/>
      <color rgb="FF000000"/>
      <name val="宋体"/>
      <family val="3"/>
      <charset val="134"/>
    </font>
    <font>
      <vertAlign val="superscript"/>
      <sz val="10"/>
      <color rgb="FF000000"/>
      <name val="Times New Roman"/>
      <family val="1"/>
    </font>
    <font>
      <b/>
      <sz val="10.5"/>
      <color rgb="FF000000"/>
      <name val="Times New Roman"/>
      <family val="1"/>
    </font>
    <font>
      <vertAlign val="superscript"/>
      <sz val="10"/>
      <color theme="1"/>
      <name val="Times New Roman"/>
      <family val="1"/>
    </font>
    <font>
      <vertAlign val="superscript"/>
      <sz val="11"/>
      <color rgb="FF000000"/>
      <name val="Times New Roman"/>
      <family val="1"/>
    </font>
  </fonts>
  <fills count="2">
    <fill>
      <patternFill patternType="none"/>
    </fill>
    <fill>
      <patternFill patternType="gray125"/>
    </fill>
  </fills>
  <borders count="8">
    <border>
      <left/>
      <right/>
      <top/>
      <bottom/>
      <diagonal/>
    </border>
    <border>
      <left/>
      <right/>
      <top style="thick">
        <color auto="1"/>
      </top>
      <bottom style="medium">
        <color auto="1"/>
      </bottom>
      <diagonal/>
    </border>
    <border>
      <left/>
      <right/>
      <top/>
      <bottom style="thick">
        <color auto="1"/>
      </bottom>
      <diagonal/>
    </border>
    <border>
      <left/>
      <right/>
      <top style="thick">
        <color rgb="FF000000"/>
      </top>
      <bottom style="medium">
        <color rgb="FF000000"/>
      </bottom>
      <diagonal/>
    </border>
    <border>
      <left/>
      <right/>
      <top/>
      <bottom style="thick">
        <color rgb="FF000000"/>
      </bottom>
      <diagonal/>
    </border>
    <border>
      <left/>
      <right/>
      <top style="thick">
        <color rgb="FF000000"/>
      </top>
      <bottom/>
      <diagonal/>
    </border>
    <border>
      <left/>
      <right/>
      <top/>
      <bottom style="medium">
        <color rgb="FF000000"/>
      </bottom>
      <diagonal/>
    </border>
    <border>
      <left/>
      <right/>
      <top style="medium">
        <color rgb="FF000000"/>
      </top>
      <bottom/>
      <diagonal/>
    </border>
  </borders>
  <cellStyleXfs count="1">
    <xf numFmtId="0" fontId="0" fillId="0" borderId="0">
      <alignment vertical="center"/>
    </xf>
  </cellStyleXfs>
  <cellXfs count="87">
    <xf numFmtId="0" fontId="0" fillId="0" borderId="0" xfId="0">
      <alignment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lignment vertical="center"/>
    </xf>
    <xf numFmtId="0" fontId="4" fillId="0" borderId="0" xfId="0" applyFont="1" applyAlignment="1">
      <alignment horizontal="center" vertical="center"/>
    </xf>
    <xf numFmtId="176" fontId="4" fillId="0" borderId="0" xfId="0" applyNumberFormat="1" applyFont="1" applyAlignment="1">
      <alignment horizontal="center" vertical="center"/>
    </xf>
    <xf numFmtId="0" fontId="4" fillId="0" borderId="2" xfId="0" applyFont="1" applyBorder="1">
      <alignment vertical="center"/>
    </xf>
    <xf numFmtId="0" fontId="4" fillId="0" borderId="2" xfId="0" applyFont="1" applyBorder="1" applyAlignment="1">
      <alignment horizontal="center" vertical="center"/>
    </xf>
    <xf numFmtId="176" fontId="4" fillId="0" borderId="2" xfId="0" applyNumberFormat="1" applyFont="1" applyBorder="1" applyAlignment="1">
      <alignment horizontal="center" vertical="center"/>
    </xf>
    <xf numFmtId="177" fontId="12" fillId="0" borderId="1" xfId="0" applyNumberFormat="1" applyFont="1" applyBorder="1" applyAlignment="1">
      <alignment horizontal="center" vertical="center"/>
    </xf>
    <xf numFmtId="0" fontId="12" fillId="0" borderId="1" xfId="0" applyFont="1" applyBorder="1">
      <alignment vertical="center"/>
    </xf>
    <xf numFmtId="0" fontId="12" fillId="0" borderId="1" xfId="0" applyFont="1" applyBorder="1" applyAlignment="1">
      <alignment vertical="center" wrapText="1"/>
    </xf>
    <xf numFmtId="177" fontId="13" fillId="0" borderId="0" xfId="0" applyNumberFormat="1" applyFont="1" applyAlignment="1">
      <alignment horizontal="center" vertical="center"/>
    </xf>
    <xf numFmtId="0" fontId="13" fillId="0" borderId="0" xfId="0" applyFont="1">
      <alignment vertical="center"/>
    </xf>
    <xf numFmtId="0" fontId="13" fillId="0" borderId="0" xfId="0" applyFont="1" applyAlignment="1">
      <alignment vertical="center" wrapText="1"/>
    </xf>
    <xf numFmtId="176" fontId="13" fillId="0" borderId="0" xfId="0" applyNumberFormat="1" applyFont="1" applyAlignment="1">
      <alignment horizontal="left" vertical="center"/>
    </xf>
    <xf numFmtId="177" fontId="13" fillId="0" borderId="2" xfId="0" applyNumberFormat="1" applyFont="1" applyBorder="1" applyAlignment="1">
      <alignment horizontal="center" vertical="center"/>
    </xf>
    <xf numFmtId="176" fontId="13" fillId="0" borderId="2" xfId="0" applyNumberFormat="1" applyFont="1" applyBorder="1" applyAlignment="1">
      <alignment horizontal="left" vertical="center"/>
    </xf>
    <xf numFmtId="0" fontId="13" fillId="0" borderId="2" xfId="0" applyFont="1" applyBorder="1">
      <alignment vertical="center"/>
    </xf>
    <xf numFmtId="0" fontId="13" fillId="0" borderId="2" xfId="0" applyFont="1" applyBorder="1" applyAlignment="1">
      <alignment vertical="center" wrapText="1"/>
    </xf>
    <xf numFmtId="0" fontId="1" fillId="0" borderId="1" xfId="0" applyFont="1" applyBorder="1">
      <alignment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0" xfId="0" applyFont="1">
      <alignment vertical="center"/>
    </xf>
    <xf numFmtId="0" fontId="1" fillId="0" borderId="0" xfId="0" applyFont="1" applyAlignment="1">
      <alignment horizontal="left" vertical="center"/>
    </xf>
    <xf numFmtId="0" fontId="1" fillId="0" borderId="0" xfId="0" applyFont="1" applyAlignment="1">
      <alignment horizontal="center" vertical="center"/>
    </xf>
    <xf numFmtId="11" fontId="1" fillId="0" borderId="0" xfId="0" applyNumberFormat="1" applyFont="1" applyAlignment="1">
      <alignment horizontal="center" vertical="center"/>
    </xf>
    <xf numFmtId="176" fontId="1" fillId="0" borderId="0" xfId="0" applyNumberFormat="1" applyFont="1" applyAlignment="1">
      <alignment horizontal="center" vertical="center"/>
    </xf>
    <xf numFmtId="0" fontId="1" fillId="0" borderId="2" xfId="0" applyFont="1" applyBorder="1">
      <alignmen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11" fontId="1" fillId="0" borderId="2" xfId="0" applyNumberFormat="1" applyFont="1" applyBorder="1" applyAlignment="1">
      <alignment horizontal="center" vertical="center"/>
    </xf>
    <xf numFmtId="176" fontId="1" fillId="0" borderId="2" xfId="0" applyNumberFormat="1" applyFont="1" applyBorder="1" applyAlignment="1">
      <alignment horizontal="center" vertical="center"/>
    </xf>
    <xf numFmtId="0" fontId="7" fillId="0" borderId="5" xfId="0" applyFont="1" applyBorder="1" applyAlignment="1">
      <alignment horizontal="center" vertical="center"/>
    </xf>
    <xf numFmtId="0" fontId="9" fillId="0" borderId="0" xfId="0" applyFont="1" applyAlignment="1">
      <alignment horizontal="center" vertical="center"/>
    </xf>
    <xf numFmtId="0" fontId="9" fillId="0" borderId="5" xfId="0" applyFont="1" applyBorder="1" applyAlignment="1">
      <alignment horizontal="center" vertical="center"/>
    </xf>
    <xf numFmtId="0" fontId="18" fillId="0" borderId="6"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left" vertical="center"/>
    </xf>
    <xf numFmtId="0" fontId="8" fillId="0" borderId="0" xfId="0" applyFont="1" applyAlignment="1">
      <alignment horizontal="center" vertical="center"/>
    </xf>
    <xf numFmtId="0" fontId="4" fillId="0" borderId="0" xfId="0" applyFont="1" applyAlignment="1">
      <alignment horizontal="left" vertical="center"/>
    </xf>
    <xf numFmtId="0" fontId="7" fillId="0" borderId="6" xfId="0" applyFont="1" applyBorder="1" applyAlignment="1">
      <alignment horizontal="center" vertical="center"/>
    </xf>
    <xf numFmtId="0" fontId="7" fillId="0" borderId="0" xfId="0" applyFont="1" applyAlignment="1">
      <alignment horizontal="center" vertical="center"/>
    </xf>
    <xf numFmtId="0" fontId="20"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lignment horizontal="left" vertical="center"/>
    </xf>
    <xf numFmtId="0" fontId="21" fillId="0" borderId="0" xfId="0" applyFont="1" applyAlignment="1">
      <alignment horizontal="center" vertical="center"/>
    </xf>
    <xf numFmtId="0" fontId="15" fillId="0" borderId="0" xfId="0" applyFont="1" applyAlignment="1">
      <alignment horizontal="left" vertical="center"/>
    </xf>
    <xf numFmtId="0" fontId="1"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 fillId="0" borderId="2" xfId="0" applyFont="1" applyBorder="1" applyAlignment="1">
      <alignment horizontal="center" vertical="center" wrapText="1"/>
    </xf>
    <xf numFmtId="0" fontId="9" fillId="0" borderId="7"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7" fillId="0" borderId="5"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7" fillId="0" borderId="3" xfId="0" applyFont="1" applyBorder="1" applyAlignment="1">
      <alignment horizontal="center" vertical="center"/>
    </xf>
    <xf numFmtId="0" fontId="9" fillId="0" borderId="3" xfId="0" applyFont="1" applyBorder="1" applyAlignment="1">
      <alignment horizontal="center" vertical="center"/>
    </xf>
    <xf numFmtId="0" fontId="21" fillId="0" borderId="4" xfId="0" applyFont="1" applyBorder="1" applyAlignment="1">
      <alignment horizontal="center" vertical="center" wrapText="1"/>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3"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2" xfId="0" applyFont="1" applyBorder="1" applyAlignment="1">
      <alignment horizontal="left" vertical="center"/>
    </xf>
    <xf numFmtId="0" fontId="0" fillId="0" borderId="2" xfId="0" applyBorder="1">
      <alignment vertical="center"/>
    </xf>
    <xf numFmtId="0" fontId="23" fillId="0" borderId="0" xfId="0" applyFont="1" applyAlignment="1">
      <alignment horizontal="left" vertical="center"/>
    </xf>
    <xf numFmtId="0" fontId="4" fillId="0" borderId="0" xfId="0" applyFont="1" applyAlignment="1">
      <alignment horizontal="center" vertical="center"/>
    </xf>
    <xf numFmtId="0" fontId="9" fillId="0" borderId="2" xfId="0" applyFont="1" applyBorder="1" applyAlignment="1">
      <alignment horizontal="center" vertical="center"/>
    </xf>
    <xf numFmtId="0" fontId="18" fillId="0" borderId="0" xfId="0" applyFont="1" applyBorder="1" applyAlignment="1">
      <alignment horizontal="center" vertical="center"/>
    </xf>
    <xf numFmtId="0" fontId="18" fillId="0" borderId="0" xfId="0" applyFont="1" applyBorder="1" applyAlignment="1">
      <alignment horizontal="left" vertical="center"/>
    </xf>
    <xf numFmtId="0" fontId="0" fillId="0" borderId="0" xfId="0" applyBorder="1">
      <alignment vertical="center"/>
    </xf>
    <xf numFmtId="0" fontId="7" fillId="0" borderId="0" xfId="0" applyFont="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 fillId="0" borderId="0" xfId="0" applyFont="1" applyBorder="1" applyAlignment="1">
      <alignment horizontal="center" vertical="center"/>
    </xf>
    <xf numFmtId="0" fontId="0" fillId="0" borderId="2" xfId="0" applyFont="1" applyBorder="1">
      <alignment vertical="center"/>
    </xf>
    <xf numFmtId="0" fontId="21" fillId="0" borderId="0" xfId="0" applyFont="1" applyBorder="1" applyAlignment="1">
      <alignment horizontal="center" vertical="center"/>
    </xf>
    <xf numFmtId="0" fontId="21" fillId="0" borderId="2" xfId="0" applyFont="1" applyBorder="1" applyAlignment="1">
      <alignment horizontal="center" vertical="center"/>
    </xf>
    <xf numFmtId="0" fontId="18" fillId="0" borderId="2" xfId="0" applyFont="1" applyBorder="1" applyAlignment="1">
      <alignment horizontal="left" vertical="center"/>
    </xf>
    <xf numFmtId="0" fontId="18" fillId="0" borderId="2" xfId="0" applyFont="1" applyBorder="1" applyAlignment="1">
      <alignment horizontal="center" vertical="center"/>
    </xf>
    <xf numFmtId="0" fontId="1" fillId="0" borderId="2" xfId="0" applyFont="1" applyBorder="1" applyAlignment="1">
      <alignment horizontal="center" vertical="center"/>
    </xf>
  </cellXfs>
  <cellStyles count="1">
    <cellStyle name="常规" xfId="0" builtinId="0"/>
  </cellStyles>
  <dxfs count="4">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5D2DC-614C-4D03-AE82-3408DADB9269}">
  <dimension ref="B2:K25"/>
  <sheetViews>
    <sheetView workbookViewId="0">
      <selection activeCell="D29" sqref="D29"/>
    </sheetView>
  </sheetViews>
  <sheetFormatPr defaultRowHeight="13.9" x14ac:dyDescent="0.4"/>
  <cols>
    <col min="5" max="7" width="11.9296875" customWidth="1"/>
    <col min="9" max="11" width="13.265625" customWidth="1"/>
  </cols>
  <sheetData>
    <row r="2" spans="2:11" ht="36.4" customHeight="1" thickBot="1" x14ac:dyDescent="0.45">
      <c r="B2" s="48" t="s">
        <v>49</v>
      </c>
      <c r="C2" s="48"/>
      <c r="D2" s="48"/>
      <c r="E2" s="48"/>
      <c r="F2" s="48"/>
      <c r="G2" s="48"/>
      <c r="H2" s="48"/>
      <c r="I2" s="48"/>
      <c r="J2" s="48"/>
      <c r="K2" s="48"/>
    </row>
    <row r="3" spans="2:11" ht="27" thickTop="1" thickBot="1" x14ac:dyDescent="0.45">
      <c r="B3" s="1" t="s">
        <v>0</v>
      </c>
      <c r="C3" s="2" t="s">
        <v>1</v>
      </c>
      <c r="D3" s="2" t="s">
        <v>2</v>
      </c>
      <c r="E3" s="1" t="s">
        <v>3</v>
      </c>
      <c r="F3" s="1" t="s">
        <v>4</v>
      </c>
      <c r="G3" s="1" t="s">
        <v>5</v>
      </c>
      <c r="H3" s="2" t="s">
        <v>6</v>
      </c>
      <c r="I3" s="1" t="s">
        <v>3</v>
      </c>
      <c r="J3" s="1" t="s">
        <v>4</v>
      </c>
      <c r="K3" s="1" t="s">
        <v>5</v>
      </c>
    </row>
    <row r="4" spans="2:11" x14ac:dyDescent="0.4">
      <c r="B4" s="3" t="s">
        <v>47</v>
      </c>
      <c r="C4" s="4">
        <v>1</v>
      </c>
      <c r="D4" s="4" t="s">
        <v>7</v>
      </c>
      <c r="E4" s="5">
        <v>29.1666667</v>
      </c>
      <c r="F4" s="5">
        <v>33.333333333325101</v>
      </c>
      <c r="G4" s="5">
        <v>25.000000000002199</v>
      </c>
      <c r="H4" s="4" t="s">
        <v>8</v>
      </c>
      <c r="I4" s="5">
        <v>17.4074074</v>
      </c>
      <c r="J4" s="5">
        <v>27.3333333333333</v>
      </c>
      <c r="K4" s="5">
        <v>19.444444433331299</v>
      </c>
    </row>
    <row r="5" spans="2:11" x14ac:dyDescent="0.4">
      <c r="B5" s="3"/>
      <c r="C5" s="4">
        <v>2</v>
      </c>
      <c r="D5" s="4" t="s">
        <v>9</v>
      </c>
      <c r="E5" s="5">
        <v>30.160517800000001</v>
      </c>
      <c r="F5" s="5">
        <v>24.502863447211102</v>
      </c>
      <c r="G5" s="5">
        <v>35.829060676385502</v>
      </c>
      <c r="H5" s="4" t="s">
        <v>10</v>
      </c>
      <c r="I5" s="5">
        <v>22.962962999999998</v>
      </c>
      <c r="J5" s="5">
        <v>43</v>
      </c>
      <c r="K5" s="5">
        <v>21.111111116664599</v>
      </c>
    </row>
    <row r="6" spans="2:11" x14ac:dyDescent="0.4">
      <c r="B6" s="3"/>
      <c r="C6" s="4">
        <v>3</v>
      </c>
      <c r="D6" s="4" t="s">
        <v>11</v>
      </c>
      <c r="E6" s="5">
        <v>31.827184500000001</v>
      </c>
      <c r="F6" s="5">
        <v>31.169530113877801</v>
      </c>
      <c r="G6" s="5">
        <v>32.495727343052202</v>
      </c>
      <c r="H6" s="4" t="s">
        <v>12</v>
      </c>
      <c r="I6" s="5">
        <v>22.962962999999998</v>
      </c>
      <c r="J6" s="5">
        <v>27.5</v>
      </c>
      <c r="K6" s="5">
        <v>22.777777783331299</v>
      </c>
    </row>
    <row r="7" spans="2:11" x14ac:dyDescent="0.4">
      <c r="B7" s="3"/>
      <c r="C7" s="4">
        <v>4</v>
      </c>
      <c r="D7" s="4" t="s">
        <v>13</v>
      </c>
      <c r="E7" s="5">
        <v>31.827184500000001</v>
      </c>
      <c r="F7" s="5">
        <v>27.836196780544501</v>
      </c>
      <c r="G7" s="5">
        <v>35.829060676385502</v>
      </c>
      <c r="H7" s="4" t="s">
        <v>14</v>
      </c>
      <c r="I7" s="5">
        <v>23.703703699999998</v>
      </c>
      <c r="J7" s="5">
        <v>39</v>
      </c>
      <c r="K7" s="5">
        <v>27.222222216664601</v>
      </c>
    </row>
    <row r="8" spans="2:11" x14ac:dyDescent="0.4">
      <c r="B8" s="3"/>
      <c r="C8" s="4">
        <v>5</v>
      </c>
      <c r="D8" s="4" t="s">
        <v>15</v>
      </c>
      <c r="E8" s="5">
        <v>32.373758899999999</v>
      </c>
      <c r="F8" s="5">
        <v>29.9999999999918</v>
      </c>
      <c r="G8" s="5">
        <v>35.135109331444703</v>
      </c>
      <c r="H8" s="4" t="s">
        <v>16</v>
      </c>
      <c r="I8" s="5">
        <v>23.703703699999998</v>
      </c>
      <c r="J8" s="5">
        <v>27</v>
      </c>
      <c r="K8" s="5">
        <v>27.222222216664601</v>
      </c>
    </row>
    <row r="9" spans="2:11" x14ac:dyDescent="0.4">
      <c r="B9" s="3"/>
      <c r="C9" s="4">
        <v>6</v>
      </c>
      <c r="D9" s="4" t="s">
        <v>17</v>
      </c>
      <c r="E9" s="5">
        <v>34.1666667</v>
      </c>
      <c r="F9" s="5">
        <v>38.333333333325101</v>
      </c>
      <c r="G9" s="5">
        <v>30.000000000002199</v>
      </c>
      <c r="H9" s="4" t="s">
        <v>18</v>
      </c>
      <c r="I9" s="5">
        <v>24.074074100000001</v>
      </c>
      <c r="J9" s="5">
        <v>43.3333333333334</v>
      </c>
      <c r="K9" s="5">
        <v>27.777777766664599</v>
      </c>
    </row>
    <row r="10" spans="2:11" x14ac:dyDescent="0.4">
      <c r="B10" s="3"/>
      <c r="C10" s="4">
        <v>7</v>
      </c>
      <c r="D10" s="4" t="s">
        <v>19</v>
      </c>
      <c r="E10" s="5">
        <v>35.160517800000001</v>
      </c>
      <c r="F10" s="5">
        <v>34.502863447211098</v>
      </c>
      <c r="G10" s="5">
        <v>35.829060676385502</v>
      </c>
      <c r="H10" s="4" t="s">
        <v>20</v>
      </c>
      <c r="I10" s="5">
        <v>27.037037000000002</v>
      </c>
      <c r="J10" s="5">
        <v>33</v>
      </c>
      <c r="K10" s="5">
        <v>30.555555549997901</v>
      </c>
    </row>
    <row r="11" spans="2:11" x14ac:dyDescent="0.4">
      <c r="B11" s="3"/>
      <c r="C11" s="4">
        <v>8</v>
      </c>
      <c r="D11" s="4" t="s">
        <v>21</v>
      </c>
      <c r="E11" s="5">
        <v>36.827184500000001</v>
      </c>
      <c r="F11" s="5">
        <v>41.169530113877798</v>
      </c>
      <c r="G11" s="5">
        <v>32.495727343052202</v>
      </c>
      <c r="H11" s="4" t="s">
        <v>22</v>
      </c>
      <c r="I11" s="5">
        <v>27.037037000000002</v>
      </c>
      <c r="J11" s="5">
        <v>26</v>
      </c>
      <c r="K11" s="5">
        <v>32.222222233331202</v>
      </c>
    </row>
    <row r="12" spans="2:11" x14ac:dyDescent="0.4">
      <c r="B12" s="3"/>
      <c r="C12" s="4">
        <v>9</v>
      </c>
      <c r="D12" s="4" t="s">
        <v>23</v>
      </c>
      <c r="E12" s="5">
        <v>37.5</v>
      </c>
      <c r="F12" s="5">
        <v>36.666666666658401</v>
      </c>
      <c r="G12" s="5">
        <v>38.333333333335602</v>
      </c>
      <c r="H12" s="4" t="s">
        <v>24</v>
      </c>
      <c r="I12" s="5">
        <v>27.037037000000002</v>
      </c>
      <c r="J12" s="5">
        <v>41.6666666666667</v>
      </c>
      <c r="K12" s="5">
        <v>27.222222233331301</v>
      </c>
    </row>
    <row r="13" spans="2:11" x14ac:dyDescent="0.4">
      <c r="B13" s="3"/>
      <c r="C13" s="4">
        <v>10</v>
      </c>
      <c r="D13" s="4" t="s">
        <v>25</v>
      </c>
      <c r="E13" s="5">
        <v>37.5</v>
      </c>
      <c r="F13" s="5">
        <v>36.6666666666585</v>
      </c>
      <c r="G13" s="5">
        <v>38.333333333335602</v>
      </c>
      <c r="H13" s="4" t="s">
        <v>26</v>
      </c>
      <c r="I13" s="5">
        <v>28.1481481</v>
      </c>
      <c r="J13" s="5">
        <v>43.3333333333333</v>
      </c>
      <c r="K13" s="5">
        <v>20.555555549997901</v>
      </c>
    </row>
    <row r="14" spans="2:11" x14ac:dyDescent="0.4">
      <c r="B14" s="3"/>
      <c r="C14" s="4"/>
      <c r="D14" s="4"/>
      <c r="E14" s="5"/>
      <c r="F14" s="5"/>
      <c r="G14" s="5"/>
      <c r="H14" s="4"/>
      <c r="I14" s="5"/>
      <c r="J14" s="5"/>
      <c r="K14" s="5"/>
    </row>
    <row r="15" spans="2:11" x14ac:dyDescent="0.4">
      <c r="B15" s="3" t="s">
        <v>48</v>
      </c>
      <c r="C15" s="4">
        <v>1</v>
      </c>
      <c r="D15" s="4" t="s">
        <v>27</v>
      </c>
      <c r="E15" s="5">
        <v>92.5</v>
      </c>
      <c r="F15" s="5">
        <v>98.333333333325101</v>
      </c>
      <c r="G15" s="5">
        <v>86.666666666668903</v>
      </c>
      <c r="H15" s="4" t="s">
        <v>28</v>
      </c>
      <c r="I15" s="5">
        <v>79.861748899999995</v>
      </c>
      <c r="J15" s="5">
        <v>70.787007395473694</v>
      </c>
      <c r="K15" s="5">
        <v>79.999999983331193</v>
      </c>
    </row>
    <row r="16" spans="2:11" x14ac:dyDescent="0.4">
      <c r="B16" s="3"/>
      <c r="C16" s="4">
        <v>2</v>
      </c>
      <c r="D16" s="4" t="s">
        <v>29</v>
      </c>
      <c r="E16" s="5">
        <v>89.166666699999993</v>
      </c>
      <c r="F16" s="5">
        <v>89.9999999999918</v>
      </c>
      <c r="G16" s="5">
        <v>88.333333333335602</v>
      </c>
      <c r="H16" s="4" t="s">
        <v>30</v>
      </c>
      <c r="I16" s="5">
        <v>77.333333300000007</v>
      </c>
      <c r="J16" s="5">
        <v>74.933333333333294</v>
      </c>
      <c r="K16" s="5">
        <v>70.999999983331307</v>
      </c>
    </row>
    <row r="17" spans="2:11" x14ac:dyDescent="0.4">
      <c r="B17" s="3"/>
      <c r="C17" s="4">
        <v>3</v>
      </c>
      <c r="D17" s="4" t="s">
        <v>31</v>
      </c>
      <c r="E17" s="5">
        <v>88.493851100000001</v>
      </c>
      <c r="F17" s="5">
        <v>94.502863447211098</v>
      </c>
      <c r="G17" s="5">
        <v>82.495727343052195</v>
      </c>
      <c r="H17" s="4" t="s">
        <v>32</v>
      </c>
      <c r="I17" s="5">
        <v>75.555555600000005</v>
      </c>
      <c r="J17" s="5">
        <v>71.6666666666667</v>
      </c>
      <c r="K17" s="5">
        <v>68.333333333331296</v>
      </c>
    </row>
    <row r="18" spans="2:11" x14ac:dyDescent="0.4">
      <c r="B18" s="3"/>
      <c r="C18" s="4">
        <v>4</v>
      </c>
      <c r="D18" s="4" t="s">
        <v>33</v>
      </c>
      <c r="E18" s="5">
        <v>86.827184500000001</v>
      </c>
      <c r="F18" s="5">
        <v>97.836196780544498</v>
      </c>
      <c r="G18" s="5">
        <v>75.829060676385595</v>
      </c>
      <c r="H18" s="4" t="s">
        <v>34</v>
      </c>
      <c r="I18" s="5">
        <v>71.481481500000001</v>
      </c>
      <c r="J18" s="5">
        <v>72.3333333333333</v>
      </c>
      <c r="K18" s="5">
        <v>68.888888899997895</v>
      </c>
    </row>
    <row r="19" spans="2:11" x14ac:dyDescent="0.4">
      <c r="B19" s="3"/>
      <c r="C19" s="4">
        <v>5</v>
      </c>
      <c r="D19" s="4" t="s">
        <v>35</v>
      </c>
      <c r="E19" s="5">
        <v>81.827184500000001</v>
      </c>
      <c r="F19" s="5">
        <v>84.502863447211098</v>
      </c>
      <c r="G19" s="5">
        <v>79.162394009718895</v>
      </c>
      <c r="H19" s="4" t="s">
        <v>36</v>
      </c>
      <c r="I19" s="5">
        <v>70</v>
      </c>
      <c r="J19" s="5">
        <v>72.3333333333333</v>
      </c>
      <c r="K19" s="5">
        <v>70.0000000166646</v>
      </c>
    </row>
    <row r="20" spans="2:11" x14ac:dyDescent="0.4">
      <c r="B20" s="3"/>
      <c r="C20" s="4">
        <v>6</v>
      </c>
      <c r="D20" s="4" t="s">
        <v>37</v>
      </c>
      <c r="E20" s="5">
        <v>80</v>
      </c>
      <c r="F20" s="5">
        <v>74.9999999999918</v>
      </c>
      <c r="G20" s="5">
        <v>85.000000000002203</v>
      </c>
      <c r="H20" s="4" t="s">
        <v>38</v>
      </c>
      <c r="I20" s="5">
        <v>69.629629600000001</v>
      </c>
      <c r="J20" s="5">
        <v>48.3333333333334</v>
      </c>
      <c r="K20" s="5">
        <v>74.444444449998002</v>
      </c>
    </row>
    <row r="21" spans="2:11" x14ac:dyDescent="0.4">
      <c r="B21" s="3"/>
      <c r="C21" s="4">
        <v>7</v>
      </c>
      <c r="D21" s="4" t="s">
        <v>39</v>
      </c>
      <c r="E21" s="5">
        <v>79.166666699999993</v>
      </c>
      <c r="F21" s="5">
        <v>86.6666666666585</v>
      </c>
      <c r="G21" s="5">
        <v>71.666666666668903</v>
      </c>
      <c r="H21" s="4" t="s">
        <v>40</v>
      </c>
      <c r="I21" s="5">
        <v>68.518518499999999</v>
      </c>
      <c r="J21" s="5">
        <v>49.3333333333333</v>
      </c>
      <c r="K21" s="5">
        <v>72.777777783331302</v>
      </c>
    </row>
    <row r="22" spans="2:11" x14ac:dyDescent="0.4">
      <c r="B22" s="3"/>
      <c r="C22" s="4">
        <v>8</v>
      </c>
      <c r="D22" s="4" t="s">
        <v>41</v>
      </c>
      <c r="E22" s="5">
        <v>78.493851100000001</v>
      </c>
      <c r="F22" s="5">
        <v>81.169530113877798</v>
      </c>
      <c r="G22" s="5">
        <v>75.829060676385595</v>
      </c>
      <c r="H22" s="4" t="s">
        <v>42</v>
      </c>
      <c r="I22" s="5">
        <v>68.1481481</v>
      </c>
      <c r="J22" s="5">
        <v>62.3333333333333</v>
      </c>
      <c r="K22" s="5">
        <v>62.222222216664598</v>
      </c>
    </row>
    <row r="23" spans="2:11" x14ac:dyDescent="0.4">
      <c r="B23" s="3"/>
      <c r="C23" s="4">
        <v>9</v>
      </c>
      <c r="D23" s="4" t="s">
        <v>43</v>
      </c>
      <c r="E23" s="5">
        <v>78.333333300000007</v>
      </c>
      <c r="F23" s="5">
        <v>81.666666666658401</v>
      </c>
      <c r="G23" s="5">
        <v>75.000000000002203</v>
      </c>
      <c r="H23" s="4" t="s">
        <v>44</v>
      </c>
      <c r="I23" s="5">
        <v>68.1481481</v>
      </c>
      <c r="J23" s="5">
        <v>48</v>
      </c>
      <c r="K23" s="5">
        <v>78.888888883331205</v>
      </c>
    </row>
    <row r="24" spans="2:11" ht="14.25" thickBot="1" x14ac:dyDescent="0.45">
      <c r="B24" s="6"/>
      <c r="C24" s="7">
        <v>10</v>
      </c>
      <c r="D24" s="7" t="s">
        <v>45</v>
      </c>
      <c r="E24" s="8">
        <v>78.333333300000007</v>
      </c>
      <c r="F24" s="8">
        <v>69.9999999999918</v>
      </c>
      <c r="G24" s="8">
        <v>86.666666666668903</v>
      </c>
      <c r="H24" s="7" t="s">
        <v>46</v>
      </c>
      <c r="I24" s="8">
        <v>67.777777799999996</v>
      </c>
      <c r="J24" s="8">
        <v>70</v>
      </c>
      <c r="K24" s="8">
        <v>64.999999999997897</v>
      </c>
    </row>
    <row r="25" spans="2:11" ht="14.25" thickTop="1" x14ac:dyDescent="0.4"/>
  </sheetData>
  <mergeCells count="1">
    <mergeCell ref="B2:K2"/>
  </mergeCells>
  <phoneticPr fontId="2" type="noConversion"/>
  <conditionalFormatting sqref="D3:D24">
    <cfRule type="duplicateValues" dxfId="3" priority="2"/>
  </conditionalFormatting>
  <conditionalFormatting sqref="H3">
    <cfRule type="duplicateValues" dxfId="2"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F87555-07E5-4678-ABF4-5C990C626A17}">
  <dimension ref="B2:E30"/>
  <sheetViews>
    <sheetView workbookViewId="0">
      <selection activeCell="E13" sqref="E13"/>
    </sheetView>
  </sheetViews>
  <sheetFormatPr defaultRowHeight="13.9" x14ac:dyDescent="0.4"/>
  <cols>
    <col min="3" max="3" width="25.59765625" customWidth="1"/>
    <col min="4" max="4" width="23.6640625" customWidth="1"/>
    <col min="5" max="5" width="70" customWidth="1"/>
  </cols>
  <sheetData>
    <row r="2" spans="2:5" ht="27.75" customHeight="1" thickBot="1" x14ac:dyDescent="0.45">
      <c r="B2" s="49" t="s">
        <v>112</v>
      </c>
      <c r="C2" s="49"/>
      <c r="D2" s="49"/>
      <c r="E2" s="50"/>
    </row>
    <row r="3" spans="2:5" ht="26.25" thickTop="1" thickBot="1" x14ac:dyDescent="0.45">
      <c r="B3" s="9" t="s">
        <v>1</v>
      </c>
      <c r="C3" s="10" t="s">
        <v>50</v>
      </c>
      <c r="D3" s="10" t="s">
        <v>51</v>
      </c>
      <c r="E3" s="11" t="s">
        <v>52</v>
      </c>
    </row>
    <row r="4" spans="2:5" ht="24" customHeight="1" x14ac:dyDescent="0.4">
      <c r="B4" s="12">
        <v>1</v>
      </c>
      <c r="C4" s="13" t="s">
        <v>53</v>
      </c>
      <c r="D4" s="13" t="s">
        <v>54</v>
      </c>
      <c r="E4" s="14" t="s">
        <v>55</v>
      </c>
    </row>
    <row r="5" spans="2:5" ht="24" customHeight="1" x14ac:dyDescent="0.4">
      <c r="B5" s="12"/>
      <c r="C5" s="13"/>
      <c r="D5" s="14" t="s">
        <v>56</v>
      </c>
      <c r="E5" s="14" t="s">
        <v>57</v>
      </c>
    </row>
    <row r="6" spans="2:5" ht="24" customHeight="1" x14ac:dyDescent="0.4">
      <c r="B6" s="12"/>
      <c r="C6" s="13"/>
      <c r="D6" s="13" t="s">
        <v>58</v>
      </c>
      <c r="E6" s="14" t="s">
        <v>59</v>
      </c>
    </row>
    <row r="7" spans="2:5" ht="24" customHeight="1" x14ac:dyDescent="0.4">
      <c r="B7" s="12"/>
      <c r="C7" s="13"/>
      <c r="D7" s="13" t="s">
        <v>60</v>
      </c>
      <c r="E7" s="14" t="s">
        <v>61</v>
      </c>
    </row>
    <row r="8" spans="2:5" ht="31.9" customHeight="1" x14ac:dyDescent="0.4">
      <c r="B8" s="12"/>
      <c r="C8" s="13"/>
      <c r="D8" s="13" t="s">
        <v>62</v>
      </c>
      <c r="E8" s="14" t="s">
        <v>63</v>
      </c>
    </row>
    <row r="9" spans="2:5" ht="24" customHeight="1" x14ac:dyDescent="0.4">
      <c r="B9" s="12"/>
      <c r="C9" s="13"/>
      <c r="D9" s="13" t="s">
        <v>64</v>
      </c>
      <c r="E9" s="14" t="s">
        <v>65</v>
      </c>
    </row>
    <row r="10" spans="2:5" ht="24" customHeight="1" x14ac:dyDescent="0.4">
      <c r="B10" s="12"/>
      <c r="C10" s="13"/>
      <c r="D10" s="13" t="s">
        <v>66</v>
      </c>
      <c r="E10" s="14" t="s">
        <v>67</v>
      </c>
    </row>
    <row r="11" spans="2:5" ht="24" customHeight="1" x14ac:dyDescent="0.4">
      <c r="B11" s="12"/>
      <c r="C11" s="13"/>
      <c r="D11" s="13" t="s">
        <v>68</v>
      </c>
      <c r="E11" s="14" t="s">
        <v>69</v>
      </c>
    </row>
    <row r="12" spans="2:5" ht="24" customHeight="1" x14ac:dyDescent="0.4">
      <c r="B12" s="12"/>
      <c r="C12" s="13"/>
      <c r="D12" s="13" t="s">
        <v>70</v>
      </c>
      <c r="E12" s="14" t="s">
        <v>71</v>
      </c>
    </row>
    <row r="13" spans="2:5" ht="24" customHeight="1" x14ac:dyDescent="0.4">
      <c r="B13" s="12"/>
      <c r="C13" s="13"/>
      <c r="D13" s="13" t="s">
        <v>72</v>
      </c>
      <c r="E13" s="14" t="s">
        <v>73</v>
      </c>
    </row>
    <row r="14" spans="2:5" ht="24" customHeight="1" x14ac:dyDescent="0.4">
      <c r="B14" s="12"/>
      <c r="C14" s="13"/>
      <c r="D14" s="13" t="s">
        <v>74</v>
      </c>
      <c r="E14" s="14" t="s">
        <v>75</v>
      </c>
    </row>
    <row r="15" spans="2:5" ht="24" customHeight="1" x14ac:dyDescent="0.4">
      <c r="B15" s="12"/>
      <c r="C15" s="13"/>
      <c r="D15" s="13" t="s">
        <v>76</v>
      </c>
      <c r="E15" s="14" t="s">
        <v>65</v>
      </c>
    </row>
    <row r="16" spans="2:5" ht="24" customHeight="1" x14ac:dyDescent="0.4">
      <c r="B16" s="12">
        <v>2</v>
      </c>
      <c r="C16" s="15" t="s">
        <v>77</v>
      </c>
      <c r="D16" s="13" t="s">
        <v>78</v>
      </c>
      <c r="E16" s="14" t="s">
        <v>79</v>
      </c>
    </row>
    <row r="17" spans="2:5" ht="24" customHeight="1" x14ac:dyDescent="0.4">
      <c r="B17" s="12"/>
      <c r="C17" s="15"/>
      <c r="D17" s="13" t="s">
        <v>80</v>
      </c>
      <c r="E17" s="14" t="s">
        <v>81</v>
      </c>
    </row>
    <row r="18" spans="2:5" ht="34.15" customHeight="1" x14ac:dyDescent="0.4">
      <c r="B18" s="12">
        <v>3</v>
      </c>
      <c r="C18" s="15" t="s">
        <v>82</v>
      </c>
      <c r="D18" s="13" t="s">
        <v>83</v>
      </c>
      <c r="E18" s="14" t="s">
        <v>84</v>
      </c>
    </row>
    <row r="19" spans="2:5" ht="40.9" customHeight="1" x14ac:dyDescent="0.4">
      <c r="B19" s="12">
        <v>4</v>
      </c>
      <c r="C19" s="15" t="s">
        <v>85</v>
      </c>
      <c r="D19" s="13" t="s">
        <v>86</v>
      </c>
      <c r="E19" s="14" t="s">
        <v>87</v>
      </c>
    </row>
    <row r="20" spans="2:5" ht="24" customHeight="1" x14ac:dyDescent="0.4">
      <c r="B20" s="12"/>
      <c r="C20" s="15"/>
      <c r="D20" s="13" t="s">
        <v>88</v>
      </c>
      <c r="E20" s="14" t="s">
        <v>89</v>
      </c>
    </row>
    <row r="21" spans="2:5" ht="24" customHeight="1" x14ac:dyDescent="0.4">
      <c r="B21" s="12">
        <v>5</v>
      </c>
      <c r="C21" s="13" t="s">
        <v>90</v>
      </c>
      <c r="D21" s="13" t="s">
        <v>91</v>
      </c>
      <c r="E21" s="14" t="s">
        <v>92</v>
      </c>
    </row>
    <row r="22" spans="2:5" ht="24" customHeight="1" x14ac:dyDescent="0.4">
      <c r="B22" s="12">
        <v>6</v>
      </c>
      <c r="C22" s="15" t="s">
        <v>93</v>
      </c>
      <c r="D22" s="13" t="s">
        <v>94</v>
      </c>
      <c r="E22" s="14" t="s">
        <v>94</v>
      </c>
    </row>
    <row r="23" spans="2:5" ht="24" customHeight="1" x14ac:dyDescent="0.4">
      <c r="B23" s="12">
        <v>7</v>
      </c>
      <c r="C23" s="15" t="s">
        <v>95</v>
      </c>
      <c r="D23" s="13" t="s">
        <v>96</v>
      </c>
      <c r="E23" s="14" t="s">
        <v>97</v>
      </c>
    </row>
    <row r="24" spans="2:5" ht="24" customHeight="1" x14ac:dyDescent="0.4">
      <c r="B24" s="12">
        <v>8</v>
      </c>
      <c r="C24" s="15" t="s">
        <v>98</v>
      </c>
      <c r="D24" s="13" t="s">
        <v>94</v>
      </c>
      <c r="E24" s="14" t="s">
        <v>94</v>
      </c>
    </row>
    <row r="25" spans="2:5" ht="24" customHeight="1" x14ac:dyDescent="0.4">
      <c r="B25" s="12">
        <v>9</v>
      </c>
      <c r="C25" s="13" t="s">
        <v>99</v>
      </c>
      <c r="D25" s="13" t="s">
        <v>100</v>
      </c>
      <c r="E25" s="14" t="s">
        <v>101</v>
      </c>
    </row>
    <row r="26" spans="2:5" ht="24" customHeight="1" x14ac:dyDescent="0.4">
      <c r="B26" s="12">
        <v>10</v>
      </c>
      <c r="C26" s="15" t="s">
        <v>102</v>
      </c>
      <c r="D26" s="13" t="s">
        <v>103</v>
      </c>
      <c r="E26" s="14" t="s">
        <v>104</v>
      </c>
    </row>
    <row r="27" spans="2:5" ht="36" customHeight="1" x14ac:dyDescent="0.4">
      <c r="B27" s="12">
        <v>11</v>
      </c>
      <c r="C27" s="15" t="s">
        <v>105</v>
      </c>
      <c r="D27" s="13" t="s">
        <v>106</v>
      </c>
      <c r="E27" s="14" t="s">
        <v>111</v>
      </c>
    </row>
    <row r="28" spans="2:5" ht="24" customHeight="1" x14ac:dyDescent="0.4">
      <c r="B28" s="12">
        <v>12</v>
      </c>
      <c r="C28" s="15" t="s">
        <v>107</v>
      </c>
      <c r="D28" s="13" t="s">
        <v>94</v>
      </c>
      <c r="E28" s="14" t="s">
        <v>94</v>
      </c>
    </row>
    <row r="29" spans="2:5" ht="24" customHeight="1" thickBot="1" x14ac:dyDescent="0.45">
      <c r="B29" s="16">
        <v>13</v>
      </c>
      <c r="C29" s="17" t="s">
        <v>108</v>
      </c>
      <c r="D29" s="18" t="s">
        <v>109</v>
      </c>
      <c r="E29" s="19" t="s">
        <v>110</v>
      </c>
    </row>
    <row r="30" spans="2:5" ht="14.25" thickTop="1" x14ac:dyDescent="0.4"/>
  </sheetData>
  <mergeCells count="1">
    <mergeCell ref="B2:E2"/>
  </mergeCells>
  <phoneticPr fontId="2" type="noConversion"/>
  <conditionalFormatting sqref="D4:D15">
    <cfRule type="duplicateValues" dxfId="1" priority="1"/>
    <cfRule type="duplicateValues" dxfId="0" priority="2"/>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58114-9962-4614-83FD-E6658EB392C1}">
  <dimension ref="B2:H10"/>
  <sheetViews>
    <sheetView workbookViewId="0">
      <selection activeCell="E21" sqref="E21"/>
    </sheetView>
  </sheetViews>
  <sheetFormatPr defaultRowHeight="13.9" x14ac:dyDescent="0.4"/>
  <cols>
    <col min="2" max="8" width="15.265625" customWidth="1"/>
  </cols>
  <sheetData>
    <row r="2" spans="2:8" ht="53.65" customHeight="1" thickBot="1" x14ac:dyDescent="0.45">
      <c r="B2" s="51" t="s">
        <v>130</v>
      </c>
      <c r="C2" s="51"/>
      <c r="D2" s="51"/>
      <c r="E2" s="51"/>
      <c r="F2" s="51"/>
      <c r="G2" s="51"/>
      <c r="H2" s="51"/>
    </row>
    <row r="3" spans="2:8" ht="14.65" thickTop="1" thickBot="1" x14ac:dyDescent="0.45">
      <c r="B3" s="20" t="s">
        <v>113</v>
      </c>
      <c r="C3" s="21" t="s">
        <v>114</v>
      </c>
      <c r="D3" s="20" t="s">
        <v>115</v>
      </c>
      <c r="E3" s="22" t="s">
        <v>116</v>
      </c>
      <c r="F3" s="22" t="s">
        <v>117</v>
      </c>
      <c r="G3" s="22" t="s">
        <v>118</v>
      </c>
      <c r="H3" s="22" t="s">
        <v>119</v>
      </c>
    </row>
    <row r="4" spans="2:8" x14ac:dyDescent="0.4">
      <c r="B4" s="23" t="s">
        <v>120</v>
      </c>
      <c r="C4" s="24" t="s">
        <v>121</v>
      </c>
      <c r="D4" s="23" t="s">
        <v>122</v>
      </c>
      <c r="E4" s="25">
        <v>6</v>
      </c>
      <c r="F4" s="25">
        <v>168442089</v>
      </c>
      <c r="G4" s="26">
        <v>7.0717999999999996E-4</v>
      </c>
      <c r="H4" s="27">
        <v>5.2249999999999996</v>
      </c>
    </row>
    <row r="5" spans="2:8" x14ac:dyDescent="0.4">
      <c r="B5" s="23" t="s">
        <v>123</v>
      </c>
      <c r="C5" s="24" t="s">
        <v>124</v>
      </c>
      <c r="D5" s="23" t="s">
        <v>125</v>
      </c>
      <c r="E5" s="25">
        <v>6</v>
      </c>
      <c r="F5" s="25">
        <v>168916884</v>
      </c>
      <c r="G5" s="26">
        <v>2.4153999999999999E-4</v>
      </c>
      <c r="H5" s="27">
        <v>6.1289999999999996</v>
      </c>
    </row>
    <row r="6" spans="2:8" x14ac:dyDescent="0.4">
      <c r="B6" s="23" t="s">
        <v>126</v>
      </c>
      <c r="C6" s="24" t="s">
        <v>124</v>
      </c>
      <c r="D6" s="23" t="s">
        <v>125</v>
      </c>
      <c r="E6" s="25">
        <v>6</v>
      </c>
      <c r="F6" s="25">
        <v>168916888</v>
      </c>
      <c r="G6" s="26">
        <v>2.4153999999999999E-4</v>
      </c>
      <c r="H6" s="27">
        <v>6.1289999999999996</v>
      </c>
    </row>
    <row r="7" spans="2:8" x14ac:dyDescent="0.4">
      <c r="B7" s="23" t="s">
        <v>127</v>
      </c>
      <c r="C7" s="24">
        <v>562</v>
      </c>
      <c r="D7" s="23" t="s">
        <v>4</v>
      </c>
      <c r="E7" s="25">
        <v>6</v>
      </c>
      <c r="F7" s="25">
        <v>162103092</v>
      </c>
      <c r="G7" s="26">
        <v>6.9939999999999998E-4</v>
      </c>
      <c r="H7" s="27">
        <v>2.6040000000000001</v>
      </c>
    </row>
    <row r="8" spans="2:8" x14ac:dyDescent="0.4">
      <c r="B8" s="23" t="s">
        <v>128</v>
      </c>
      <c r="C8" s="24">
        <v>562</v>
      </c>
      <c r="D8" s="23" t="s">
        <v>4</v>
      </c>
      <c r="E8" s="25">
        <v>6</v>
      </c>
      <c r="F8" s="25">
        <v>162482425</v>
      </c>
      <c r="G8" s="26">
        <v>2.8759999999999999E-5</v>
      </c>
      <c r="H8" s="27">
        <v>3.7690000000000001</v>
      </c>
    </row>
    <row r="9" spans="2:8" ht="14.25" thickBot="1" x14ac:dyDescent="0.45">
      <c r="B9" s="28" t="s">
        <v>129</v>
      </c>
      <c r="C9" s="29">
        <v>562</v>
      </c>
      <c r="D9" s="28" t="s">
        <v>4</v>
      </c>
      <c r="E9" s="30">
        <v>6</v>
      </c>
      <c r="F9" s="30">
        <v>162675585</v>
      </c>
      <c r="G9" s="31">
        <v>6.7825000000000003E-4</v>
      </c>
      <c r="H9" s="32">
        <v>2.6150000000000002</v>
      </c>
    </row>
    <row r="10" spans="2:8" ht="14.25" thickTop="1" x14ac:dyDescent="0.4"/>
  </sheetData>
  <mergeCells count="1">
    <mergeCell ref="B2:H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6ABAD-AC7E-45DB-89D3-F141F320EAFB}">
  <dimension ref="B2:N20"/>
  <sheetViews>
    <sheetView tabSelected="1" workbookViewId="0">
      <selection activeCell="B20" sqref="B20"/>
    </sheetView>
  </sheetViews>
  <sheetFormatPr defaultRowHeight="13.9" x14ac:dyDescent="0.4"/>
  <cols>
    <col min="3" max="3" width="10.9296875" customWidth="1"/>
    <col min="4" max="5" width="12.53125" customWidth="1"/>
    <col min="6" max="6" width="1.73046875" customWidth="1"/>
    <col min="7" max="8" width="12.53125" customWidth="1"/>
    <col min="9" max="9" width="1.73046875" customWidth="1"/>
    <col min="10" max="11" width="12.53125" customWidth="1"/>
    <col min="12" max="12" width="1.73046875" customWidth="1"/>
    <col min="13" max="14" width="12.53125" customWidth="1"/>
    <col min="15" max="15" width="18.1328125" customWidth="1"/>
  </cols>
  <sheetData>
    <row r="2" spans="2:14" x14ac:dyDescent="0.4">
      <c r="B2" s="55" t="s">
        <v>146</v>
      </c>
      <c r="C2" s="55"/>
      <c r="D2" s="55"/>
      <c r="E2" s="55"/>
      <c r="F2" s="55"/>
      <c r="G2" s="55"/>
      <c r="H2" s="55"/>
      <c r="I2" s="55"/>
      <c r="J2" s="55"/>
      <c r="K2" s="55"/>
      <c r="L2" s="55"/>
      <c r="M2" s="55"/>
      <c r="N2" s="55"/>
    </row>
    <row r="3" spans="2:14" ht="36.75" customHeight="1" thickBot="1" x14ac:dyDescent="0.45">
      <c r="B3" s="56"/>
      <c r="C3" s="56"/>
      <c r="D3" s="56"/>
      <c r="E3" s="56"/>
      <c r="F3" s="56"/>
      <c r="G3" s="56"/>
      <c r="H3" s="56"/>
      <c r="I3" s="56"/>
      <c r="J3" s="56"/>
      <c r="K3" s="56"/>
      <c r="L3" s="56"/>
      <c r="M3" s="56"/>
      <c r="N3" s="56"/>
    </row>
    <row r="4" spans="2:14" ht="14.65" thickTop="1" thickBot="1" x14ac:dyDescent="0.45">
      <c r="B4" s="57" t="s">
        <v>114</v>
      </c>
      <c r="C4" s="58" t="s">
        <v>131</v>
      </c>
      <c r="D4" s="60" t="s">
        <v>132</v>
      </c>
      <c r="E4" s="60"/>
      <c r="F4" s="33"/>
      <c r="G4" s="61" t="s">
        <v>137</v>
      </c>
      <c r="H4" s="61"/>
      <c r="I4" s="35"/>
      <c r="J4" s="61" t="s">
        <v>138</v>
      </c>
      <c r="K4" s="61"/>
      <c r="L4" s="35"/>
      <c r="M4" s="61" t="s">
        <v>139</v>
      </c>
      <c r="N4" s="61"/>
    </row>
    <row r="5" spans="2:14" ht="14.25" thickBot="1" x14ac:dyDescent="0.45">
      <c r="B5" s="54"/>
      <c r="C5" s="59"/>
      <c r="D5" s="36" t="s">
        <v>140</v>
      </c>
      <c r="E5" s="37" t="s">
        <v>133</v>
      </c>
      <c r="F5" s="37"/>
      <c r="G5" s="36" t="s">
        <v>140</v>
      </c>
      <c r="H5" s="37" t="s">
        <v>133</v>
      </c>
      <c r="I5" s="37"/>
      <c r="J5" s="36" t="s">
        <v>140</v>
      </c>
      <c r="K5" s="37" t="s">
        <v>133</v>
      </c>
      <c r="L5" s="37"/>
      <c r="M5" s="36" t="s">
        <v>140</v>
      </c>
      <c r="N5" s="37" t="s">
        <v>133</v>
      </c>
    </row>
    <row r="6" spans="2:14" x14ac:dyDescent="0.4">
      <c r="B6" s="52" t="s">
        <v>121</v>
      </c>
      <c r="C6" s="38" t="s">
        <v>134</v>
      </c>
      <c r="D6" s="34">
        <v>70.510000000000005</v>
      </c>
      <c r="E6" s="39">
        <v>23.59</v>
      </c>
      <c r="F6" s="39"/>
      <c r="G6" s="34">
        <v>44.13</v>
      </c>
      <c r="H6" s="39">
        <v>17.32</v>
      </c>
      <c r="I6" s="39"/>
      <c r="J6" s="34">
        <v>74.349999999999994</v>
      </c>
      <c r="K6" s="39">
        <v>25.76</v>
      </c>
      <c r="L6" s="39"/>
      <c r="M6" s="34">
        <v>112.69</v>
      </c>
      <c r="N6" s="39">
        <v>33.51</v>
      </c>
    </row>
    <row r="7" spans="2:14" x14ac:dyDescent="0.4">
      <c r="B7" s="66"/>
      <c r="C7" s="38" t="s">
        <v>141</v>
      </c>
      <c r="D7" s="34">
        <v>28.53</v>
      </c>
      <c r="E7" s="34">
        <v>9.5399999999999991</v>
      </c>
      <c r="F7" s="34"/>
      <c r="G7" s="34">
        <v>13</v>
      </c>
      <c r="H7" s="34">
        <v>5.0999999999999996</v>
      </c>
      <c r="I7" s="34"/>
      <c r="J7" s="34">
        <v>26.87</v>
      </c>
      <c r="K7" s="34">
        <v>9.31</v>
      </c>
      <c r="L7" s="34"/>
      <c r="M7" s="34">
        <v>70.52</v>
      </c>
      <c r="N7" s="34">
        <v>20.97</v>
      </c>
    </row>
    <row r="8" spans="2:14" x14ac:dyDescent="0.4">
      <c r="B8" s="66"/>
      <c r="C8" s="38" t="s">
        <v>135</v>
      </c>
      <c r="D8" s="34">
        <v>45.58</v>
      </c>
      <c r="E8" s="34">
        <v>15.25</v>
      </c>
      <c r="F8" s="34"/>
      <c r="G8" s="34">
        <v>29.55</v>
      </c>
      <c r="H8" s="34">
        <v>11.6</v>
      </c>
      <c r="I8" s="34"/>
      <c r="J8" s="34">
        <v>35.14</v>
      </c>
      <c r="K8" s="34">
        <v>12.18</v>
      </c>
      <c r="L8" s="34"/>
      <c r="M8" s="34">
        <v>27.16</v>
      </c>
      <c r="N8" s="34">
        <v>8.08</v>
      </c>
    </row>
    <row r="9" spans="2:14" x14ac:dyDescent="0.4">
      <c r="B9" s="66"/>
      <c r="C9" s="38" t="s">
        <v>136</v>
      </c>
      <c r="D9" s="34">
        <v>105.64</v>
      </c>
      <c r="E9" s="34">
        <v>35.33</v>
      </c>
      <c r="F9" s="34"/>
      <c r="G9" s="34">
        <v>103.91</v>
      </c>
      <c r="H9" s="34">
        <v>40.78</v>
      </c>
      <c r="I9" s="34"/>
      <c r="J9" s="34">
        <v>106.09</v>
      </c>
      <c r="K9" s="34">
        <v>36.76</v>
      </c>
      <c r="L9" s="34"/>
      <c r="M9" s="34">
        <v>107.45</v>
      </c>
      <c r="N9" s="34">
        <v>31.95</v>
      </c>
    </row>
    <row r="10" spans="2:14" ht="15" x14ac:dyDescent="0.4">
      <c r="B10" s="66"/>
      <c r="C10" s="38" t="s">
        <v>142</v>
      </c>
      <c r="D10" s="34">
        <v>48.7</v>
      </c>
      <c r="E10" s="34">
        <v>16.29</v>
      </c>
      <c r="F10" s="34"/>
      <c r="G10" s="34">
        <v>64.180000000000007</v>
      </c>
      <c r="H10" s="34">
        <v>25.19</v>
      </c>
      <c r="I10" s="34"/>
      <c r="J10" s="34">
        <v>46.19</v>
      </c>
      <c r="K10" s="34">
        <v>16.010000000000002</v>
      </c>
      <c r="L10" s="34"/>
      <c r="M10" s="34">
        <v>18.48</v>
      </c>
      <c r="N10" s="34">
        <v>5.49</v>
      </c>
    </row>
    <row r="11" spans="2:14" ht="15" x14ac:dyDescent="0.4">
      <c r="B11" s="66"/>
      <c r="C11" s="40" t="s">
        <v>160</v>
      </c>
      <c r="D11" s="72">
        <v>6185.37</v>
      </c>
      <c r="E11" s="72"/>
      <c r="F11" s="4"/>
      <c r="G11" s="72">
        <v>5916.22</v>
      </c>
      <c r="H11" s="72"/>
      <c r="I11" s="4"/>
      <c r="J11" s="72">
        <v>6216.41</v>
      </c>
      <c r="K11" s="72"/>
      <c r="L11" s="4"/>
      <c r="M11" s="72">
        <v>6538.62</v>
      </c>
      <c r="N11" s="72"/>
    </row>
    <row r="12" spans="2:14" x14ac:dyDescent="0.4">
      <c r="B12" s="67"/>
      <c r="C12" s="40"/>
      <c r="D12" s="40"/>
      <c r="E12" s="4"/>
      <c r="F12" s="4"/>
      <c r="G12" s="4"/>
      <c r="H12" s="4"/>
      <c r="I12" s="4"/>
      <c r="J12" s="4"/>
      <c r="K12" s="4"/>
      <c r="L12" s="4"/>
      <c r="M12" s="4"/>
      <c r="N12" s="4"/>
    </row>
    <row r="13" spans="2:14" x14ac:dyDescent="0.4">
      <c r="B13" s="53" t="s">
        <v>124</v>
      </c>
      <c r="C13" s="38" t="s">
        <v>134</v>
      </c>
      <c r="D13" s="34">
        <v>90.49</v>
      </c>
      <c r="E13" s="39">
        <v>36.68</v>
      </c>
      <c r="F13" s="39"/>
      <c r="G13" s="34">
        <v>53.59</v>
      </c>
      <c r="H13" s="39">
        <v>24.7</v>
      </c>
      <c r="I13" s="39"/>
      <c r="J13" s="34">
        <v>116.9</v>
      </c>
      <c r="K13" s="39">
        <v>46.55</v>
      </c>
      <c r="L13" s="39"/>
      <c r="M13" s="34">
        <v>150.47</v>
      </c>
      <c r="N13" s="39">
        <v>55.38</v>
      </c>
    </row>
    <row r="14" spans="2:14" x14ac:dyDescent="0.4">
      <c r="B14" s="53"/>
      <c r="C14" s="38" t="s">
        <v>143</v>
      </c>
      <c r="D14" s="34">
        <v>16.88</v>
      </c>
      <c r="E14" s="34">
        <v>6.84</v>
      </c>
      <c r="F14" s="34"/>
      <c r="G14" s="34">
        <v>8.6999999999999993</v>
      </c>
      <c r="H14" s="34">
        <v>4.01</v>
      </c>
      <c r="I14" s="34"/>
      <c r="J14" s="34">
        <v>14.5</v>
      </c>
      <c r="K14" s="34">
        <v>5.78</v>
      </c>
      <c r="L14" s="34"/>
      <c r="M14" s="34">
        <v>34.72</v>
      </c>
      <c r="N14" s="34">
        <v>12.78</v>
      </c>
    </row>
    <row r="15" spans="2:14" x14ac:dyDescent="0.4">
      <c r="B15" s="53"/>
      <c r="C15" s="38" t="s">
        <v>135</v>
      </c>
      <c r="D15" s="34">
        <v>24.63</v>
      </c>
      <c r="E15" s="34">
        <v>9.98</v>
      </c>
      <c r="F15" s="34"/>
      <c r="G15" s="34">
        <v>18.75</v>
      </c>
      <c r="H15" s="34">
        <v>8.64</v>
      </c>
      <c r="I15" s="34"/>
      <c r="J15" s="34">
        <v>27.92</v>
      </c>
      <c r="K15" s="34">
        <v>11.12</v>
      </c>
      <c r="L15" s="34"/>
      <c r="M15" s="34">
        <v>21.22</v>
      </c>
      <c r="N15" s="34">
        <v>7.81</v>
      </c>
    </row>
    <row r="16" spans="2:14" x14ac:dyDescent="0.4">
      <c r="B16" s="53"/>
      <c r="C16" s="38" t="s">
        <v>136</v>
      </c>
      <c r="D16" s="34">
        <v>42.53</v>
      </c>
      <c r="E16" s="34">
        <v>17.239999999999998</v>
      </c>
      <c r="F16" s="34"/>
      <c r="G16" s="34">
        <v>43.32</v>
      </c>
      <c r="H16" s="34">
        <v>19.96</v>
      </c>
      <c r="I16" s="34"/>
      <c r="J16" s="34">
        <v>44.45</v>
      </c>
      <c r="K16" s="34">
        <v>17.7</v>
      </c>
      <c r="L16" s="34"/>
      <c r="M16" s="34">
        <v>44.78</v>
      </c>
      <c r="N16" s="34">
        <v>16.48</v>
      </c>
    </row>
    <row r="17" spans="2:14" x14ac:dyDescent="0.4">
      <c r="B17" s="53"/>
      <c r="C17" s="68" t="s">
        <v>144</v>
      </c>
      <c r="D17" s="67">
        <v>72.209999999999994</v>
      </c>
      <c r="E17" s="67">
        <v>29.27</v>
      </c>
      <c r="F17" s="67"/>
      <c r="G17" s="67">
        <v>92.62</v>
      </c>
      <c r="H17" s="67">
        <v>42.68</v>
      </c>
      <c r="I17" s="67"/>
      <c r="J17" s="67">
        <v>47.33</v>
      </c>
      <c r="K17" s="67">
        <v>18.850000000000001</v>
      </c>
      <c r="L17" s="67"/>
      <c r="M17" s="67">
        <v>20.47</v>
      </c>
      <c r="N17" s="67">
        <v>7.53</v>
      </c>
    </row>
    <row r="18" spans="2:14" ht="14.25" thickBot="1" x14ac:dyDescent="0.45">
      <c r="B18" s="54"/>
      <c r="C18" s="69" t="s">
        <v>159</v>
      </c>
      <c r="D18" s="86">
        <v>7094.69</v>
      </c>
      <c r="E18" s="86"/>
      <c r="F18" s="28"/>
      <c r="G18" s="86">
        <v>6820.57</v>
      </c>
      <c r="H18" s="86"/>
      <c r="I18" s="28"/>
      <c r="J18" s="86">
        <v>7205.99</v>
      </c>
      <c r="K18" s="86"/>
      <c r="L18" s="70"/>
      <c r="M18" s="73">
        <v>7351.43</v>
      </c>
      <c r="N18" s="73"/>
    </row>
    <row r="19" spans="2:14" ht="15" x14ac:dyDescent="0.4">
      <c r="B19" s="43" t="s">
        <v>145</v>
      </c>
    </row>
    <row r="20" spans="2:14" ht="18.399999999999999" customHeight="1" x14ac:dyDescent="0.4">
      <c r="B20" s="71" t="s">
        <v>161</v>
      </c>
    </row>
  </sheetData>
  <mergeCells count="17">
    <mergeCell ref="G18:H18"/>
    <mergeCell ref="D18:E18"/>
    <mergeCell ref="B13:B18"/>
    <mergeCell ref="B2:N3"/>
    <mergeCell ref="B4:B5"/>
    <mergeCell ref="C4:C5"/>
    <mergeCell ref="D4:E4"/>
    <mergeCell ref="G4:H4"/>
    <mergeCell ref="J4:K4"/>
    <mergeCell ref="M4:N4"/>
    <mergeCell ref="B6:B11"/>
    <mergeCell ref="D11:E11"/>
    <mergeCell ref="G11:H11"/>
    <mergeCell ref="J11:K11"/>
    <mergeCell ref="M11:N11"/>
    <mergeCell ref="M18:N18"/>
    <mergeCell ref="J18:K18"/>
  </mergeCells>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13426-1F3A-4845-A24C-FECA3A409B33}">
  <dimension ref="B2:J18"/>
  <sheetViews>
    <sheetView workbookViewId="0">
      <selection activeCell="H10" sqref="H10:J10"/>
    </sheetView>
  </sheetViews>
  <sheetFormatPr defaultRowHeight="13.9" x14ac:dyDescent="0.4"/>
  <cols>
    <col min="3" max="3" width="11.59765625" customWidth="1"/>
    <col min="4" max="6" width="10.59765625" customWidth="1"/>
    <col min="7" max="7" width="1.6640625" customWidth="1"/>
    <col min="8" max="10" width="10.73046875" customWidth="1"/>
  </cols>
  <sheetData>
    <row r="2" spans="2:10" ht="27" customHeight="1" thickBot="1" x14ac:dyDescent="0.45">
      <c r="B2" s="62" t="s">
        <v>154</v>
      </c>
      <c r="C2" s="62"/>
      <c r="D2" s="62"/>
      <c r="E2" s="62"/>
      <c r="F2" s="62"/>
      <c r="G2" s="62"/>
      <c r="H2" s="62"/>
      <c r="I2" s="62"/>
      <c r="J2" s="62"/>
    </row>
    <row r="3" spans="2:10" ht="14.65" thickTop="1" thickBot="1" x14ac:dyDescent="0.45">
      <c r="B3" s="57" t="s">
        <v>114</v>
      </c>
      <c r="C3" s="57" t="s">
        <v>131</v>
      </c>
      <c r="D3" s="60" t="s">
        <v>147</v>
      </c>
      <c r="E3" s="60"/>
      <c r="F3" s="60"/>
      <c r="G3" s="33"/>
      <c r="H3" s="60" t="s">
        <v>148</v>
      </c>
      <c r="I3" s="60"/>
      <c r="J3" s="60"/>
    </row>
    <row r="4" spans="2:10" ht="14.25" thickBot="1" x14ac:dyDescent="0.45">
      <c r="B4" s="54"/>
      <c r="C4" s="54"/>
      <c r="D4" s="41" t="s">
        <v>149</v>
      </c>
      <c r="E4" s="41" t="s">
        <v>150</v>
      </c>
      <c r="F4" s="41" t="s">
        <v>151</v>
      </c>
      <c r="G4" s="41"/>
      <c r="H4" s="41" t="s">
        <v>149</v>
      </c>
      <c r="I4" s="41" t="s">
        <v>150</v>
      </c>
      <c r="J4" s="41" t="s">
        <v>151</v>
      </c>
    </row>
    <row r="5" spans="2:10" x14ac:dyDescent="0.4">
      <c r="B5" s="77" t="s">
        <v>121</v>
      </c>
      <c r="C5" s="77" t="s">
        <v>134</v>
      </c>
      <c r="D5" s="42">
        <v>123.35</v>
      </c>
      <c r="E5" s="42">
        <v>121.63</v>
      </c>
      <c r="F5" s="42">
        <v>70.510000000000005</v>
      </c>
      <c r="G5" s="42"/>
      <c r="H5" s="42">
        <v>33.880000000000003</v>
      </c>
      <c r="I5" s="42">
        <v>37.159999999999997</v>
      </c>
      <c r="J5" s="42">
        <v>23.59</v>
      </c>
    </row>
    <row r="6" spans="2:10" x14ac:dyDescent="0.4">
      <c r="B6" s="42"/>
      <c r="C6" s="77" t="s">
        <v>152</v>
      </c>
      <c r="D6" s="42">
        <v>84.48</v>
      </c>
      <c r="E6" s="42">
        <v>26.01</v>
      </c>
      <c r="F6" s="42">
        <v>28.53</v>
      </c>
      <c r="G6" s="42"/>
      <c r="H6" s="42">
        <v>23.2</v>
      </c>
      <c r="I6" s="42">
        <v>7.95</v>
      </c>
      <c r="J6" s="42">
        <v>9.5399999999999991</v>
      </c>
    </row>
    <row r="7" spans="2:10" x14ac:dyDescent="0.4">
      <c r="B7" s="42"/>
      <c r="C7" s="77" t="s">
        <v>135</v>
      </c>
      <c r="D7" s="77"/>
      <c r="E7" s="42">
        <v>51.46</v>
      </c>
      <c r="F7" s="42">
        <v>45.58</v>
      </c>
      <c r="G7" s="42"/>
      <c r="H7" s="25"/>
      <c r="I7" s="42">
        <v>15.72</v>
      </c>
      <c r="J7" s="42">
        <v>15.25</v>
      </c>
    </row>
    <row r="8" spans="2:10" x14ac:dyDescent="0.4">
      <c r="B8" s="42"/>
      <c r="C8" s="77" t="s">
        <v>136</v>
      </c>
      <c r="D8" s="42">
        <v>156.25</v>
      </c>
      <c r="E8" s="42">
        <v>128.22999999999999</v>
      </c>
      <c r="F8" s="42">
        <v>105.64</v>
      </c>
      <c r="G8" s="42"/>
      <c r="H8" s="42">
        <v>42.92</v>
      </c>
      <c r="I8" s="42">
        <v>39.18</v>
      </c>
      <c r="J8" s="42">
        <v>35.33</v>
      </c>
    </row>
    <row r="9" spans="2:10" x14ac:dyDescent="0.4">
      <c r="B9" s="42"/>
      <c r="C9" s="77" t="s">
        <v>153</v>
      </c>
      <c r="D9" s="77"/>
      <c r="E9" s="25"/>
      <c r="F9" s="42">
        <v>48.7</v>
      </c>
      <c r="G9" s="42"/>
      <c r="H9" s="25"/>
      <c r="I9" s="25"/>
      <c r="J9" s="42">
        <v>16.29</v>
      </c>
    </row>
    <row r="10" spans="2:10" x14ac:dyDescent="0.4">
      <c r="B10" s="42"/>
      <c r="C10" s="24" t="s">
        <v>159</v>
      </c>
      <c r="D10" s="25"/>
      <c r="E10" s="25"/>
      <c r="F10" s="25"/>
      <c r="G10" s="25"/>
      <c r="H10" s="25">
        <v>6371.36</v>
      </c>
      <c r="I10" s="25">
        <v>6354.09</v>
      </c>
      <c r="J10" s="25">
        <v>6185.37</v>
      </c>
    </row>
    <row r="11" spans="2:10" ht="12.4" customHeight="1" x14ac:dyDescent="0.4">
      <c r="B11" s="42"/>
      <c r="C11" s="24"/>
      <c r="D11" s="25"/>
      <c r="E11" s="25"/>
      <c r="F11" s="25"/>
      <c r="G11" s="25"/>
      <c r="H11" s="25"/>
      <c r="I11" s="25"/>
      <c r="J11" s="25"/>
    </row>
    <row r="12" spans="2:10" x14ac:dyDescent="0.4">
      <c r="B12" s="77" t="s">
        <v>124</v>
      </c>
      <c r="C12" s="77" t="s">
        <v>134</v>
      </c>
      <c r="D12" s="42">
        <v>163.88</v>
      </c>
      <c r="E12" s="42">
        <v>159.63999999999999</v>
      </c>
      <c r="F12" s="42">
        <v>90.49</v>
      </c>
      <c r="G12" s="42"/>
      <c r="H12" s="42">
        <v>56.23</v>
      </c>
      <c r="I12" s="42">
        <v>60.67</v>
      </c>
      <c r="J12" s="42">
        <v>36.68</v>
      </c>
    </row>
    <row r="13" spans="2:10" x14ac:dyDescent="0.4">
      <c r="B13" s="42"/>
      <c r="C13" s="77" t="s">
        <v>152</v>
      </c>
      <c r="D13" s="42">
        <v>43.49</v>
      </c>
      <c r="E13" s="42">
        <v>16.46</v>
      </c>
      <c r="F13" s="42">
        <v>16.88</v>
      </c>
      <c r="G13" s="42"/>
      <c r="H13" s="42">
        <v>14.92</v>
      </c>
      <c r="I13" s="42">
        <v>6.26</v>
      </c>
      <c r="J13" s="42">
        <v>6.84</v>
      </c>
    </row>
    <row r="14" spans="2:10" x14ac:dyDescent="0.4">
      <c r="B14" s="42"/>
      <c r="C14" s="77" t="s">
        <v>135</v>
      </c>
      <c r="D14" s="77"/>
      <c r="E14" s="42">
        <v>30.35</v>
      </c>
      <c r="F14" s="42">
        <v>24.63</v>
      </c>
      <c r="G14" s="42"/>
      <c r="H14" s="25"/>
      <c r="I14" s="42">
        <v>11.53</v>
      </c>
      <c r="J14" s="42">
        <v>9.98</v>
      </c>
    </row>
    <row r="15" spans="2:10" x14ac:dyDescent="0.4">
      <c r="B15" s="42"/>
      <c r="C15" s="77" t="s">
        <v>136</v>
      </c>
      <c r="D15" s="42">
        <v>84.05</v>
      </c>
      <c r="E15" s="42">
        <v>56.69</v>
      </c>
      <c r="F15" s="42">
        <v>42.53</v>
      </c>
      <c r="G15" s="42"/>
      <c r="H15" s="42">
        <v>28.84</v>
      </c>
      <c r="I15" s="42">
        <v>21.54</v>
      </c>
      <c r="J15" s="42">
        <v>17.239999999999998</v>
      </c>
    </row>
    <row r="16" spans="2:10" x14ac:dyDescent="0.4">
      <c r="B16" s="78"/>
      <c r="C16" s="79" t="s">
        <v>153</v>
      </c>
      <c r="D16" s="79"/>
      <c r="E16" s="80"/>
      <c r="F16" s="78">
        <v>72.209999999999994</v>
      </c>
      <c r="G16" s="78"/>
      <c r="H16" s="80"/>
      <c r="I16" s="80"/>
      <c r="J16" s="78">
        <v>29.27</v>
      </c>
    </row>
    <row r="17" spans="2:10" s="76" customFormat="1" ht="14.25" thickBot="1" x14ac:dyDescent="0.45">
      <c r="B17" s="81"/>
      <c r="C17" s="28" t="s">
        <v>159</v>
      </c>
      <c r="D17" s="81"/>
      <c r="E17" s="81"/>
      <c r="F17" s="81"/>
      <c r="G17" s="81"/>
      <c r="H17" s="30">
        <v>7298.84</v>
      </c>
      <c r="I17" s="30">
        <v>7272.2809999999999</v>
      </c>
      <c r="J17" s="30">
        <v>7094.69</v>
      </c>
    </row>
    <row r="18" spans="2:10" ht="14.25" thickTop="1" x14ac:dyDescent="0.4"/>
  </sheetData>
  <mergeCells count="5">
    <mergeCell ref="B2:J2"/>
    <mergeCell ref="B3:B4"/>
    <mergeCell ref="C3:C4"/>
    <mergeCell ref="D3:F3"/>
    <mergeCell ref="H3:J3"/>
  </mergeCells>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CF130-6036-4E28-8795-FE3D8953F2C3}">
  <dimension ref="B2:I19"/>
  <sheetViews>
    <sheetView workbookViewId="0">
      <selection activeCell="J26" sqref="J26"/>
    </sheetView>
  </sheetViews>
  <sheetFormatPr defaultRowHeight="13.9" x14ac:dyDescent="0.4"/>
  <cols>
    <col min="4" max="9" width="12.9296875" customWidth="1"/>
  </cols>
  <sheetData>
    <row r="2" spans="2:9" ht="40.5" customHeight="1" thickBot="1" x14ac:dyDescent="0.45">
      <c r="B2" s="62" t="s">
        <v>158</v>
      </c>
      <c r="C2" s="62"/>
      <c r="D2" s="62"/>
      <c r="E2" s="62"/>
      <c r="F2" s="62"/>
      <c r="G2" s="62"/>
      <c r="H2" s="62"/>
      <c r="I2" s="62"/>
    </row>
    <row r="3" spans="2:9" ht="14.65" thickTop="1" thickBot="1" x14ac:dyDescent="0.45">
      <c r="B3" s="63" t="s">
        <v>114</v>
      </c>
      <c r="C3" s="63" t="s">
        <v>131</v>
      </c>
      <c r="D3" s="65" t="s">
        <v>155</v>
      </c>
      <c r="E3" s="65"/>
      <c r="F3" s="65" t="s">
        <v>156</v>
      </c>
      <c r="G3" s="65"/>
      <c r="H3" s="65" t="s">
        <v>157</v>
      </c>
      <c r="I3" s="65"/>
    </row>
    <row r="4" spans="2:9" ht="14.25" thickBot="1" x14ac:dyDescent="0.45">
      <c r="B4" s="64"/>
      <c r="C4" s="64"/>
      <c r="D4" s="36" t="s">
        <v>140</v>
      </c>
      <c r="E4" s="36" t="s">
        <v>133</v>
      </c>
      <c r="F4" s="36" t="s">
        <v>140</v>
      </c>
      <c r="G4" s="36" t="s">
        <v>133</v>
      </c>
      <c r="H4" s="36" t="s">
        <v>140</v>
      </c>
      <c r="I4" s="36" t="s">
        <v>133</v>
      </c>
    </row>
    <row r="5" spans="2:9" x14ac:dyDescent="0.4">
      <c r="B5" s="45" t="s">
        <v>121</v>
      </c>
      <c r="C5" s="45" t="s">
        <v>134</v>
      </c>
      <c r="D5" s="44">
        <v>70.510000000000005</v>
      </c>
      <c r="E5" s="44">
        <v>23.59</v>
      </c>
      <c r="F5" s="44">
        <v>38.6</v>
      </c>
      <c r="G5" s="46">
        <v>14.86</v>
      </c>
      <c r="H5" s="44">
        <v>39.68</v>
      </c>
      <c r="I5" s="46">
        <v>19.43</v>
      </c>
    </row>
    <row r="6" spans="2:9" x14ac:dyDescent="0.4">
      <c r="B6" s="46"/>
      <c r="C6" s="45" t="s">
        <v>152</v>
      </c>
      <c r="D6" s="44">
        <v>28.53</v>
      </c>
      <c r="E6" s="44">
        <v>9.5399999999999991</v>
      </c>
      <c r="F6" s="44">
        <v>26.26</v>
      </c>
      <c r="G6" s="44">
        <v>10.11</v>
      </c>
      <c r="H6" s="44">
        <v>23.89</v>
      </c>
      <c r="I6" s="44">
        <v>11.7</v>
      </c>
    </row>
    <row r="7" spans="2:9" x14ac:dyDescent="0.4">
      <c r="B7" s="44"/>
      <c r="C7" s="45" t="s">
        <v>135</v>
      </c>
      <c r="D7" s="44">
        <v>45.58</v>
      </c>
      <c r="E7" s="44">
        <v>15.25</v>
      </c>
      <c r="F7" s="44">
        <v>45.7</v>
      </c>
      <c r="G7" s="44">
        <v>17.59</v>
      </c>
      <c r="H7" s="44">
        <v>40.520000000000003</v>
      </c>
      <c r="I7" s="44">
        <v>19.84</v>
      </c>
    </row>
    <row r="8" spans="2:9" x14ac:dyDescent="0.4">
      <c r="B8" s="44"/>
      <c r="C8" s="45" t="s">
        <v>136</v>
      </c>
      <c r="D8" s="44">
        <v>105.64</v>
      </c>
      <c r="E8" s="44">
        <v>35.33</v>
      </c>
      <c r="F8" s="44">
        <v>127.43</v>
      </c>
      <c r="G8" s="46">
        <v>49.05</v>
      </c>
      <c r="H8" s="44">
        <v>67.150000000000006</v>
      </c>
      <c r="I8" s="46">
        <v>32.89</v>
      </c>
    </row>
    <row r="9" spans="2:9" x14ac:dyDescent="0.4">
      <c r="B9" s="46"/>
      <c r="C9" s="45" t="s">
        <v>153</v>
      </c>
      <c r="D9" s="44">
        <v>48.7</v>
      </c>
      <c r="E9" s="44">
        <v>16.29</v>
      </c>
      <c r="F9" s="44">
        <v>21.81</v>
      </c>
      <c r="G9" s="46">
        <v>8.4</v>
      </c>
      <c r="H9" s="44">
        <v>32.94</v>
      </c>
      <c r="I9" s="46">
        <v>16.13</v>
      </c>
    </row>
    <row r="10" spans="2:9" x14ac:dyDescent="0.4">
      <c r="B10" s="46"/>
      <c r="C10" s="40" t="s">
        <v>159</v>
      </c>
      <c r="D10" s="72">
        <v>6185.37</v>
      </c>
      <c r="E10" s="72"/>
      <c r="F10" s="72">
        <v>2935.01</v>
      </c>
      <c r="G10" s="72"/>
      <c r="H10" s="72">
        <v>2923.06</v>
      </c>
      <c r="I10" s="72"/>
    </row>
    <row r="11" spans="2:9" x14ac:dyDescent="0.4">
      <c r="B11" s="46"/>
      <c r="C11" s="40"/>
      <c r="D11" s="40"/>
      <c r="E11" s="40"/>
      <c r="F11" s="40"/>
      <c r="G11" s="40"/>
      <c r="H11" s="40"/>
      <c r="I11" s="40"/>
    </row>
    <row r="12" spans="2:9" x14ac:dyDescent="0.4">
      <c r="B12" s="45" t="s">
        <v>124</v>
      </c>
      <c r="C12" s="45" t="s">
        <v>134</v>
      </c>
      <c r="D12" s="44">
        <v>90.49</v>
      </c>
      <c r="E12" s="44">
        <v>36.68</v>
      </c>
      <c r="F12" s="44">
        <v>44.62</v>
      </c>
      <c r="G12" s="46">
        <v>21.99</v>
      </c>
      <c r="H12" s="44">
        <v>47.94</v>
      </c>
      <c r="I12" s="46">
        <v>27.53</v>
      </c>
    </row>
    <row r="13" spans="2:9" x14ac:dyDescent="0.4">
      <c r="B13" s="46"/>
      <c r="C13" s="45" t="s">
        <v>152</v>
      </c>
      <c r="D13" s="44">
        <v>16.88</v>
      </c>
      <c r="E13" s="44">
        <v>6.84</v>
      </c>
      <c r="F13" s="44">
        <v>13.57</v>
      </c>
      <c r="G13" s="44">
        <v>6.69</v>
      </c>
      <c r="H13" s="44">
        <v>14.68</v>
      </c>
      <c r="I13" s="44">
        <v>8.43</v>
      </c>
    </row>
    <row r="14" spans="2:9" x14ac:dyDescent="0.4">
      <c r="B14" s="44"/>
      <c r="C14" s="45" t="s">
        <v>135</v>
      </c>
      <c r="D14" s="44">
        <v>24.63</v>
      </c>
      <c r="E14" s="44">
        <v>9.98</v>
      </c>
      <c r="F14" s="44">
        <v>17.399999999999999</v>
      </c>
      <c r="G14" s="44">
        <v>8.58</v>
      </c>
      <c r="H14" s="44">
        <v>26.81</v>
      </c>
      <c r="I14" s="44">
        <v>15.4</v>
      </c>
    </row>
    <row r="15" spans="2:9" x14ac:dyDescent="0.4">
      <c r="B15" s="44"/>
      <c r="C15" s="45" t="s">
        <v>136</v>
      </c>
      <c r="D15" s="44">
        <v>42.53</v>
      </c>
      <c r="E15" s="44">
        <v>17.239999999999998</v>
      </c>
      <c r="F15" s="44">
        <v>67.72</v>
      </c>
      <c r="G15" s="46">
        <v>33.369999999999997</v>
      </c>
      <c r="H15" s="44">
        <v>59.59</v>
      </c>
      <c r="I15" s="46">
        <v>34.22</v>
      </c>
    </row>
    <row r="16" spans="2:9" x14ac:dyDescent="0.4">
      <c r="B16" s="82"/>
      <c r="C16" s="75" t="s">
        <v>153</v>
      </c>
      <c r="D16" s="74">
        <v>72.209999999999994</v>
      </c>
      <c r="E16" s="74">
        <v>29.27</v>
      </c>
      <c r="F16" s="74">
        <v>59.59</v>
      </c>
      <c r="G16" s="82">
        <v>29.37</v>
      </c>
      <c r="H16" s="74">
        <v>25.1</v>
      </c>
      <c r="I16" s="82">
        <v>14.42</v>
      </c>
    </row>
    <row r="17" spans="2:9" ht="14.25" thickBot="1" x14ac:dyDescent="0.45">
      <c r="B17" s="83"/>
      <c r="C17" s="84" t="s">
        <v>159</v>
      </c>
      <c r="D17" s="85">
        <v>7094.69</v>
      </c>
      <c r="E17" s="85"/>
      <c r="F17" s="85">
        <v>3293.7530000000002</v>
      </c>
      <c r="G17" s="85"/>
      <c r="H17" s="85">
        <v>3266.11</v>
      </c>
      <c r="I17" s="85"/>
    </row>
    <row r="18" spans="2:9" ht="15.4" thickTop="1" x14ac:dyDescent="0.4">
      <c r="B18" s="43" t="s">
        <v>145</v>
      </c>
    </row>
    <row r="19" spans="2:9" ht="15.4" x14ac:dyDescent="0.4">
      <c r="B19" s="47"/>
    </row>
  </sheetData>
  <mergeCells count="12">
    <mergeCell ref="D10:E10"/>
    <mergeCell ref="F10:G10"/>
    <mergeCell ref="H10:I10"/>
    <mergeCell ref="D17:E17"/>
    <mergeCell ref="F17:G17"/>
    <mergeCell ref="H17:I17"/>
    <mergeCell ref="B2:I2"/>
    <mergeCell ref="B3:B4"/>
    <mergeCell ref="C3:C4"/>
    <mergeCell ref="D3:E3"/>
    <mergeCell ref="F3:G3"/>
    <mergeCell ref="H3:I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Supplementary Table 1</vt:lpstr>
      <vt:lpstr>Supplementary Table 2</vt:lpstr>
      <vt:lpstr>Supplementary Table 3</vt:lpstr>
      <vt:lpstr>Supplementary Table 4</vt:lpstr>
      <vt:lpstr>Supplementary Table 5 </vt:lpstr>
      <vt:lpstr>Supplementary Table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junqiao song</dc:creator>
  <cp:lastModifiedBy>junqiao song</cp:lastModifiedBy>
  <dcterms:created xsi:type="dcterms:W3CDTF">2023-12-15T18:10:35Z</dcterms:created>
  <dcterms:modified xsi:type="dcterms:W3CDTF">2023-12-15T20:33:34Z</dcterms:modified>
</cp:coreProperties>
</file>