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20" windowHeight="12585"/>
  </bookViews>
  <sheets>
    <sheet name="Supplementary table" sheetId="8" r:id="rId1"/>
    <sheet name="S1" sheetId="1" r:id="rId2"/>
    <sheet name="S2" sheetId="9" r:id="rId3"/>
    <sheet name="S3" sheetId="2" r:id="rId4"/>
    <sheet name="S4" sheetId="10" r:id="rId5"/>
    <sheet name="S5" sheetId="11" r:id="rId6"/>
    <sheet name="S6" sheetId="4" r:id="rId7"/>
    <sheet name="S7" sheetId="7" r:id="rId8"/>
    <sheet name="S8" sheetId="5" r:id="rId9"/>
  </sheets>
  <definedNames>
    <definedName name="_xlnm._FilterDatabase" localSheetId="1" hidden="1">'S1'!$A$2:$J$132</definedName>
    <definedName name="_xlnm._FilterDatabase" localSheetId="3" hidden="1">'S3'!$A$2:$J$116</definedName>
    <definedName name="_xlnm._FilterDatabase" localSheetId="6" hidden="1">'S6'!$A$2:$J$112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<sst xmlns="http://schemas.openxmlformats.org/spreadsheetml/2006/main" count="2527" uniqueCount="134">
  <si>
    <r>
      <rPr>
        <b/>
        <sz val="14"/>
        <color rgb="FF000000"/>
        <rFont val="宋体"/>
        <charset val="134"/>
      </rPr>
      <t>content</t>
    </r>
  </si>
  <si>
    <r>
      <rPr>
        <b/>
        <sz val="14"/>
        <color rgb="FF000000"/>
        <rFont val="宋体"/>
        <charset val="134"/>
      </rPr>
      <t>Supplementary table</t>
    </r>
  </si>
  <si>
    <t>Two-sample MR results of MDD as the exposure and 26 gene as the outcome</t>
  </si>
  <si>
    <t>S1</t>
  </si>
  <si>
    <t>Positive results from Table S1</t>
  </si>
  <si>
    <t>S2</t>
  </si>
  <si>
    <t>Two-sample MR results of 26 gene as the exposure and Bowel cancer  as the outcome</t>
  </si>
  <si>
    <t>S3</t>
  </si>
  <si>
    <t>Positive results from Table S3</t>
  </si>
  <si>
    <t>Mediation Mendelian Randomization</t>
  </si>
  <si>
    <t>S5</t>
  </si>
  <si>
    <t>Two-sample MR results of 26 gene as the exposure and MDD as the outcome</t>
  </si>
  <si>
    <t>S6</t>
  </si>
  <si>
    <t>Positive results from Table S6</t>
  </si>
  <si>
    <t>S7</t>
  </si>
  <si>
    <t>Five genes identified after validation through TSMR</t>
  </si>
  <si>
    <t>S8</t>
  </si>
  <si>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</si>
  <si>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</si>
  <si>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</si>
  <si>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</si>
  <si>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</si>
  <si>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</si>
  <si>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</si>
  <si>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</si>
  <si>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</si>
  <si>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ieu-a-1188</t>
  </si>
  <si>
    <t>eqtl-a-ENSG00000004534</t>
  </si>
  <si>
    <t>ENSG00000004534 || id:eqtl-a-ENSG00000004534</t>
  </si>
  <si>
    <t xml:space="preserve"> || id:ieu-a-1188</t>
  </si>
  <si>
    <t>MR Egger</t>
  </si>
  <si>
    <t>Weighted median</t>
  </si>
  <si>
    <t>Inverse variance weighted</t>
  </si>
  <si>
    <t>Simple mode</t>
  </si>
  <si>
    <t>Weighted mode</t>
  </si>
  <si>
    <t>eqtl-a-ENSG00000055955</t>
  </si>
  <si>
    <t>ENSG00000055955 || id:eqtl-a-ENSG00000055955</t>
  </si>
  <si>
    <t>eqtl-a-ENSG00000085788</t>
  </si>
  <si>
    <t>ENSG00000085788 || id:eqtl-a-ENSG00000085788</t>
  </si>
  <si>
    <t>eqtl-a-ENSG00000102606</t>
  </si>
  <si>
    <t>ENSG00000102606 || id:eqtl-a-ENSG00000102606</t>
  </si>
  <si>
    <t>eqtl-a-ENSG00000103522</t>
  </si>
  <si>
    <t>ENSG00000103522 || id:eqtl-a-ENSG00000103522</t>
  </si>
  <si>
    <t>eqtl-a-ENSG00000116983</t>
  </si>
  <si>
    <t>ENSG00000116983 || id:eqtl-a-ENSG00000116983</t>
  </si>
  <si>
    <t>eqtl-a-ENSG00000119414</t>
  </si>
  <si>
    <t>ENSG00000119414 || id:eqtl-a-ENSG00000119414</t>
  </si>
  <si>
    <t>eqtl-a-ENSG00000127957</t>
  </si>
  <si>
    <t>ENSG00000127957 || id:eqtl-a-ENSG00000127957</t>
  </si>
  <si>
    <t>eqtl-a-ENSG00000132952</t>
  </si>
  <si>
    <t>ENSG00000132952 || id:eqtl-a-ENSG00000132952</t>
  </si>
  <si>
    <t>eqtl-a-ENSG00000134077</t>
  </si>
  <si>
    <t>ENSG00000134077 || id:eqtl-a-ENSG00000134077</t>
  </si>
  <si>
    <t>eqtl-a-ENSG00000137070</t>
  </si>
  <si>
    <t>ENSG00000137070 || id:eqtl-a-ENSG00000137070</t>
  </si>
  <si>
    <t>eqtl-a-ENSG00000145743</t>
  </si>
  <si>
    <t>ENSG00000145743 || id:eqtl-a-ENSG00000145743</t>
  </si>
  <si>
    <t>eqtl-a-ENSG00000149499</t>
  </si>
  <si>
    <t>ENSG00000149499 || id:eqtl-a-ENSG00000149499</t>
  </si>
  <si>
    <t>eqtl-a-ENSG00000164164</t>
  </si>
  <si>
    <t>ENSG00000164164 || id:eqtl-a-ENSG00000164164</t>
  </si>
  <si>
    <t>eqtl-a-ENSG00000171206</t>
  </si>
  <si>
    <t>ENSG00000171206 || id:eqtl-a-ENSG00000171206</t>
  </si>
  <si>
    <t>eqtl-a-ENSG00000172057</t>
  </si>
  <si>
    <t>ENSG00000172057 || id:eqtl-a-ENSG00000172057</t>
  </si>
  <si>
    <t>eqtl-a-ENSG00000177374</t>
  </si>
  <si>
    <t>ENSG00000177374 || id:eqtl-a-ENSG00000177374</t>
  </si>
  <si>
    <t>eqtl-a-ENSG00000178809</t>
  </si>
  <si>
    <t>ENSG00000178809 || id:eqtl-a-ENSG00000178809</t>
  </si>
  <si>
    <t>eqtl-a-ENSG00000182749</t>
  </si>
  <si>
    <t>ENSG00000182749 || id:eqtl-a-ENSG00000182749</t>
  </si>
  <si>
    <t>eqtl-a-ENSG00000188529</t>
  </si>
  <si>
    <t>ENSG00000188529 || id:eqtl-a-ENSG00000188529</t>
  </si>
  <si>
    <t>eqtl-a-ENSG00000197958</t>
  </si>
  <si>
    <t>ENSG00000197958 || id:eqtl-a-ENSG00000197958</t>
  </si>
  <si>
    <t>eqtl-a-ENSG00000205583</t>
  </si>
  <si>
    <t>ENSG00000205583 || id:eqtl-a-ENSG00000205583</t>
  </si>
  <si>
    <t>eqtl-a-ENSG00000218631</t>
  </si>
  <si>
    <t>ENSG00000218631 || id:eqtl-a-ENSG00000218631</t>
  </si>
  <si>
    <t>eqtl-a-ENSG00000236297</t>
  </si>
  <si>
    <t>ENSG00000236297 || id:eqtl-a-ENSG00000236297</t>
  </si>
  <si>
    <t>eqtl-a-ENSG00000257621</t>
  </si>
  <si>
    <t>ENSG00000257621 || id:eqtl-a-ENSG00000257621</t>
  </si>
  <si>
    <t>eqtl-a-ENSG00000259954</t>
  </si>
  <si>
    <t>ENSG00000259954 || id:eqtl-a-ENSG00000259954</t>
  </si>
  <si>
    <t>ukb-b-17001</t>
  </si>
  <si>
    <t>Ever had bowel cancer screening || id:ukb-b-17001</t>
  </si>
  <si>
    <t xml:space="preserve"> || id:eqtl-a-ENSG00000004534</t>
  </si>
  <si>
    <t xml:space="preserve"> || id:eqtl-a-ENSG00000055955</t>
  </si>
  <si>
    <t xml:space="preserve"> || id:eqtl-a-ENSG00000085788</t>
  </si>
  <si>
    <t xml:space="preserve"> || id:eqtl-a-ENSG00000102606</t>
  </si>
  <si>
    <t xml:space="preserve"> || id:eqtl-a-ENSG00000103522</t>
  </si>
  <si>
    <t xml:space="preserve"> || id:eqtl-a-ENSG00000116983</t>
  </si>
  <si>
    <t xml:space="preserve"> || id:eqtl-a-ENSG00000119414</t>
  </si>
  <si>
    <t xml:space="preserve"> || id:eqtl-a-ENSG00000127957</t>
  </si>
  <si>
    <t xml:space="preserve"> || id:eqtl-a-ENSG00000132952</t>
  </si>
  <si>
    <t xml:space="preserve"> || id:eqtl-a-ENSG00000134077</t>
  </si>
  <si>
    <t xml:space="preserve"> || id:eqtl-a-ENSG00000137070</t>
  </si>
  <si>
    <t xml:space="preserve"> || id:eqtl-a-ENSG00000145743</t>
  </si>
  <si>
    <t xml:space="preserve"> || id:eqtl-a-ENSG00000149499</t>
  </si>
  <si>
    <t xml:space="preserve"> || id:eqtl-a-ENSG00000164164</t>
  </si>
  <si>
    <t>Wald ratio</t>
  </si>
  <si>
    <t xml:space="preserve"> || id:eqtl-a-ENSG00000171206</t>
  </si>
  <si>
    <t xml:space="preserve"> || id:eqtl-a-ENSG00000172057</t>
  </si>
  <si>
    <t xml:space="preserve"> || id:eqtl-a-ENSG00000177374</t>
  </si>
  <si>
    <t xml:space="preserve"> || id:eqtl-a-ENSG00000178809</t>
  </si>
  <si>
    <t xml:space="preserve"> || id:eqtl-a-ENSG00000182749</t>
  </si>
  <si>
    <t xml:space="preserve"> || id:eqtl-a-ENSG00000188529</t>
  </si>
  <si>
    <t xml:space="preserve"> || id:eqtl-a-ENSG00000197958</t>
  </si>
  <si>
    <t xml:space="preserve"> || id:eqtl-a-ENSG00000205583</t>
  </si>
  <si>
    <t xml:space="preserve"> || id:eqtl-a-ENSG00000218631</t>
  </si>
  <si>
    <t xml:space="preserve"> || id:eqtl-a-ENSG00000236297</t>
  </si>
  <si>
    <t xml:space="preserve"> || id:eqtl-a-ENSG00000257621</t>
  </si>
  <si>
    <t xml:space="preserve"> || id:eqtl-a-ENSG00000259954</t>
  </si>
  <si>
    <t>b0</t>
  </si>
  <si>
    <t>b1</t>
  </si>
  <si>
    <t>b2</t>
  </si>
  <si>
    <t>b1*b2</t>
  </si>
  <si>
    <t>b0-b1*b2</t>
  </si>
  <si>
    <t>Major Depressive Disorder || id:ieu-a-1188</t>
  </si>
  <si>
    <t>gene name</t>
  </si>
  <si>
    <t>HPCAL4</t>
  </si>
  <si>
    <t>PPP6C</t>
  </si>
  <si>
    <t>THUMPD3</t>
  </si>
  <si>
    <t>EML3</t>
  </si>
  <si>
    <t>RP3-395C13.1</t>
  </si>
  <si>
    <t>5 gene - Bowel cancer-heterogeneity</t>
  </si>
  <si>
    <t>Q</t>
  </si>
  <si>
    <t>Q_df</t>
  </si>
  <si>
    <t>Q_pval</t>
  </si>
  <si>
    <t>5 gene - Bowel cancer-pleiotropy</t>
  </si>
  <si>
    <t>egger_intercept</t>
  </si>
  <si>
    <t>5 gene - mdd -heterogeneity</t>
  </si>
  <si>
    <t>5 gene - mdd -pleiotropy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</si>
</sst>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workbookViewId="0">
      <selection activeCell="A22" sqref="A22"/>
    </sheetView>
  </sheetViews>
  <sheetFormatPr defaultColWidth="9" defaultRowHeight="13.5" outlineLevelCol="1"/>
  <cols>
    <col min="1" max="1" width="69.75" customWidth="1"/>
    <col min="2" max="2" width="26" customWidth="1"/>
  </cols>
  <sheetData>
    <row r="1" ht="37.5" spans="1:2">
      <c r="A1" s="10" t="s">
        <v>0</v>
      </c>
      <c r="B1" s="10" t="s">
        <v>1</v>
      </c>
    </row>
    <row r="2" spans="1:2">
      <c r="A2" s="11" t="s">
        <v>2</v>
      </c>
      <c r="B2" s="11" t="s">
        <v>3</v>
      </c>
    </row>
    <row r="3" spans="1:2">
      <c r="A3" s="11" t="s">
        <v>4</v>
      </c>
      <c r="B3" s="11" t="s">
        <v>5</v>
      </c>
    </row>
    <row r="4" ht="24" spans="1:2">
      <c r="A4" s="11" t="s">
        <v>6</v>
      </c>
      <c r="B4" s="11" t="s">
        <v>7</v>
      </c>
    </row>
    <row r="5" spans="1:2">
      <c r="A5" s="11" t="s">
        <v>8</v>
      </c>
      <c r="B5" s="11"/>
    </row>
    <row r="6" spans="1:2">
      <c r="A6" s="11" t="s">
        <v>9</v>
      </c>
      <c r="B6" s="11" t="s">
        <v>10</v>
      </c>
    </row>
    <row r="7" spans="1:2">
      <c r="A7" s="11" t="s">
        <v>11</v>
      </c>
      <c r="B7" s="11" t="s">
        <v>12</v>
      </c>
    </row>
    <row r="8" spans="1:2">
      <c r="A8" s="11" t="s">
        <v>13</v>
      </c>
      <c r="B8" s="11" t="s">
        <v>14</v>
      </c>
    </row>
    <row r="9" spans="1:2">
      <c r="A9" s="12" t="s">
        <v>15</v>
      </c>
      <c r="B9" s="11" t="s">
        <v>16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2"/>
  <sheetViews>
    <sheetView workbookViewId="0">
      <selection activeCell="M11" sqref="M11"/>
    </sheetView>
  </sheetViews>
  <sheetFormatPr defaultColWidth="9" defaultRowHeight="13.5"/>
  <cols>
    <col min="1" max="3" width="9" style="3"/>
    <col min="4" max="4" width="18.75" style="3" customWidth="1"/>
    <col min="5" max="16384" width="9" style="3"/>
  </cols>
  <sheetData>
    <row r="1" spans="1:10">
      <c r="A1" s="6" t="s">
        <v>2</v>
      </c>
      <c r="B1" s="7"/>
      <c r="C1" s="7"/>
      <c r="D1" s="7"/>
      <c r="E1" s="7"/>
      <c r="F1" s="7"/>
      <c r="G1" s="7"/>
      <c r="H1" s="7"/>
      <c r="I1" s="7"/>
      <c r="J1" s="7"/>
    </row>
    <row r="2" s="3" customFormat="1" spans="2:10"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 t="s">
        <v>24</v>
      </c>
      <c r="J2" s="3" t="s">
        <v>25</v>
      </c>
    </row>
    <row r="3" s="3" customFormat="1" spans="1:10">
      <c r="A3" s="3">
        <v>1</v>
      </c>
      <c r="B3" s="3" t="s">
        <v>26</v>
      </c>
      <c r="C3" s="3" t="s">
        <v>27</v>
      </c>
      <c r="D3" s="3" t="s">
        <v>28</v>
      </c>
      <c r="E3" s="3" t="s">
        <v>29</v>
      </c>
      <c r="F3" s="3" t="s">
        <v>30</v>
      </c>
      <c r="G3" s="3">
        <v>4</v>
      </c>
      <c r="H3" s="3">
        <v>-0.137683285315006</v>
      </c>
      <c r="I3" s="3">
        <v>0.899660220794032</v>
      </c>
      <c r="J3" s="3">
        <v>0.89241305496255</v>
      </c>
    </row>
    <row r="4" s="3" customFormat="1" spans="1:10">
      <c r="A4" s="3">
        <v>2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31</v>
      </c>
      <c r="G4" s="3">
        <v>4</v>
      </c>
      <c r="H4" s="3">
        <v>0.0305833984801549</v>
      </c>
      <c r="I4" s="3">
        <v>0.161183540157629</v>
      </c>
      <c r="J4" s="3">
        <v>0.849510766709494</v>
      </c>
    </row>
    <row r="5" s="3" customFormat="1" spans="1:10">
      <c r="A5" s="3">
        <v>3</v>
      </c>
      <c r="B5" s="3" t="s">
        <v>26</v>
      </c>
      <c r="C5" s="3" t="s">
        <v>27</v>
      </c>
      <c r="D5" s="3" t="s">
        <v>28</v>
      </c>
      <c r="E5" s="3" t="s">
        <v>29</v>
      </c>
      <c r="F5" s="3" t="s">
        <v>32</v>
      </c>
      <c r="G5" s="3">
        <v>4</v>
      </c>
      <c r="H5" s="3">
        <v>0.0187904574446995</v>
      </c>
      <c r="I5" s="3">
        <v>0.145091739194085</v>
      </c>
      <c r="J5" s="3">
        <v>0.896956150605212</v>
      </c>
    </row>
    <row r="6" s="3" customFormat="1" spans="1:10">
      <c r="A6" s="3">
        <v>4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33</v>
      </c>
      <c r="G6" s="3">
        <v>4</v>
      </c>
      <c r="H6" s="3">
        <v>0.0401163314177347</v>
      </c>
      <c r="I6" s="3">
        <v>0.213274821989691</v>
      </c>
      <c r="J6" s="3">
        <v>0.862804716935682</v>
      </c>
    </row>
    <row r="7" s="3" customFormat="1" spans="1:10">
      <c r="A7" s="3">
        <v>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34</v>
      </c>
      <c r="G7" s="3">
        <v>4</v>
      </c>
      <c r="H7" s="3">
        <v>0.0401163314177347</v>
      </c>
      <c r="I7" s="3">
        <v>0.204963044347701</v>
      </c>
      <c r="J7" s="3">
        <v>0.8573326701923</v>
      </c>
    </row>
    <row r="8" s="3" customFormat="1" spans="1:10">
      <c r="A8" s="3">
        <v>6</v>
      </c>
      <c r="B8" s="3" t="s">
        <v>26</v>
      </c>
      <c r="C8" s="3" t="s">
        <v>35</v>
      </c>
      <c r="D8" s="3" t="s">
        <v>36</v>
      </c>
      <c r="E8" s="3" t="s">
        <v>29</v>
      </c>
      <c r="F8" s="3" t="s">
        <v>30</v>
      </c>
      <c r="G8" s="3">
        <v>5</v>
      </c>
      <c r="H8" s="3">
        <v>-5.63192314028032</v>
      </c>
      <c r="I8" s="3">
        <v>14.6624829423889</v>
      </c>
      <c r="J8" s="3">
        <v>0.726508798761011</v>
      </c>
    </row>
    <row r="9" s="3" customFormat="1" spans="1:10">
      <c r="A9" s="3">
        <v>7</v>
      </c>
      <c r="B9" s="3" t="s">
        <v>26</v>
      </c>
      <c r="C9" s="3" t="s">
        <v>35</v>
      </c>
      <c r="D9" s="3" t="s">
        <v>36</v>
      </c>
      <c r="E9" s="3" t="s">
        <v>29</v>
      </c>
      <c r="F9" s="3" t="s">
        <v>31</v>
      </c>
      <c r="G9" s="3">
        <v>5</v>
      </c>
      <c r="H9" s="3">
        <v>-0.0309879561219326</v>
      </c>
      <c r="I9" s="3">
        <v>0.175261260822932</v>
      </c>
      <c r="J9" s="3">
        <v>0.859657577494319</v>
      </c>
    </row>
    <row r="10" s="3" customFormat="1" spans="1:10">
      <c r="A10" s="3">
        <v>8</v>
      </c>
      <c r="B10" s="3" t="s">
        <v>26</v>
      </c>
      <c r="C10" s="3" t="s">
        <v>35</v>
      </c>
      <c r="D10" s="3" t="s">
        <v>36</v>
      </c>
      <c r="E10" s="3" t="s">
        <v>29</v>
      </c>
      <c r="F10" s="3" t="s">
        <v>32</v>
      </c>
      <c r="G10" s="3">
        <v>5</v>
      </c>
      <c r="H10" s="3">
        <v>-1.65620669507768</v>
      </c>
      <c r="I10" s="3">
        <v>1.96855346859259</v>
      </c>
      <c r="J10" s="3">
        <v>0.400162062870505</v>
      </c>
    </row>
    <row r="11" s="3" customFormat="1" spans="1:10">
      <c r="A11" s="3">
        <v>9</v>
      </c>
      <c r="B11" s="3" t="s">
        <v>26</v>
      </c>
      <c r="C11" s="3" t="s">
        <v>35</v>
      </c>
      <c r="D11" s="3" t="s">
        <v>36</v>
      </c>
      <c r="E11" s="3" t="s">
        <v>29</v>
      </c>
      <c r="F11" s="3" t="s">
        <v>33</v>
      </c>
      <c r="G11" s="3">
        <v>5</v>
      </c>
      <c r="H11" s="3">
        <v>-0.0554284484313108</v>
      </c>
      <c r="I11" s="3">
        <v>0.197140600716987</v>
      </c>
      <c r="J11" s="3">
        <v>0.792530798684996</v>
      </c>
    </row>
    <row r="12" s="3" customFormat="1" spans="1:10">
      <c r="A12" s="3">
        <v>10</v>
      </c>
      <c r="B12" s="3" t="s">
        <v>26</v>
      </c>
      <c r="C12" s="3" t="s">
        <v>35</v>
      </c>
      <c r="D12" s="3" t="s">
        <v>36</v>
      </c>
      <c r="E12" s="3" t="s">
        <v>29</v>
      </c>
      <c r="F12" s="3" t="s">
        <v>34</v>
      </c>
      <c r="G12" s="3">
        <v>5</v>
      </c>
      <c r="H12" s="3">
        <v>-0.0798537969695232</v>
      </c>
      <c r="I12" s="3">
        <v>0.194408556822705</v>
      </c>
      <c r="J12" s="3">
        <v>0.702305116774219</v>
      </c>
    </row>
    <row r="13" s="3" customFormat="1" spans="1:10">
      <c r="A13" s="3">
        <v>11</v>
      </c>
      <c r="B13" s="3" t="s">
        <v>26</v>
      </c>
      <c r="C13" s="3" t="s">
        <v>37</v>
      </c>
      <c r="D13" s="3" t="s">
        <v>38</v>
      </c>
      <c r="E13" s="3" t="s">
        <v>29</v>
      </c>
      <c r="F13" s="3" t="s">
        <v>30</v>
      </c>
      <c r="G13" s="3">
        <v>4</v>
      </c>
      <c r="H13" s="3">
        <v>-0.0614656678590924</v>
      </c>
      <c r="I13" s="3">
        <v>0.899630761954668</v>
      </c>
      <c r="J13" s="3">
        <v>0.951744472003088</v>
      </c>
    </row>
    <row r="14" s="3" customFormat="1" spans="1:10">
      <c r="A14" s="3">
        <v>12</v>
      </c>
      <c r="B14" s="3" t="s">
        <v>26</v>
      </c>
      <c r="C14" s="3" t="s">
        <v>37</v>
      </c>
      <c r="D14" s="3" t="s">
        <v>38</v>
      </c>
      <c r="E14" s="3" t="s">
        <v>29</v>
      </c>
      <c r="F14" s="3" t="s">
        <v>31</v>
      </c>
      <c r="G14" s="3">
        <v>4</v>
      </c>
      <c r="H14" s="3">
        <v>-0.0251593931231257</v>
      </c>
      <c r="I14" s="3">
        <v>0.174105807487781</v>
      </c>
      <c r="J14" s="3">
        <v>0.885100649902612</v>
      </c>
    </row>
    <row r="15" s="3" customFormat="1" spans="1:10">
      <c r="A15" s="3">
        <v>13</v>
      </c>
      <c r="B15" s="3" t="s">
        <v>26</v>
      </c>
      <c r="C15" s="3" t="s">
        <v>37</v>
      </c>
      <c r="D15" s="3" t="s">
        <v>38</v>
      </c>
      <c r="E15" s="3" t="s">
        <v>29</v>
      </c>
      <c r="F15" s="3" t="s">
        <v>32</v>
      </c>
      <c r="G15" s="3">
        <v>4</v>
      </c>
      <c r="H15" s="3">
        <v>-0.0936874191836803</v>
      </c>
      <c r="I15" s="3">
        <v>0.14508972002449</v>
      </c>
      <c r="J15" s="3">
        <v>0.518460325509504</v>
      </c>
    </row>
    <row r="16" s="3" customFormat="1" spans="1:10">
      <c r="A16" s="3">
        <v>14</v>
      </c>
      <c r="B16" s="3" t="s">
        <v>26</v>
      </c>
      <c r="C16" s="3" t="s">
        <v>37</v>
      </c>
      <c r="D16" s="3" t="s">
        <v>38</v>
      </c>
      <c r="E16" s="3" t="s">
        <v>29</v>
      </c>
      <c r="F16" s="3" t="s">
        <v>33</v>
      </c>
      <c r="G16" s="3">
        <v>4</v>
      </c>
      <c r="H16" s="3">
        <v>-0.28935116963832</v>
      </c>
      <c r="I16" s="3">
        <v>0.257515292561378</v>
      </c>
      <c r="J16" s="3">
        <v>0.342972120320812</v>
      </c>
    </row>
    <row r="17" s="3" customFormat="1" spans="1:10">
      <c r="A17" s="3">
        <v>15</v>
      </c>
      <c r="B17" s="3" t="s">
        <v>26</v>
      </c>
      <c r="C17" s="3" t="s">
        <v>37</v>
      </c>
      <c r="D17" s="3" t="s">
        <v>38</v>
      </c>
      <c r="E17" s="3" t="s">
        <v>29</v>
      </c>
      <c r="F17" s="3" t="s">
        <v>34</v>
      </c>
      <c r="G17" s="3">
        <v>4</v>
      </c>
      <c r="H17" s="3">
        <v>0.0375239601036618</v>
      </c>
      <c r="I17" s="3">
        <v>0.207654006994003</v>
      </c>
      <c r="J17" s="3">
        <v>0.868117948916859</v>
      </c>
    </row>
    <row r="18" s="3" customFormat="1" spans="1:10">
      <c r="A18" s="3">
        <v>16</v>
      </c>
      <c r="B18" s="3" t="s">
        <v>26</v>
      </c>
      <c r="C18" s="3" t="s">
        <v>39</v>
      </c>
      <c r="D18" s="3" t="s">
        <v>40</v>
      </c>
      <c r="E18" s="3" t="s">
        <v>29</v>
      </c>
      <c r="F18" s="3" t="s">
        <v>30</v>
      </c>
      <c r="G18" s="3">
        <v>4</v>
      </c>
      <c r="H18" s="3">
        <v>-0.852628800634998</v>
      </c>
      <c r="I18" s="3">
        <v>0.969140718310276</v>
      </c>
      <c r="J18" s="3">
        <v>0.471774719672955</v>
      </c>
    </row>
    <row r="19" s="3" customFormat="1" spans="1:10">
      <c r="A19" s="3">
        <v>17</v>
      </c>
      <c r="B19" s="3" t="s">
        <v>26</v>
      </c>
      <c r="C19" s="3" t="s">
        <v>39</v>
      </c>
      <c r="D19" s="3" t="s">
        <v>40</v>
      </c>
      <c r="E19" s="3" t="s">
        <v>29</v>
      </c>
      <c r="F19" s="3" t="s">
        <v>31</v>
      </c>
      <c r="G19" s="3">
        <v>4</v>
      </c>
      <c r="H19" s="3">
        <v>-0.031918008073679</v>
      </c>
      <c r="I19" s="3">
        <v>0.179066649104541</v>
      </c>
      <c r="J19" s="3">
        <v>0.858529372484652</v>
      </c>
    </row>
    <row r="20" s="3" customFormat="1" spans="1:10">
      <c r="A20" s="3">
        <v>18</v>
      </c>
      <c r="B20" s="3" t="s">
        <v>26</v>
      </c>
      <c r="C20" s="3" t="s">
        <v>39</v>
      </c>
      <c r="D20" s="3" t="s">
        <v>40</v>
      </c>
      <c r="E20" s="3" t="s">
        <v>29</v>
      </c>
      <c r="F20" s="3" t="s">
        <v>32</v>
      </c>
      <c r="G20" s="3">
        <v>4</v>
      </c>
      <c r="H20" s="3">
        <v>-0.0449215543537126</v>
      </c>
      <c r="I20" s="3">
        <v>0.148638922816435</v>
      </c>
      <c r="J20" s="3">
        <v>0.762484876321518</v>
      </c>
    </row>
    <row r="21" s="3" customFormat="1" spans="1:10">
      <c r="A21" s="3">
        <v>19</v>
      </c>
      <c r="B21" s="3" t="s">
        <v>26</v>
      </c>
      <c r="C21" s="3" t="s">
        <v>39</v>
      </c>
      <c r="D21" s="3" t="s">
        <v>40</v>
      </c>
      <c r="E21" s="3" t="s">
        <v>29</v>
      </c>
      <c r="F21" s="3" t="s">
        <v>33</v>
      </c>
      <c r="G21" s="3">
        <v>4</v>
      </c>
      <c r="H21" s="3">
        <v>-0.00439384041290247</v>
      </c>
      <c r="I21" s="3">
        <v>0.266503872979542</v>
      </c>
      <c r="J21" s="3">
        <v>0.987881077351693</v>
      </c>
    </row>
    <row r="22" s="3" customFormat="1" spans="1:10">
      <c r="A22" s="3">
        <v>20</v>
      </c>
      <c r="B22" s="3" t="s">
        <v>26</v>
      </c>
      <c r="C22" s="3" t="s">
        <v>39</v>
      </c>
      <c r="D22" s="3" t="s">
        <v>40</v>
      </c>
      <c r="E22" s="3" t="s">
        <v>29</v>
      </c>
      <c r="F22" s="3" t="s">
        <v>34</v>
      </c>
      <c r="G22" s="3">
        <v>4</v>
      </c>
      <c r="H22" s="3">
        <v>-0.00439384041290247</v>
      </c>
      <c r="I22" s="3">
        <v>0.282189340539985</v>
      </c>
      <c r="J22" s="3">
        <v>0.988554631796581</v>
      </c>
    </row>
    <row r="23" s="3" customFormat="1" spans="1:10">
      <c r="A23" s="3">
        <v>21</v>
      </c>
      <c r="B23" s="3" t="s">
        <v>26</v>
      </c>
      <c r="C23" s="3" t="s">
        <v>41</v>
      </c>
      <c r="D23" s="3" t="s">
        <v>42</v>
      </c>
      <c r="E23" s="3" t="s">
        <v>29</v>
      </c>
      <c r="F23" s="3" t="s">
        <v>30</v>
      </c>
      <c r="G23" s="3">
        <v>4</v>
      </c>
      <c r="H23" s="3">
        <v>-0.591225554274384</v>
      </c>
      <c r="I23" s="3">
        <v>1.35204605604721</v>
      </c>
      <c r="J23" s="3">
        <v>0.704594109249709</v>
      </c>
    </row>
    <row r="24" s="3" customFormat="1" spans="1:10">
      <c r="A24" s="3">
        <v>22</v>
      </c>
      <c r="B24" s="3" t="s">
        <v>26</v>
      </c>
      <c r="C24" s="3" t="s">
        <v>41</v>
      </c>
      <c r="D24" s="3" t="s">
        <v>42</v>
      </c>
      <c r="E24" s="3" t="s">
        <v>29</v>
      </c>
      <c r="F24" s="3" t="s">
        <v>31</v>
      </c>
      <c r="G24" s="3">
        <v>4</v>
      </c>
      <c r="H24" s="3">
        <v>-0.198789804947519</v>
      </c>
      <c r="I24" s="3">
        <v>0.199064821014099</v>
      </c>
      <c r="J24" s="3">
        <v>0.317979554301232</v>
      </c>
    </row>
    <row r="25" s="3" customFormat="1" spans="1:10">
      <c r="A25" s="3">
        <v>23</v>
      </c>
      <c r="B25" s="3" t="s">
        <v>26</v>
      </c>
      <c r="C25" s="3" t="s">
        <v>41</v>
      </c>
      <c r="D25" s="3" t="s">
        <v>42</v>
      </c>
      <c r="E25" s="3" t="s">
        <v>29</v>
      </c>
      <c r="F25" s="3" t="s">
        <v>32</v>
      </c>
      <c r="G25" s="3">
        <v>4</v>
      </c>
      <c r="H25" s="3">
        <v>-0.17301052607658</v>
      </c>
      <c r="I25" s="3">
        <v>0.182363815335131</v>
      </c>
      <c r="J25" s="3">
        <v>0.342767705834893</v>
      </c>
    </row>
    <row r="26" s="3" customFormat="1" spans="1:10">
      <c r="A26" s="3">
        <v>24</v>
      </c>
      <c r="B26" s="3" t="s">
        <v>26</v>
      </c>
      <c r="C26" s="3" t="s">
        <v>41</v>
      </c>
      <c r="D26" s="3" t="s">
        <v>42</v>
      </c>
      <c r="E26" s="3" t="s">
        <v>29</v>
      </c>
      <c r="F26" s="3" t="s">
        <v>33</v>
      </c>
      <c r="G26" s="3">
        <v>4</v>
      </c>
      <c r="H26" s="3">
        <v>-0.441466596395327</v>
      </c>
      <c r="I26" s="3">
        <v>0.316691319878331</v>
      </c>
      <c r="J26" s="3">
        <v>0.257627288710659</v>
      </c>
    </row>
    <row r="27" s="3" customFormat="1" spans="1:10">
      <c r="A27" s="3">
        <v>25</v>
      </c>
      <c r="B27" s="3" t="s">
        <v>26</v>
      </c>
      <c r="C27" s="3" t="s">
        <v>41</v>
      </c>
      <c r="D27" s="3" t="s">
        <v>42</v>
      </c>
      <c r="E27" s="3" t="s">
        <v>29</v>
      </c>
      <c r="F27" s="3" t="s">
        <v>34</v>
      </c>
      <c r="G27" s="3">
        <v>4</v>
      </c>
      <c r="H27" s="3">
        <v>-0.339025466907098</v>
      </c>
      <c r="I27" s="3">
        <v>0.296164946195514</v>
      </c>
      <c r="J27" s="3">
        <v>0.335377149298059</v>
      </c>
    </row>
    <row r="28" s="3" customFormat="1" spans="1:10">
      <c r="A28" s="3">
        <v>26</v>
      </c>
      <c r="B28" s="3" t="s">
        <v>26</v>
      </c>
      <c r="C28" s="3" t="s">
        <v>43</v>
      </c>
      <c r="D28" s="3" t="s">
        <v>44</v>
      </c>
      <c r="E28" s="3" t="s">
        <v>29</v>
      </c>
      <c r="F28" s="3" t="s">
        <v>30</v>
      </c>
      <c r="G28" s="3">
        <v>4</v>
      </c>
      <c r="H28" s="3">
        <v>0.0239276034762836</v>
      </c>
      <c r="I28" s="3">
        <v>0.927617598806389</v>
      </c>
      <c r="J28" s="3">
        <v>0.981763436779395</v>
      </c>
    </row>
    <row r="29" s="3" customFormat="1" spans="1:10">
      <c r="A29" s="3">
        <v>27</v>
      </c>
      <c r="B29" s="3" t="s">
        <v>26</v>
      </c>
      <c r="C29" s="3" t="s">
        <v>43</v>
      </c>
      <c r="D29" s="3" t="s">
        <v>44</v>
      </c>
      <c r="E29" s="3" t="s">
        <v>29</v>
      </c>
      <c r="F29" s="3" t="s">
        <v>31</v>
      </c>
      <c r="G29" s="3">
        <v>4</v>
      </c>
      <c r="H29" s="3">
        <v>0.114528754074129</v>
      </c>
      <c r="I29" s="3">
        <v>0.176847329269192</v>
      </c>
      <c r="J29" s="3">
        <v>0.517234831052034</v>
      </c>
    </row>
    <row r="30" s="3" customFormat="1" spans="1:10">
      <c r="A30" s="3">
        <v>28</v>
      </c>
      <c r="B30" s="3" t="s">
        <v>26</v>
      </c>
      <c r="C30" s="3" t="s">
        <v>43</v>
      </c>
      <c r="D30" s="3" t="s">
        <v>44</v>
      </c>
      <c r="E30" s="3" t="s">
        <v>29</v>
      </c>
      <c r="F30" s="3" t="s">
        <v>32</v>
      </c>
      <c r="G30" s="3">
        <v>4</v>
      </c>
      <c r="H30" s="3">
        <v>0.19726677482659</v>
      </c>
      <c r="I30" s="3">
        <v>0.145087844899998</v>
      </c>
      <c r="J30" s="3">
        <v>0.173944883130552</v>
      </c>
    </row>
    <row r="31" s="3" customFormat="1" spans="1:10">
      <c r="A31" s="3">
        <v>29</v>
      </c>
      <c r="B31" s="3" t="s">
        <v>26</v>
      </c>
      <c r="C31" s="3" t="s">
        <v>43</v>
      </c>
      <c r="D31" s="3" t="s">
        <v>44</v>
      </c>
      <c r="E31" s="3" t="s">
        <v>29</v>
      </c>
      <c r="F31" s="3" t="s">
        <v>33</v>
      </c>
      <c r="G31" s="3">
        <v>4</v>
      </c>
      <c r="H31" s="3">
        <v>0.0686684513663703</v>
      </c>
      <c r="I31" s="3">
        <v>0.258155739186782</v>
      </c>
      <c r="J31" s="3">
        <v>0.807475391498166</v>
      </c>
    </row>
    <row r="32" s="3" customFormat="1" spans="1:10">
      <c r="A32" s="3">
        <v>30</v>
      </c>
      <c r="B32" s="3" t="s">
        <v>26</v>
      </c>
      <c r="C32" s="3" t="s">
        <v>43</v>
      </c>
      <c r="D32" s="3" t="s">
        <v>44</v>
      </c>
      <c r="E32" s="3" t="s">
        <v>29</v>
      </c>
      <c r="F32" s="3" t="s">
        <v>34</v>
      </c>
      <c r="G32" s="3">
        <v>4</v>
      </c>
      <c r="H32" s="3">
        <v>0.047360670186211</v>
      </c>
      <c r="I32" s="3">
        <v>0.218931175889013</v>
      </c>
      <c r="J32" s="3">
        <v>0.842607945295456</v>
      </c>
    </row>
    <row r="33" s="3" customFormat="1" spans="1:10">
      <c r="A33" s="3">
        <v>31</v>
      </c>
      <c r="B33" s="3" t="s">
        <v>26</v>
      </c>
      <c r="C33" s="3" t="s">
        <v>45</v>
      </c>
      <c r="D33" s="3" t="s">
        <v>46</v>
      </c>
      <c r="E33" s="3" t="s">
        <v>29</v>
      </c>
      <c r="F33" s="3" t="s">
        <v>30</v>
      </c>
      <c r="G33" s="3">
        <v>4</v>
      </c>
      <c r="H33" s="3">
        <v>0.162829747689326</v>
      </c>
      <c r="I33" s="3">
        <v>0.899657331564321</v>
      </c>
      <c r="J33" s="3">
        <v>0.873055520215282</v>
      </c>
    </row>
    <row r="34" s="3" customFormat="1" spans="1:10">
      <c r="A34" s="3">
        <v>32</v>
      </c>
      <c r="B34" s="3" t="s">
        <v>26</v>
      </c>
      <c r="C34" s="3" t="s">
        <v>45</v>
      </c>
      <c r="D34" s="3" t="s">
        <v>46</v>
      </c>
      <c r="E34" s="3" t="s">
        <v>29</v>
      </c>
      <c r="F34" s="3" t="s">
        <v>31</v>
      </c>
      <c r="G34" s="3">
        <v>4</v>
      </c>
      <c r="H34" s="3">
        <v>-0.0541495649267112</v>
      </c>
      <c r="I34" s="3">
        <v>0.169317218386224</v>
      </c>
      <c r="J34" s="3">
        <v>0.749111357699375</v>
      </c>
    </row>
    <row r="35" s="3" customFormat="1" spans="1:10">
      <c r="A35" s="3">
        <v>33</v>
      </c>
      <c r="B35" s="3" t="s">
        <v>26</v>
      </c>
      <c r="C35" s="3" t="s">
        <v>45</v>
      </c>
      <c r="D35" s="3" t="s">
        <v>46</v>
      </c>
      <c r="E35" s="3" t="s">
        <v>29</v>
      </c>
      <c r="F35" s="3" t="s">
        <v>32</v>
      </c>
      <c r="G35" s="3">
        <v>4</v>
      </c>
      <c r="H35" s="3">
        <v>-0.0299095629325214</v>
      </c>
      <c r="I35" s="3">
        <v>0.145090793716615</v>
      </c>
      <c r="J35" s="3">
        <v>0.836678610910081</v>
      </c>
    </row>
    <row r="36" s="3" customFormat="1" spans="1:10">
      <c r="A36" s="3">
        <v>34</v>
      </c>
      <c r="B36" s="3" t="s">
        <v>26</v>
      </c>
      <c r="C36" s="3" t="s">
        <v>45</v>
      </c>
      <c r="D36" s="3" t="s">
        <v>46</v>
      </c>
      <c r="E36" s="3" t="s">
        <v>29</v>
      </c>
      <c r="F36" s="3" t="s">
        <v>33</v>
      </c>
      <c r="G36" s="3">
        <v>4</v>
      </c>
      <c r="H36" s="3">
        <v>-0.0850422189437608</v>
      </c>
      <c r="I36" s="3">
        <v>0.229812648189906</v>
      </c>
      <c r="J36" s="3">
        <v>0.735926135225316</v>
      </c>
    </row>
    <row r="37" s="3" customFormat="1" spans="1:10">
      <c r="A37" s="3">
        <v>35</v>
      </c>
      <c r="B37" s="3" t="s">
        <v>26</v>
      </c>
      <c r="C37" s="3" t="s">
        <v>45</v>
      </c>
      <c r="D37" s="3" t="s">
        <v>46</v>
      </c>
      <c r="E37" s="3" t="s">
        <v>29</v>
      </c>
      <c r="F37" s="3" t="s">
        <v>34</v>
      </c>
      <c r="G37" s="3">
        <v>4</v>
      </c>
      <c r="H37" s="3">
        <v>-0.0982471883945638</v>
      </c>
      <c r="I37" s="3">
        <v>0.232943036804981</v>
      </c>
      <c r="J37" s="3">
        <v>0.701595315127546</v>
      </c>
    </row>
    <row r="38" s="3" customFormat="1" spans="1:10">
      <c r="A38" s="3">
        <v>36</v>
      </c>
      <c r="B38" s="3" t="s">
        <v>26</v>
      </c>
      <c r="C38" s="3" t="s">
        <v>47</v>
      </c>
      <c r="D38" s="3" t="s">
        <v>48</v>
      </c>
      <c r="E38" s="3" t="s">
        <v>29</v>
      </c>
      <c r="F38" s="3" t="s">
        <v>30</v>
      </c>
      <c r="G38" s="3">
        <v>4</v>
      </c>
      <c r="H38" s="3">
        <v>-0.156859559442072</v>
      </c>
      <c r="I38" s="3">
        <v>1.13036984971114</v>
      </c>
      <c r="J38" s="3">
        <v>0.902344959521459</v>
      </c>
    </row>
    <row r="39" s="3" customFormat="1" spans="1:10">
      <c r="A39" s="3">
        <v>37</v>
      </c>
      <c r="B39" s="3" t="s">
        <v>26</v>
      </c>
      <c r="C39" s="3" t="s">
        <v>47</v>
      </c>
      <c r="D39" s="3" t="s">
        <v>48</v>
      </c>
      <c r="E39" s="3" t="s">
        <v>29</v>
      </c>
      <c r="F39" s="3" t="s">
        <v>31</v>
      </c>
      <c r="G39" s="3">
        <v>4</v>
      </c>
      <c r="H39" s="3">
        <v>0.0153723254484519</v>
      </c>
      <c r="I39" s="3">
        <v>0.181032158772536</v>
      </c>
      <c r="J39" s="3">
        <v>0.93232905579288</v>
      </c>
    </row>
    <row r="40" s="3" customFormat="1" spans="1:10">
      <c r="A40" s="3">
        <v>38</v>
      </c>
      <c r="B40" s="3" t="s">
        <v>26</v>
      </c>
      <c r="C40" s="3" t="s">
        <v>47</v>
      </c>
      <c r="D40" s="3" t="s">
        <v>48</v>
      </c>
      <c r="E40" s="3" t="s">
        <v>29</v>
      </c>
      <c r="F40" s="3" t="s">
        <v>32</v>
      </c>
      <c r="G40" s="3">
        <v>4</v>
      </c>
      <c r="H40" s="3">
        <v>0.00486684657838439</v>
      </c>
      <c r="I40" s="3">
        <v>0.149621779398385</v>
      </c>
      <c r="J40" s="3">
        <v>0.974051257089522</v>
      </c>
    </row>
    <row r="41" s="3" customFormat="1" spans="1:10">
      <c r="A41" s="3">
        <v>39</v>
      </c>
      <c r="B41" s="3" t="s">
        <v>26</v>
      </c>
      <c r="C41" s="3" t="s">
        <v>47</v>
      </c>
      <c r="D41" s="3" t="s">
        <v>48</v>
      </c>
      <c r="E41" s="3" t="s">
        <v>29</v>
      </c>
      <c r="F41" s="3" t="s">
        <v>33</v>
      </c>
      <c r="G41" s="3">
        <v>4</v>
      </c>
      <c r="H41" s="3">
        <v>0.0270559451765379</v>
      </c>
      <c r="I41" s="3">
        <v>0.277793307451537</v>
      </c>
      <c r="J41" s="3">
        <v>0.92855422204931</v>
      </c>
    </row>
    <row r="42" s="3" customFormat="1" spans="1:10">
      <c r="A42" s="3">
        <v>40</v>
      </c>
      <c r="B42" s="3" t="s">
        <v>26</v>
      </c>
      <c r="C42" s="3" t="s">
        <v>47</v>
      </c>
      <c r="D42" s="3" t="s">
        <v>48</v>
      </c>
      <c r="E42" s="3" t="s">
        <v>29</v>
      </c>
      <c r="F42" s="3" t="s">
        <v>34</v>
      </c>
      <c r="G42" s="3">
        <v>4</v>
      </c>
      <c r="H42" s="3">
        <v>0.0402020566641311</v>
      </c>
      <c r="I42" s="3">
        <v>0.295602339792297</v>
      </c>
      <c r="J42" s="3">
        <v>0.900434003362712</v>
      </c>
    </row>
    <row r="43" s="3" customFormat="1" spans="1:10">
      <c r="A43" s="3">
        <v>41</v>
      </c>
      <c r="B43" s="3" t="s">
        <v>26</v>
      </c>
      <c r="C43" s="3" t="s">
        <v>49</v>
      </c>
      <c r="D43" s="3" t="s">
        <v>50</v>
      </c>
      <c r="E43" s="3" t="s">
        <v>29</v>
      </c>
      <c r="F43" s="3" t="s">
        <v>30</v>
      </c>
      <c r="G43" s="3">
        <v>4</v>
      </c>
      <c r="H43" s="3">
        <v>-0.552275415461166</v>
      </c>
      <c r="I43" s="3">
        <v>0.899644121297944</v>
      </c>
      <c r="J43" s="3">
        <v>0.601815852910737</v>
      </c>
    </row>
    <row r="44" s="3" customFormat="1" spans="1:10">
      <c r="A44" s="3">
        <v>42</v>
      </c>
      <c r="B44" s="3" t="s">
        <v>26</v>
      </c>
      <c r="C44" s="3" t="s">
        <v>49</v>
      </c>
      <c r="D44" s="3" t="s">
        <v>50</v>
      </c>
      <c r="E44" s="3" t="s">
        <v>29</v>
      </c>
      <c r="F44" s="3" t="s">
        <v>31</v>
      </c>
      <c r="G44" s="3">
        <v>4</v>
      </c>
      <c r="H44" s="3">
        <v>-0.0702050989149329</v>
      </c>
      <c r="I44" s="3">
        <v>0.166835073828394</v>
      </c>
      <c r="J44" s="3">
        <v>0.673897192794602</v>
      </c>
    </row>
    <row r="45" s="3" customFormat="1" spans="1:10">
      <c r="A45" s="3">
        <v>43</v>
      </c>
      <c r="B45" s="3" t="s">
        <v>26</v>
      </c>
      <c r="C45" s="3" t="s">
        <v>49</v>
      </c>
      <c r="D45" s="3" t="s">
        <v>50</v>
      </c>
      <c r="E45" s="3" t="s">
        <v>29</v>
      </c>
      <c r="F45" s="3" t="s">
        <v>32</v>
      </c>
      <c r="G45" s="3">
        <v>4</v>
      </c>
      <c r="H45" s="3">
        <v>-0.104370115079269</v>
      </c>
      <c r="I45" s="3">
        <v>0.145090508197905</v>
      </c>
      <c r="J45" s="3">
        <v>0.471928446013795</v>
      </c>
    </row>
    <row r="46" s="3" customFormat="1" spans="1:10">
      <c r="A46" s="3">
        <v>44</v>
      </c>
      <c r="B46" s="3" t="s">
        <v>26</v>
      </c>
      <c r="C46" s="3" t="s">
        <v>49</v>
      </c>
      <c r="D46" s="3" t="s">
        <v>50</v>
      </c>
      <c r="E46" s="3" t="s">
        <v>29</v>
      </c>
      <c r="F46" s="3" t="s">
        <v>33</v>
      </c>
      <c r="G46" s="3">
        <v>4</v>
      </c>
      <c r="H46" s="3">
        <v>-0.0608367705303157</v>
      </c>
      <c r="I46" s="3">
        <v>0.20976217479507</v>
      </c>
      <c r="J46" s="3">
        <v>0.790686661142559</v>
      </c>
    </row>
    <row r="47" s="3" customFormat="1" spans="1:10">
      <c r="A47" s="3">
        <v>45</v>
      </c>
      <c r="B47" s="3" t="s">
        <v>26</v>
      </c>
      <c r="C47" s="3" t="s">
        <v>49</v>
      </c>
      <c r="D47" s="3" t="s">
        <v>50</v>
      </c>
      <c r="E47" s="3" t="s">
        <v>29</v>
      </c>
      <c r="F47" s="3" t="s">
        <v>34</v>
      </c>
      <c r="G47" s="3">
        <v>4</v>
      </c>
      <c r="H47" s="3">
        <v>-0.0599190914662585</v>
      </c>
      <c r="I47" s="3">
        <v>0.21567811946073</v>
      </c>
      <c r="J47" s="3">
        <v>0.799198757412177</v>
      </c>
    </row>
    <row r="48" s="3" customFormat="1" spans="1:10">
      <c r="A48" s="3">
        <v>46</v>
      </c>
      <c r="B48" s="3" t="s">
        <v>26</v>
      </c>
      <c r="C48" s="3" t="s">
        <v>51</v>
      </c>
      <c r="D48" s="3" t="s">
        <v>52</v>
      </c>
      <c r="E48" s="3" t="s">
        <v>29</v>
      </c>
      <c r="F48" s="3" t="s">
        <v>30</v>
      </c>
      <c r="G48" s="3">
        <v>4</v>
      </c>
      <c r="H48" s="3">
        <v>0.672283094806243</v>
      </c>
      <c r="I48" s="3">
        <v>1.07472577087357</v>
      </c>
      <c r="J48" s="3">
        <v>0.595482270814359</v>
      </c>
    </row>
    <row r="49" s="3" customFormat="1" spans="1:10">
      <c r="A49" s="3">
        <v>47</v>
      </c>
      <c r="B49" s="3" t="s">
        <v>26</v>
      </c>
      <c r="C49" s="3" t="s">
        <v>51</v>
      </c>
      <c r="D49" s="3" t="s">
        <v>52</v>
      </c>
      <c r="E49" s="3" t="s">
        <v>29</v>
      </c>
      <c r="F49" s="3" t="s">
        <v>31</v>
      </c>
      <c r="G49" s="3">
        <v>4</v>
      </c>
      <c r="H49" s="3">
        <v>0.0191073868182284</v>
      </c>
      <c r="I49" s="3">
        <v>0.177209502407691</v>
      </c>
      <c r="J49" s="3">
        <v>0.914135530997234</v>
      </c>
    </row>
    <row r="50" s="3" customFormat="1" spans="1:10">
      <c r="A50" s="3">
        <v>48</v>
      </c>
      <c r="B50" s="3" t="s">
        <v>26</v>
      </c>
      <c r="C50" s="3" t="s">
        <v>51</v>
      </c>
      <c r="D50" s="3" t="s">
        <v>52</v>
      </c>
      <c r="E50" s="3" t="s">
        <v>29</v>
      </c>
      <c r="F50" s="3" t="s">
        <v>32</v>
      </c>
      <c r="G50" s="3">
        <v>4</v>
      </c>
      <c r="H50" s="3">
        <v>-0.00763244852037353</v>
      </c>
      <c r="I50" s="3">
        <v>0.15537917609057</v>
      </c>
      <c r="J50" s="3">
        <v>0.960822519202871</v>
      </c>
    </row>
    <row r="51" s="3" customFormat="1" spans="1:10">
      <c r="A51" s="3">
        <v>49</v>
      </c>
      <c r="B51" s="3" t="s">
        <v>26</v>
      </c>
      <c r="C51" s="3" t="s">
        <v>51</v>
      </c>
      <c r="D51" s="3" t="s">
        <v>52</v>
      </c>
      <c r="E51" s="3" t="s">
        <v>29</v>
      </c>
      <c r="F51" s="3" t="s">
        <v>33</v>
      </c>
      <c r="G51" s="3">
        <v>4</v>
      </c>
      <c r="H51" s="3">
        <v>0.0650746039852629</v>
      </c>
      <c r="I51" s="3">
        <v>0.296811078626706</v>
      </c>
      <c r="J51" s="3">
        <v>0.840528362774519</v>
      </c>
    </row>
    <row r="52" s="3" customFormat="1" spans="1:10">
      <c r="A52" s="3">
        <v>50</v>
      </c>
      <c r="B52" s="3" t="s">
        <v>26</v>
      </c>
      <c r="C52" s="3" t="s">
        <v>51</v>
      </c>
      <c r="D52" s="3" t="s">
        <v>52</v>
      </c>
      <c r="E52" s="3" t="s">
        <v>29</v>
      </c>
      <c r="F52" s="3" t="s">
        <v>34</v>
      </c>
      <c r="G52" s="3">
        <v>4</v>
      </c>
      <c r="H52" s="3">
        <v>0.0611588740983809</v>
      </c>
      <c r="I52" s="3">
        <v>0.287633932891788</v>
      </c>
      <c r="J52" s="3">
        <v>0.845245793297633</v>
      </c>
    </row>
    <row r="53" s="3" customFormat="1" spans="1:10">
      <c r="A53" s="3">
        <v>51</v>
      </c>
      <c r="B53" s="3" t="s">
        <v>26</v>
      </c>
      <c r="C53" s="3" t="s">
        <v>53</v>
      </c>
      <c r="D53" s="3" t="s">
        <v>54</v>
      </c>
      <c r="E53" s="3" t="s">
        <v>29</v>
      </c>
      <c r="F53" s="3" t="s">
        <v>30</v>
      </c>
      <c r="G53" s="3">
        <v>4</v>
      </c>
      <c r="H53" s="3">
        <v>-1.08721020001362</v>
      </c>
      <c r="I53" s="3">
        <v>1.47305201346641</v>
      </c>
      <c r="J53" s="3">
        <v>0.537327639447039</v>
      </c>
    </row>
    <row r="54" s="3" customFormat="1" spans="1:10">
      <c r="A54" s="3">
        <v>52</v>
      </c>
      <c r="B54" s="3" t="s">
        <v>26</v>
      </c>
      <c r="C54" s="3" t="s">
        <v>53</v>
      </c>
      <c r="D54" s="3" t="s">
        <v>54</v>
      </c>
      <c r="E54" s="3" t="s">
        <v>29</v>
      </c>
      <c r="F54" s="3" t="s">
        <v>31</v>
      </c>
      <c r="G54" s="3">
        <v>4</v>
      </c>
      <c r="H54" s="3">
        <v>-0.15575797371991</v>
      </c>
      <c r="I54" s="3">
        <v>0.193205487627672</v>
      </c>
      <c r="J54" s="3">
        <v>0.420140340970378</v>
      </c>
    </row>
    <row r="55" s="3" customFormat="1" spans="1:10">
      <c r="A55" s="3">
        <v>53</v>
      </c>
      <c r="B55" s="3" t="s">
        <v>26</v>
      </c>
      <c r="C55" s="3" t="s">
        <v>53</v>
      </c>
      <c r="D55" s="3" t="s">
        <v>54</v>
      </c>
      <c r="E55" s="3" t="s">
        <v>29</v>
      </c>
      <c r="F55" s="3" t="s">
        <v>32</v>
      </c>
      <c r="G55" s="3">
        <v>4</v>
      </c>
      <c r="H55" s="3">
        <v>-0.130890020934571</v>
      </c>
      <c r="I55" s="3">
        <v>0.213936480753323</v>
      </c>
      <c r="J55" s="3">
        <v>0.540658701410035</v>
      </c>
    </row>
    <row r="56" s="3" customFormat="1" spans="1:10">
      <c r="A56" s="3">
        <v>54</v>
      </c>
      <c r="B56" s="3" t="s">
        <v>26</v>
      </c>
      <c r="C56" s="3" t="s">
        <v>53</v>
      </c>
      <c r="D56" s="3" t="s">
        <v>54</v>
      </c>
      <c r="E56" s="3" t="s">
        <v>29</v>
      </c>
      <c r="F56" s="3" t="s">
        <v>33</v>
      </c>
      <c r="G56" s="3">
        <v>4</v>
      </c>
      <c r="H56" s="3">
        <v>-0.2007445250109</v>
      </c>
      <c r="I56" s="3">
        <v>0.32551451283189</v>
      </c>
      <c r="J56" s="3">
        <v>0.581073698637494</v>
      </c>
    </row>
    <row r="57" s="3" customFormat="1" spans="1:10">
      <c r="A57" s="3">
        <v>55</v>
      </c>
      <c r="B57" s="3" t="s">
        <v>26</v>
      </c>
      <c r="C57" s="3" t="s">
        <v>53</v>
      </c>
      <c r="D57" s="3" t="s">
        <v>54</v>
      </c>
      <c r="E57" s="3" t="s">
        <v>29</v>
      </c>
      <c r="F57" s="3" t="s">
        <v>34</v>
      </c>
      <c r="G57" s="3">
        <v>4</v>
      </c>
      <c r="H57" s="3">
        <v>-0.173544860691595</v>
      </c>
      <c r="I57" s="3">
        <v>0.289488098347621</v>
      </c>
      <c r="J57" s="3">
        <v>0.591100861164448</v>
      </c>
    </row>
    <row r="58" s="3" customFormat="1" spans="1:10">
      <c r="A58" s="3">
        <v>56</v>
      </c>
      <c r="B58" s="3" t="s">
        <v>26</v>
      </c>
      <c r="C58" s="3" t="s">
        <v>55</v>
      </c>
      <c r="D58" s="3" t="s">
        <v>56</v>
      </c>
      <c r="E58" s="3" t="s">
        <v>29</v>
      </c>
      <c r="F58" s="3" t="s">
        <v>30</v>
      </c>
      <c r="G58" s="3">
        <v>4</v>
      </c>
      <c r="H58" s="3">
        <v>0.571693201682366</v>
      </c>
      <c r="I58" s="3">
        <v>0.9349497512699</v>
      </c>
      <c r="J58" s="3">
        <v>0.603133888676958</v>
      </c>
    </row>
    <row r="59" s="3" customFormat="1" spans="1:10">
      <c r="A59" s="3">
        <v>57</v>
      </c>
      <c r="B59" s="3" t="s">
        <v>26</v>
      </c>
      <c r="C59" s="3" t="s">
        <v>55</v>
      </c>
      <c r="D59" s="3" t="s">
        <v>56</v>
      </c>
      <c r="E59" s="3" t="s">
        <v>29</v>
      </c>
      <c r="F59" s="3" t="s">
        <v>31</v>
      </c>
      <c r="G59" s="3">
        <v>4</v>
      </c>
      <c r="H59" s="3">
        <v>0.00170232723557986</v>
      </c>
      <c r="I59" s="3">
        <v>0.177391500461223</v>
      </c>
      <c r="J59" s="3">
        <v>0.992343264654514</v>
      </c>
    </row>
    <row r="60" s="3" customFormat="1" spans="1:10">
      <c r="A60" s="3">
        <v>58</v>
      </c>
      <c r="B60" s="3" t="s">
        <v>26</v>
      </c>
      <c r="C60" s="3" t="s">
        <v>55</v>
      </c>
      <c r="D60" s="3" t="s">
        <v>56</v>
      </c>
      <c r="E60" s="3" t="s">
        <v>29</v>
      </c>
      <c r="F60" s="3" t="s">
        <v>32</v>
      </c>
      <c r="G60" s="3">
        <v>4</v>
      </c>
      <c r="H60" s="3">
        <v>-0.0856296571078816</v>
      </c>
      <c r="I60" s="3">
        <v>0.145088458901689</v>
      </c>
      <c r="J60" s="3">
        <v>0.555063739745923</v>
      </c>
    </row>
    <row r="61" s="3" customFormat="1" spans="1:10">
      <c r="A61" s="3">
        <v>59</v>
      </c>
      <c r="B61" s="3" t="s">
        <v>26</v>
      </c>
      <c r="C61" s="3" t="s">
        <v>55</v>
      </c>
      <c r="D61" s="3" t="s">
        <v>56</v>
      </c>
      <c r="E61" s="3" t="s">
        <v>29</v>
      </c>
      <c r="F61" s="3" t="s">
        <v>33</v>
      </c>
      <c r="G61" s="3">
        <v>4</v>
      </c>
      <c r="H61" s="3">
        <v>0.0230398622381131</v>
      </c>
      <c r="I61" s="3">
        <v>0.227257039173128</v>
      </c>
      <c r="J61" s="3">
        <v>0.925642979344064</v>
      </c>
    </row>
    <row r="62" s="3" customFormat="1" spans="1:10">
      <c r="A62" s="3">
        <v>60</v>
      </c>
      <c r="B62" s="3" t="s">
        <v>26</v>
      </c>
      <c r="C62" s="3" t="s">
        <v>55</v>
      </c>
      <c r="D62" s="3" t="s">
        <v>56</v>
      </c>
      <c r="E62" s="3" t="s">
        <v>29</v>
      </c>
      <c r="F62" s="3" t="s">
        <v>34</v>
      </c>
      <c r="G62" s="3">
        <v>4</v>
      </c>
      <c r="H62" s="3">
        <v>0.0462320430185027</v>
      </c>
      <c r="I62" s="3">
        <v>0.216419337163493</v>
      </c>
      <c r="J62" s="3">
        <v>0.844535984246745</v>
      </c>
    </row>
    <row r="63" s="3" customFormat="1" spans="1:10">
      <c r="A63" s="3">
        <v>61</v>
      </c>
      <c r="B63" s="3" t="s">
        <v>26</v>
      </c>
      <c r="C63" s="3" t="s">
        <v>57</v>
      </c>
      <c r="D63" s="3" t="s">
        <v>58</v>
      </c>
      <c r="E63" s="3" t="s">
        <v>29</v>
      </c>
      <c r="F63" s="3" t="s">
        <v>30</v>
      </c>
      <c r="G63" s="3">
        <v>4</v>
      </c>
      <c r="H63" s="3">
        <v>-0.263192310664963</v>
      </c>
      <c r="I63" s="3">
        <v>1.18381942102884</v>
      </c>
      <c r="J63" s="3">
        <v>0.844700029081334</v>
      </c>
    </row>
    <row r="64" s="3" customFormat="1" spans="1:10">
      <c r="A64" s="3">
        <v>62</v>
      </c>
      <c r="B64" s="3" t="s">
        <v>26</v>
      </c>
      <c r="C64" s="3" t="s">
        <v>57</v>
      </c>
      <c r="D64" s="3" t="s">
        <v>58</v>
      </c>
      <c r="E64" s="3" t="s">
        <v>29</v>
      </c>
      <c r="F64" s="3" t="s">
        <v>31</v>
      </c>
      <c r="G64" s="3">
        <v>4</v>
      </c>
      <c r="H64" s="3">
        <v>0.101081816886102</v>
      </c>
      <c r="I64" s="3">
        <v>0.186437028178742</v>
      </c>
      <c r="J64" s="3">
        <v>0.587696769328774</v>
      </c>
    </row>
    <row r="65" s="3" customFormat="1" spans="1:10">
      <c r="A65" s="3">
        <v>63</v>
      </c>
      <c r="B65" s="3" t="s">
        <v>26</v>
      </c>
      <c r="C65" s="3" t="s">
        <v>57</v>
      </c>
      <c r="D65" s="3" t="s">
        <v>58</v>
      </c>
      <c r="E65" s="3" t="s">
        <v>29</v>
      </c>
      <c r="F65" s="3" t="s">
        <v>32</v>
      </c>
      <c r="G65" s="3">
        <v>4</v>
      </c>
      <c r="H65" s="3">
        <v>0.18765097168151</v>
      </c>
      <c r="I65" s="3">
        <v>0.161577318021589</v>
      </c>
      <c r="J65" s="3">
        <v>0.245491660262501</v>
      </c>
    </row>
    <row r="66" s="3" customFormat="1" spans="1:10">
      <c r="A66" s="3">
        <v>64</v>
      </c>
      <c r="B66" s="3" t="s">
        <v>26</v>
      </c>
      <c r="C66" s="3" t="s">
        <v>57</v>
      </c>
      <c r="D66" s="3" t="s">
        <v>58</v>
      </c>
      <c r="E66" s="3" t="s">
        <v>29</v>
      </c>
      <c r="F66" s="3" t="s">
        <v>33</v>
      </c>
      <c r="G66" s="3">
        <v>4</v>
      </c>
      <c r="H66" s="3">
        <v>-0.0154383404126158</v>
      </c>
      <c r="I66" s="3">
        <v>0.290233563514078</v>
      </c>
      <c r="J66" s="3">
        <v>0.960922250609343</v>
      </c>
    </row>
    <row r="67" s="3" customFormat="1" spans="1:10">
      <c r="A67" s="3">
        <v>65</v>
      </c>
      <c r="B67" s="3" t="s">
        <v>26</v>
      </c>
      <c r="C67" s="3" t="s">
        <v>57</v>
      </c>
      <c r="D67" s="3" t="s">
        <v>58</v>
      </c>
      <c r="E67" s="3" t="s">
        <v>29</v>
      </c>
      <c r="F67" s="3" t="s">
        <v>34</v>
      </c>
      <c r="G67" s="3">
        <v>4</v>
      </c>
      <c r="H67" s="3">
        <v>-0.0187557284587807</v>
      </c>
      <c r="I67" s="3">
        <v>0.279454235375239</v>
      </c>
      <c r="J67" s="3">
        <v>0.950712320415667</v>
      </c>
    </row>
    <row r="68" s="3" customFormat="1" spans="1:10">
      <c r="A68" s="3">
        <v>66</v>
      </c>
      <c r="B68" s="3" t="s">
        <v>26</v>
      </c>
      <c r="C68" s="3" t="s">
        <v>59</v>
      </c>
      <c r="D68" s="3" t="s">
        <v>60</v>
      </c>
      <c r="E68" s="3" t="s">
        <v>29</v>
      </c>
      <c r="F68" s="3" t="s">
        <v>30</v>
      </c>
      <c r="G68" s="3">
        <v>4</v>
      </c>
      <c r="H68" s="3">
        <v>-0.0362588453935725</v>
      </c>
      <c r="I68" s="3">
        <v>1.65410633387621</v>
      </c>
      <c r="J68" s="3">
        <v>0.984501724247643</v>
      </c>
    </row>
    <row r="69" s="3" customFormat="1" spans="1:10">
      <c r="A69" s="3">
        <v>67</v>
      </c>
      <c r="B69" s="3" t="s">
        <v>26</v>
      </c>
      <c r="C69" s="3" t="s">
        <v>59</v>
      </c>
      <c r="D69" s="3" t="s">
        <v>60</v>
      </c>
      <c r="E69" s="3" t="s">
        <v>29</v>
      </c>
      <c r="F69" s="3" t="s">
        <v>31</v>
      </c>
      <c r="G69" s="3">
        <v>4</v>
      </c>
      <c r="H69" s="3">
        <v>-0.413065689153519</v>
      </c>
      <c r="I69" s="3">
        <v>0.191901140747902</v>
      </c>
      <c r="J69" s="3">
        <v>0.031358616944193</v>
      </c>
    </row>
    <row r="70" s="3" customFormat="1" spans="1:10">
      <c r="A70" s="3">
        <v>68</v>
      </c>
      <c r="B70" s="3" t="s">
        <v>26</v>
      </c>
      <c r="C70" s="3" t="s">
        <v>59</v>
      </c>
      <c r="D70" s="3" t="s">
        <v>60</v>
      </c>
      <c r="E70" s="3" t="s">
        <v>29</v>
      </c>
      <c r="F70" s="3" t="s">
        <v>32</v>
      </c>
      <c r="G70" s="3">
        <v>4</v>
      </c>
      <c r="H70" s="3">
        <v>-0.253643274514916</v>
      </c>
      <c r="I70" s="3">
        <v>0.218768361143849</v>
      </c>
      <c r="J70" s="3">
        <v>0.246287149102832</v>
      </c>
    </row>
    <row r="71" s="3" customFormat="1" spans="1:10">
      <c r="A71" s="3">
        <v>69</v>
      </c>
      <c r="B71" s="3" t="s">
        <v>26</v>
      </c>
      <c r="C71" s="3" t="s">
        <v>59</v>
      </c>
      <c r="D71" s="3" t="s">
        <v>60</v>
      </c>
      <c r="E71" s="3" t="s">
        <v>29</v>
      </c>
      <c r="F71" s="3" t="s">
        <v>33</v>
      </c>
      <c r="G71" s="3">
        <v>4</v>
      </c>
      <c r="H71" s="3">
        <v>-0.442437468481381</v>
      </c>
      <c r="I71" s="3">
        <v>0.278944928345616</v>
      </c>
      <c r="J71" s="3">
        <v>0.210901205175242</v>
      </c>
    </row>
    <row r="72" s="3" customFormat="1" spans="1:10">
      <c r="A72" s="3">
        <v>70</v>
      </c>
      <c r="B72" s="3" t="s">
        <v>26</v>
      </c>
      <c r="C72" s="3" t="s">
        <v>59</v>
      </c>
      <c r="D72" s="3" t="s">
        <v>60</v>
      </c>
      <c r="E72" s="3" t="s">
        <v>29</v>
      </c>
      <c r="F72" s="3" t="s">
        <v>34</v>
      </c>
      <c r="G72" s="3">
        <v>4</v>
      </c>
      <c r="H72" s="3">
        <v>-0.460523386320305</v>
      </c>
      <c r="I72" s="3">
        <v>0.344221096760514</v>
      </c>
      <c r="J72" s="3">
        <v>0.273313211752006</v>
      </c>
    </row>
    <row r="73" s="3" customFormat="1" spans="1:10">
      <c r="A73" s="3">
        <v>71</v>
      </c>
      <c r="B73" s="3" t="s">
        <v>26</v>
      </c>
      <c r="C73" s="3" t="s">
        <v>61</v>
      </c>
      <c r="D73" s="3" t="s">
        <v>62</v>
      </c>
      <c r="E73" s="3" t="s">
        <v>29</v>
      </c>
      <c r="F73" s="3" t="s">
        <v>30</v>
      </c>
      <c r="G73" s="3">
        <v>4</v>
      </c>
      <c r="H73" s="3">
        <v>3.48133397969232</v>
      </c>
      <c r="I73" s="3">
        <v>1.01516037824932</v>
      </c>
      <c r="J73" s="3">
        <v>0.0755242683172112</v>
      </c>
    </row>
    <row r="74" s="3" customFormat="1" spans="1:10">
      <c r="A74" s="3">
        <v>72</v>
      </c>
      <c r="B74" s="3" t="s">
        <v>26</v>
      </c>
      <c r="C74" s="3" t="s">
        <v>61</v>
      </c>
      <c r="D74" s="3" t="s">
        <v>62</v>
      </c>
      <c r="E74" s="3" t="s">
        <v>29</v>
      </c>
      <c r="F74" s="3" t="s">
        <v>31</v>
      </c>
      <c r="G74" s="3">
        <v>4</v>
      </c>
      <c r="H74" s="3">
        <v>0.104617829229519</v>
      </c>
      <c r="I74" s="3">
        <v>0.197372144759745</v>
      </c>
      <c r="J74" s="3">
        <v>0.596074721608148</v>
      </c>
    </row>
    <row r="75" s="3" customFormat="1" spans="1:10">
      <c r="A75" s="3">
        <v>73</v>
      </c>
      <c r="B75" s="3" t="s">
        <v>26</v>
      </c>
      <c r="C75" s="3" t="s">
        <v>61</v>
      </c>
      <c r="D75" s="3" t="s">
        <v>62</v>
      </c>
      <c r="E75" s="3" t="s">
        <v>29</v>
      </c>
      <c r="F75" s="3" t="s">
        <v>32</v>
      </c>
      <c r="G75" s="3">
        <v>4</v>
      </c>
      <c r="H75" s="3">
        <v>0.319756988482617</v>
      </c>
      <c r="I75" s="3">
        <v>0.327018396266311</v>
      </c>
      <c r="J75" s="3">
        <v>0.328175670454835</v>
      </c>
    </row>
    <row r="76" s="3" customFormat="1" spans="1:10">
      <c r="A76" s="3">
        <v>74</v>
      </c>
      <c r="B76" s="3" t="s">
        <v>26</v>
      </c>
      <c r="C76" s="3" t="s">
        <v>61</v>
      </c>
      <c r="D76" s="3" t="s">
        <v>62</v>
      </c>
      <c r="E76" s="3" t="s">
        <v>29</v>
      </c>
      <c r="F76" s="3" t="s">
        <v>33</v>
      </c>
      <c r="G76" s="3">
        <v>4</v>
      </c>
      <c r="H76" s="3">
        <v>-0.098501366373573</v>
      </c>
      <c r="I76" s="3">
        <v>0.315671351006138</v>
      </c>
      <c r="J76" s="3">
        <v>0.775441985156263</v>
      </c>
    </row>
    <row r="77" s="3" customFormat="1" spans="1:10">
      <c r="A77" s="3">
        <v>75</v>
      </c>
      <c r="B77" s="3" t="s">
        <v>26</v>
      </c>
      <c r="C77" s="3" t="s">
        <v>61</v>
      </c>
      <c r="D77" s="3" t="s">
        <v>62</v>
      </c>
      <c r="E77" s="3" t="s">
        <v>29</v>
      </c>
      <c r="F77" s="3" t="s">
        <v>34</v>
      </c>
      <c r="G77" s="3">
        <v>4</v>
      </c>
      <c r="H77" s="3">
        <v>-0.066141103191919</v>
      </c>
      <c r="I77" s="3">
        <v>0.254603545047828</v>
      </c>
      <c r="J77" s="3">
        <v>0.811840946096876</v>
      </c>
    </row>
    <row r="78" s="3" customFormat="1" spans="1:10">
      <c r="A78" s="3">
        <v>76</v>
      </c>
      <c r="B78" s="3" t="s">
        <v>26</v>
      </c>
      <c r="C78" s="3" t="s">
        <v>63</v>
      </c>
      <c r="D78" s="3" t="s">
        <v>64</v>
      </c>
      <c r="E78" s="3" t="s">
        <v>29</v>
      </c>
      <c r="F78" s="3" t="s">
        <v>30</v>
      </c>
      <c r="G78" s="3">
        <v>4</v>
      </c>
      <c r="H78" s="3">
        <v>-2.61588037180409</v>
      </c>
      <c r="I78" s="3">
        <v>1.0169501431891</v>
      </c>
      <c r="J78" s="3">
        <v>0.123706370688151</v>
      </c>
    </row>
    <row r="79" s="3" customFormat="1" spans="1:10">
      <c r="A79" s="3">
        <v>77</v>
      </c>
      <c r="B79" s="3" t="s">
        <v>26</v>
      </c>
      <c r="C79" s="3" t="s">
        <v>63</v>
      </c>
      <c r="D79" s="3" t="s">
        <v>64</v>
      </c>
      <c r="E79" s="3" t="s">
        <v>29</v>
      </c>
      <c r="F79" s="3" t="s">
        <v>31</v>
      </c>
      <c r="G79" s="3">
        <v>4</v>
      </c>
      <c r="H79" s="3">
        <v>0.144687161671094</v>
      </c>
      <c r="I79" s="3">
        <v>0.187648990595402</v>
      </c>
      <c r="J79" s="3">
        <v>0.440676008487808</v>
      </c>
    </row>
    <row r="80" s="3" customFormat="1" spans="1:10">
      <c r="A80" s="3">
        <v>78</v>
      </c>
      <c r="B80" s="3" t="s">
        <v>26</v>
      </c>
      <c r="C80" s="3" t="s">
        <v>63</v>
      </c>
      <c r="D80" s="3" t="s">
        <v>64</v>
      </c>
      <c r="E80" s="3" t="s">
        <v>29</v>
      </c>
      <c r="F80" s="3" t="s">
        <v>32</v>
      </c>
      <c r="G80" s="3">
        <v>4</v>
      </c>
      <c r="H80" s="3">
        <v>0.0395701342277024</v>
      </c>
      <c r="I80" s="3">
        <v>0.284089831147936</v>
      </c>
      <c r="J80" s="3">
        <v>0.889223045386791</v>
      </c>
    </row>
    <row r="81" s="3" customFormat="1" spans="1:10">
      <c r="A81" s="3">
        <v>79</v>
      </c>
      <c r="B81" s="3" t="s">
        <v>26</v>
      </c>
      <c r="C81" s="3" t="s">
        <v>63</v>
      </c>
      <c r="D81" s="3" t="s">
        <v>64</v>
      </c>
      <c r="E81" s="3" t="s">
        <v>29</v>
      </c>
      <c r="F81" s="3" t="s">
        <v>33</v>
      </c>
      <c r="G81" s="3">
        <v>4</v>
      </c>
      <c r="H81" s="3">
        <v>0.424735536262971</v>
      </c>
      <c r="I81" s="3">
        <v>0.373198635418037</v>
      </c>
      <c r="J81" s="3">
        <v>0.337743962391876</v>
      </c>
    </row>
    <row r="82" s="3" customFormat="1" spans="1:10">
      <c r="A82" s="3">
        <v>80</v>
      </c>
      <c r="B82" s="3" t="s">
        <v>26</v>
      </c>
      <c r="C82" s="3" t="s">
        <v>63</v>
      </c>
      <c r="D82" s="3" t="s">
        <v>64</v>
      </c>
      <c r="E82" s="3" t="s">
        <v>29</v>
      </c>
      <c r="F82" s="3" t="s">
        <v>34</v>
      </c>
      <c r="G82" s="3">
        <v>4</v>
      </c>
      <c r="H82" s="3">
        <v>0.37787936211646</v>
      </c>
      <c r="I82" s="3">
        <v>0.336847902523326</v>
      </c>
      <c r="J82" s="3">
        <v>0.343634407317046</v>
      </c>
    </row>
    <row r="83" s="3" customFormat="1" spans="1:10">
      <c r="A83" s="3">
        <v>81</v>
      </c>
      <c r="B83" s="3" t="s">
        <v>26</v>
      </c>
      <c r="C83" s="3" t="s">
        <v>65</v>
      </c>
      <c r="D83" s="3" t="s">
        <v>66</v>
      </c>
      <c r="E83" s="3" t="s">
        <v>29</v>
      </c>
      <c r="F83" s="3" t="s">
        <v>30</v>
      </c>
      <c r="G83" s="3">
        <v>4</v>
      </c>
      <c r="H83" s="3">
        <v>-1.24052186111995</v>
      </c>
      <c r="I83" s="3">
        <v>0.899633196421728</v>
      </c>
      <c r="J83" s="3">
        <v>0.301883929978632</v>
      </c>
    </row>
    <row r="84" s="3" customFormat="1" spans="1:10">
      <c r="A84" s="3">
        <v>82</v>
      </c>
      <c r="B84" s="3" t="s">
        <v>26</v>
      </c>
      <c r="C84" s="3" t="s">
        <v>65</v>
      </c>
      <c r="D84" s="3" t="s">
        <v>66</v>
      </c>
      <c r="E84" s="3" t="s">
        <v>29</v>
      </c>
      <c r="F84" s="3" t="s">
        <v>31</v>
      </c>
      <c r="G84" s="3">
        <v>4</v>
      </c>
      <c r="H84" s="3">
        <v>0.0586038294768206</v>
      </c>
      <c r="I84" s="3">
        <v>0.178228290736056</v>
      </c>
      <c r="J84" s="3">
        <v>0.742296822156244</v>
      </c>
    </row>
    <row r="85" s="3" customFormat="1" spans="1:10">
      <c r="A85" s="3">
        <v>83</v>
      </c>
      <c r="B85" s="3" t="s">
        <v>26</v>
      </c>
      <c r="C85" s="3" t="s">
        <v>65</v>
      </c>
      <c r="D85" s="3" t="s">
        <v>66</v>
      </c>
      <c r="E85" s="3" t="s">
        <v>29</v>
      </c>
      <c r="F85" s="3" t="s">
        <v>32</v>
      </c>
      <c r="G85" s="3">
        <v>4</v>
      </c>
      <c r="H85" s="3">
        <v>0.0229250970829843</v>
      </c>
      <c r="I85" s="3">
        <v>0.1450885909494</v>
      </c>
      <c r="J85" s="3">
        <v>0.874450826093541</v>
      </c>
    </row>
    <row r="86" s="3" customFormat="1" spans="1:10">
      <c r="A86" s="3">
        <v>84</v>
      </c>
      <c r="B86" s="3" t="s">
        <v>26</v>
      </c>
      <c r="C86" s="3" t="s">
        <v>65</v>
      </c>
      <c r="D86" s="3" t="s">
        <v>66</v>
      </c>
      <c r="E86" s="3" t="s">
        <v>29</v>
      </c>
      <c r="F86" s="3" t="s">
        <v>33</v>
      </c>
      <c r="G86" s="3">
        <v>4</v>
      </c>
      <c r="H86" s="3">
        <v>0.198966124634432</v>
      </c>
      <c r="I86" s="3">
        <v>0.251041916069187</v>
      </c>
      <c r="J86" s="3">
        <v>0.485925443731602</v>
      </c>
    </row>
    <row r="87" s="3" customFormat="1" spans="1:10">
      <c r="A87" s="3">
        <v>85</v>
      </c>
      <c r="B87" s="3" t="s">
        <v>26</v>
      </c>
      <c r="C87" s="3" t="s">
        <v>65</v>
      </c>
      <c r="D87" s="3" t="s">
        <v>66</v>
      </c>
      <c r="E87" s="3" t="s">
        <v>29</v>
      </c>
      <c r="F87" s="3" t="s">
        <v>34</v>
      </c>
      <c r="G87" s="3">
        <v>4</v>
      </c>
      <c r="H87" s="3">
        <v>0.172102852516305</v>
      </c>
      <c r="I87" s="3">
        <v>0.250372760125021</v>
      </c>
      <c r="J87" s="3">
        <v>0.541212996484561</v>
      </c>
    </row>
    <row r="88" s="3" customFormat="1" spans="1:10">
      <c r="A88" s="3">
        <v>86</v>
      </c>
      <c r="B88" s="3" t="s">
        <v>26</v>
      </c>
      <c r="C88" s="3" t="s">
        <v>67</v>
      </c>
      <c r="D88" s="3" t="s">
        <v>68</v>
      </c>
      <c r="E88" s="3" t="s">
        <v>29</v>
      </c>
      <c r="F88" s="3" t="s">
        <v>30</v>
      </c>
      <c r="G88" s="3">
        <v>4</v>
      </c>
      <c r="H88" s="3">
        <v>0.681682011127347</v>
      </c>
      <c r="I88" s="3">
        <v>0.899654656655111</v>
      </c>
      <c r="J88" s="3">
        <v>0.527729773775884</v>
      </c>
    </row>
    <row r="89" s="3" customFormat="1" spans="1:10">
      <c r="A89" s="3">
        <v>87</v>
      </c>
      <c r="B89" s="3" t="s">
        <v>26</v>
      </c>
      <c r="C89" s="3" t="s">
        <v>67</v>
      </c>
      <c r="D89" s="3" t="s">
        <v>68</v>
      </c>
      <c r="E89" s="3" t="s">
        <v>29</v>
      </c>
      <c r="F89" s="3" t="s">
        <v>31</v>
      </c>
      <c r="G89" s="3">
        <v>4</v>
      </c>
      <c r="H89" s="3">
        <v>0.0415306876430661</v>
      </c>
      <c r="I89" s="3">
        <v>0.169205456740697</v>
      </c>
      <c r="J89" s="3">
        <v>0.806111640884502</v>
      </c>
    </row>
    <row r="90" s="3" customFormat="1" spans="1:10">
      <c r="A90" s="3">
        <v>88</v>
      </c>
      <c r="B90" s="3" t="s">
        <v>26</v>
      </c>
      <c r="C90" s="3" t="s">
        <v>67</v>
      </c>
      <c r="D90" s="3" t="s">
        <v>68</v>
      </c>
      <c r="E90" s="3" t="s">
        <v>29</v>
      </c>
      <c r="F90" s="3" t="s">
        <v>32</v>
      </c>
      <c r="G90" s="3">
        <v>4</v>
      </c>
      <c r="H90" s="3">
        <v>0.0208037943952322</v>
      </c>
      <c r="I90" s="3">
        <v>0.145091015521612</v>
      </c>
      <c r="J90" s="3">
        <v>0.885986568977974</v>
      </c>
    </row>
    <row r="91" s="3" customFormat="1" spans="1:10">
      <c r="A91" s="3">
        <v>89</v>
      </c>
      <c r="B91" s="3" t="s">
        <v>26</v>
      </c>
      <c r="C91" s="3" t="s">
        <v>67</v>
      </c>
      <c r="D91" s="3" t="s">
        <v>68</v>
      </c>
      <c r="E91" s="3" t="s">
        <v>29</v>
      </c>
      <c r="F91" s="3" t="s">
        <v>33</v>
      </c>
      <c r="G91" s="3">
        <v>4</v>
      </c>
      <c r="H91" s="3">
        <v>0.109562568900205</v>
      </c>
      <c r="I91" s="3">
        <v>0.226530278234999</v>
      </c>
      <c r="J91" s="3">
        <v>0.661736842747298</v>
      </c>
    </row>
    <row r="92" s="3" customFormat="1" spans="1:10">
      <c r="A92" s="3">
        <v>90</v>
      </c>
      <c r="B92" s="3" t="s">
        <v>26</v>
      </c>
      <c r="C92" s="3" t="s">
        <v>67</v>
      </c>
      <c r="D92" s="3" t="s">
        <v>68</v>
      </c>
      <c r="E92" s="3" t="s">
        <v>29</v>
      </c>
      <c r="F92" s="3" t="s">
        <v>34</v>
      </c>
      <c r="G92" s="3">
        <v>4</v>
      </c>
      <c r="H92" s="3">
        <v>0.100656877501463</v>
      </c>
      <c r="I92" s="3">
        <v>0.225232845966564</v>
      </c>
      <c r="J92" s="3">
        <v>0.685239356505348</v>
      </c>
    </row>
    <row r="93" s="3" customFormat="1" spans="1:10">
      <c r="A93" s="3">
        <v>91</v>
      </c>
      <c r="B93" s="3" t="s">
        <v>26</v>
      </c>
      <c r="C93" s="3" t="s">
        <v>69</v>
      </c>
      <c r="D93" s="3" t="s">
        <v>70</v>
      </c>
      <c r="E93" s="3" t="s">
        <v>29</v>
      </c>
      <c r="F93" s="3" t="s">
        <v>30</v>
      </c>
      <c r="G93" s="3">
        <v>4</v>
      </c>
      <c r="H93" s="3">
        <v>-0.0027645444977311</v>
      </c>
      <c r="I93" s="3">
        <v>0.899660206567012</v>
      </c>
      <c r="J93" s="3">
        <v>0.997827153482687</v>
      </c>
    </row>
    <row r="94" s="3" customFormat="1" spans="1:10">
      <c r="A94" s="3">
        <v>92</v>
      </c>
      <c r="B94" s="3" t="s">
        <v>26</v>
      </c>
      <c r="C94" s="3" t="s">
        <v>69</v>
      </c>
      <c r="D94" s="3" t="s">
        <v>70</v>
      </c>
      <c r="E94" s="3" t="s">
        <v>29</v>
      </c>
      <c r="F94" s="3" t="s">
        <v>31</v>
      </c>
      <c r="G94" s="3">
        <v>4</v>
      </c>
      <c r="H94" s="3">
        <v>0.0271594989801156</v>
      </c>
      <c r="I94" s="3">
        <v>0.168522878599672</v>
      </c>
      <c r="J94" s="3">
        <v>0.871965740178954</v>
      </c>
    </row>
    <row r="95" s="3" customFormat="1" spans="1:10">
      <c r="A95" s="3">
        <v>93</v>
      </c>
      <c r="B95" s="3" t="s">
        <v>26</v>
      </c>
      <c r="C95" s="3" t="s">
        <v>69</v>
      </c>
      <c r="D95" s="3" t="s">
        <v>70</v>
      </c>
      <c r="E95" s="3" t="s">
        <v>29</v>
      </c>
      <c r="F95" s="3" t="s">
        <v>32</v>
      </c>
      <c r="G95" s="3">
        <v>4</v>
      </c>
      <c r="H95" s="3">
        <v>0.0404188987572608</v>
      </c>
      <c r="I95" s="3">
        <v>0.145091007238151</v>
      </c>
      <c r="J95" s="3">
        <v>0.780570093814845</v>
      </c>
    </row>
    <row r="96" s="3" customFormat="1" spans="1:10">
      <c r="A96" s="3">
        <v>94</v>
      </c>
      <c r="B96" s="3" t="s">
        <v>26</v>
      </c>
      <c r="C96" s="3" t="s">
        <v>69</v>
      </c>
      <c r="D96" s="3" t="s">
        <v>70</v>
      </c>
      <c r="E96" s="3" t="s">
        <v>29</v>
      </c>
      <c r="F96" s="3" t="s">
        <v>33</v>
      </c>
      <c r="G96" s="3">
        <v>4</v>
      </c>
      <c r="H96" s="3">
        <v>0.0165621277526744</v>
      </c>
      <c r="I96" s="3">
        <v>0.233889363056906</v>
      </c>
      <c r="J96" s="3">
        <v>0.94800379138491</v>
      </c>
    </row>
    <row r="97" s="3" customFormat="1" spans="1:10">
      <c r="A97" s="3">
        <v>95</v>
      </c>
      <c r="B97" s="3" t="s">
        <v>26</v>
      </c>
      <c r="C97" s="3" t="s">
        <v>69</v>
      </c>
      <c r="D97" s="3" t="s">
        <v>70</v>
      </c>
      <c r="E97" s="3" t="s">
        <v>29</v>
      </c>
      <c r="F97" s="3" t="s">
        <v>34</v>
      </c>
      <c r="G97" s="3">
        <v>4</v>
      </c>
      <c r="H97" s="3">
        <v>0.00513600592377772</v>
      </c>
      <c r="I97" s="3">
        <v>0.217547532345866</v>
      </c>
      <c r="J97" s="3">
        <v>0.98264729994928</v>
      </c>
    </row>
    <row r="98" s="3" customFormat="1" spans="1:10">
      <c r="A98" s="3">
        <v>96</v>
      </c>
      <c r="B98" s="3" t="s">
        <v>26</v>
      </c>
      <c r="C98" s="3" t="s">
        <v>71</v>
      </c>
      <c r="D98" s="3" t="s">
        <v>72</v>
      </c>
      <c r="E98" s="3" t="s">
        <v>29</v>
      </c>
      <c r="F98" s="3" t="s">
        <v>30</v>
      </c>
      <c r="G98" s="3">
        <v>4</v>
      </c>
      <c r="H98" s="3">
        <v>-1.4223325587066</v>
      </c>
      <c r="I98" s="3">
        <v>0.899597480930783</v>
      </c>
      <c r="J98" s="3">
        <v>0.254657038449857</v>
      </c>
    </row>
    <row r="99" s="3" customFormat="1" spans="1:10">
      <c r="A99" s="3">
        <v>97</v>
      </c>
      <c r="B99" s="3" t="s">
        <v>26</v>
      </c>
      <c r="C99" s="3" t="s">
        <v>71</v>
      </c>
      <c r="D99" s="3" t="s">
        <v>72</v>
      </c>
      <c r="E99" s="3" t="s">
        <v>29</v>
      </c>
      <c r="F99" s="3" t="s">
        <v>31</v>
      </c>
      <c r="G99" s="3">
        <v>4</v>
      </c>
      <c r="H99" s="3">
        <v>-0.103055774582013</v>
      </c>
      <c r="I99" s="3">
        <v>0.179638802447603</v>
      </c>
      <c r="J99" s="3">
        <v>0.566182155353612</v>
      </c>
    </row>
    <row r="100" s="3" customFormat="1" spans="1:10">
      <c r="A100" s="3">
        <v>98</v>
      </c>
      <c r="B100" s="3" t="s">
        <v>26</v>
      </c>
      <c r="C100" s="3" t="s">
        <v>71</v>
      </c>
      <c r="D100" s="3" t="s">
        <v>72</v>
      </c>
      <c r="E100" s="3" t="s">
        <v>29</v>
      </c>
      <c r="F100" s="3" t="s">
        <v>32</v>
      </c>
      <c r="G100" s="3">
        <v>4</v>
      </c>
      <c r="H100" s="3">
        <v>-0.159881664412882</v>
      </c>
      <c r="I100" s="3">
        <v>0.155959001385049</v>
      </c>
      <c r="J100" s="3">
        <v>0.305291526518721</v>
      </c>
    </row>
    <row r="101" s="3" customFormat="1" spans="1:10">
      <c r="A101" s="3">
        <v>99</v>
      </c>
      <c r="B101" s="3" t="s">
        <v>26</v>
      </c>
      <c r="C101" s="3" t="s">
        <v>71</v>
      </c>
      <c r="D101" s="3" t="s">
        <v>72</v>
      </c>
      <c r="E101" s="3" t="s">
        <v>29</v>
      </c>
      <c r="F101" s="3" t="s">
        <v>33</v>
      </c>
      <c r="G101" s="3">
        <v>4</v>
      </c>
      <c r="H101" s="3">
        <v>-0.0233853856477138</v>
      </c>
      <c r="I101" s="3">
        <v>0.282972457215069</v>
      </c>
      <c r="J101" s="3">
        <v>0.939341512350651</v>
      </c>
    </row>
    <row r="102" s="3" customFormat="1" spans="1:10">
      <c r="A102" s="3">
        <v>100</v>
      </c>
      <c r="B102" s="3" t="s">
        <v>26</v>
      </c>
      <c r="C102" s="3" t="s">
        <v>71</v>
      </c>
      <c r="D102" s="3" t="s">
        <v>72</v>
      </c>
      <c r="E102" s="3" t="s">
        <v>29</v>
      </c>
      <c r="F102" s="3" t="s">
        <v>34</v>
      </c>
      <c r="G102" s="3">
        <v>4</v>
      </c>
      <c r="H102" s="3">
        <v>-0.0194193846877673</v>
      </c>
      <c r="I102" s="3">
        <v>0.256150136210459</v>
      </c>
      <c r="J102" s="3">
        <v>0.944340888107421</v>
      </c>
    </row>
    <row r="103" s="3" customFormat="1" spans="1:10">
      <c r="A103" s="3">
        <v>101</v>
      </c>
      <c r="B103" s="3" t="s">
        <v>26</v>
      </c>
      <c r="C103" s="3" t="s">
        <v>73</v>
      </c>
      <c r="D103" s="3" t="s">
        <v>74</v>
      </c>
      <c r="E103" s="3" t="s">
        <v>29</v>
      </c>
      <c r="F103" s="3" t="s">
        <v>30</v>
      </c>
      <c r="G103" s="3">
        <v>5</v>
      </c>
      <c r="H103" s="3">
        <v>-0.0320252781327071</v>
      </c>
      <c r="I103" s="3">
        <v>0.761097887925389</v>
      </c>
      <c r="J103" s="3">
        <v>0.969080599297155</v>
      </c>
    </row>
    <row r="104" s="3" customFormat="1" spans="1:10">
      <c r="A104" s="3">
        <v>102</v>
      </c>
      <c r="B104" s="3" t="s">
        <v>26</v>
      </c>
      <c r="C104" s="3" t="s">
        <v>73</v>
      </c>
      <c r="D104" s="3" t="s">
        <v>74</v>
      </c>
      <c r="E104" s="3" t="s">
        <v>29</v>
      </c>
      <c r="F104" s="3" t="s">
        <v>31</v>
      </c>
      <c r="G104" s="3">
        <v>5</v>
      </c>
      <c r="H104" s="3">
        <v>-0.0979389447701949</v>
      </c>
      <c r="I104" s="3">
        <v>0.163448088133343</v>
      </c>
      <c r="J104" s="3">
        <v>0.549036053836657</v>
      </c>
    </row>
    <row r="105" s="3" customFormat="1" spans="1:10">
      <c r="A105" s="3">
        <v>103</v>
      </c>
      <c r="B105" s="3" t="s">
        <v>26</v>
      </c>
      <c r="C105" s="3" t="s">
        <v>73</v>
      </c>
      <c r="D105" s="3" t="s">
        <v>74</v>
      </c>
      <c r="E105" s="3" t="s">
        <v>29</v>
      </c>
      <c r="F105" s="3" t="s">
        <v>32</v>
      </c>
      <c r="G105" s="3">
        <v>5</v>
      </c>
      <c r="H105" s="3">
        <v>-0.0970203482896573</v>
      </c>
      <c r="I105" s="3">
        <v>0.134956531762117</v>
      </c>
      <c r="J105" s="3">
        <v>0.472202090812998</v>
      </c>
    </row>
    <row r="106" s="3" customFormat="1" spans="1:10">
      <c r="A106" s="3">
        <v>104</v>
      </c>
      <c r="B106" s="3" t="s">
        <v>26</v>
      </c>
      <c r="C106" s="3" t="s">
        <v>73</v>
      </c>
      <c r="D106" s="3" t="s">
        <v>74</v>
      </c>
      <c r="E106" s="3" t="s">
        <v>29</v>
      </c>
      <c r="F106" s="3" t="s">
        <v>33</v>
      </c>
      <c r="G106" s="3">
        <v>5</v>
      </c>
      <c r="H106" s="3">
        <v>0.0725221773773761</v>
      </c>
      <c r="I106" s="3">
        <v>0.246263757313447</v>
      </c>
      <c r="J106" s="3">
        <v>0.783034362783414</v>
      </c>
    </row>
    <row r="107" s="3" customFormat="1" spans="1:10">
      <c r="A107" s="3">
        <v>105</v>
      </c>
      <c r="B107" s="3" t="s">
        <v>26</v>
      </c>
      <c r="C107" s="3" t="s">
        <v>73</v>
      </c>
      <c r="D107" s="3" t="s">
        <v>74</v>
      </c>
      <c r="E107" s="3" t="s">
        <v>29</v>
      </c>
      <c r="F107" s="3" t="s">
        <v>34</v>
      </c>
      <c r="G107" s="3">
        <v>5</v>
      </c>
      <c r="H107" s="3">
        <v>-0.226124773814994</v>
      </c>
      <c r="I107" s="3">
        <v>0.227156003796871</v>
      </c>
      <c r="J107" s="3">
        <v>0.37585441859736</v>
      </c>
    </row>
    <row r="108" s="3" customFormat="1" spans="1:10">
      <c r="A108" s="3">
        <v>106</v>
      </c>
      <c r="B108" s="3" t="s">
        <v>26</v>
      </c>
      <c r="C108" s="3" t="s">
        <v>75</v>
      </c>
      <c r="D108" s="3" t="s">
        <v>76</v>
      </c>
      <c r="E108" s="3" t="s">
        <v>29</v>
      </c>
      <c r="F108" s="3" t="s">
        <v>30</v>
      </c>
      <c r="G108" s="3">
        <v>4</v>
      </c>
      <c r="H108" s="3">
        <v>1.44443459173833</v>
      </c>
      <c r="I108" s="3">
        <v>1.06086687882101</v>
      </c>
      <c r="J108" s="3">
        <v>0.30643090423654</v>
      </c>
    </row>
    <row r="109" s="3" customFormat="1" spans="1:10">
      <c r="A109" s="3">
        <v>107</v>
      </c>
      <c r="B109" s="3" t="s">
        <v>26</v>
      </c>
      <c r="C109" s="3" t="s">
        <v>75</v>
      </c>
      <c r="D109" s="3" t="s">
        <v>76</v>
      </c>
      <c r="E109" s="3" t="s">
        <v>29</v>
      </c>
      <c r="F109" s="3" t="s">
        <v>31</v>
      </c>
      <c r="G109" s="3">
        <v>4</v>
      </c>
      <c r="H109" s="3">
        <v>-0.134239690910248</v>
      </c>
      <c r="I109" s="3">
        <v>0.177269765862374</v>
      </c>
      <c r="J109" s="3">
        <v>0.448892799006736</v>
      </c>
    </row>
    <row r="110" s="3" customFormat="1" spans="1:10">
      <c r="A110" s="3">
        <v>108</v>
      </c>
      <c r="B110" s="3" t="s">
        <v>26</v>
      </c>
      <c r="C110" s="3" t="s">
        <v>75</v>
      </c>
      <c r="D110" s="3" t="s">
        <v>76</v>
      </c>
      <c r="E110" s="3" t="s">
        <v>29</v>
      </c>
      <c r="F110" s="3" t="s">
        <v>32</v>
      </c>
      <c r="G110" s="3">
        <v>4</v>
      </c>
      <c r="H110" s="3">
        <v>-0.0199940625028861</v>
      </c>
      <c r="I110" s="3">
        <v>0.196483690730053</v>
      </c>
      <c r="J110" s="3">
        <v>0.918947652312791</v>
      </c>
    </row>
    <row r="111" s="3" customFormat="1" spans="1:10">
      <c r="A111" s="3">
        <v>109</v>
      </c>
      <c r="B111" s="3" t="s">
        <v>26</v>
      </c>
      <c r="C111" s="3" t="s">
        <v>75</v>
      </c>
      <c r="D111" s="3" t="s">
        <v>76</v>
      </c>
      <c r="E111" s="3" t="s">
        <v>29</v>
      </c>
      <c r="F111" s="3" t="s">
        <v>33</v>
      </c>
      <c r="G111" s="3">
        <v>4</v>
      </c>
      <c r="H111" s="3">
        <v>-0.249816825317371</v>
      </c>
      <c r="I111" s="3">
        <v>0.289473431815023</v>
      </c>
      <c r="J111" s="3">
        <v>0.451608155584736</v>
      </c>
    </row>
    <row r="112" s="3" customFormat="1" spans="1:10">
      <c r="A112" s="3">
        <v>110</v>
      </c>
      <c r="B112" s="3" t="s">
        <v>26</v>
      </c>
      <c r="C112" s="3" t="s">
        <v>75</v>
      </c>
      <c r="D112" s="3" t="s">
        <v>76</v>
      </c>
      <c r="E112" s="3" t="s">
        <v>29</v>
      </c>
      <c r="F112" s="3" t="s">
        <v>34</v>
      </c>
      <c r="G112" s="3">
        <v>4</v>
      </c>
      <c r="H112" s="3">
        <v>-0.241117627419337</v>
      </c>
      <c r="I112" s="3">
        <v>0.277691783041663</v>
      </c>
      <c r="J112" s="3">
        <v>0.449119487800508</v>
      </c>
    </row>
    <row r="113" s="3" customFormat="1" spans="1:10">
      <c r="A113" s="3">
        <v>111</v>
      </c>
      <c r="B113" s="3" t="s">
        <v>26</v>
      </c>
      <c r="C113" s="3" t="s">
        <v>77</v>
      </c>
      <c r="D113" s="3" t="s">
        <v>78</v>
      </c>
      <c r="E113" s="3" t="s">
        <v>29</v>
      </c>
      <c r="F113" s="3" t="s">
        <v>30</v>
      </c>
      <c r="G113" s="3">
        <v>4</v>
      </c>
      <c r="H113" s="3">
        <v>0.341404987939197</v>
      </c>
      <c r="I113" s="3">
        <v>0.899641883480099</v>
      </c>
      <c r="J113" s="3">
        <v>0.740828923604279</v>
      </c>
    </row>
    <row r="114" s="3" customFormat="1" spans="1:10">
      <c r="A114" s="3">
        <v>112</v>
      </c>
      <c r="B114" s="3" t="s">
        <v>26</v>
      </c>
      <c r="C114" s="3" t="s">
        <v>77</v>
      </c>
      <c r="D114" s="3" t="s">
        <v>78</v>
      </c>
      <c r="E114" s="3" t="s">
        <v>29</v>
      </c>
      <c r="F114" s="3" t="s">
        <v>31</v>
      </c>
      <c r="G114" s="3">
        <v>4</v>
      </c>
      <c r="H114" s="3">
        <v>-0.233689968600734</v>
      </c>
      <c r="I114" s="3">
        <v>0.170097653141363</v>
      </c>
      <c r="J114" s="3">
        <v>0.169485867414858</v>
      </c>
    </row>
    <row r="115" s="3" customFormat="1" spans="1:10">
      <c r="A115" s="3">
        <v>113</v>
      </c>
      <c r="B115" s="3" t="s">
        <v>26</v>
      </c>
      <c r="C115" s="3" t="s">
        <v>77</v>
      </c>
      <c r="D115" s="3" t="s">
        <v>78</v>
      </c>
      <c r="E115" s="3" t="s">
        <v>29</v>
      </c>
      <c r="F115" s="3" t="s">
        <v>32</v>
      </c>
      <c r="G115" s="3">
        <v>4</v>
      </c>
      <c r="H115" s="3">
        <v>-0.22077079083631</v>
      </c>
      <c r="I115" s="3">
        <v>0.145086518437387</v>
      </c>
      <c r="J115" s="3">
        <v>0.128096992090783</v>
      </c>
    </row>
    <row r="116" s="3" customFormat="1" spans="1:10">
      <c r="A116" s="3">
        <v>114</v>
      </c>
      <c r="B116" s="3" t="s">
        <v>26</v>
      </c>
      <c r="C116" s="3" t="s">
        <v>77</v>
      </c>
      <c r="D116" s="3" t="s">
        <v>78</v>
      </c>
      <c r="E116" s="3" t="s">
        <v>29</v>
      </c>
      <c r="F116" s="3" t="s">
        <v>33</v>
      </c>
      <c r="G116" s="3">
        <v>4</v>
      </c>
      <c r="H116" s="3">
        <v>-0.364148127825426</v>
      </c>
      <c r="I116" s="3">
        <v>0.237454316217377</v>
      </c>
      <c r="J116" s="3">
        <v>0.222683242228306</v>
      </c>
    </row>
    <row r="117" s="3" customFormat="1" spans="1:10">
      <c r="A117" s="3">
        <v>115</v>
      </c>
      <c r="B117" s="3" t="s">
        <v>26</v>
      </c>
      <c r="C117" s="3" t="s">
        <v>77</v>
      </c>
      <c r="D117" s="3" t="s">
        <v>78</v>
      </c>
      <c r="E117" s="3" t="s">
        <v>29</v>
      </c>
      <c r="F117" s="3" t="s">
        <v>34</v>
      </c>
      <c r="G117" s="3">
        <v>4</v>
      </c>
      <c r="H117" s="3">
        <v>-0.0706781016385356</v>
      </c>
      <c r="I117" s="3">
        <v>0.238880809501325</v>
      </c>
      <c r="J117" s="3">
        <v>0.786626016538027</v>
      </c>
    </row>
    <row r="118" s="3" customFormat="1" spans="1:10">
      <c r="A118" s="3">
        <v>116</v>
      </c>
      <c r="B118" s="3" t="s">
        <v>26</v>
      </c>
      <c r="C118" s="3" t="s">
        <v>79</v>
      </c>
      <c r="D118" s="3" t="s">
        <v>80</v>
      </c>
      <c r="E118" s="3" t="s">
        <v>29</v>
      </c>
      <c r="F118" s="3" t="s">
        <v>30</v>
      </c>
      <c r="G118" s="3">
        <v>4</v>
      </c>
      <c r="H118" s="3">
        <v>1.63103409512965</v>
      </c>
      <c r="I118" s="3">
        <v>1.60274486381069</v>
      </c>
      <c r="J118" s="3">
        <v>0.415915773249693</v>
      </c>
    </row>
    <row r="119" s="3" customFormat="1" spans="1:10">
      <c r="A119" s="3">
        <v>117</v>
      </c>
      <c r="B119" s="3" t="s">
        <v>26</v>
      </c>
      <c r="C119" s="3" t="s">
        <v>79</v>
      </c>
      <c r="D119" s="3" t="s">
        <v>80</v>
      </c>
      <c r="E119" s="3" t="s">
        <v>29</v>
      </c>
      <c r="F119" s="3" t="s">
        <v>31</v>
      </c>
      <c r="G119" s="3">
        <v>4</v>
      </c>
      <c r="H119" s="3">
        <v>0.193161396139917</v>
      </c>
      <c r="I119" s="3">
        <v>0.202787335323395</v>
      </c>
      <c r="J119" s="3">
        <v>0.340827319892226</v>
      </c>
    </row>
    <row r="120" s="3" customFormat="1" spans="1:10">
      <c r="A120" s="3">
        <v>118</v>
      </c>
      <c r="B120" s="3" t="s">
        <v>26</v>
      </c>
      <c r="C120" s="3" t="s">
        <v>79</v>
      </c>
      <c r="D120" s="3" t="s">
        <v>80</v>
      </c>
      <c r="E120" s="3" t="s">
        <v>29</v>
      </c>
      <c r="F120" s="3" t="s">
        <v>32</v>
      </c>
      <c r="G120" s="3">
        <v>4</v>
      </c>
      <c r="H120" s="3">
        <v>0.163741295192051</v>
      </c>
      <c r="I120" s="3">
        <v>0.252392609268094</v>
      </c>
      <c r="J120" s="3">
        <v>0.516495908029159</v>
      </c>
    </row>
    <row r="121" s="3" customFormat="1" spans="1:10">
      <c r="A121" s="3">
        <v>119</v>
      </c>
      <c r="B121" s="3" t="s">
        <v>26</v>
      </c>
      <c r="C121" s="3" t="s">
        <v>79</v>
      </c>
      <c r="D121" s="3" t="s">
        <v>80</v>
      </c>
      <c r="E121" s="3" t="s">
        <v>29</v>
      </c>
      <c r="F121" s="3" t="s">
        <v>33</v>
      </c>
      <c r="G121" s="3">
        <v>4</v>
      </c>
      <c r="H121" s="3">
        <v>0.399201629651308</v>
      </c>
      <c r="I121" s="3">
        <v>0.383384823898461</v>
      </c>
      <c r="J121" s="3">
        <v>0.374292528403803</v>
      </c>
    </row>
    <row r="122" s="3" customFormat="1" spans="1:10">
      <c r="A122" s="3">
        <v>120</v>
      </c>
      <c r="B122" s="3" t="s">
        <v>26</v>
      </c>
      <c r="C122" s="3" t="s">
        <v>79</v>
      </c>
      <c r="D122" s="3" t="s">
        <v>80</v>
      </c>
      <c r="E122" s="3" t="s">
        <v>29</v>
      </c>
      <c r="F122" s="3" t="s">
        <v>34</v>
      </c>
      <c r="G122" s="3">
        <v>4</v>
      </c>
      <c r="H122" s="3">
        <v>0.302907066366762</v>
      </c>
      <c r="I122" s="3">
        <v>0.35619385103356</v>
      </c>
      <c r="J122" s="3">
        <v>0.457589460709538</v>
      </c>
    </row>
    <row r="123" s="3" customFormat="1" spans="1:10">
      <c r="A123" s="3">
        <v>121</v>
      </c>
      <c r="B123" s="3" t="s">
        <v>26</v>
      </c>
      <c r="C123" s="3" t="s">
        <v>81</v>
      </c>
      <c r="D123" s="3" t="s">
        <v>82</v>
      </c>
      <c r="E123" s="3" t="s">
        <v>29</v>
      </c>
      <c r="F123" s="3" t="s">
        <v>30</v>
      </c>
      <c r="G123" s="3">
        <v>4</v>
      </c>
      <c r="H123" s="3">
        <v>1.17664619494821</v>
      </c>
      <c r="I123" s="3">
        <v>1.140214773055</v>
      </c>
      <c r="J123" s="3">
        <v>0.41054670099531</v>
      </c>
    </row>
    <row r="124" s="3" customFormat="1" spans="1:10">
      <c r="A124" s="3">
        <v>122</v>
      </c>
      <c r="B124" s="3" t="s">
        <v>26</v>
      </c>
      <c r="C124" s="3" t="s">
        <v>81</v>
      </c>
      <c r="D124" s="3" t="s">
        <v>82</v>
      </c>
      <c r="E124" s="3" t="s">
        <v>29</v>
      </c>
      <c r="F124" s="3" t="s">
        <v>31</v>
      </c>
      <c r="G124" s="3">
        <v>4</v>
      </c>
      <c r="H124" s="3">
        <v>-0.0146838524196043</v>
      </c>
      <c r="I124" s="3">
        <v>0.171143276634008</v>
      </c>
      <c r="J124" s="3">
        <v>0.931626524593581</v>
      </c>
    </row>
    <row r="125" s="3" customFormat="1" spans="1:10">
      <c r="A125" s="3">
        <v>123</v>
      </c>
      <c r="B125" s="3" t="s">
        <v>26</v>
      </c>
      <c r="C125" s="3" t="s">
        <v>81</v>
      </c>
      <c r="D125" s="3" t="s">
        <v>82</v>
      </c>
      <c r="E125" s="3" t="s">
        <v>29</v>
      </c>
      <c r="F125" s="3" t="s">
        <v>32</v>
      </c>
      <c r="G125" s="3">
        <v>4</v>
      </c>
      <c r="H125" s="3">
        <v>-0.0532787276291909</v>
      </c>
      <c r="I125" s="3">
        <v>0.189757642217674</v>
      </c>
      <c r="J125" s="3">
        <v>0.778884897199024</v>
      </c>
    </row>
    <row r="126" s="3" customFormat="1" spans="1:10">
      <c r="A126" s="3">
        <v>124</v>
      </c>
      <c r="B126" s="3" t="s">
        <v>26</v>
      </c>
      <c r="C126" s="3" t="s">
        <v>81</v>
      </c>
      <c r="D126" s="3" t="s">
        <v>82</v>
      </c>
      <c r="E126" s="3" t="s">
        <v>29</v>
      </c>
      <c r="F126" s="3" t="s">
        <v>33</v>
      </c>
      <c r="G126" s="3">
        <v>4</v>
      </c>
      <c r="H126" s="3">
        <v>0.231007092684191</v>
      </c>
      <c r="I126" s="3">
        <v>0.321029575401759</v>
      </c>
      <c r="J126" s="3">
        <v>0.523774196947075</v>
      </c>
    </row>
    <row r="127" s="3" customFormat="1" spans="1:10">
      <c r="A127" s="3">
        <v>125</v>
      </c>
      <c r="B127" s="3" t="s">
        <v>26</v>
      </c>
      <c r="C127" s="3" t="s">
        <v>81</v>
      </c>
      <c r="D127" s="3" t="s">
        <v>82</v>
      </c>
      <c r="E127" s="3" t="s">
        <v>29</v>
      </c>
      <c r="F127" s="3" t="s">
        <v>34</v>
      </c>
      <c r="G127" s="3">
        <v>4</v>
      </c>
      <c r="H127" s="3">
        <v>0.221808117240879</v>
      </c>
      <c r="I127" s="3">
        <v>0.324783653757899</v>
      </c>
      <c r="J127" s="3">
        <v>0.543656298250744</v>
      </c>
    </row>
    <row r="128" s="3" customFormat="1" spans="1:10">
      <c r="A128" s="3">
        <v>126</v>
      </c>
      <c r="B128" s="3" t="s">
        <v>26</v>
      </c>
      <c r="C128" s="3" t="s">
        <v>83</v>
      </c>
      <c r="D128" s="3" t="s">
        <v>84</v>
      </c>
      <c r="E128" s="3" t="s">
        <v>29</v>
      </c>
      <c r="F128" s="3" t="s">
        <v>30</v>
      </c>
      <c r="G128" s="3">
        <v>4</v>
      </c>
      <c r="H128" s="3">
        <v>-0.668117377245148</v>
      </c>
      <c r="I128" s="3">
        <v>0.89963820723072</v>
      </c>
      <c r="J128" s="3">
        <v>0.535073318428591</v>
      </c>
    </row>
    <row r="129" s="3" customFormat="1" spans="1:10">
      <c r="A129" s="3">
        <v>127</v>
      </c>
      <c r="B129" s="3" t="s">
        <v>26</v>
      </c>
      <c r="C129" s="3" t="s">
        <v>83</v>
      </c>
      <c r="D129" s="3" t="s">
        <v>84</v>
      </c>
      <c r="E129" s="3" t="s">
        <v>29</v>
      </c>
      <c r="F129" s="3" t="s">
        <v>31</v>
      </c>
      <c r="G129" s="3">
        <v>4</v>
      </c>
      <c r="H129" s="3">
        <v>0.118850812230855</v>
      </c>
      <c r="I129" s="3">
        <v>0.171123366725847</v>
      </c>
      <c r="J129" s="3">
        <v>0.487348060849413</v>
      </c>
    </row>
    <row r="130" s="3" customFormat="1" spans="1:10">
      <c r="A130" s="3">
        <v>128</v>
      </c>
      <c r="B130" s="3" t="s">
        <v>26</v>
      </c>
      <c r="C130" s="3" t="s">
        <v>83</v>
      </c>
      <c r="D130" s="3" t="s">
        <v>84</v>
      </c>
      <c r="E130" s="3" t="s">
        <v>29</v>
      </c>
      <c r="F130" s="3" t="s">
        <v>32</v>
      </c>
      <c r="G130" s="3">
        <v>4</v>
      </c>
      <c r="H130" s="3">
        <v>0.154274887890499</v>
      </c>
      <c r="I130" s="3">
        <v>0.145088846446029</v>
      </c>
      <c r="J130" s="3">
        <v>0.287639933870577</v>
      </c>
    </row>
    <row r="131" s="3" customFormat="1" spans="1:10">
      <c r="A131" s="3">
        <v>129</v>
      </c>
      <c r="B131" s="3" t="s">
        <v>26</v>
      </c>
      <c r="C131" s="3" t="s">
        <v>83</v>
      </c>
      <c r="D131" s="3" t="s">
        <v>84</v>
      </c>
      <c r="E131" s="3" t="s">
        <v>29</v>
      </c>
      <c r="F131" s="3" t="s">
        <v>33</v>
      </c>
      <c r="G131" s="3">
        <v>4</v>
      </c>
      <c r="H131" s="3">
        <v>0.0417794123300088</v>
      </c>
      <c r="I131" s="3">
        <v>0.218154231482381</v>
      </c>
      <c r="J131" s="3">
        <v>0.860352628605037</v>
      </c>
    </row>
    <row r="132" s="3" customFormat="1" spans="1:10">
      <c r="A132" s="3">
        <v>130</v>
      </c>
      <c r="B132" s="3" t="s">
        <v>26</v>
      </c>
      <c r="C132" s="3" t="s">
        <v>83</v>
      </c>
      <c r="D132" s="3" t="s">
        <v>84</v>
      </c>
      <c r="E132" s="3" t="s">
        <v>29</v>
      </c>
      <c r="F132" s="3" t="s">
        <v>34</v>
      </c>
      <c r="G132" s="3">
        <v>4</v>
      </c>
      <c r="H132" s="3">
        <v>0.0613640599368583</v>
      </c>
      <c r="I132" s="3">
        <v>0.228443634563557</v>
      </c>
      <c r="J132" s="3">
        <v>0.805636775403651</v>
      </c>
    </row>
  </sheetData>
  <autoFilter ref="A2:J132">
    <extLst/>
  </autoFilter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A1" sqref="A1:I1"/>
    </sheetView>
  </sheetViews>
  <sheetFormatPr defaultColWidth="9" defaultRowHeight="13.5" outlineLevelRow="2"/>
  <cols>
    <col min="1" max="1" width="12.125" customWidth="1"/>
    <col min="2" max="2" width="23.5" customWidth="1"/>
  </cols>
  <sheetData>
    <row r="1" spans="1:9">
      <c r="A1" s="6" t="s">
        <v>4</v>
      </c>
      <c r="B1" s="7"/>
      <c r="C1" s="7"/>
      <c r="D1" s="7"/>
      <c r="E1" s="7"/>
      <c r="F1" s="7"/>
      <c r="G1" s="7"/>
      <c r="H1" s="7"/>
      <c r="I1" s="7"/>
    </row>
    <row r="2" spans="1:9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</row>
    <row r="3" spans="1:9">
      <c r="A3" s="3" t="s">
        <v>26</v>
      </c>
      <c r="B3" s="3" t="s">
        <v>59</v>
      </c>
      <c r="C3" s="3" t="s">
        <v>60</v>
      </c>
      <c r="D3" s="3" t="s">
        <v>29</v>
      </c>
      <c r="E3" s="3" t="s">
        <v>31</v>
      </c>
      <c r="F3" s="3">
        <v>4</v>
      </c>
      <c r="G3" s="3">
        <v>-0.413065689153519</v>
      </c>
      <c r="H3" s="3">
        <v>0.191901140747902</v>
      </c>
      <c r="I3" s="3">
        <v>0.031358616944193</v>
      </c>
    </row>
  </sheetData>
  <mergeCells count="1">
    <mergeCell ref="A1:I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6"/>
  <sheetViews>
    <sheetView topLeftCell="B1" workbookViewId="0">
      <selection activeCell="B1" sqref="B1:J1"/>
    </sheetView>
  </sheetViews>
  <sheetFormatPr defaultColWidth="9" defaultRowHeight="13.5"/>
  <cols>
    <col min="1" max="1" width="9" style="3"/>
    <col min="2" max="2" width="27.625" style="3" customWidth="1"/>
    <col min="3" max="16384" width="9" style="3"/>
  </cols>
  <sheetData>
    <row r="1" spans="2:10">
      <c r="B1" s="6" t="s">
        <v>6</v>
      </c>
      <c r="C1" s="7"/>
      <c r="D1" s="7"/>
      <c r="E1" s="7"/>
      <c r="F1" s="7"/>
      <c r="G1" s="7"/>
      <c r="H1" s="7"/>
      <c r="I1" s="7"/>
      <c r="J1" s="7"/>
    </row>
    <row r="2" s="3" customFormat="1" spans="2:10"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 t="s">
        <v>24</v>
      </c>
      <c r="J2" s="3" t="s">
        <v>25</v>
      </c>
    </row>
    <row r="3" s="3" customFormat="1" spans="1:10">
      <c r="A3" s="3">
        <v>1</v>
      </c>
      <c r="B3" s="3" t="s">
        <v>27</v>
      </c>
      <c r="C3" s="3" t="s">
        <v>85</v>
      </c>
      <c r="D3" s="3" t="s">
        <v>86</v>
      </c>
      <c r="E3" s="3" t="s">
        <v>87</v>
      </c>
      <c r="F3" s="3" t="s">
        <v>30</v>
      </c>
      <c r="G3" s="3">
        <v>21</v>
      </c>
      <c r="H3" s="3">
        <v>0.00110324431282348</v>
      </c>
      <c r="I3" s="3">
        <v>0.00234607178467359</v>
      </c>
      <c r="J3" s="3">
        <v>0.643528088218112</v>
      </c>
    </row>
    <row r="4" s="3" customFormat="1" spans="1:10">
      <c r="A4" s="3">
        <v>2</v>
      </c>
      <c r="B4" s="3" t="s">
        <v>27</v>
      </c>
      <c r="C4" s="3" t="s">
        <v>85</v>
      </c>
      <c r="D4" s="3" t="s">
        <v>86</v>
      </c>
      <c r="E4" s="3" t="s">
        <v>87</v>
      </c>
      <c r="F4" s="3" t="s">
        <v>31</v>
      </c>
      <c r="G4" s="3">
        <v>21</v>
      </c>
      <c r="H4" s="3">
        <v>0.00438007703067833</v>
      </c>
      <c r="I4" s="3">
        <v>0.00132237245715414</v>
      </c>
      <c r="J4" s="3">
        <v>0.000925365785044396</v>
      </c>
    </row>
    <row r="5" s="3" customFormat="1" spans="1:10">
      <c r="A5" s="3">
        <v>3</v>
      </c>
      <c r="B5" s="3" t="s">
        <v>27</v>
      </c>
      <c r="C5" s="3" t="s">
        <v>85</v>
      </c>
      <c r="D5" s="3" t="s">
        <v>86</v>
      </c>
      <c r="E5" s="3" t="s">
        <v>87</v>
      </c>
      <c r="F5" s="3" t="s">
        <v>32</v>
      </c>
      <c r="G5" s="3">
        <v>21</v>
      </c>
      <c r="H5" s="3">
        <v>0.00384214744419877</v>
      </c>
      <c r="I5" s="3">
        <v>0.0010933040181681</v>
      </c>
      <c r="J5" s="3">
        <v>0.000440991791901799</v>
      </c>
    </row>
    <row r="6" s="3" customFormat="1" spans="1:10">
      <c r="A6" s="3">
        <v>4</v>
      </c>
      <c r="B6" s="3" t="s">
        <v>27</v>
      </c>
      <c r="C6" s="3" t="s">
        <v>85</v>
      </c>
      <c r="D6" s="3" t="s">
        <v>86</v>
      </c>
      <c r="E6" s="3" t="s">
        <v>87</v>
      </c>
      <c r="F6" s="3" t="s">
        <v>33</v>
      </c>
      <c r="G6" s="3">
        <v>21</v>
      </c>
      <c r="H6" s="3">
        <v>0.00511830145239569</v>
      </c>
      <c r="I6" s="3">
        <v>0.00170093630088508</v>
      </c>
      <c r="J6" s="3">
        <v>0.00693225288896214</v>
      </c>
    </row>
    <row r="7" s="3" customFormat="1" spans="1:10">
      <c r="A7" s="3">
        <v>5</v>
      </c>
      <c r="B7" s="3" t="s">
        <v>27</v>
      </c>
      <c r="C7" s="3" t="s">
        <v>85</v>
      </c>
      <c r="D7" s="3" t="s">
        <v>86</v>
      </c>
      <c r="E7" s="3" t="s">
        <v>87</v>
      </c>
      <c r="F7" s="3" t="s">
        <v>34</v>
      </c>
      <c r="G7" s="3">
        <v>21</v>
      </c>
      <c r="H7" s="3">
        <v>0.00421932096966542</v>
      </c>
      <c r="I7" s="3">
        <v>0.00138382814068187</v>
      </c>
      <c r="J7" s="3">
        <v>0.00633532966414611</v>
      </c>
    </row>
    <row r="8" s="3" customFormat="1" spans="1:10">
      <c r="A8" s="3">
        <v>6</v>
      </c>
      <c r="B8" s="3" t="s">
        <v>35</v>
      </c>
      <c r="C8" s="3" t="s">
        <v>85</v>
      </c>
      <c r="D8" s="3" t="s">
        <v>86</v>
      </c>
      <c r="E8" s="3" t="s">
        <v>88</v>
      </c>
      <c r="F8" s="3" t="s">
        <v>30</v>
      </c>
      <c r="G8" s="3">
        <v>16</v>
      </c>
      <c r="H8" s="3">
        <v>-0.0026278088089779</v>
      </c>
      <c r="I8" s="3">
        <v>0.00315833652102085</v>
      </c>
      <c r="J8" s="3">
        <v>0.419362273077732</v>
      </c>
    </row>
    <row r="9" s="3" customFormat="1" spans="1:10">
      <c r="A9" s="3">
        <v>7</v>
      </c>
      <c r="B9" s="3" t="s">
        <v>35</v>
      </c>
      <c r="C9" s="3" t="s">
        <v>85</v>
      </c>
      <c r="D9" s="3" t="s">
        <v>86</v>
      </c>
      <c r="E9" s="3" t="s">
        <v>88</v>
      </c>
      <c r="F9" s="3" t="s">
        <v>31</v>
      </c>
      <c r="G9" s="3">
        <v>16</v>
      </c>
      <c r="H9" s="3">
        <v>-0.00210508781315774</v>
      </c>
      <c r="I9" s="3">
        <v>0.00189472383174752</v>
      </c>
      <c r="J9" s="3">
        <v>0.266557073280768</v>
      </c>
    </row>
    <row r="10" s="3" customFormat="1" spans="1:10">
      <c r="A10" s="3">
        <v>8</v>
      </c>
      <c r="B10" s="3" t="s">
        <v>35</v>
      </c>
      <c r="C10" s="3" t="s">
        <v>85</v>
      </c>
      <c r="D10" s="3" t="s">
        <v>86</v>
      </c>
      <c r="E10" s="3" t="s">
        <v>88</v>
      </c>
      <c r="F10" s="3" t="s">
        <v>32</v>
      </c>
      <c r="G10" s="3">
        <v>16</v>
      </c>
      <c r="H10" s="3">
        <v>-0.000979171691726177</v>
      </c>
      <c r="I10" s="3">
        <v>0.00191179548510122</v>
      </c>
      <c r="J10" s="3">
        <v>0.608529329105047</v>
      </c>
    </row>
    <row r="11" s="3" customFormat="1" spans="1:10">
      <c r="A11" s="3">
        <v>9</v>
      </c>
      <c r="B11" s="3" t="s">
        <v>35</v>
      </c>
      <c r="C11" s="3" t="s">
        <v>85</v>
      </c>
      <c r="D11" s="3" t="s">
        <v>86</v>
      </c>
      <c r="E11" s="3" t="s">
        <v>88</v>
      </c>
      <c r="F11" s="3" t="s">
        <v>33</v>
      </c>
      <c r="G11" s="3">
        <v>16</v>
      </c>
      <c r="H11" s="3">
        <v>-0.00302395372772297</v>
      </c>
      <c r="I11" s="3">
        <v>0.00405769134182218</v>
      </c>
      <c r="J11" s="3">
        <v>0.467644133859069</v>
      </c>
    </row>
    <row r="12" s="3" customFormat="1" spans="1:10">
      <c r="A12" s="3">
        <v>10</v>
      </c>
      <c r="B12" s="3" t="s">
        <v>35</v>
      </c>
      <c r="C12" s="3" t="s">
        <v>85</v>
      </c>
      <c r="D12" s="3" t="s">
        <v>86</v>
      </c>
      <c r="E12" s="3" t="s">
        <v>88</v>
      </c>
      <c r="F12" s="3" t="s">
        <v>34</v>
      </c>
      <c r="G12" s="3">
        <v>16</v>
      </c>
      <c r="H12" s="3">
        <v>-0.0021535560046505</v>
      </c>
      <c r="I12" s="3">
        <v>0.00161698546414721</v>
      </c>
      <c r="J12" s="3">
        <v>0.202799325634664</v>
      </c>
    </row>
    <row r="13" s="3" customFormat="1" spans="1:10">
      <c r="A13" s="3">
        <v>11</v>
      </c>
      <c r="B13" s="3" t="s">
        <v>37</v>
      </c>
      <c r="C13" s="3" t="s">
        <v>85</v>
      </c>
      <c r="D13" s="3" t="s">
        <v>86</v>
      </c>
      <c r="E13" s="3" t="s">
        <v>89</v>
      </c>
      <c r="F13" s="3" t="s">
        <v>32</v>
      </c>
      <c r="G13" s="3">
        <v>2</v>
      </c>
      <c r="H13" s="3">
        <v>-0.00798596396386683</v>
      </c>
      <c r="I13" s="3">
        <v>0.00344875891323668</v>
      </c>
      <c r="J13" s="3">
        <v>0.0205798364026543</v>
      </c>
    </row>
    <row r="14" s="3" customFormat="1" spans="1:10">
      <c r="A14" s="3">
        <v>12</v>
      </c>
      <c r="B14" s="3" t="s">
        <v>39</v>
      </c>
      <c r="C14" s="3" t="s">
        <v>85</v>
      </c>
      <c r="D14" s="3" t="s">
        <v>86</v>
      </c>
      <c r="E14" s="3" t="s">
        <v>90</v>
      </c>
      <c r="F14" s="3" t="s">
        <v>30</v>
      </c>
      <c r="G14" s="3">
        <v>18</v>
      </c>
      <c r="H14" s="3">
        <v>0.00595012746722855</v>
      </c>
      <c r="I14" s="3">
        <v>0.00401839895405021</v>
      </c>
      <c r="J14" s="3">
        <v>0.15810383671236</v>
      </c>
    </row>
    <row r="15" s="3" customFormat="1" spans="1:10">
      <c r="A15" s="3">
        <v>13</v>
      </c>
      <c r="B15" s="3" t="s">
        <v>39</v>
      </c>
      <c r="C15" s="3" t="s">
        <v>85</v>
      </c>
      <c r="D15" s="3" t="s">
        <v>86</v>
      </c>
      <c r="E15" s="3" t="s">
        <v>90</v>
      </c>
      <c r="F15" s="3" t="s">
        <v>31</v>
      </c>
      <c r="G15" s="3">
        <v>18</v>
      </c>
      <c r="H15" s="3">
        <v>0.00586872514522142</v>
      </c>
      <c r="I15" s="3">
        <v>0.00195598527153035</v>
      </c>
      <c r="J15" s="3">
        <v>0.00269631183880472</v>
      </c>
    </row>
    <row r="16" s="3" customFormat="1" spans="1:10">
      <c r="A16" s="3">
        <v>14</v>
      </c>
      <c r="B16" s="3" t="s">
        <v>39</v>
      </c>
      <c r="C16" s="3" t="s">
        <v>85</v>
      </c>
      <c r="D16" s="3" t="s">
        <v>86</v>
      </c>
      <c r="E16" s="3" t="s">
        <v>90</v>
      </c>
      <c r="F16" s="3" t="s">
        <v>32</v>
      </c>
      <c r="G16" s="3">
        <v>18</v>
      </c>
      <c r="H16" s="3">
        <v>0.00457858087948043</v>
      </c>
      <c r="I16" s="3">
        <v>0.00217536999857982</v>
      </c>
      <c r="J16" s="3">
        <v>0.0353142416750352</v>
      </c>
    </row>
    <row r="17" s="3" customFormat="1" spans="1:10">
      <c r="A17" s="3">
        <v>15</v>
      </c>
      <c r="B17" s="3" t="s">
        <v>39</v>
      </c>
      <c r="C17" s="3" t="s">
        <v>85</v>
      </c>
      <c r="D17" s="3" t="s">
        <v>86</v>
      </c>
      <c r="E17" s="3" t="s">
        <v>90</v>
      </c>
      <c r="F17" s="3" t="s">
        <v>33</v>
      </c>
      <c r="G17" s="3">
        <v>18</v>
      </c>
      <c r="H17" s="3">
        <v>0.00511913648505621</v>
      </c>
      <c r="I17" s="3">
        <v>0.00704687634023299</v>
      </c>
      <c r="J17" s="3">
        <v>0.477452816931446</v>
      </c>
    </row>
    <row r="18" s="3" customFormat="1" spans="1:10">
      <c r="A18" s="3">
        <v>16</v>
      </c>
      <c r="B18" s="3" t="s">
        <v>39</v>
      </c>
      <c r="C18" s="3" t="s">
        <v>85</v>
      </c>
      <c r="D18" s="3" t="s">
        <v>86</v>
      </c>
      <c r="E18" s="3" t="s">
        <v>90</v>
      </c>
      <c r="F18" s="3" t="s">
        <v>34</v>
      </c>
      <c r="G18" s="3">
        <v>18</v>
      </c>
      <c r="H18" s="3">
        <v>0.00636440352870438</v>
      </c>
      <c r="I18" s="3">
        <v>0.00202774609099412</v>
      </c>
      <c r="J18" s="3">
        <v>0.00598700395894603</v>
      </c>
    </row>
    <row r="19" s="3" customFormat="1" spans="1:10">
      <c r="A19" s="3">
        <v>17</v>
      </c>
      <c r="B19" s="3" t="s">
        <v>41</v>
      </c>
      <c r="C19" s="3" t="s">
        <v>85</v>
      </c>
      <c r="D19" s="3" t="s">
        <v>86</v>
      </c>
      <c r="E19" s="3" t="s">
        <v>91</v>
      </c>
      <c r="F19" s="3" t="s">
        <v>30</v>
      </c>
      <c r="G19" s="3">
        <v>16</v>
      </c>
      <c r="H19" s="3">
        <v>0.0105344177791055</v>
      </c>
      <c r="I19" s="3">
        <v>0.00313756802073978</v>
      </c>
      <c r="J19" s="3">
        <v>0.00469330639353665</v>
      </c>
    </row>
    <row r="20" s="3" customFormat="1" spans="1:10">
      <c r="A20" s="3">
        <v>18</v>
      </c>
      <c r="B20" s="3" t="s">
        <v>41</v>
      </c>
      <c r="C20" s="3" t="s">
        <v>85</v>
      </c>
      <c r="D20" s="3" t="s">
        <v>86</v>
      </c>
      <c r="E20" s="3" t="s">
        <v>91</v>
      </c>
      <c r="F20" s="3" t="s">
        <v>31</v>
      </c>
      <c r="G20" s="3">
        <v>16</v>
      </c>
      <c r="H20" s="3">
        <v>0.00598774554520202</v>
      </c>
      <c r="I20" s="3">
        <v>0.00228166784163939</v>
      </c>
      <c r="J20" s="3">
        <v>0.00868312220272112</v>
      </c>
    </row>
    <row r="21" s="3" customFormat="1" spans="1:10">
      <c r="A21" s="3">
        <v>19</v>
      </c>
      <c r="B21" s="3" t="s">
        <v>41</v>
      </c>
      <c r="C21" s="3" t="s">
        <v>85</v>
      </c>
      <c r="D21" s="3" t="s">
        <v>86</v>
      </c>
      <c r="E21" s="3" t="s">
        <v>91</v>
      </c>
      <c r="F21" s="3" t="s">
        <v>32</v>
      </c>
      <c r="G21" s="3">
        <v>16</v>
      </c>
      <c r="H21" s="3">
        <v>0.00421852931487257</v>
      </c>
      <c r="I21" s="3">
        <v>0.00268064372211306</v>
      </c>
      <c r="J21" s="3">
        <v>0.115556796877998</v>
      </c>
    </row>
    <row r="22" s="3" customFormat="1" spans="1:10">
      <c r="A22" s="3">
        <v>20</v>
      </c>
      <c r="B22" s="3" t="s">
        <v>41</v>
      </c>
      <c r="C22" s="3" t="s">
        <v>85</v>
      </c>
      <c r="D22" s="3" t="s">
        <v>86</v>
      </c>
      <c r="E22" s="3" t="s">
        <v>91</v>
      </c>
      <c r="F22" s="3" t="s">
        <v>33</v>
      </c>
      <c r="G22" s="3">
        <v>16</v>
      </c>
      <c r="H22" s="3">
        <v>0.00633155330432775</v>
      </c>
      <c r="I22" s="3">
        <v>0.00510781495495874</v>
      </c>
      <c r="J22" s="3">
        <v>0.234174171762747</v>
      </c>
    </row>
    <row r="23" s="3" customFormat="1" spans="1:10">
      <c r="A23" s="3">
        <v>21</v>
      </c>
      <c r="B23" s="3" t="s">
        <v>41</v>
      </c>
      <c r="C23" s="3" t="s">
        <v>85</v>
      </c>
      <c r="D23" s="3" t="s">
        <v>86</v>
      </c>
      <c r="E23" s="3" t="s">
        <v>91</v>
      </c>
      <c r="F23" s="3" t="s">
        <v>34</v>
      </c>
      <c r="G23" s="3">
        <v>16</v>
      </c>
      <c r="H23" s="3">
        <v>0.00583724369995127</v>
      </c>
      <c r="I23" s="3">
        <v>0.00221491283148224</v>
      </c>
      <c r="J23" s="3">
        <v>0.0187285425548496</v>
      </c>
    </row>
    <row r="24" s="3" customFormat="1" spans="1:10">
      <c r="A24" s="3">
        <v>22</v>
      </c>
      <c r="B24" s="3" t="s">
        <v>43</v>
      </c>
      <c r="C24" s="3" t="s">
        <v>85</v>
      </c>
      <c r="D24" s="3" t="s">
        <v>86</v>
      </c>
      <c r="E24" s="3" t="s">
        <v>92</v>
      </c>
      <c r="F24" s="3" t="s">
        <v>30</v>
      </c>
      <c r="G24" s="3">
        <v>28</v>
      </c>
      <c r="H24" s="3">
        <v>-0.00293717497246939</v>
      </c>
      <c r="I24" s="3">
        <v>0.00187500297996655</v>
      </c>
      <c r="J24" s="3">
        <v>0.129325178979816</v>
      </c>
    </row>
    <row r="25" s="3" customFormat="1" spans="1:10">
      <c r="A25" s="3">
        <v>23</v>
      </c>
      <c r="B25" s="3" t="s">
        <v>43</v>
      </c>
      <c r="C25" s="3" t="s">
        <v>85</v>
      </c>
      <c r="D25" s="3" t="s">
        <v>86</v>
      </c>
      <c r="E25" s="3" t="s">
        <v>92</v>
      </c>
      <c r="F25" s="3" t="s">
        <v>31</v>
      </c>
      <c r="G25" s="3">
        <v>28</v>
      </c>
      <c r="H25" s="3">
        <v>-0.00329632084251105</v>
      </c>
      <c r="I25" s="3">
        <v>0.00149976525041911</v>
      </c>
      <c r="J25" s="3">
        <v>0.0279568603249142</v>
      </c>
    </row>
    <row r="26" s="3" customFormat="1" spans="1:10">
      <c r="A26" s="3">
        <v>24</v>
      </c>
      <c r="B26" s="3" t="s">
        <v>43</v>
      </c>
      <c r="C26" s="3" t="s">
        <v>85</v>
      </c>
      <c r="D26" s="3" t="s">
        <v>86</v>
      </c>
      <c r="E26" s="3" t="s">
        <v>92</v>
      </c>
      <c r="F26" s="3" t="s">
        <v>32</v>
      </c>
      <c r="G26" s="3">
        <v>28</v>
      </c>
      <c r="H26" s="3">
        <v>-0.00360868111789256</v>
      </c>
      <c r="I26" s="3">
        <v>0.00114634363686144</v>
      </c>
      <c r="J26" s="3">
        <v>0.00164395937455231</v>
      </c>
    </row>
    <row r="27" s="3" customFormat="1" spans="1:10">
      <c r="A27" s="3">
        <v>25</v>
      </c>
      <c r="B27" s="3" t="s">
        <v>43</v>
      </c>
      <c r="C27" s="3" t="s">
        <v>85</v>
      </c>
      <c r="D27" s="3" t="s">
        <v>86</v>
      </c>
      <c r="E27" s="3" t="s">
        <v>92</v>
      </c>
      <c r="F27" s="3" t="s">
        <v>33</v>
      </c>
      <c r="G27" s="3">
        <v>28</v>
      </c>
      <c r="H27" s="3">
        <v>-0.00752007696947835</v>
      </c>
      <c r="I27" s="3">
        <v>0.00257352617801184</v>
      </c>
      <c r="J27" s="3">
        <v>0.00694869229265466</v>
      </c>
    </row>
    <row r="28" s="3" customFormat="1" spans="1:10">
      <c r="A28" s="3">
        <v>26</v>
      </c>
      <c r="B28" s="3" t="s">
        <v>43</v>
      </c>
      <c r="C28" s="3" t="s">
        <v>85</v>
      </c>
      <c r="D28" s="3" t="s">
        <v>86</v>
      </c>
      <c r="E28" s="3" t="s">
        <v>92</v>
      </c>
      <c r="F28" s="3" t="s">
        <v>34</v>
      </c>
      <c r="G28" s="3">
        <v>28</v>
      </c>
      <c r="H28" s="3">
        <v>-0.00330395635226757</v>
      </c>
      <c r="I28" s="3">
        <v>0.00152329707082103</v>
      </c>
      <c r="J28" s="3">
        <v>0.0390617548313685</v>
      </c>
    </row>
    <row r="29" s="3" customFormat="1" spans="1:10">
      <c r="A29" s="3">
        <v>27</v>
      </c>
      <c r="B29" s="3" t="s">
        <v>45</v>
      </c>
      <c r="C29" s="3" t="s">
        <v>85</v>
      </c>
      <c r="D29" s="3" t="s">
        <v>86</v>
      </c>
      <c r="E29" s="3" t="s">
        <v>93</v>
      </c>
      <c r="F29" s="3" t="s">
        <v>30</v>
      </c>
      <c r="G29" s="3">
        <v>5</v>
      </c>
      <c r="H29" s="3">
        <v>0.00734169380382373</v>
      </c>
      <c r="I29" s="3">
        <v>0.0102495965997431</v>
      </c>
      <c r="J29" s="3">
        <v>0.525536000821592</v>
      </c>
    </row>
    <row r="30" s="3" customFormat="1" spans="1:10">
      <c r="A30" s="3">
        <v>28</v>
      </c>
      <c r="B30" s="3" t="s">
        <v>45</v>
      </c>
      <c r="C30" s="3" t="s">
        <v>85</v>
      </c>
      <c r="D30" s="3" t="s">
        <v>86</v>
      </c>
      <c r="E30" s="3" t="s">
        <v>93</v>
      </c>
      <c r="F30" s="3" t="s">
        <v>31</v>
      </c>
      <c r="G30" s="3">
        <v>5</v>
      </c>
      <c r="H30" s="3">
        <v>0.0103875980870887</v>
      </c>
      <c r="I30" s="3">
        <v>0.0042420910699558</v>
      </c>
      <c r="J30" s="3">
        <v>0.0143373775901344</v>
      </c>
    </row>
    <row r="31" s="3" customFormat="1" spans="1:10">
      <c r="A31" s="3">
        <v>29</v>
      </c>
      <c r="B31" s="3" t="s">
        <v>45</v>
      </c>
      <c r="C31" s="3" t="s">
        <v>85</v>
      </c>
      <c r="D31" s="3" t="s">
        <v>86</v>
      </c>
      <c r="E31" s="3" t="s">
        <v>93</v>
      </c>
      <c r="F31" s="3" t="s">
        <v>32</v>
      </c>
      <c r="G31" s="3">
        <v>5</v>
      </c>
      <c r="H31" s="3">
        <v>0.00968196167250388</v>
      </c>
      <c r="I31" s="3">
        <v>0.00483201188719327</v>
      </c>
      <c r="J31" s="3">
        <v>0.0451008874711899</v>
      </c>
    </row>
    <row r="32" s="3" customFormat="1" spans="1:10">
      <c r="A32" s="3">
        <v>30</v>
      </c>
      <c r="B32" s="3" t="s">
        <v>45</v>
      </c>
      <c r="C32" s="3" t="s">
        <v>85</v>
      </c>
      <c r="D32" s="3" t="s">
        <v>86</v>
      </c>
      <c r="E32" s="3" t="s">
        <v>93</v>
      </c>
      <c r="F32" s="3" t="s">
        <v>33</v>
      </c>
      <c r="G32" s="3">
        <v>5</v>
      </c>
      <c r="H32" s="3">
        <v>0.00721801752646956</v>
      </c>
      <c r="I32" s="3">
        <v>0.0101327447813463</v>
      </c>
      <c r="J32" s="3">
        <v>0.515597533702703</v>
      </c>
    </row>
    <row r="33" s="3" customFormat="1" spans="1:10">
      <c r="A33" s="3">
        <v>31</v>
      </c>
      <c r="B33" s="3" t="s">
        <v>45</v>
      </c>
      <c r="C33" s="3" t="s">
        <v>85</v>
      </c>
      <c r="D33" s="3" t="s">
        <v>86</v>
      </c>
      <c r="E33" s="3" t="s">
        <v>93</v>
      </c>
      <c r="F33" s="3" t="s">
        <v>34</v>
      </c>
      <c r="G33" s="3">
        <v>5</v>
      </c>
      <c r="H33" s="3">
        <v>0.0105401874887182</v>
      </c>
      <c r="I33" s="3">
        <v>0.00459221329719265</v>
      </c>
      <c r="J33" s="3">
        <v>0.0833754908691171</v>
      </c>
    </row>
    <row r="34" s="3" customFormat="1" spans="1:10">
      <c r="A34" s="3">
        <v>32</v>
      </c>
      <c r="B34" s="3" t="s">
        <v>47</v>
      </c>
      <c r="C34" s="3" t="s">
        <v>85</v>
      </c>
      <c r="D34" s="3" t="s">
        <v>86</v>
      </c>
      <c r="E34" s="3" t="s">
        <v>94</v>
      </c>
      <c r="F34" s="3" t="s">
        <v>30</v>
      </c>
      <c r="G34" s="3">
        <v>13</v>
      </c>
      <c r="H34" s="3">
        <v>0.00479805569585076</v>
      </c>
      <c r="I34" s="3">
        <v>0.00235566746024158</v>
      </c>
      <c r="J34" s="3">
        <v>0.0664674725220089</v>
      </c>
    </row>
    <row r="35" s="3" customFormat="1" spans="1:10">
      <c r="A35" s="3">
        <v>33</v>
      </c>
      <c r="B35" s="3" t="s">
        <v>47</v>
      </c>
      <c r="C35" s="3" t="s">
        <v>85</v>
      </c>
      <c r="D35" s="3" t="s">
        <v>86</v>
      </c>
      <c r="E35" s="3" t="s">
        <v>94</v>
      </c>
      <c r="F35" s="3" t="s">
        <v>31</v>
      </c>
      <c r="G35" s="3">
        <v>13</v>
      </c>
      <c r="H35" s="3">
        <v>0.00423645606815131</v>
      </c>
      <c r="I35" s="3">
        <v>0.00167439830823631</v>
      </c>
      <c r="J35" s="3">
        <v>0.0114018199857333</v>
      </c>
    </row>
    <row r="36" s="3" customFormat="1" spans="1:10">
      <c r="A36" s="3">
        <v>34</v>
      </c>
      <c r="B36" s="3" t="s">
        <v>47</v>
      </c>
      <c r="C36" s="3" t="s">
        <v>85</v>
      </c>
      <c r="D36" s="3" t="s">
        <v>86</v>
      </c>
      <c r="E36" s="3" t="s">
        <v>94</v>
      </c>
      <c r="F36" s="3" t="s">
        <v>32</v>
      </c>
      <c r="G36" s="3">
        <v>13</v>
      </c>
      <c r="H36" s="3">
        <v>0.00360521295839355</v>
      </c>
      <c r="I36" s="3">
        <v>0.00162726608083319</v>
      </c>
      <c r="J36" s="3">
        <v>0.0267255555193773</v>
      </c>
    </row>
    <row r="37" s="3" customFormat="1" spans="1:10">
      <c r="A37" s="3">
        <v>35</v>
      </c>
      <c r="B37" s="3" t="s">
        <v>47</v>
      </c>
      <c r="C37" s="3" t="s">
        <v>85</v>
      </c>
      <c r="D37" s="3" t="s">
        <v>86</v>
      </c>
      <c r="E37" s="3" t="s">
        <v>94</v>
      </c>
      <c r="F37" s="3" t="s">
        <v>33</v>
      </c>
      <c r="G37" s="3">
        <v>13</v>
      </c>
      <c r="H37" s="3">
        <v>0.00192828025753602</v>
      </c>
      <c r="I37" s="3">
        <v>0.00552203373318312</v>
      </c>
      <c r="J37" s="3">
        <v>0.732992085024193</v>
      </c>
    </row>
    <row r="38" s="3" customFormat="1" spans="1:10">
      <c r="A38" s="3">
        <v>36</v>
      </c>
      <c r="B38" s="3" t="s">
        <v>47</v>
      </c>
      <c r="C38" s="3" t="s">
        <v>85</v>
      </c>
      <c r="D38" s="3" t="s">
        <v>86</v>
      </c>
      <c r="E38" s="3" t="s">
        <v>94</v>
      </c>
      <c r="F38" s="3" t="s">
        <v>34</v>
      </c>
      <c r="G38" s="3">
        <v>13</v>
      </c>
      <c r="H38" s="3">
        <v>0.0040477261168526</v>
      </c>
      <c r="I38" s="3">
        <v>0.00173641368345445</v>
      </c>
      <c r="J38" s="3">
        <v>0.0379956126273596</v>
      </c>
    </row>
    <row r="39" s="3" customFormat="1" spans="1:10">
      <c r="A39" s="3">
        <v>37</v>
      </c>
      <c r="B39" s="3" t="s">
        <v>49</v>
      </c>
      <c r="C39" s="3" t="s">
        <v>85</v>
      </c>
      <c r="D39" s="3" t="s">
        <v>86</v>
      </c>
      <c r="E39" s="3" t="s">
        <v>95</v>
      </c>
      <c r="F39" s="3" t="s">
        <v>30</v>
      </c>
      <c r="G39" s="3">
        <v>8</v>
      </c>
      <c r="H39" s="3">
        <v>-0.00969347272908107</v>
      </c>
      <c r="I39" s="3">
        <v>0.00349236654810018</v>
      </c>
      <c r="J39" s="3">
        <v>0.0321827378756015</v>
      </c>
    </row>
    <row r="40" s="3" customFormat="1" spans="1:10">
      <c r="A40" s="3">
        <v>38</v>
      </c>
      <c r="B40" s="3" t="s">
        <v>49</v>
      </c>
      <c r="C40" s="3" t="s">
        <v>85</v>
      </c>
      <c r="D40" s="3" t="s">
        <v>86</v>
      </c>
      <c r="E40" s="3" t="s">
        <v>95</v>
      </c>
      <c r="F40" s="3" t="s">
        <v>31</v>
      </c>
      <c r="G40" s="3">
        <v>8</v>
      </c>
      <c r="H40" s="3">
        <v>-0.00438955510303256</v>
      </c>
      <c r="I40" s="3">
        <v>0.0025089946805667</v>
      </c>
      <c r="J40" s="3">
        <v>0.0801998855638641</v>
      </c>
    </row>
    <row r="41" s="3" customFormat="1" spans="1:10">
      <c r="A41" s="3">
        <v>39</v>
      </c>
      <c r="B41" s="3" t="s">
        <v>49</v>
      </c>
      <c r="C41" s="3" t="s">
        <v>85</v>
      </c>
      <c r="D41" s="3" t="s">
        <v>86</v>
      </c>
      <c r="E41" s="3" t="s">
        <v>95</v>
      </c>
      <c r="F41" s="3" t="s">
        <v>32</v>
      </c>
      <c r="G41" s="3">
        <v>8</v>
      </c>
      <c r="H41" s="3">
        <v>-0.00386742895399328</v>
      </c>
      <c r="I41" s="3">
        <v>0.00253932424061437</v>
      </c>
      <c r="J41" s="3">
        <v>0.127754948198994</v>
      </c>
    </row>
    <row r="42" s="3" customFormat="1" spans="1:10">
      <c r="A42" s="3">
        <v>40</v>
      </c>
      <c r="B42" s="3" t="s">
        <v>49</v>
      </c>
      <c r="C42" s="3" t="s">
        <v>85</v>
      </c>
      <c r="D42" s="3" t="s">
        <v>86</v>
      </c>
      <c r="E42" s="3" t="s">
        <v>95</v>
      </c>
      <c r="F42" s="3" t="s">
        <v>33</v>
      </c>
      <c r="G42" s="3">
        <v>8</v>
      </c>
      <c r="H42" s="3">
        <v>0.0122981052548046</v>
      </c>
      <c r="I42" s="3">
        <v>0.010688545832176</v>
      </c>
      <c r="J42" s="3">
        <v>0.287685513285327</v>
      </c>
    </row>
    <row r="43" s="3" customFormat="1" spans="1:10">
      <c r="A43" s="3">
        <v>41</v>
      </c>
      <c r="B43" s="3" t="s">
        <v>49</v>
      </c>
      <c r="C43" s="3" t="s">
        <v>85</v>
      </c>
      <c r="D43" s="3" t="s">
        <v>86</v>
      </c>
      <c r="E43" s="3" t="s">
        <v>95</v>
      </c>
      <c r="F43" s="3" t="s">
        <v>34</v>
      </c>
      <c r="G43" s="3">
        <v>8</v>
      </c>
      <c r="H43" s="3">
        <v>-0.0054641788950989</v>
      </c>
      <c r="I43" s="3">
        <v>0.002577664839965</v>
      </c>
      <c r="J43" s="3">
        <v>0.0717408355199722</v>
      </c>
    </row>
    <row r="44" s="3" customFormat="1" spans="1:10">
      <c r="A44" s="3">
        <v>42</v>
      </c>
      <c r="B44" s="3" t="s">
        <v>51</v>
      </c>
      <c r="C44" s="3" t="s">
        <v>85</v>
      </c>
      <c r="D44" s="3" t="s">
        <v>86</v>
      </c>
      <c r="E44" s="3" t="s">
        <v>96</v>
      </c>
      <c r="F44" s="3" t="s">
        <v>30</v>
      </c>
      <c r="G44" s="3">
        <v>12</v>
      </c>
      <c r="H44" s="3">
        <v>0.00444642164301607</v>
      </c>
      <c r="I44" s="3">
        <v>0.00231370343513253</v>
      </c>
      <c r="J44" s="3">
        <v>0.083563163687561</v>
      </c>
    </row>
    <row r="45" s="3" customFormat="1" spans="1:10">
      <c r="A45" s="3">
        <v>43</v>
      </c>
      <c r="B45" s="3" t="s">
        <v>51</v>
      </c>
      <c r="C45" s="3" t="s">
        <v>85</v>
      </c>
      <c r="D45" s="3" t="s">
        <v>86</v>
      </c>
      <c r="E45" s="3" t="s">
        <v>96</v>
      </c>
      <c r="F45" s="3" t="s">
        <v>31</v>
      </c>
      <c r="G45" s="3">
        <v>12</v>
      </c>
      <c r="H45" s="3">
        <v>0.00389662610569042</v>
      </c>
      <c r="I45" s="3">
        <v>0.00183281441505465</v>
      </c>
      <c r="J45" s="3">
        <v>0.0335004130252565</v>
      </c>
    </row>
    <row r="46" s="3" customFormat="1" spans="1:10">
      <c r="A46" s="3">
        <v>44</v>
      </c>
      <c r="B46" s="3" t="s">
        <v>51</v>
      </c>
      <c r="C46" s="3" t="s">
        <v>85</v>
      </c>
      <c r="D46" s="3" t="s">
        <v>86</v>
      </c>
      <c r="E46" s="3" t="s">
        <v>96</v>
      </c>
      <c r="F46" s="3" t="s">
        <v>32</v>
      </c>
      <c r="G46" s="3">
        <v>12</v>
      </c>
      <c r="H46" s="3">
        <v>0.00374324319985467</v>
      </c>
      <c r="I46" s="3">
        <v>0.00161056548583902</v>
      </c>
      <c r="J46" s="3">
        <v>0.0201158784030876</v>
      </c>
    </row>
    <row r="47" s="3" customFormat="1" spans="1:10">
      <c r="A47" s="3">
        <v>45</v>
      </c>
      <c r="B47" s="3" t="s">
        <v>51</v>
      </c>
      <c r="C47" s="3" t="s">
        <v>85</v>
      </c>
      <c r="D47" s="3" t="s">
        <v>86</v>
      </c>
      <c r="E47" s="3" t="s">
        <v>96</v>
      </c>
      <c r="F47" s="3" t="s">
        <v>33</v>
      </c>
      <c r="G47" s="3">
        <v>12</v>
      </c>
      <c r="H47" s="3">
        <v>0.00664183205077633</v>
      </c>
      <c r="I47" s="3">
        <v>0.00542111776975829</v>
      </c>
      <c r="J47" s="3">
        <v>0.246095373207638</v>
      </c>
    </row>
    <row r="48" s="3" customFormat="1" spans="1:10">
      <c r="A48" s="3">
        <v>46</v>
      </c>
      <c r="B48" s="3" t="s">
        <v>51</v>
      </c>
      <c r="C48" s="3" t="s">
        <v>85</v>
      </c>
      <c r="D48" s="3" t="s">
        <v>86</v>
      </c>
      <c r="E48" s="3" t="s">
        <v>96</v>
      </c>
      <c r="F48" s="3" t="s">
        <v>34</v>
      </c>
      <c r="G48" s="3">
        <v>12</v>
      </c>
      <c r="H48" s="3">
        <v>0.0037848785561285</v>
      </c>
      <c r="I48" s="3">
        <v>0.00189921769409575</v>
      </c>
      <c r="J48" s="3">
        <v>0.0716748308889229</v>
      </c>
    </row>
    <row r="49" s="3" customFormat="1" spans="1:10">
      <c r="A49" s="3">
        <v>47</v>
      </c>
      <c r="B49" s="3" t="s">
        <v>53</v>
      </c>
      <c r="C49" s="3" t="s">
        <v>85</v>
      </c>
      <c r="D49" s="3" t="s">
        <v>86</v>
      </c>
      <c r="E49" s="3" t="s">
        <v>97</v>
      </c>
      <c r="F49" s="3" t="s">
        <v>30</v>
      </c>
      <c r="G49" s="3">
        <v>18</v>
      </c>
      <c r="H49" s="3">
        <v>-0.00318868074491487</v>
      </c>
      <c r="I49" s="3">
        <v>0.00179995895463936</v>
      </c>
      <c r="J49" s="3">
        <v>0.0955148133712251</v>
      </c>
    </row>
    <row r="50" s="3" customFormat="1" spans="1:10">
      <c r="A50" s="3">
        <v>48</v>
      </c>
      <c r="B50" s="3" t="s">
        <v>53</v>
      </c>
      <c r="C50" s="3" t="s">
        <v>85</v>
      </c>
      <c r="D50" s="3" t="s">
        <v>86</v>
      </c>
      <c r="E50" s="3" t="s">
        <v>97</v>
      </c>
      <c r="F50" s="3" t="s">
        <v>31</v>
      </c>
      <c r="G50" s="3">
        <v>18</v>
      </c>
      <c r="H50" s="3">
        <v>-0.0037518432473038</v>
      </c>
      <c r="I50" s="3">
        <v>0.00179564678254996</v>
      </c>
      <c r="J50" s="3">
        <v>0.0366707865735428</v>
      </c>
    </row>
    <row r="51" s="3" customFormat="1" spans="1:10">
      <c r="A51" s="3">
        <v>49</v>
      </c>
      <c r="B51" s="3" t="s">
        <v>53</v>
      </c>
      <c r="C51" s="3" t="s">
        <v>85</v>
      </c>
      <c r="D51" s="3" t="s">
        <v>86</v>
      </c>
      <c r="E51" s="3" t="s">
        <v>97</v>
      </c>
      <c r="F51" s="3" t="s">
        <v>32</v>
      </c>
      <c r="G51" s="3">
        <v>18</v>
      </c>
      <c r="H51" s="3">
        <v>-0.00592394993452848</v>
      </c>
      <c r="I51" s="3">
        <v>0.00166801425752915</v>
      </c>
      <c r="J51" s="3">
        <v>0.000383044349562928</v>
      </c>
    </row>
    <row r="52" s="3" customFormat="1" spans="1:10">
      <c r="A52" s="3">
        <v>50</v>
      </c>
      <c r="B52" s="3" t="s">
        <v>53</v>
      </c>
      <c r="C52" s="3" t="s">
        <v>85</v>
      </c>
      <c r="D52" s="3" t="s">
        <v>86</v>
      </c>
      <c r="E52" s="3" t="s">
        <v>97</v>
      </c>
      <c r="F52" s="3" t="s">
        <v>33</v>
      </c>
      <c r="G52" s="3">
        <v>18</v>
      </c>
      <c r="H52" s="3">
        <v>-0.00927259418253112</v>
      </c>
      <c r="I52" s="3">
        <v>0.00425000151906638</v>
      </c>
      <c r="J52" s="3">
        <v>0.043451894772273</v>
      </c>
    </row>
    <row r="53" s="3" customFormat="1" spans="1:10">
      <c r="A53" s="3">
        <v>51</v>
      </c>
      <c r="B53" s="3" t="s">
        <v>53</v>
      </c>
      <c r="C53" s="3" t="s">
        <v>85</v>
      </c>
      <c r="D53" s="3" t="s">
        <v>86</v>
      </c>
      <c r="E53" s="3" t="s">
        <v>97</v>
      </c>
      <c r="F53" s="3" t="s">
        <v>34</v>
      </c>
      <c r="G53" s="3">
        <v>18</v>
      </c>
      <c r="H53" s="3">
        <v>-0.0040742540589797</v>
      </c>
      <c r="I53" s="3">
        <v>0.00170515066824672</v>
      </c>
      <c r="J53" s="3">
        <v>0.0287367607738294</v>
      </c>
    </row>
    <row r="54" s="3" customFormat="1" spans="1:10">
      <c r="A54" s="3">
        <v>52</v>
      </c>
      <c r="B54" s="3" t="s">
        <v>55</v>
      </c>
      <c r="C54" s="3" t="s">
        <v>85</v>
      </c>
      <c r="D54" s="3" t="s">
        <v>86</v>
      </c>
      <c r="E54" s="3" t="s">
        <v>98</v>
      </c>
      <c r="F54" s="3" t="s">
        <v>30</v>
      </c>
      <c r="G54" s="3">
        <v>8</v>
      </c>
      <c r="H54" s="3">
        <v>0.00812201658386094</v>
      </c>
      <c r="I54" s="3">
        <v>0.00442680137810308</v>
      </c>
      <c r="J54" s="3">
        <v>0.116222723489906</v>
      </c>
    </row>
    <row r="55" s="3" customFormat="1" spans="1:10">
      <c r="A55" s="3">
        <v>53</v>
      </c>
      <c r="B55" s="3" t="s">
        <v>55</v>
      </c>
      <c r="C55" s="3" t="s">
        <v>85</v>
      </c>
      <c r="D55" s="3" t="s">
        <v>86</v>
      </c>
      <c r="E55" s="3" t="s">
        <v>98</v>
      </c>
      <c r="F55" s="3" t="s">
        <v>31</v>
      </c>
      <c r="G55" s="3">
        <v>8</v>
      </c>
      <c r="H55" s="3">
        <v>0.00207241887008908</v>
      </c>
      <c r="I55" s="3">
        <v>0.00365189944092191</v>
      </c>
      <c r="J55" s="3">
        <v>0.570380861892299</v>
      </c>
    </row>
    <row r="56" s="3" customFormat="1" spans="1:10">
      <c r="A56" s="3">
        <v>54</v>
      </c>
      <c r="B56" s="3" t="s">
        <v>55</v>
      </c>
      <c r="C56" s="3" t="s">
        <v>85</v>
      </c>
      <c r="D56" s="3" t="s">
        <v>86</v>
      </c>
      <c r="E56" s="3" t="s">
        <v>98</v>
      </c>
      <c r="F56" s="3" t="s">
        <v>32</v>
      </c>
      <c r="G56" s="3">
        <v>8</v>
      </c>
      <c r="H56" s="3">
        <v>0.00354209890860633</v>
      </c>
      <c r="I56" s="3">
        <v>0.00315288848305632</v>
      </c>
      <c r="J56" s="3">
        <v>0.261248263428578</v>
      </c>
    </row>
    <row r="57" s="3" customFormat="1" spans="1:10">
      <c r="A57" s="3">
        <v>55</v>
      </c>
      <c r="B57" s="3" t="s">
        <v>55</v>
      </c>
      <c r="C57" s="3" t="s">
        <v>85</v>
      </c>
      <c r="D57" s="3" t="s">
        <v>86</v>
      </c>
      <c r="E57" s="3" t="s">
        <v>98</v>
      </c>
      <c r="F57" s="3" t="s">
        <v>33</v>
      </c>
      <c r="G57" s="3">
        <v>8</v>
      </c>
      <c r="H57" s="3">
        <v>-0.00204629918017788</v>
      </c>
      <c r="I57" s="3">
        <v>0.00760830109466232</v>
      </c>
      <c r="J57" s="3">
        <v>0.795718218415</v>
      </c>
    </row>
    <row r="58" s="3" customFormat="1" spans="1:10">
      <c r="A58" s="3">
        <v>56</v>
      </c>
      <c r="B58" s="3" t="s">
        <v>55</v>
      </c>
      <c r="C58" s="3" t="s">
        <v>85</v>
      </c>
      <c r="D58" s="3" t="s">
        <v>86</v>
      </c>
      <c r="E58" s="3" t="s">
        <v>98</v>
      </c>
      <c r="F58" s="3" t="s">
        <v>34</v>
      </c>
      <c r="G58" s="3">
        <v>8</v>
      </c>
      <c r="H58" s="3">
        <v>0.00505780177743217</v>
      </c>
      <c r="I58" s="3">
        <v>0.0031399480688628</v>
      </c>
      <c r="J58" s="3">
        <v>0.151260399833092</v>
      </c>
    </row>
    <row r="59" s="3" customFormat="1" spans="1:10">
      <c r="A59" s="3">
        <v>57</v>
      </c>
      <c r="B59" s="3" t="s">
        <v>57</v>
      </c>
      <c r="C59" s="3" t="s">
        <v>85</v>
      </c>
      <c r="D59" s="3" t="s">
        <v>86</v>
      </c>
      <c r="E59" s="3" t="s">
        <v>99</v>
      </c>
      <c r="F59" s="3" t="s">
        <v>30</v>
      </c>
      <c r="G59" s="3">
        <v>25</v>
      </c>
      <c r="H59" s="3">
        <v>0.00357890183351176</v>
      </c>
      <c r="I59" s="3">
        <v>0.00157669698804366</v>
      </c>
      <c r="J59" s="3">
        <v>0.0329019534168142</v>
      </c>
    </row>
    <row r="60" s="3" customFormat="1" spans="1:10">
      <c r="A60" s="3">
        <v>58</v>
      </c>
      <c r="B60" s="3" t="s">
        <v>57</v>
      </c>
      <c r="C60" s="3" t="s">
        <v>85</v>
      </c>
      <c r="D60" s="3" t="s">
        <v>86</v>
      </c>
      <c r="E60" s="3" t="s">
        <v>99</v>
      </c>
      <c r="F60" s="3" t="s">
        <v>31</v>
      </c>
      <c r="G60" s="3">
        <v>25</v>
      </c>
      <c r="H60" s="3">
        <v>0.00399725527120444</v>
      </c>
      <c r="I60" s="3">
        <v>0.00132321097489913</v>
      </c>
      <c r="J60" s="3">
        <v>0.00252045188445866</v>
      </c>
    </row>
    <row r="61" s="3" customFormat="1" spans="1:10">
      <c r="A61" s="3">
        <v>59</v>
      </c>
      <c r="B61" s="3" t="s">
        <v>57</v>
      </c>
      <c r="C61" s="3" t="s">
        <v>85</v>
      </c>
      <c r="D61" s="3" t="s">
        <v>86</v>
      </c>
      <c r="E61" s="3" t="s">
        <v>99</v>
      </c>
      <c r="F61" s="3" t="s">
        <v>32</v>
      </c>
      <c r="G61" s="3">
        <v>25</v>
      </c>
      <c r="H61" s="3">
        <v>0.00400741643242434</v>
      </c>
      <c r="I61" s="3">
        <v>0.00114455573984815</v>
      </c>
      <c r="J61" s="3">
        <v>0.000463019506198811</v>
      </c>
    </row>
    <row r="62" s="3" customFormat="1" spans="1:10">
      <c r="A62" s="3">
        <v>60</v>
      </c>
      <c r="B62" s="3" t="s">
        <v>57</v>
      </c>
      <c r="C62" s="3" t="s">
        <v>85</v>
      </c>
      <c r="D62" s="3" t="s">
        <v>86</v>
      </c>
      <c r="E62" s="3" t="s">
        <v>99</v>
      </c>
      <c r="F62" s="3" t="s">
        <v>33</v>
      </c>
      <c r="G62" s="3">
        <v>25</v>
      </c>
      <c r="H62" s="3">
        <v>0.00169028834063631</v>
      </c>
      <c r="I62" s="3">
        <v>0.00393941863031562</v>
      </c>
      <c r="J62" s="3">
        <v>0.671698976136345</v>
      </c>
    </row>
    <row r="63" s="3" customFormat="1" spans="1:10">
      <c r="A63" s="3">
        <v>61</v>
      </c>
      <c r="B63" s="3" t="s">
        <v>57</v>
      </c>
      <c r="C63" s="3" t="s">
        <v>85</v>
      </c>
      <c r="D63" s="3" t="s">
        <v>86</v>
      </c>
      <c r="E63" s="3" t="s">
        <v>99</v>
      </c>
      <c r="F63" s="3" t="s">
        <v>34</v>
      </c>
      <c r="G63" s="3">
        <v>25</v>
      </c>
      <c r="H63" s="3">
        <v>0.00382375116070263</v>
      </c>
      <c r="I63" s="3">
        <v>0.00125096690918085</v>
      </c>
      <c r="J63" s="3">
        <v>0.00542230230709486</v>
      </c>
    </row>
    <row r="64" s="3" customFormat="1" spans="1:10">
      <c r="A64" s="3">
        <v>62</v>
      </c>
      <c r="B64" s="3" t="s">
        <v>59</v>
      </c>
      <c r="C64" s="3" t="s">
        <v>85</v>
      </c>
      <c r="D64" s="3" t="s">
        <v>86</v>
      </c>
      <c r="E64" s="3" t="s">
        <v>100</v>
      </c>
      <c r="F64" s="3" t="s">
        <v>101</v>
      </c>
      <c r="G64" s="3">
        <v>1</v>
      </c>
      <c r="H64" s="3">
        <v>0.0433885825147798</v>
      </c>
      <c r="I64" s="3">
        <v>0.0149514672858649</v>
      </c>
      <c r="J64" s="3">
        <v>0.0037083410563349</v>
      </c>
    </row>
    <row r="65" s="3" customFormat="1" spans="1:10">
      <c r="A65" s="3">
        <v>63</v>
      </c>
      <c r="B65" s="3" t="s">
        <v>61</v>
      </c>
      <c r="C65" s="3" t="s">
        <v>85</v>
      </c>
      <c r="D65" s="3" t="s">
        <v>86</v>
      </c>
      <c r="E65" s="3" t="s">
        <v>102</v>
      </c>
      <c r="F65" s="3" t="s">
        <v>30</v>
      </c>
      <c r="G65" s="3">
        <v>16</v>
      </c>
      <c r="H65" s="3">
        <v>0.00509108037607674</v>
      </c>
      <c r="I65" s="3">
        <v>0.00591857010865351</v>
      </c>
      <c r="J65" s="3">
        <v>0.404175998721187</v>
      </c>
    </row>
    <row r="66" s="3" customFormat="1" spans="1:10">
      <c r="A66" s="3">
        <v>64</v>
      </c>
      <c r="B66" s="3" t="s">
        <v>61</v>
      </c>
      <c r="C66" s="3" t="s">
        <v>85</v>
      </c>
      <c r="D66" s="3" t="s">
        <v>86</v>
      </c>
      <c r="E66" s="3" t="s">
        <v>102</v>
      </c>
      <c r="F66" s="3" t="s">
        <v>31</v>
      </c>
      <c r="G66" s="3">
        <v>16</v>
      </c>
      <c r="H66" s="3">
        <v>0.00650373042815675</v>
      </c>
      <c r="I66" s="3">
        <v>0.00279852232033229</v>
      </c>
      <c r="J66" s="3">
        <v>0.0201261728646388</v>
      </c>
    </row>
    <row r="67" s="3" customFormat="1" spans="1:10">
      <c r="A67" s="3">
        <v>65</v>
      </c>
      <c r="B67" s="3" t="s">
        <v>61</v>
      </c>
      <c r="C67" s="3" t="s">
        <v>85</v>
      </c>
      <c r="D67" s="3" t="s">
        <v>86</v>
      </c>
      <c r="E67" s="3" t="s">
        <v>102</v>
      </c>
      <c r="F67" s="3" t="s">
        <v>32</v>
      </c>
      <c r="G67" s="3">
        <v>16</v>
      </c>
      <c r="H67" s="3">
        <v>0.0038677537113798</v>
      </c>
      <c r="I67" s="3">
        <v>0.00333757301824743</v>
      </c>
      <c r="J67" s="3">
        <v>0.246516450804895</v>
      </c>
    </row>
    <row r="68" s="3" customFormat="1" spans="1:10">
      <c r="A68" s="3">
        <v>66</v>
      </c>
      <c r="B68" s="3" t="s">
        <v>61</v>
      </c>
      <c r="C68" s="3" t="s">
        <v>85</v>
      </c>
      <c r="D68" s="3" t="s">
        <v>86</v>
      </c>
      <c r="E68" s="3" t="s">
        <v>102</v>
      </c>
      <c r="F68" s="3" t="s">
        <v>33</v>
      </c>
      <c r="G68" s="3">
        <v>16</v>
      </c>
      <c r="H68" s="3">
        <v>-0.00159456584835593</v>
      </c>
      <c r="I68" s="3">
        <v>0.00858364397384754</v>
      </c>
      <c r="J68" s="3">
        <v>0.855115526435001</v>
      </c>
    </row>
    <row r="69" s="3" customFormat="1" spans="1:10">
      <c r="A69" s="3">
        <v>67</v>
      </c>
      <c r="B69" s="3" t="s">
        <v>61</v>
      </c>
      <c r="C69" s="3" t="s">
        <v>85</v>
      </c>
      <c r="D69" s="3" t="s">
        <v>86</v>
      </c>
      <c r="E69" s="3" t="s">
        <v>102</v>
      </c>
      <c r="F69" s="3" t="s">
        <v>34</v>
      </c>
      <c r="G69" s="3">
        <v>16</v>
      </c>
      <c r="H69" s="3">
        <v>0.00573713116340064</v>
      </c>
      <c r="I69" s="3">
        <v>0.00305863765485914</v>
      </c>
      <c r="J69" s="3">
        <v>0.08029386609328</v>
      </c>
    </row>
    <row r="70" s="3" customFormat="1" spans="1:10">
      <c r="A70" s="3">
        <v>68</v>
      </c>
      <c r="B70" s="3" t="s">
        <v>63</v>
      </c>
      <c r="C70" s="3" t="s">
        <v>85</v>
      </c>
      <c r="D70" s="3" t="s">
        <v>86</v>
      </c>
      <c r="E70" s="3" t="s">
        <v>103</v>
      </c>
      <c r="F70" s="3" t="s">
        <v>30</v>
      </c>
      <c r="G70" s="3">
        <v>30</v>
      </c>
      <c r="H70" s="3">
        <v>-0.00327224026158395</v>
      </c>
      <c r="I70" s="3">
        <v>0.00187932064042579</v>
      </c>
      <c r="J70" s="3">
        <v>0.0926306367036567</v>
      </c>
    </row>
    <row r="71" s="3" customFormat="1" spans="1:10">
      <c r="A71" s="3">
        <v>69</v>
      </c>
      <c r="B71" s="3" t="s">
        <v>63</v>
      </c>
      <c r="C71" s="3" t="s">
        <v>85</v>
      </c>
      <c r="D71" s="3" t="s">
        <v>86</v>
      </c>
      <c r="E71" s="3" t="s">
        <v>103</v>
      </c>
      <c r="F71" s="3" t="s">
        <v>31</v>
      </c>
      <c r="G71" s="3">
        <v>30</v>
      </c>
      <c r="H71" s="3">
        <v>-0.00211605943614836</v>
      </c>
      <c r="I71" s="3">
        <v>0.0014759864845279</v>
      </c>
      <c r="J71" s="3">
        <v>0.151669959723044</v>
      </c>
    </row>
    <row r="72" s="3" customFormat="1" spans="1:10">
      <c r="A72" s="3">
        <v>70</v>
      </c>
      <c r="B72" s="3" t="s">
        <v>63</v>
      </c>
      <c r="C72" s="3" t="s">
        <v>85</v>
      </c>
      <c r="D72" s="3" t="s">
        <v>86</v>
      </c>
      <c r="E72" s="3" t="s">
        <v>103</v>
      </c>
      <c r="F72" s="3" t="s">
        <v>32</v>
      </c>
      <c r="G72" s="3">
        <v>30</v>
      </c>
      <c r="H72" s="3">
        <v>-0.00230641505053455</v>
      </c>
      <c r="I72" s="3">
        <v>0.00118444186972152</v>
      </c>
      <c r="J72" s="3">
        <v>0.0515036955343344</v>
      </c>
    </row>
    <row r="73" s="3" customFormat="1" spans="1:10">
      <c r="A73" s="3">
        <v>71</v>
      </c>
      <c r="B73" s="3" t="s">
        <v>63</v>
      </c>
      <c r="C73" s="3" t="s">
        <v>85</v>
      </c>
      <c r="D73" s="3" t="s">
        <v>86</v>
      </c>
      <c r="E73" s="3" t="s">
        <v>103</v>
      </c>
      <c r="F73" s="3" t="s">
        <v>33</v>
      </c>
      <c r="G73" s="3">
        <v>30</v>
      </c>
      <c r="H73" s="3">
        <v>-0.00163291808272852</v>
      </c>
      <c r="I73" s="3">
        <v>0.00263392287149579</v>
      </c>
      <c r="J73" s="3">
        <v>0.540127540856321</v>
      </c>
    </row>
    <row r="74" s="3" customFormat="1" spans="1:10">
      <c r="A74" s="3">
        <v>72</v>
      </c>
      <c r="B74" s="3" t="s">
        <v>63</v>
      </c>
      <c r="C74" s="3" t="s">
        <v>85</v>
      </c>
      <c r="D74" s="3" t="s">
        <v>86</v>
      </c>
      <c r="E74" s="3" t="s">
        <v>103</v>
      </c>
      <c r="F74" s="3" t="s">
        <v>34</v>
      </c>
      <c r="G74" s="3">
        <v>30</v>
      </c>
      <c r="H74" s="3">
        <v>-0.00256733718048664</v>
      </c>
      <c r="I74" s="3">
        <v>0.00138423553371996</v>
      </c>
      <c r="J74" s="3">
        <v>0.0738333288504395</v>
      </c>
    </row>
    <row r="75" s="3" customFormat="1" spans="1:10">
      <c r="A75" s="3">
        <v>73</v>
      </c>
      <c r="B75" s="3" t="s">
        <v>65</v>
      </c>
      <c r="C75" s="3" t="s">
        <v>85</v>
      </c>
      <c r="D75" s="3" t="s">
        <v>86</v>
      </c>
      <c r="E75" s="3" t="s">
        <v>104</v>
      </c>
      <c r="F75" s="3" t="s">
        <v>101</v>
      </c>
      <c r="G75" s="3">
        <v>1</v>
      </c>
      <c r="H75" s="3">
        <v>-0.0256902984878148</v>
      </c>
      <c r="I75" s="3">
        <v>0.0105308076537065</v>
      </c>
      <c r="J75" s="3">
        <v>0.0147060827800326</v>
      </c>
    </row>
    <row r="76" s="3" customFormat="1" spans="1:10">
      <c r="A76" s="3">
        <v>74</v>
      </c>
      <c r="B76" s="3" t="s">
        <v>67</v>
      </c>
      <c r="C76" s="3" t="s">
        <v>85</v>
      </c>
      <c r="D76" s="3" t="s">
        <v>86</v>
      </c>
      <c r="E76" s="3" t="s">
        <v>105</v>
      </c>
      <c r="F76" s="3" t="s">
        <v>30</v>
      </c>
      <c r="G76" s="3">
        <v>8</v>
      </c>
      <c r="H76" s="3">
        <v>0.00707650606059167</v>
      </c>
      <c r="I76" s="3">
        <v>0.0040115655427732</v>
      </c>
      <c r="J76" s="3">
        <v>0.128179227657258</v>
      </c>
    </row>
    <row r="77" s="3" customFormat="1" spans="1:10">
      <c r="A77" s="3">
        <v>75</v>
      </c>
      <c r="B77" s="3" t="s">
        <v>67</v>
      </c>
      <c r="C77" s="3" t="s">
        <v>85</v>
      </c>
      <c r="D77" s="3" t="s">
        <v>86</v>
      </c>
      <c r="E77" s="3" t="s">
        <v>105</v>
      </c>
      <c r="F77" s="3" t="s">
        <v>31</v>
      </c>
      <c r="G77" s="3">
        <v>8</v>
      </c>
      <c r="H77" s="3">
        <v>0.00702520905422071</v>
      </c>
      <c r="I77" s="3">
        <v>0.00280593231890671</v>
      </c>
      <c r="J77" s="3">
        <v>0.01229026529216</v>
      </c>
    </row>
    <row r="78" s="3" customFormat="1" spans="1:10">
      <c r="A78" s="3">
        <v>76</v>
      </c>
      <c r="B78" s="3" t="s">
        <v>67</v>
      </c>
      <c r="C78" s="3" t="s">
        <v>85</v>
      </c>
      <c r="D78" s="3" t="s">
        <v>86</v>
      </c>
      <c r="E78" s="3" t="s">
        <v>105</v>
      </c>
      <c r="F78" s="3" t="s">
        <v>32</v>
      </c>
      <c r="G78" s="3">
        <v>8</v>
      </c>
      <c r="H78" s="3">
        <v>0.00579493421083216</v>
      </c>
      <c r="I78" s="3">
        <v>0.00249507799657425</v>
      </c>
      <c r="J78" s="3">
        <v>0.0202035374945687</v>
      </c>
    </row>
    <row r="79" s="3" customFormat="1" spans="1:10">
      <c r="A79" s="3">
        <v>77</v>
      </c>
      <c r="B79" s="3" t="s">
        <v>67</v>
      </c>
      <c r="C79" s="3" t="s">
        <v>85</v>
      </c>
      <c r="D79" s="3" t="s">
        <v>86</v>
      </c>
      <c r="E79" s="3" t="s">
        <v>105</v>
      </c>
      <c r="F79" s="3" t="s">
        <v>33</v>
      </c>
      <c r="G79" s="3">
        <v>8</v>
      </c>
      <c r="H79" s="3">
        <v>0.00833490438458767</v>
      </c>
      <c r="I79" s="3">
        <v>0.00640470057465382</v>
      </c>
      <c r="J79" s="3">
        <v>0.234323094537111</v>
      </c>
    </row>
    <row r="80" s="3" customFormat="1" spans="1:10">
      <c r="A80" s="3">
        <v>78</v>
      </c>
      <c r="B80" s="3" t="s">
        <v>67</v>
      </c>
      <c r="C80" s="3" t="s">
        <v>85</v>
      </c>
      <c r="D80" s="3" t="s">
        <v>86</v>
      </c>
      <c r="E80" s="3" t="s">
        <v>105</v>
      </c>
      <c r="F80" s="3" t="s">
        <v>34</v>
      </c>
      <c r="G80" s="3">
        <v>8</v>
      </c>
      <c r="H80" s="3">
        <v>0.00717332577504566</v>
      </c>
      <c r="I80" s="3">
        <v>0.00259147459583209</v>
      </c>
      <c r="J80" s="3">
        <v>0.0277720781381113</v>
      </c>
    </row>
    <row r="81" s="3" customFormat="1" spans="1:10">
      <c r="A81" s="3">
        <v>79</v>
      </c>
      <c r="B81" s="3" t="s">
        <v>69</v>
      </c>
      <c r="C81" s="3" t="s">
        <v>85</v>
      </c>
      <c r="D81" s="3" t="s">
        <v>86</v>
      </c>
      <c r="E81" s="3" t="s">
        <v>106</v>
      </c>
      <c r="F81" s="3" t="s">
        <v>30</v>
      </c>
      <c r="G81" s="3">
        <v>6</v>
      </c>
      <c r="H81" s="3">
        <v>0.0056523436205747</v>
      </c>
      <c r="I81" s="3">
        <v>0.00313603580762891</v>
      </c>
      <c r="J81" s="3">
        <v>0.145833158835598</v>
      </c>
    </row>
    <row r="82" s="3" customFormat="1" spans="1:10">
      <c r="A82" s="3">
        <v>80</v>
      </c>
      <c r="B82" s="3" t="s">
        <v>69</v>
      </c>
      <c r="C82" s="3" t="s">
        <v>85</v>
      </c>
      <c r="D82" s="3" t="s">
        <v>86</v>
      </c>
      <c r="E82" s="3" t="s">
        <v>106</v>
      </c>
      <c r="F82" s="3" t="s">
        <v>31</v>
      </c>
      <c r="G82" s="3">
        <v>6</v>
      </c>
      <c r="H82" s="3">
        <v>0.00358947769166487</v>
      </c>
      <c r="I82" s="3">
        <v>0.00276540898328802</v>
      </c>
      <c r="J82" s="3">
        <v>0.194290213914314</v>
      </c>
    </row>
    <row r="83" s="3" customFormat="1" spans="1:10">
      <c r="A83" s="3">
        <v>81</v>
      </c>
      <c r="B83" s="3" t="s">
        <v>69</v>
      </c>
      <c r="C83" s="3" t="s">
        <v>85</v>
      </c>
      <c r="D83" s="3" t="s">
        <v>86</v>
      </c>
      <c r="E83" s="3" t="s">
        <v>106</v>
      </c>
      <c r="F83" s="3" t="s">
        <v>32</v>
      </c>
      <c r="G83" s="3">
        <v>6</v>
      </c>
      <c r="H83" s="3">
        <v>0.000941326650912093</v>
      </c>
      <c r="I83" s="3">
        <v>0.00364093491795662</v>
      </c>
      <c r="J83" s="3">
        <v>0.795990322881909</v>
      </c>
    </row>
    <row r="84" s="3" customFormat="1" spans="1:10">
      <c r="A84" s="3">
        <v>82</v>
      </c>
      <c r="B84" s="3" t="s">
        <v>69</v>
      </c>
      <c r="C84" s="3" t="s">
        <v>85</v>
      </c>
      <c r="D84" s="3" t="s">
        <v>86</v>
      </c>
      <c r="E84" s="3" t="s">
        <v>106</v>
      </c>
      <c r="F84" s="3" t="s">
        <v>33</v>
      </c>
      <c r="G84" s="3">
        <v>6</v>
      </c>
      <c r="H84" s="3">
        <v>-0.0161931230284814</v>
      </c>
      <c r="I84" s="3">
        <v>0.0122540721857721</v>
      </c>
      <c r="J84" s="3">
        <v>0.243587037854411</v>
      </c>
    </row>
    <row r="85" s="3" customFormat="1" spans="1:10">
      <c r="A85" s="3">
        <v>83</v>
      </c>
      <c r="B85" s="3" t="s">
        <v>69</v>
      </c>
      <c r="C85" s="3" t="s">
        <v>85</v>
      </c>
      <c r="D85" s="3" t="s">
        <v>86</v>
      </c>
      <c r="E85" s="3" t="s">
        <v>106</v>
      </c>
      <c r="F85" s="3" t="s">
        <v>34</v>
      </c>
      <c r="G85" s="3">
        <v>6</v>
      </c>
      <c r="H85" s="3">
        <v>0.00447254283588237</v>
      </c>
      <c r="I85" s="3">
        <v>0.00290082835367806</v>
      </c>
      <c r="J85" s="3">
        <v>0.183756670153638</v>
      </c>
    </row>
    <row r="86" s="3" customFormat="1" spans="1:10">
      <c r="A86" s="3">
        <v>84</v>
      </c>
      <c r="B86" s="3" t="s">
        <v>71</v>
      </c>
      <c r="C86" s="3" t="s">
        <v>85</v>
      </c>
      <c r="D86" s="3" t="s">
        <v>86</v>
      </c>
      <c r="E86" s="3" t="s">
        <v>107</v>
      </c>
      <c r="F86" s="3" t="s">
        <v>30</v>
      </c>
      <c r="G86" s="3">
        <v>3</v>
      </c>
      <c r="H86" s="3">
        <v>-0.161364917471247</v>
      </c>
      <c r="I86" s="3">
        <v>0.189993409273789</v>
      </c>
      <c r="J86" s="3">
        <v>0.551757109699672</v>
      </c>
    </row>
    <row r="87" s="3" customFormat="1" spans="1:10">
      <c r="A87" s="3">
        <v>85</v>
      </c>
      <c r="B87" s="3" t="s">
        <v>71</v>
      </c>
      <c r="C87" s="3" t="s">
        <v>85</v>
      </c>
      <c r="D87" s="3" t="s">
        <v>86</v>
      </c>
      <c r="E87" s="3" t="s">
        <v>107</v>
      </c>
      <c r="F87" s="3" t="s">
        <v>31</v>
      </c>
      <c r="G87" s="3">
        <v>3</v>
      </c>
      <c r="H87" s="3">
        <v>0.0113285467821282</v>
      </c>
      <c r="I87" s="3">
        <v>0.00674708303522861</v>
      </c>
      <c r="J87" s="3">
        <v>0.0931464295736354</v>
      </c>
    </row>
    <row r="88" s="3" customFormat="1" spans="1:10">
      <c r="A88" s="3">
        <v>86</v>
      </c>
      <c r="B88" s="3" t="s">
        <v>71</v>
      </c>
      <c r="C88" s="3" t="s">
        <v>85</v>
      </c>
      <c r="D88" s="3" t="s">
        <v>86</v>
      </c>
      <c r="E88" s="3" t="s">
        <v>107</v>
      </c>
      <c r="F88" s="3" t="s">
        <v>32</v>
      </c>
      <c r="G88" s="3">
        <v>3</v>
      </c>
      <c r="H88" s="3">
        <v>0.0116666729415277</v>
      </c>
      <c r="I88" s="3">
        <v>0.00610874247767106</v>
      </c>
      <c r="J88" s="3">
        <v>0.056154824958806</v>
      </c>
    </row>
    <row r="89" s="3" customFormat="1" spans="1:10">
      <c r="A89" s="3">
        <v>87</v>
      </c>
      <c r="B89" s="3" t="s">
        <v>71</v>
      </c>
      <c r="C89" s="3" t="s">
        <v>85</v>
      </c>
      <c r="D89" s="3" t="s">
        <v>86</v>
      </c>
      <c r="E89" s="3" t="s">
        <v>107</v>
      </c>
      <c r="F89" s="3" t="s">
        <v>33</v>
      </c>
      <c r="G89" s="3">
        <v>3</v>
      </c>
      <c r="H89" s="3">
        <v>0.00172792494088081</v>
      </c>
      <c r="I89" s="3">
        <v>0.0114008618482013</v>
      </c>
      <c r="J89" s="3">
        <v>0.893440446262959</v>
      </c>
    </row>
    <row r="90" s="3" customFormat="1" spans="1:10">
      <c r="A90" s="3">
        <v>88</v>
      </c>
      <c r="B90" s="3" t="s">
        <v>71</v>
      </c>
      <c r="C90" s="3" t="s">
        <v>85</v>
      </c>
      <c r="D90" s="3" t="s">
        <v>86</v>
      </c>
      <c r="E90" s="3" t="s">
        <v>107</v>
      </c>
      <c r="F90" s="3" t="s">
        <v>34</v>
      </c>
      <c r="G90" s="3">
        <v>3</v>
      </c>
      <c r="H90" s="3">
        <v>0.0155092177768651</v>
      </c>
      <c r="I90" s="3">
        <v>0.00745154609366211</v>
      </c>
      <c r="J90" s="3">
        <v>0.172870438268142</v>
      </c>
    </row>
    <row r="91" s="3" customFormat="1" spans="1:10">
      <c r="A91" s="3">
        <v>89</v>
      </c>
      <c r="B91" s="3" t="s">
        <v>73</v>
      </c>
      <c r="C91" s="3" t="s">
        <v>85</v>
      </c>
      <c r="D91" s="3" t="s">
        <v>86</v>
      </c>
      <c r="E91" s="3" t="s">
        <v>108</v>
      </c>
      <c r="F91" s="3" t="s">
        <v>30</v>
      </c>
      <c r="G91" s="3">
        <v>20</v>
      </c>
      <c r="H91" s="3">
        <v>0.0054752049044369</v>
      </c>
      <c r="I91" s="3">
        <v>0.00301643785611551</v>
      </c>
      <c r="J91" s="3">
        <v>0.0862044088932048</v>
      </c>
    </row>
    <row r="92" s="3" customFormat="1" spans="1:10">
      <c r="A92" s="3">
        <v>90</v>
      </c>
      <c r="B92" s="3" t="s">
        <v>73</v>
      </c>
      <c r="C92" s="3" t="s">
        <v>85</v>
      </c>
      <c r="D92" s="3" t="s">
        <v>86</v>
      </c>
      <c r="E92" s="3" t="s">
        <v>108</v>
      </c>
      <c r="F92" s="3" t="s">
        <v>31</v>
      </c>
      <c r="G92" s="3">
        <v>20</v>
      </c>
      <c r="H92" s="3">
        <v>0.00391176420110406</v>
      </c>
      <c r="I92" s="3">
        <v>0.00185234753359493</v>
      </c>
      <c r="J92" s="3">
        <v>0.0347046876143508</v>
      </c>
    </row>
    <row r="93" s="3" customFormat="1" spans="1:10">
      <c r="A93" s="3">
        <v>91</v>
      </c>
      <c r="B93" s="3" t="s">
        <v>73</v>
      </c>
      <c r="C93" s="3" t="s">
        <v>85</v>
      </c>
      <c r="D93" s="3" t="s">
        <v>86</v>
      </c>
      <c r="E93" s="3" t="s">
        <v>108</v>
      </c>
      <c r="F93" s="3" t="s">
        <v>32</v>
      </c>
      <c r="G93" s="3">
        <v>20</v>
      </c>
      <c r="H93" s="3">
        <v>0.00191870597980443</v>
      </c>
      <c r="I93" s="3">
        <v>0.00216501152406297</v>
      </c>
      <c r="J93" s="3">
        <v>0.375491655588796</v>
      </c>
    </row>
    <row r="94" s="3" customFormat="1" spans="1:10">
      <c r="A94" s="3">
        <v>92</v>
      </c>
      <c r="B94" s="3" t="s">
        <v>73</v>
      </c>
      <c r="C94" s="3" t="s">
        <v>85</v>
      </c>
      <c r="D94" s="3" t="s">
        <v>86</v>
      </c>
      <c r="E94" s="3" t="s">
        <v>108</v>
      </c>
      <c r="F94" s="3" t="s">
        <v>33</v>
      </c>
      <c r="G94" s="3">
        <v>20</v>
      </c>
      <c r="H94" s="3">
        <v>0.0122900101312888</v>
      </c>
      <c r="I94" s="3">
        <v>0.00768689167377219</v>
      </c>
      <c r="J94" s="3">
        <v>0.126356291788315</v>
      </c>
    </row>
    <row r="95" s="3" customFormat="1" spans="1:10">
      <c r="A95" s="3">
        <v>93</v>
      </c>
      <c r="B95" s="3" t="s">
        <v>73</v>
      </c>
      <c r="C95" s="3" t="s">
        <v>85</v>
      </c>
      <c r="D95" s="3" t="s">
        <v>86</v>
      </c>
      <c r="E95" s="3" t="s">
        <v>108</v>
      </c>
      <c r="F95" s="3" t="s">
        <v>34</v>
      </c>
      <c r="G95" s="3">
        <v>20</v>
      </c>
      <c r="H95" s="3">
        <v>0.00320204114782133</v>
      </c>
      <c r="I95" s="3">
        <v>0.001789194902504</v>
      </c>
      <c r="J95" s="3">
        <v>0.089461707772438</v>
      </c>
    </row>
    <row r="96" s="3" customFormat="1" spans="1:10">
      <c r="A96" s="3">
        <v>94</v>
      </c>
      <c r="B96" s="3" t="s">
        <v>75</v>
      </c>
      <c r="C96" s="3" t="s">
        <v>85</v>
      </c>
      <c r="D96" s="3" t="s">
        <v>86</v>
      </c>
      <c r="E96" s="3" t="s">
        <v>109</v>
      </c>
      <c r="F96" s="3" t="s">
        <v>30</v>
      </c>
      <c r="G96" s="3">
        <v>10</v>
      </c>
      <c r="H96" s="3">
        <v>0.00437839794150857</v>
      </c>
      <c r="I96" s="3">
        <v>0.00243525542707094</v>
      </c>
      <c r="J96" s="3">
        <v>0.10990156498682</v>
      </c>
    </row>
    <row r="97" s="3" customFormat="1" spans="1:10">
      <c r="A97" s="3">
        <v>95</v>
      </c>
      <c r="B97" s="3" t="s">
        <v>75</v>
      </c>
      <c r="C97" s="3" t="s">
        <v>85</v>
      </c>
      <c r="D97" s="3" t="s">
        <v>86</v>
      </c>
      <c r="E97" s="3" t="s">
        <v>109</v>
      </c>
      <c r="F97" s="3" t="s">
        <v>31</v>
      </c>
      <c r="G97" s="3">
        <v>10</v>
      </c>
      <c r="H97" s="3">
        <v>0.00428384135329432</v>
      </c>
      <c r="I97" s="3">
        <v>0.0018418246174304</v>
      </c>
      <c r="J97" s="3">
        <v>0.0200255816295029</v>
      </c>
    </row>
    <row r="98" s="3" customFormat="1" spans="1:10">
      <c r="A98" s="3">
        <v>96</v>
      </c>
      <c r="B98" s="3" t="s">
        <v>75</v>
      </c>
      <c r="C98" s="3" t="s">
        <v>85</v>
      </c>
      <c r="D98" s="3" t="s">
        <v>86</v>
      </c>
      <c r="E98" s="3" t="s">
        <v>109</v>
      </c>
      <c r="F98" s="3" t="s">
        <v>32</v>
      </c>
      <c r="G98" s="3">
        <v>10</v>
      </c>
      <c r="H98" s="3">
        <v>0.00395115941722234</v>
      </c>
      <c r="I98" s="3">
        <v>0.00169570739333303</v>
      </c>
      <c r="J98" s="3">
        <v>0.0198011275706339</v>
      </c>
    </row>
    <row r="99" s="3" customFormat="1" spans="1:10">
      <c r="A99" s="3">
        <v>97</v>
      </c>
      <c r="B99" s="3" t="s">
        <v>75</v>
      </c>
      <c r="C99" s="3" t="s">
        <v>85</v>
      </c>
      <c r="D99" s="3" t="s">
        <v>86</v>
      </c>
      <c r="E99" s="3" t="s">
        <v>109</v>
      </c>
      <c r="F99" s="3" t="s">
        <v>33</v>
      </c>
      <c r="G99" s="3">
        <v>10</v>
      </c>
      <c r="H99" s="3">
        <v>0.00221295012188423</v>
      </c>
      <c r="I99" s="3">
        <v>0.00506378855121385</v>
      </c>
      <c r="J99" s="3">
        <v>0.672398454042133</v>
      </c>
    </row>
    <row r="100" s="3" customFormat="1" spans="1:10">
      <c r="A100" s="3">
        <v>98</v>
      </c>
      <c r="B100" s="3" t="s">
        <v>75</v>
      </c>
      <c r="C100" s="3" t="s">
        <v>85</v>
      </c>
      <c r="D100" s="3" t="s">
        <v>86</v>
      </c>
      <c r="E100" s="3" t="s">
        <v>109</v>
      </c>
      <c r="F100" s="3" t="s">
        <v>34</v>
      </c>
      <c r="G100" s="3">
        <v>10</v>
      </c>
      <c r="H100" s="3">
        <v>0.00443962778737609</v>
      </c>
      <c r="I100" s="3">
        <v>0.00189984137405863</v>
      </c>
      <c r="J100" s="3">
        <v>0.0442485993086031</v>
      </c>
    </row>
    <row r="101" s="3" customFormat="1" spans="1:10">
      <c r="A101" s="3">
        <v>99</v>
      </c>
      <c r="B101" s="3" t="s">
        <v>77</v>
      </c>
      <c r="C101" s="3" t="s">
        <v>85</v>
      </c>
      <c r="D101" s="3" t="s">
        <v>86</v>
      </c>
      <c r="E101" s="3" t="s">
        <v>110</v>
      </c>
      <c r="F101" s="3" t="s">
        <v>30</v>
      </c>
      <c r="G101" s="3">
        <v>6</v>
      </c>
      <c r="H101" s="3">
        <v>-0.0266300910852065</v>
      </c>
      <c r="I101" s="3">
        <v>0.0333842453503025</v>
      </c>
      <c r="J101" s="3">
        <v>0.469726680853648</v>
      </c>
    </row>
    <row r="102" s="3" customFormat="1" spans="1:10">
      <c r="A102" s="3">
        <v>100</v>
      </c>
      <c r="B102" s="3" t="s">
        <v>77</v>
      </c>
      <c r="C102" s="3" t="s">
        <v>85</v>
      </c>
      <c r="D102" s="3" t="s">
        <v>86</v>
      </c>
      <c r="E102" s="3" t="s">
        <v>110</v>
      </c>
      <c r="F102" s="3" t="s">
        <v>31</v>
      </c>
      <c r="G102" s="3">
        <v>6</v>
      </c>
      <c r="H102" s="3">
        <v>-0.0179921261338491</v>
      </c>
      <c r="I102" s="3">
        <v>0.00698060422003159</v>
      </c>
      <c r="J102" s="3">
        <v>0.00995336090613421</v>
      </c>
    </row>
    <row r="103" s="3" customFormat="1" spans="1:10">
      <c r="A103" s="3">
        <v>101</v>
      </c>
      <c r="B103" s="3" t="s">
        <v>77</v>
      </c>
      <c r="C103" s="3" t="s">
        <v>85</v>
      </c>
      <c r="D103" s="3" t="s">
        <v>86</v>
      </c>
      <c r="E103" s="3" t="s">
        <v>110</v>
      </c>
      <c r="F103" s="3" t="s">
        <v>32</v>
      </c>
      <c r="G103" s="3">
        <v>6</v>
      </c>
      <c r="H103" s="3">
        <v>-0.0180481764293586</v>
      </c>
      <c r="I103" s="3">
        <v>0.00723546708382257</v>
      </c>
      <c r="J103" s="3">
        <v>0.0126168929267064</v>
      </c>
    </row>
    <row r="104" s="3" customFormat="1" spans="1:10">
      <c r="A104" s="3">
        <v>102</v>
      </c>
      <c r="B104" s="3" t="s">
        <v>77</v>
      </c>
      <c r="C104" s="3" t="s">
        <v>85</v>
      </c>
      <c r="D104" s="3" t="s">
        <v>86</v>
      </c>
      <c r="E104" s="3" t="s">
        <v>110</v>
      </c>
      <c r="F104" s="3" t="s">
        <v>33</v>
      </c>
      <c r="G104" s="3">
        <v>6</v>
      </c>
      <c r="H104" s="3">
        <v>-0.0189698331170656</v>
      </c>
      <c r="I104" s="3">
        <v>0.00972097089935212</v>
      </c>
      <c r="J104" s="3">
        <v>0.108470817872914</v>
      </c>
    </row>
    <row r="105" s="3" customFormat="1" spans="1:10">
      <c r="A105" s="3">
        <v>103</v>
      </c>
      <c r="B105" s="3" t="s">
        <v>77</v>
      </c>
      <c r="C105" s="3" t="s">
        <v>85</v>
      </c>
      <c r="D105" s="3" t="s">
        <v>86</v>
      </c>
      <c r="E105" s="3" t="s">
        <v>110</v>
      </c>
      <c r="F105" s="3" t="s">
        <v>34</v>
      </c>
      <c r="G105" s="3">
        <v>6</v>
      </c>
      <c r="H105" s="3">
        <v>-0.0200742046002725</v>
      </c>
      <c r="I105" s="3">
        <v>0.00776378195130692</v>
      </c>
      <c r="J105" s="3">
        <v>0.0490964911326806</v>
      </c>
    </row>
    <row r="106" s="3" customFormat="1" spans="1:10">
      <c r="A106" s="3">
        <v>104</v>
      </c>
      <c r="B106" s="3" t="s">
        <v>79</v>
      </c>
      <c r="C106" s="3" t="s">
        <v>85</v>
      </c>
      <c r="D106" s="3" t="s">
        <v>86</v>
      </c>
      <c r="E106" s="3" t="s">
        <v>111</v>
      </c>
      <c r="F106" s="3" t="s">
        <v>30</v>
      </c>
      <c r="G106" s="3">
        <v>6</v>
      </c>
      <c r="H106" s="3">
        <v>0.00587941373684272</v>
      </c>
      <c r="I106" s="3">
        <v>0.00519140589952326</v>
      </c>
      <c r="J106" s="3">
        <v>0.320698432482319</v>
      </c>
    </row>
    <row r="107" s="3" customFormat="1" spans="1:10">
      <c r="A107" s="3">
        <v>105</v>
      </c>
      <c r="B107" s="3" t="s">
        <v>79</v>
      </c>
      <c r="C107" s="3" t="s">
        <v>85</v>
      </c>
      <c r="D107" s="3" t="s">
        <v>86</v>
      </c>
      <c r="E107" s="3" t="s">
        <v>111</v>
      </c>
      <c r="F107" s="3" t="s">
        <v>31</v>
      </c>
      <c r="G107" s="3">
        <v>6</v>
      </c>
      <c r="H107" s="3">
        <v>0.00869151162142655</v>
      </c>
      <c r="I107" s="3">
        <v>0.00257035480680618</v>
      </c>
      <c r="J107" s="3">
        <v>0.000721058486684422</v>
      </c>
    </row>
    <row r="108" s="3" customFormat="1" spans="1:10">
      <c r="A108" s="3">
        <v>106</v>
      </c>
      <c r="B108" s="3" t="s">
        <v>79</v>
      </c>
      <c r="C108" s="3" t="s">
        <v>85</v>
      </c>
      <c r="D108" s="3" t="s">
        <v>86</v>
      </c>
      <c r="E108" s="3" t="s">
        <v>111</v>
      </c>
      <c r="F108" s="3" t="s">
        <v>32</v>
      </c>
      <c r="G108" s="3">
        <v>6</v>
      </c>
      <c r="H108" s="3">
        <v>0.0088263707588437</v>
      </c>
      <c r="I108" s="3">
        <v>0.00281906727777474</v>
      </c>
      <c r="J108" s="3">
        <v>0.00174239284194463</v>
      </c>
    </row>
    <row r="109" s="3" customFormat="1" spans="1:10">
      <c r="A109" s="3">
        <v>107</v>
      </c>
      <c r="B109" s="3" t="s">
        <v>79</v>
      </c>
      <c r="C109" s="3" t="s">
        <v>85</v>
      </c>
      <c r="D109" s="3" t="s">
        <v>86</v>
      </c>
      <c r="E109" s="3" t="s">
        <v>111</v>
      </c>
      <c r="F109" s="3" t="s">
        <v>33</v>
      </c>
      <c r="G109" s="3">
        <v>6</v>
      </c>
      <c r="H109" s="3">
        <v>0.0090225528270494</v>
      </c>
      <c r="I109" s="3">
        <v>0.00731388784480549</v>
      </c>
      <c r="J109" s="3">
        <v>0.272168381512</v>
      </c>
    </row>
    <row r="110" s="3" customFormat="1" spans="1:10">
      <c r="A110" s="3">
        <v>108</v>
      </c>
      <c r="B110" s="3" t="s">
        <v>79</v>
      </c>
      <c r="C110" s="3" t="s">
        <v>85</v>
      </c>
      <c r="D110" s="3" t="s">
        <v>86</v>
      </c>
      <c r="E110" s="3" t="s">
        <v>111</v>
      </c>
      <c r="F110" s="3" t="s">
        <v>34</v>
      </c>
      <c r="G110" s="3">
        <v>6</v>
      </c>
      <c r="H110" s="3">
        <v>0.00883471383559073</v>
      </c>
      <c r="I110" s="3">
        <v>0.00267396973271037</v>
      </c>
      <c r="J110" s="3">
        <v>0.0213818433924583</v>
      </c>
    </row>
    <row r="111" s="3" customFormat="1" spans="1:10">
      <c r="A111" s="3">
        <v>109</v>
      </c>
      <c r="B111" s="3" t="s">
        <v>81</v>
      </c>
      <c r="C111" s="3" t="s">
        <v>85</v>
      </c>
      <c r="D111" s="3" t="s">
        <v>86</v>
      </c>
      <c r="E111" s="3" t="s">
        <v>112</v>
      </c>
      <c r="F111" s="3" t="s">
        <v>30</v>
      </c>
      <c r="G111" s="3">
        <v>17</v>
      </c>
      <c r="H111" s="3">
        <v>-0.00941519234804179</v>
      </c>
      <c r="I111" s="3">
        <v>0.003749843674276</v>
      </c>
      <c r="J111" s="3">
        <v>0.0239876244346578</v>
      </c>
    </row>
    <row r="112" s="3" customFormat="1" spans="1:10">
      <c r="A112" s="3">
        <v>110</v>
      </c>
      <c r="B112" s="3" t="s">
        <v>81</v>
      </c>
      <c r="C112" s="3" t="s">
        <v>85</v>
      </c>
      <c r="D112" s="3" t="s">
        <v>86</v>
      </c>
      <c r="E112" s="3" t="s">
        <v>112</v>
      </c>
      <c r="F112" s="3" t="s">
        <v>31</v>
      </c>
      <c r="G112" s="3">
        <v>17</v>
      </c>
      <c r="H112" s="3">
        <v>-0.00706858663270983</v>
      </c>
      <c r="I112" s="3">
        <v>0.0027435269681687</v>
      </c>
      <c r="J112" s="3">
        <v>0.00998178443889805</v>
      </c>
    </row>
    <row r="113" s="3" customFormat="1" spans="1:10">
      <c r="A113" s="3">
        <v>111</v>
      </c>
      <c r="B113" s="3" t="s">
        <v>81</v>
      </c>
      <c r="C113" s="3" t="s">
        <v>85</v>
      </c>
      <c r="D113" s="3" t="s">
        <v>86</v>
      </c>
      <c r="E113" s="3" t="s">
        <v>112</v>
      </c>
      <c r="F113" s="3" t="s">
        <v>32</v>
      </c>
      <c r="G113" s="3">
        <v>17</v>
      </c>
      <c r="H113" s="3">
        <v>-0.00513607499984843</v>
      </c>
      <c r="I113" s="3">
        <v>0.00247437506903235</v>
      </c>
      <c r="J113" s="3">
        <v>0.037921157311304</v>
      </c>
    </row>
    <row r="114" s="3" customFormat="1" spans="1:10">
      <c r="A114" s="3">
        <v>112</v>
      </c>
      <c r="B114" s="3" t="s">
        <v>81</v>
      </c>
      <c r="C114" s="3" t="s">
        <v>85</v>
      </c>
      <c r="D114" s="3" t="s">
        <v>86</v>
      </c>
      <c r="E114" s="3" t="s">
        <v>112</v>
      </c>
      <c r="F114" s="3" t="s">
        <v>33</v>
      </c>
      <c r="G114" s="3">
        <v>17</v>
      </c>
      <c r="H114" s="3">
        <v>-0.00901331415388786</v>
      </c>
      <c r="I114" s="3">
        <v>0.00543396216672042</v>
      </c>
      <c r="J114" s="3">
        <v>0.116647693197129</v>
      </c>
    </row>
    <row r="115" s="3" customFormat="1" spans="1:10">
      <c r="A115" s="3">
        <v>113</v>
      </c>
      <c r="B115" s="3" t="s">
        <v>81</v>
      </c>
      <c r="C115" s="3" t="s">
        <v>85</v>
      </c>
      <c r="D115" s="3" t="s">
        <v>86</v>
      </c>
      <c r="E115" s="3" t="s">
        <v>112</v>
      </c>
      <c r="F115" s="3" t="s">
        <v>34</v>
      </c>
      <c r="G115" s="3">
        <v>17</v>
      </c>
      <c r="H115" s="3">
        <v>-0.00723334291574958</v>
      </c>
      <c r="I115" s="3">
        <v>0.00254411525104342</v>
      </c>
      <c r="J115" s="3">
        <v>0.0117458777094873</v>
      </c>
    </row>
    <row r="116" s="3" customFormat="1" spans="1:10">
      <c r="A116" s="3">
        <v>114</v>
      </c>
      <c r="B116" s="3" t="s">
        <v>83</v>
      </c>
      <c r="C116" s="3" t="s">
        <v>85</v>
      </c>
      <c r="D116" s="3" t="s">
        <v>86</v>
      </c>
      <c r="E116" s="3" t="s">
        <v>113</v>
      </c>
      <c r="F116" s="3" t="s">
        <v>101</v>
      </c>
      <c r="G116" s="3">
        <v>1</v>
      </c>
      <c r="H116" s="3">
        <v>-0.0207926495972382</v>
      </c>
      <c r="I116" s="3">
        <v>0.00978934119677791</v>
      </c>
      <c r="J116" s="3">
        <v>0.0336693842474119</v>
      </c>
    </row>
  </sheetData>
  <autoFilter ref="A2:J116">
    <extLst/>
  </autoFilter>
  <mergeCells count="1">
    <mergeCell ref="B1:J1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selection activeCell="A1" sqref="A1:I1"/>
    </sheetView>
  </sheetViews>
  <sheetFormatPr defaultColWidth="9" defaultRowHeight="13.5"/>
  <sheetData>
    <row r="1" spans="1:9">
      <c r="A1" s="6" t="s">
        <v>8</v>
      </c>
      <c r="B1" s="7"/>
      <c r="C1" s="7"/>
      <c r="D1" s="7"/>
      <c r="E1" s="7"/>
      <c r="F1" s="7"/>
      <c r="G1" s="7"/>
      <c r="H1" s="7"/>
      <c r="I1" s="7"/>
    </row>
    <row r="2" spans="1:9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</row>
    <row r="3" spans="1:9">
      <c r="A3" s="3" t="s">
        <v>27</v>
      </c>
      <c r="B3" s="3" t="s">
        <v>85</v>
      </c>
      <c r="C3" s="3" t="s">
        <v>86</v>
      </c>
      <c r="D3" s="3" t="s">
        <v>87</v>
      </c>
      <c r="E3" s="3" t="s">
        <v>31</v>
      </c>
      <c r="F3" s="3">
        <v>21</v>
      </c>
      <c r="G3" s="3">
        <v>0.00438007703067833</v>
      </c>
      <c r="H3" s="3">
        <v>0.00132237245715414</v>
      </c>
      <c r="I3" s="3">
        <v>0.000925365785044396</v>
      </c>
    </row>
    <row r="4" spans="1:9">
      <c r="A4" s="3" t="s">
        <v>27</v>
      </c>
      <c r="B4" s="3" t="s">
        <v>85</v>
      </c>
      <c r="C4" s="3" t="s">
        <v>86</v>
      </c>
      <c r="D4" s="3" t="s">
        <v>87</v>
      </c>
      <c r="E4" s="3" t="s">
        <v>32</v>
      </c>
      <c r="F4" s="3">
        <v>21</v>
      </c>
      <c r="G4" s="3">
        <v>0.00384214744419877</v>
      </c>
      <c r="H4" s="3">
        <v>0.0010933040181681</v>
      </c>
      <c r="I4" s="3">
        <v>0.000440991791901799</v>
      </c>
    </row>
    <row r="5" spans="1:9">
      <c r="A5" s="3" t="s">
        <v>27</v>
      </c>
      <c r="B5" s="3" t="s">
        <v>85</v>
      </c>
      <c r="C5" s="3" t="s">
        <v>86</v>
      </c>
      <c r="D5" s="3" t="s">
        <v>87</v>
      </c>
      <c r="E5" s="3" t="s">
        <v>33</v>
      </c>
      <c r="F5" s="3">
        <v>21</v>
      </c>
      <c r="G5" s="3">
        <v>0.00511830145239569</v>
      </c>
      <c r="H5" s="3">
        <v>0.00170093630088508</v>
      </c>
      <c r="I5" s="3">
        <v>0.00693225288896214</v>
      </c>
    </row>
    <row r="6" spans="1:9">
      <c r="A6" s="3" t="s">
        <v>27</v>
      </c>
      <c r="B6" s="3" t="s">
        <v>85</v>
      </c>
      <c r="C6" s="3" t="s">
        <v>86</v>
      </c>
      <c r="D6" s="3" t="s">
        <v>87</v>
      </c>
      <c r="E6" s="3" t="s">
        <v>34</v>
      </c>
      <c r="F6" s="3">
        <v>21</v>
      </c>
      <c r="G6" s="3">
        <v>0.00421932096966542</v>
      </c>
      <c r="H6" s="3">
        <v>0.00138382814068187</v>
      </c>
      <c r="I6" s="3">
        <v>0.00633532966414611</v>
      </c>
    </row>
    <row r="7" spans="1:9">
      <c r="A7" s="3" t="s">
        <v>37</v>
      </c>
      <c r="B7" s="3" t="s">
        <v>85</v>
      </c>
      <c r="C7" s="3" t="s">
        <v>86</v>
      </c>
      <c r="D7" s="3" t="s">
        <v>89</v>
      </c>
      <c r="E7" s="3" t="s">
        <v>32</v>
      </c>
      <c r="F7" s="3">
        <v>2</v>
      </c>
      <c r="G7" s="3">
        <v>-0.00798596396386683</v>
      </c>
      <c r="H7" s="3">
        <v>0.00344875891323668</v>
      </c>
      <c r="I7" s="3">
        <v>0.0205798364026543</v>
      </c>
    </row>
    <row r="8" spans="1:9">
      <c r="A8" s="3" t="s">
        <v>39</v>
      </c>
      <c r="B8" s="3" t="s">
        <v>85</v>
      </c>
      <c r="C8" s="3" t="s">
        <v>86</v>
      </c>
      <c r="D8" s="3" t="s">
        <v>90</v>
      </c>
      <c r="E8" s="3" t="s">
        <v>31</v>
      </c>
      <c r="F8" s="3">
        <v>18</v>
      </c>
      <c r="G8" s="3">
        <v>0.00586872514522142</v>
      </c>
      <c r="H8" s="3">
        <v>0.00195598527153035</v>
      </c>
      <c r="I8" s="3">
        <v>0.00269631183880472</v>
      </c>
    </row>
    <row r="9" spans="1:9">
      <c r="A9" s="3" t="s">
        <v>39</v>
      </c>
      <c r="B9" s="3" t="s">
        <v>85</v>
      </c>
      <c r="C9" s="3" t="s">
        <v>86</v>
      </c>
      <c r="D9" s="3" t="s">
        <v>90</v>
      </c>
      <c r="E9" s="3" t="s">
        <v>32</v>
      </c>
      <c r="F9" s="3">
        <v>18</v>
      </c>
      <c r="G9" s="3">
        <v>0.00457858087948043</v>
      </c>
      <c r="H9" s="3">
        <v>0.00217536999857982</v>
      </c>
      <c r="I9" s="3">
        <v>0.0353142416750352</v>
      </c>
    </row>
    <row r="10" spans="1:9">
      <c r="A10" s="3" t="s">
        <v>39</v>
      </c>
      <c r="B10" s="3" t="s">
        <v>85</v>
      </c>
      <c r="C10" s="3" t="s">
        <v>86</v>
      </c>
      <c r="D10" s="3" t="s">
        <v>90</v>
      </c>
      <c r="E10" s="3" t="s">
        <v>34</v>
      </c>
      <c r="F10" s="3">
        <v>18</v>
      </c>
      <c r="G10" s="3">
        <v>0.00636440352870438</v>
      </c>
      <c r="H10" s="3">
        <v>0.00202774609099412</v>
      </c>
      <c r="I10" s="3">
        <v>0.00598700395894603</v>
      </c>
    </row>
    <row r="11" spans="1:9">
      <c r="A11" s="3" t="s">
        <v>41</v>
      </c>
      <c r="B11" s="3" t="s">
        <v>85</v>
      </c>
      <c r="C11" s="3" t="s">
        <v>86</v>
      </c>
      <c r="D11" s="3" t="s">
        <v>91</v>
      </c>
      <c r="E11" s="3" t="s">
        <v>30</v>
      </c>
      <c r="F11" s="3">
        <v>16</v>
      </c>
      <c r="G11" s="3">
        <v>0.0105344177791055</v>
      </c>
      <c r="H11" s="3">
        <v>0.00313756802073978</v>
      </c>
      <c r="I11" s="3">
        <v>0.00469330639353665</v>
      </c>
    </row>
    <row r="12" spans="1:9">
      <c r="A12" s="3" t="s">
        <v>41</v>
      </c>
      <c r="B12" s="3" t="s">
        <v>85</v>
      </c>
      <c r="C12" s="3" t="s">
        <v>86</v>
      </c>
      <c r="D12" s="3" t="s">
        <v>91</v>
      </c>
      <c r="E12" s="3" t="s">
        <v>31</v>
      </c>
      <c r="F12" s="3">
        <v>16</v>
      </c>
      <c r="G12" s="3">
        <v>0.00598774554520202</v>
      </c>
      <c r="H12" s="3">
        <v>0.00228166784163939</v>
      </c>
      <c r="I12" s="3">
        <v>0.00868312220272112</v>
      </c>
    </row>
    <row r="13" spans="1:9">
      <c r="A13" s="3" t="s">
        <v>41</v>
      </c>
      <c r="B13" s="3" t="s">
        <v>85</v>
      </c>
      <c r="C13" s="3" t="s">
        <v>86</v>
      </c>
      <c r="D13" s="3" t="s">
        <v>91</v>
      </c>
      <c r="E13" s="3" t="s">
        <v>34</v>
      </c>
      <c r="F13" s="3">
        <v>16</v>
      </c>
      <c r="G13" s="3">
        <v>0.00583724369995127</v>
      </c>
      <c r="H13" s="3">
        <v>0.00221491283148224</v>
      </c>
      <c r="I13" s="3">
        <v>0.0187285425548496</v>
      </c>
    </row>
    <row r="14" spans="1:9">
      <c r="A14" s="3" t="s">
        <v>43</v>
      </c>
      <c r="B14" s="3" t="s">
        <v>85</v>
      </c>
      <c r="C14" s="3" t="s">
        <v>86</v>
      </c>
      <c r="D14" s="3" t="s">
        <v>92</v>
      </c>
      <c r="E14" s="3" t="s">
        <v>31</v>
      </c>
      <c r="F14" s="3">
        <v>28</v>
      </c>
      <c r="G14" s="3">
        <v>-0.00329632084251105</v>
      </c>
      <c r="H14" s="3">
        <v>0.00149976525041911</v>
      </c>
      <c r="I14" s="3">
        <v>0.0279568603249142</v>
      </c>
    </row>
    <row r="15" spans="1:9">
      <c r="A15" s="3" t="s">
        <v>43</v>
      </c>
      <c r="B15" s="3" t="s">
        <v>85</v>
      </c>
      <c r="C15" s="3" t="s">
        <v>86</v>
      </c>
      <c r="D15" s="3" t="s">
        <v>92</v>
      </c>
      <c r="E15" s="3" t="s">
        <v>32</v>
      </c>
      <c r="F15" s="3">
        <v>28</v>
      </c>
      <c r="G15" s="3">
        <v>-0.00360868111789256</v>
      </c>
      <c r="H15" s="3">
        <v>0.00114634363686144</v>
      </c>
      <c r="I15" s="3">
        <v>0.00164395937455231</v>
      </c>
    </row>
    <row r="16" spans="1:9">
      <c r="A16" s="3" t="s">
        <v>43</v>
      </c>
      <c r="B16" s="3" t="s">
        <v>85</v>
      </c>
      <c r="C16" s="3" t="s">
        <v>86</v>
      </c>
      <c r="D16" s="3" t="s">
        <v>92</v>
      </c>
      <c r="E16" s="3" t="s">
        <v>33</v>
      </c>
      <c r="F16" s="3">
        <v>28</v>
      </c>
      <c r="G16" s="3">
        <v>-0.00752007696947835</v>
      </c>
      <c r="H16" s="3">
        <v>0.00257352617801184</v>
      </c>
      <c r="I16" s="3">
        <v>0.00694869229265466</v>
      </c>
    </row>
    <row r="17" spans="1:9">
      <c r="A17" s="3" t="s">
        <v>43</v>
      </c>
      <c r="B17" s="3" t="s">
        <v>85</v>
      </c>
      <c r="C17" s="3" t="s">
        <v>86</v>
      </c>
      <c r="D17" s="3" t="s">
        <v>92</v>
      </c>
      <c r="E17" s="3" t="s">
        <v>34</v>
      </c>
      <c r="F17" s="3">
        <v>28</v>
      </c>
      <c r="G17" s="3">
        <v>-0.00330395635226757</v>
      </c>
      <c r="H17" s="3">
        <v>0.00152329707082103</v>
      </c>
      <c r="I17" s="3">
        <v>0.0390617548313685</v>
      </c>
    </row>
    <row r="18" spans="1:9">
      <c r="A18" s="3" t="s">
        <v>45</v>
      </c>
      <c r="B18" s="3" t="s">
        <v>85</v>
      </c>
      <c r="C18" s="3" t="s">
        <v>86</v>
      </c>
      <c r="D18" s="3" t="s">
        <v>93</v>
      </c>
      <c r="E18" s="3" t="s">
        <v>31</v>
      </c>
      <c r="F18" s="3">
        <v>5</v>
      </c>
      <c r="G18" s="3">
        <v>0.0103875980870887</v>
      </c>
      <c r="H18" s="3">
        <v>0.0042420910699558</v>
      </c>
      <c r="I18" s="3">
        <v>0.0143373775901344</v>
      </c>
    </row>
    <row r="19" spans="1:9">
      <c r="A19" s="3" t="s">
        <v>45</v>
      </c>
      <c r="B19" s="3" t="s">
        <v>85</v>
      </c>
      <c r="C19" s="3" t="s">
        <v>86</v>
      </c>
      <c r="D19" s="3" t="s">
        <v>93</v>
      </c>
      <c r="E19" s="3" t="s">
        <v>32</v>
      </c>
      <c r="F19" s="3">
        <v>5</v>
      </c>
      <c r="G19" s="3">
        <v>0.00968196167250388</v>
      </c>
      <c r="H19" s="3">
        <v>0.00483201188719327</v>
      </c>
      <c r="I19" s="3">
        <v>0.0451008874711899</v>
      </c>
    </row>
    <row r="20" spans="1:9">
      <c r="A20" s="3" t="s">
        <v>47</v>
      </c>
      <c r="B20" s="3" t="s">
        <v>85</v>
      </c>
      <c r="C20" s="3" t="s">
        <v>86</v>
      </c>
      <c r="D20" s="3" t="s">
        <v>94</v>
      </c>
      <c r="E20" s="3" t="s">
        <v>31</v>
      </c>
      <c r="F20" s="3">
        <v>13</v>
      </c>
      <c r="G20" s="3">
        <v>0.00423645606815131</v>
      </c>
      <c r="H20" s="3">
        <v>0.00167439830823631</v>
      </c>
      <c r="I20" s="3">
        <v>0.0114018199857333</v>
      </c>
    </row>
    <row r="21" spans="1:9">
      <c r="A21" s="3" t="s">
        <v>47</v>
      </c>
      <c r="B21" s="3" t="s">
        <v>85</v>
      </c>
      <c r="C21" s="3" t="s">
        <v>86</v>
      </c>
      <c r="D21" s="3" t="s">
        <v>94</v>
      </c>
      <c r="E21" s="3" t="s">
        <v>32</v>
      </c>
      <c r="F21" s="3">
        <v>13</v>
      </c>
      <c r="G21" s="3">
        <v>0.00360521295839355</v>
      </c>
      <c r="H21" s="3">
        <v>0.00162726608083319</v>
      </c>
      <c r="I21" s="3">
        <v>0.0267255555193773</v>
      </c>
    </row>
    <row r="22" spans="1:9">
      <c r="A22" s="3" t="s">
        <v>47</v>
      </c>
      <c r="B22" s="3" t="s">
        <v>85</v>
      </c>
      <c r="C22" s="3" t="s">
        <v>86</v>
      </c>
      <c r="D22" s="3" t="s">
        <v>94</v>
      </c>
      <c r="E22" s="3" t="s">
        <v>34</v>
      </c>
      <c r="F22" s="3">
        <v>13</v>
      </c>
      <c r="G22" s="3">
        <v>0.0040477261168526</v>
      </c>
      <c r="H22" s="3">
        <v>0.00173641368345445</v>
      </c>
      <c r="I22" s="3">
        <v>0.0379956126273596</v>
      </c>
    </row>
    <row r="23" spans="1:9">
      <c r="A23" s="3" t="s">
        <v>49</v>
      </c>
      <c r="B23" s="3" t="s">
        <v>85</v>
      </c>
      <c r="C23" s="3" t="s">
        <v>86</v>
      </c>
      <c r="D23" s="3" t="s">
        <v>95</v>
      </c>
      <c r="E23" s="3" t="s">
        <v>30</v>
      </c>
      <c r="F23" s="3">
        <v>8</v>
      </c>
      <c r="G23" s="3">
        <v>-0.00969347272908107</v>
      </c>
      <c r="H23" s="3">
        <v>0.00349236654810018</v>
      </c>
      <c r="I23" s="3">
        <v>0.0321827378756015</v>
      </c>
    </row>
    <row r="24" spans="1:9">
      <c r="A24" s="3" t="s">
        <v>51</v>
      </c>
      <c r="B24" s="3" t="s">
        <v>85</v>
      </c>
      <c r="C24" s="3" t="s">
        <v>86</v>
      </c>
      <c r="D24" s="3" t="s">
        <v>96</v>
      </c>
      <c r="E24" s="3" t="s">
        <v>31</v>
      </c>
      <c r="F24" s="3">
        <v>12</v>
      </c>
      <c r="G24" s="3">
        <v>0.00389662610569042</v>
      </c>
      <c r="H24" s="3">
        <v>0.00183281441505465</v>
      </c>
      <c r="I24" s="3">
        <v>0.0335004130252565</v>
      </c>
    </row>
    <row r="25" spans="1:9">
      <c r="A25" s="3" t="s">
        <v>51</v>
      </c>
      <c r="B25" s="3" t="s">
        <v>85</v>
      </c>
      <c r="C25" s="3" t="s">
        <v>86</v>
      </c>
      <c r="D25" s="3" t="s">
        <v>96</v>
      </c>
      <c r="E25" s="3" t="s">
        <v>32</v>
      </c>
      <c r="F25" s="3">
        <v>12</v>
      </c>
      <c r="G25" s="3">
        <v>0.00374324319985467</v>
      </c>
      <c r="H25" s="3">
        <v>0.00161056548583902</v>
      </c>
      <c r="I25" s="3">
        <v>0.0201158784030876</v>
      </c>
    </row>
    <row r="26" spans="1:9">
      <c r="A26" s="3" t="s">
        <v>53</v>
      </c>
      <c r="B26" s="3" t="s">
        <v>85</v>
      </c>
      <c r="C26" s="3" t="s">
        <v>86</v>
      </c>
      <c r="D26" s="3" t="s">
        <v>97</v>
      </c>
      <c r="E26" s="3" t="s">
        <v>31</v>
      </c>
      <c r="F26" s="3">
        <v>18</v>
      </c>
      <c r="G26" s="3">
        <v>-0.0037518432473038</v>
      </c>
      <c r="H26" s="3">
        <v>0.00179564678254996</v>
      </c>
      <c r="I26" s="3">
        <v>0.0366707865735428</v>
      </c>
    </row>
    <row r="27" spans="1:9">
      <c r="A27" s="3" t="s">
        <v>53</v>
      </c>
      <c r="B27" s="3" t="s">
        <v>85</v>
      </c>
      <c r="C27" s="3" t="s">
        <v>86</v>
      </c>
      <c r="D27" s="3" t="s">
        <v>97</v>
      </c>
      <c r="E27" s="3" t="s">
        <v>32</v>
      </c>
      <c r="F27" s="3">
        <v>18</v>
      </c>
      <c r="G27" s="3">
        <v>-0.00592394993452848</v>
      </c>
      <c r="H27" s="3">
        <v>0.00166801425752915</v>
      </c>
      <c r="I27" s="3">
        <v>0.000383044349562928</v>
      </c>
    </row>
    <row r="28" spans="1:9">
      <c r="A28" s="3" t="s">
        <v>53</v>
      </c>
      <c r="B28" s="3" t="s">
        <v>85</v>
      </c>
      <c r="C28" s="3" t="s">
        <v>86</v>
      </c>
      <c r="D28" s="3" t="s">
        <v>97</v>
      </c>
      <c r="E28" s="3" t="s">
        <v>33</v>
      </c>
      <c r="F28" s="3">
        <v>18</v>
      </c>
      <c r="G28" s="3">
        <v>-0.00927259418253112</v>
      </c>
      <c r="H28" s="3">
        <v>0.00425000151906638</v>
      </c>
      <c r="I28" s="3">
        <v>0.043451894772273</v>
      </c>
    </row>
    <row r="29" spans="1:9">
      <c r="A29" s="3" t="s">
        <v>53</v>
      </c>
      <c r="B29" s="3" t="s">
        <v>85</v>
      </c>
      <c r="C29" s="3" t="s">
        <v>86</v>
      </c>
      <c r="D29" s="3" t="s">
        <v>97</v>
      </c>
      <c r="E29" s="3" t="s">
        <v>34</v>
      </c>
      <c r="F29" s="3">
        <v>18</v>
      </c>
      <c r="G29" s="3">
        <v>-0.0040742540589797</v>
      </c>
      <c r="H29" s="3">
        <v>0.00170515066824672</v>
      </c>
      <c r="I29" s="3">
        <v>0.0287367607738294</v>
      </c>
    </row>
    <row r="30" spans="1:9">
      <c r="A30" s="3" t="s">
        <v>57</v>
      </c>
      <c r="B30" s="3" t="s">
        <v>85</v>
      </c>
      <c r="C30" s="3" t="s">
        <v>86</v>
      </c>
      <c r="D30" s="3" t="s">
        <v>99</v>
      </c>
      <c r="E30" s="3" t="s">
        <v>30</v>
      </c>
      <c r="F30" s="3">
        <v>25</v>
      </c>
      <c r="G30" s="3">
        <v>0.00357890183351176</v>
      </c>
      <c r="H30" s="3">
        <v>0.00157669698804366</v>
      </c>
      <c r="I30" s="3">
        <v>0.0329019534168142</v>
      </c>
    </row>
    <row r="31" spans="1:9">
      <c r="A31" s="3" t="s">
        <v>57</v>
      </c>
      <c r="B31" s="3" t="s">
        <v>85</v>
      </c>
      <c r="C31" s="3" t="s">
        <v>86</v>
      </c>
      <c r="D31" s="3" t="s">
        <v>99</v>
      </c>
      <c r="E31" s="3" t="s">
        <v>31</v>
      </c>
      <c r="F31" s="3">
        <v>25</v>
      </c>
      <c r="G31" s="3">
        <v>0.00399725527120444</v>
      </c>
      <c r="H31" s="3">
        <v>0.00132321097489913</v>
      </c>
      <c r="I31" s="3">
        <v>0.00252045188445866</v>
      </c>
    </row>
    <row r="32" spans="1:9">
      <c r="A32" s="3" t="s">
        <v>57</v>
      </c>
      <c r="B32" s="3" t="s">
        <v>85</v>
      </c>
      <c r="C32" s="3" t="s">
        <v>86</v>
      </c>
      <c r="D32" s="3" t="s">
        <v>99</v>
      </c>
      <c r="E32" s="3" t="s">
        <v>32</v>
      </c>
      <c r="F32" s="3">
        <v>25</v>
      </c>
      <c r="G32" s="3">
        <v>0.00400741643242434</v>
      </c>
      <c r="H32" s="3">
        <v>0.00114455573984815</v>
      </c>
      <c r="I32" s="3">
        <v>0.000463019506198811</v>
      </c>
    </row>
    <row r="33" spans="1:9">
      <c r="A33" s="3" t="s">
        <v>57</v>
      </c>
      <c r="B33" s="3" t="s">
        <v>85</v>
      </c>
      <c r="C33" s="3" t="s">
        <v>86</v>
      </c>
      <c r="D33" s="3" t="s">
        <v>99</v>
      </c>
      <c r="E33" s="3" t="s">
        <v>34</v>
      </c>
      <c r="F33" s="3">
        <v>25</v>
      </c>
      <c r="G33" s="3">
        <v>0.00382375116070263</v>
      </c>
      <c r="H33" s="3">
        <v>0.00125096690918085</v>
      </c>
      <c r="I33" s="3">
        <v>0.00542230230709486</v>
      </c>
    </row>
    <row r="34" spans="1:9">
      <c r="A34" s="3" t="s">
        <v>59</v>
      </c>
      <c r="B34" s="3" t="s">
        <v>85</v>
      </c>
      <c r="C34" s="3" t="s">
        <v>86</v>
      </c>
      <c r="D34" s="3" t="s">
        <v>100</v>
      </c>
      <c r="E34" s="3" t="s">
        <v>101</v>
      </c>
      <c r="F34" s="3">
        <v>1</v>
      </c>
      <c r="G34" s="3">
        <v>0.0433885825147798</v>
      </c>
      <c r="H34" s="3">
        <v>0.0149514672858649</v>
      </c>
      <c r="I34" s="3">
        <v>0.0037083410563349</v>
      </c>
    </row>
    <row r="35" spans="1:9">
      <c r="A35" s="3" t="s">
        <v>61</v>
      </c>
      <c r="B35" s="3" t="s">
        <v>85</v>
      </c>
      <c r="C35" s="3" t="s">
        <v>86</v>
      </c>
      <c r="D35" s="3" t="s">
        <v>102</v>
      </c>
      <c r="E35" s="3" t="s">
        <v>31</v>
      </c>
      <c r="F35" s="3">
        <v>16</v>
      </c>
      <c r="G35" s="3">
        <v>0.00650373042815675</v>
      </c>
      <c r="H35" s="3">
        <v>0.00279852232033229</v>
      </c>
      <c r="I35" s="3">
        <v>0.0201261728646388</v>
      </c>
    </row>
    <row r="36" spans="1:9">
      <c r="A36" s="3" t="s">
        <v>65</v>
      </c>
      <c r="B36" s="3" t="s">
        <v>85</v>
      </c>
      <c r="C36" s="3" t="s">
        <v>86</v>
      </c>
      <c r="D36" s="3" t="s">
        <v>104</v>
      </c>
      <c r="E36" s="3" t="s">
        <v>101</v>
      </c>
      <c r="F36" s="3">
        <v>1</v>
      </c>
      <c r="G36" s="3">
        <v>-0.0256902984878148</v>
      </c>
      <c r="H36" s="3">
        <v>0.0105308076537065</v>
      </c>
      <c r="I36" s="3">
        <v>0.0147060827800326</v>
      </c>
    </row>
    <row r="37" spans="1:9">
      <c r="A37" s="3" t="s">
        <v>67</v>
      </c>
      <c r="B37" s="3" t="s">
        <v>85</v>
      </c>
      <c r="C37" s="3" t="s">
        <v>86</v>
      </c>
      <c r="D37" s="3" t="s">
        <v>105</v>
      </c>
      <c r="E37" s="3" t="s">
        <v>31</v>
      </c>
      <c r="F37" s="3">
        <v>8</v>
      </c>
      <c r="G37" s="3">
        <v>0.00702520905422071</v>
      </c>
      <c r="H37" s="3">
        <v>0.00280593231890671</v>
      </c>
      <c r="I37" s="3">
        <v>0.01229026529216</v>
      </c>
    </row>
    <row r="38" spans="1:9">
      <c r="A38" s="3" t="s">
        <v>67</v>
      </c>
      <c r="B38" s="3" t="s">
        <v>85</v>
      </c>
      <c r="C38" s="3" t="s">
        <v>86</v>
      </c>
      <c r="D38" s="3" t="s">
        <v>105</v>
      </c>
      <c r="E38" s="3" t="s">
        <v>32</v>
      </c>
      <c r="F38" s="3">
        <v>8</v>
      </c>
      <c r="G38" s="3">
        <v>0.00579493421083216</v>
      </c>
      <c r="H38" s="3">
        <v>0.00249507799657425</v>
      </c>
      <c r="I38" s="3">
        <v>0.0202035374945687</v>
      </c>
    </row>
    <row r="39" spans="1:9">
      <c r="A39" s="3" t="s">
        <v>67</v>
      </c>
      <c r="B39" s="3" t="s">
        <v>85</v>
      </c>
      <c r="C39" s="3" t="s">
        <v>86</v>
      </c>
      <c r="D39" s="3" t="s">
        <v>105</v>
      </c>
      <c r="E39" s="3" t="s">
        <v>34</v>
      </c>
      <c r="F39" s="3">
        <v>8</v>
      </c>
      <c r="G39" s="3">
        <v>0.00717332577504566</v>
      </c>
      <c r="H39" s="3">
        <v>0.00259147459583209</v>
      </c>
      <c r="I39" s="3">
        <v>0.0277720781381113</v>
      </c>
    </row>
    <row r="40" spans="1:9">
      <c r="A40" s="3" t="s">
        <v>73</v>
      </c>
      <c r="B40" s="3" t="s">
        <v>85</v>
      </c>
      <c r="C40" s="3" t="s">
        <v>86</v>
      </c>
      <c r="D40" s="3" t="s">
        <v>108</v>
      </c>
      <c r="E40" s="3" t="s">
        <v>31</v>
      </c>
      <c r="F40" s="3">
        <v>20</v>
      </c>
      <c r="G40" s="3">
        <v>0.00391176420110406</v>
      </c>
      <c r="H40" s="3">
        <v>0.00185234753359493</v>
      </c>
      <c r="I40" s="3">
        <v>0.0347046876143508</v>
      </c>
    </row>
    <row r="41" spans="1:9">
      <c r="A41" s="3" t="s">
        <v>75</v>
      </c>
      <c r="B41" s="3" t="s">
        <v>85</v>
      </c>
      <c r="C41" s="3" t="s">
        <v>86</v>
      </c>
      <c r="D41" s="3" t="s">
        <v>109</v>
      </c>
      <c r="E41" s="3" t="s">
        <v>31</v>
      </c>
      <c r="F41" s="3">
        <v>10</v>
      </c>
      <c r="G41" s="3">
        <v>0.00428384135329432</v>
      </c>
      <c r="H41" s="3">
        <v>0.0018418246174304</v>
      </c>
      <c r="I41" s="3">
        <v>0.0200255816295029</v>
      </c>
    </row>
    <row r="42" spans="1:9">
      <c r="A42" s="3" t="s">
        <v>75</v>
      </c>
      <c r="B42" s="3" t="s">
        <v>85</v>
      </c>
      <c r="C42" s="3" t="s">
        <v>86</v>
      </c>
      <c r="D42" s="3" t="s">
        <v>109</v>
      </c>
      <c r="E42" s="3" t="s">
        <v>32</v>
      </c>
      <c r="F42" s="3">
        <v>10</v>
      </c>
      <c r="G42" s="3">
        <v>0.00395115941722234</v>
      </c>
      <c r="H42" s="3">
        <v>0.00169570739333303</v>
      </c>
      <c r="I42" s="3">
        <v>0.0198011275706339</v>
      </c>
    </row>
    <row r="43" spans="1:9">
      <c r="A43" s="3" t="s">
        <v>75</v>
      </c>
      <c r="B43" s="3" t="s">
        <v>85</v>
      </c>
      <c r="C43" s="3" t="s">
        <v>86</v>
      </c>
      <c r="D43" s="3" t="s">
        <v>109</v>
      </c>
      <c r="E43" s="3" t="s">
        <v>34</v>
      </c>
      <c r="F43" s="3">
        <v>10</v>
      </c>
      <c r="G43" s="3">
        <v>0.00443962778737609</v>
      </c>
      <c r="H43" s="3">
        <v>0.00189984137405863</v>
      </c>
      <c r="I43" s="3">
        <v>0.0442485993086031</v>
      </c>
    </row>
    <row r="44" spans="1:9">
      <c r="A44" s="3" t="s">
        <v>77</v>
      </c>
      <c r="B44" s="3" t="s">
        <v>85</v>
      </c>
      <c r="C44" s="3" t="s">
        <v>86</v>
      </c>
      <c r="D44" s="3" t="s">
        <v>110</v>
      </c>
      <c r="E44" s="3" t="s">
        <v>31</v>
      </c>
      <c r="F44" s="3">
        <v>6</v>
      </c>
      <c r="G44" s="3">
        <v>-0.0179921261338491</v>
      </c>
      <c r="H44" s="3">
        <v>0.00698060422003159</v>
      </c>
      <c r="I44" s="3">
        <v>0.00995336090613421</v>
      </c>
    </row>
    <row r="45" spans="1:9">
      <c r="A45" s="3" t="s">
        <v>77</v>
      </c>
      <c r="B45" s="3" t="s">
        <v>85</v>
      </c>
      <c r="C45" s="3" t="s">
        <v>86</v>
      </c>
      <c r="D45" s="3" t="s">
        <v>110</v>
      </c>
      <c r="E45" s="3" t="s">
        <v>32</v>
      </c>
      <c r="F45" s="3">
        <v>6</v>
      </c>
      <c r="G45" s="3">
        <v>-0.0180481764293586</v>
      </c>
      <c r="H45" s="3">
        <v>0.00723546708382257</v>
      </c>
      <c r="I45" s="3">
        <v>0.0126168929267064</v>
      </c>
    </row>
    <row r="46" spans="1:9">
      <c r="A46" s="3" t="s">
        <v>77</v>
      </c>
      <c r="B46" s="3" t="s">
        <v>85</v>
      </c>
      <c r="C46" s="3" t="s">
        <v>86</v>
      </c>
      <c r="D46" s="3" t="s">
        <v>110</v>
      </c>
      <c r="E46" s="3" t="s">
        <v>34</v>
      </c>
      <c r="F46" s="3">
        <v>6</v>
      </c>
      <c r="G46" s="3">
        <v>-0.0200742046002725</v>
      </c>
      <c r="H46" s="3">
        <v>0.00776378195130692</v>
      </c>
      <c r="I46" s="3">
        <v>0.0490964911326806</v>
      </c>
    </row>
    <row r="47" spans="1:9">
      <c r="A47" s="3" t="s">
        <v>79</v>
      </c>
      <c r="B47" s="3" t="s">
        <v>85</v>
      </c>
      <c r="C47" s="3" t="s">
        <v>86</v>
      </c>
      <c r="D47" s="3" t="s">
        <v>111</v>
      </c>
      <c r="E47" s="3" t="s">
        <v>31</v>
      </c>
      <c r="F47" s="3">
        <v>6</v>
      </c>
      <c r="G47" s="3">
        <v>0.00869151162142655</v>
      </c>
      <c r="H47" s="3">
        <v>0.00257035480680618</v>
      </c>
      <c r="I47" s="3">
        <v>0.000721058486684422</v>
      </c>
    </row>
    <row r="48" spans="1:9">
      <c r="A48" s="3" t="s">
        <v>79</v>
      </c>
      <c r="B48" s="3" t="s">
        <v>85</v>
      </c>
      <c r="C48" s="3" t="s">
        <v>86</v>
      </c>
      <c r="D48" s="3" t="s">
        <v>111</v>
      </c>
      <c r="E48" s="3" t="s">
        <v>32</v>
      </c>
      <c r="F48" s="3">
        <v>6</v>
      </c>
      <c r="G48" s="3">
        <v>0.0088263707588437</v>
      </c>
      <c r="H48" s="3">
        <v>0.00281906727777474</v>
      </c>
      <c r="I48" s="3">
        <v>0.00174239284194463</v>
      </c>
    </row>
    <row r="49" spans="1:9">
      <c r="A49" s="3" t="s">
        <v>79</v>
      </c>
      <c r="B49" s="3" t="s">
        <v>85</v>
      </c>
      <c r="C49" s="3" t="s">
        <v>86</v>
      </c>
      <c r="D49" s="3" t="s">
        <v>111</v>
      </c>
      <c r="E49" s="3" t="s">
        <v>34</v>
      </c>
      <c r="F49" s="3">
        <v>6</v>
      </c>
      <c r="G49" s="3">
        <v>0.00883471383559073</v>
      </c>
      <c r="H49" s="3">
        <v>0.00267396973271037</v>
      </c>
      <c r="I49" s="3">
        <v>0.0213818433924583</v>
      </c>
    </row>
    <row r="50" spans="1:9">
      <c r="A50" s="3" t="s">
        <v>81</v>
      </c>
      <c r="B50" s="3" t="s">
        <v>85</v>
      </c>
      <c r="C50" s="3" t="s">
        <v>86</v>
      </c>
      <c r="D50" s="3" t="s">
        <v>112</v>
      </c>
      <c r="E50" s="3" t="s">
        <v>30</v>
      </c>
      <c r="F50" s="3">
        <v>17</v>
      </c>
      <c r="G50" s="3">
        <v>-0.00941519234804179</v>
      </c>
      <c r="H50" s="3">
        <v>0.003749843674276</v>
      </c>
      <c r="I50" s="3">
        <v>0.0239876244346578</v>
      </c>
    </row>
    <row r="51" spans="1:9">
      <c r="A51" s="3" t="s">
        <v>81</v>
      </c>
      <c r="B51" s="3" t="s">
        <v>85</v>
      </c>
      <c r="C51" s="3" t="s">
        <v>86</v>
      </c>
      <c r="D51" s="3" t="s">
        <v>112</v>
      </c>
      <c r="E51" s="3" t="s">
        <v>31</v>
      </c>
      <c r="F51" s="3">
        <v>17</v>
      </c>
      <c r="G51" s="3">
        <v>-0.00706858663270983</v>
      </c>
      <c r="H51" s="3">
        <v>0.0027435269681687</v>
      </c>
      <c r="I51" s="3">
        <v>0.00998178443889805</v>
      </c>
    </row>
    <row r="52" spans="1:9">
      <c r="A52" s="3" t="s">
        <v>81</v>
      </c>
      <c r="B52" s="3" t="s">
        <v>85</v>
      </c>
      <c r="C52" s="3" t="s">
        <v>86</v>
      </c>
      <c r="D52" s="3" t="s">
        <v>112</v>
      </c>
      <c r="E52" s="3" t="s">
        <v>32</v>
      </c>
      <c r="F52" s="3">
        <v>17</v>
      </c>
      <c r="G52" s="3">
        <v>-0.00513607499984843</v>
      </c>
      <c r="H52" s="3">
        <v>0.00247437506903235</v>
      </c>
      <c r="I52" s="3">
        <v>0.037921157311304</v>
      </c>
    </row>
    <row r="53" spans="1:9">
      <c r="A53" s="3" t="s">
        <v>81</v>
      </c>
      <c r="B53" s="3" t="s">
        <v>85</v>
      </c>
      <c r="C53" s="3" t="s">
        <v>86</v>
      </c>
      <c r="D53" s="3" t="s">
        <v>112</v>
      </c>
      <c r="E53" s="3" t="s">
        <v>34</v>
      </c>
      <c r="F53" s="3">
        <v>17</v>
      </c>
      <c r="G53" s="3">
        <v>-0.00723334291574958</v>
      </c>
      <c r="H53" s="3">
        <v>0.00254411525104342</v>
      </c>
      <c r="I53" s="3">
        <v>0.0117458777094873</v>
      </c>
    </row>
    <row r="54" spans="1:9">
      <c r="A54" s="3" t="s">
        <v>83</v>
      </c>
      <c r="B54" s="3" t="s">
        <v>85</v>
      </c>
      <c r="C54" s="3" t="s">
        <v>86</v>
      </c>
      <c r="D54" s="3" t="s">
        <v>113</v>
      </c>
      <c r="E54" s="3" t="s">
        <v>101</v>
      </c>
      <c r="F54" s="3">
        <v>1</v>
      </c>
      <c r="G54" s="3">
        <v>-0.0207926495972382</v>
      </c>
      <c r="H54" s="3">
        <v>0.00978934119677791</v>
      </c>
      <c r="I54" s="3">
        <v>0.0336693842474119</v>
      </c>
    </row>
  </sheetData>
  <mergeCells count="1">
    <mergeCell ref="A1:I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B9" sqref="B9"/>
    </sheetView>
  </sheetViews>
  <sheetFormatPr defaultColWidth="9" defaultRowHeight="13.5"/>
  <cols>
    <col min="1" max="1" width="16" customWidth="1"/>
    <col min="2" max="2" width="18.5" customWidth="1"/>
    <col min="3" max="3" width="12.625"/>
    <col min="4" max="4" width="13.75"/>
    <col min="5" max="5" width="12.625"/>
    <col min="7" max="7" width="13.75"/>
    <col min="8" max="9" width="12.625"/>
  </cols>
  <sheetData>
    <row r="1" spans="1:9">
      <c r="A1" s="6" t="s">
        <v>9</v>
      </c>
      <c r="B1" s="7"/>
      <c r="C1" s="7"/>
      <c r="D1" s="7"/>
      <c r="E1" s="7"/>
      <c r="F1" s="7"/>
      <c r="G1" s="7"/>
      <c r="H1" s="7"/>
      <c r="I1" s="7"/>
    </row>
    <row r="2" spans="1:11">
      <c r="A2" s="8" t="s">
        <v>17</v>
      </c>
      <c r="B2" s="8" t="s">
        <v>18</v>
      </c>
      <c r="C2" s="8" t="s">
        <v>19</v>
      </c>
      <c r="D2" s="8" t="s">
        <v>20</v>
      </c>
      <c r="E2" s="8" t="s">
        <v>21</v>
      </c>
      <c r="F2" s="8" t="s">
        <v>22</v>
      </c>
      <c r="G2" s="8" t="s">
        <v>23</v>
      </c>
      <c r="H2" s="8" t="s">
        <v>24</v>
      </c>
      <c r="I2" s="8" t="s">
        <v>25</v>
      </c>
      <c r="J2" s="9"/>
      <c r="K2" s="9"/>
    </row>
    <row r="3" spans="1:11">
      <c r="A3" s="8" t="s">
        <v>26</v>
      </c>
      <c r="B3" s="8" t="s">
        <v>59</v>
      </c>
      <c r="C3" s="8" t="s">
        <v>60</v>
      </c>
      <c r="D3" s="8" t="s">
        <v>29</v>
      </c>
      <c r="E3" s="8" t="s">
        <v>31</v>
      </c>
      <c r="F3" s="8">
        <v>4</v>
      </c>
      <c r="G3" s="8">
        <v>-0.413065689153519</v>
      </c>
      <c r="H3" s="8">
        <v>0.191901140747902</v>
      </c>
      <c r="I3" s="8">
        <v>0.031358616944193</v>
      </c>
      <c r="J3" s="9"/>
      <c r="K3" s="9"/>
    </row>
    <row r="4" spans="1:11">
      <c r="A4" s="8"/>
      <c r="B4" s="8"/>
      <c r="C4" s="8"/>
      <c r="D4" s="8"/>
      <c r="E4" s="8"/>
      <c r="F4" s="8"/>
      <c r="G4" s="8"/>
      <c r="H4" s="8"/>
      <c r="I4" s="8"/>
      <c r="J4" s="8"/>
      <c r="K4" s="9"/>
    </row>
    <row r="5" spans="1:11">
      <c r="A5" s="8" t="s">
        <v>59</v>
      </c>
      <c r="B5" s="8" t="s">
        <v>85</v>
      </c>
      <c r="C5" s="8" t="s">
        <v>86</v>
      </c>
      <c r="D5" s="8" t="s">
        <v>100</v>
      </c>
      <c r="E5" s="8" t="s">
        <v>101</v>
      </c>
      <c r="F5" s="8">
        <v>1</v>
      </c>
      <c r="G5" s="8">
        <v>0.0433885825147798</v>
      </c>
      <c r="H5" s="8">
        <v>0.0149514672858649</v>
      </c>
      <c r="I5" s="8">
        <v>0.0037083410563349</v>
      </c>
      <c r="J5" s="8"/>
      <c r="K5" s="9"/>
    </row>
    <row r="6" spans="1:11">
      <c r="A6" s="8"/>
      <c r="B6" s="8"/>
      <c r="C6" s="8"/>
      <c r="D6" s="8"/>
      <c r="E6" s="8"/>
      <c r="F6" s="8"/>
      <c r="G6" s="8"/>
      <c r="H6" s="8"/>
      <c r="I6" s="8"/>
      <c r="J6" s="9"/>
      <c r="K6" s="9"/>
    </row>
    <row r="7" spans="1:11">
      <c r="A7" s="8" t="s">
        <v>26</v>
      </c>
      <c r="B7" s="8" t="s">
        <v>85</v>
      </c>
      <c r="C7" s="8" t="s">
        <v>86</v>
      </c>
      <c r="D7" s="8" t="s">
        <v>29</v>
      </c>
      <c r="E7" s="8" t="s">
        <v>32</v>
      </c>
      <c r="F7" s="8">
        <v>4</v>
      </c>
      <c r="G7" s="8">
        <v>0.0445133402764963</v>
      </c>
      <c r="H7" s="8">
        <v>0.0132042520731947</v>
      </c>
      <c r="I7" s="8">
        <v>0.000748586709148658</v>
      </c>
      <c r="J7" s="9"/>
      <c r="K7" s="9"/>
    </row>
    <row r="8" spans="1:11">
      <c r="A8" s="8"/>
      <c r="B8" s="8"/>
      <c r="C8" s="8"/>
      <c r="D8" s="8"/>
      <c r="E8" s="8"/>
      <c r="F8" s="8"/>
      <c r="G8" s="8"/>
      <c r="H8" s="8"/>
      <c r="I8" s="8"/>
      <c r="J8" s="9"/>
      <c r="K8" s="9"/>
    </row>
    <row r="9" spans="1:11">
      <c r="A9" s="8"/>
      <c r="B9" s="8"/>
      <c r="C9" s="8"/>
      <c r="D9" s="8"/>
      <c r="E9" s="8"/>
      <c r="F9" s="8"/>
      <c r="G9" s="8"/>
      <c r="H9" s="8"/>
      <c r="I9" s="8"/>
      <c r="J9" s="9"/>
      <c r="K9" s="9"/>
    </row>
    <row r="10" spans="1:11">
      <c r="A10" s="8"/>
      <c r="B10" s="8"/>
      <c r="C10" s="8"/>
      <c r="D10" s="8"/>
      <c r="E10" s="8"/>
      <c r="F10" s="8"/>
      <c r="G10" s="8"/>
      <c r="H10" s="8"/>
      <c r="I10" s="8"/>
      <c r="J10" s="9"/>
      <c r="K10" s="9"/>
    </row>
    <row r="11" spans="1:11">
      <c r="A11" s="8"/>
      <c r="B11" s="8"/>
      <c r="C11" s="8"/>
      <c r="D11" s="8"/>
      <c r="E11" s="8"/>
      <c r="F11" s="8"/>
      <c r="G11" s="8"/>
      <c r="H11" s="8"/>
      <c r="I11" s="8"/>
      <c r="J11" s="9"/>
      <c r="K11" s="9"/>
    </row>
    <row r="12" spans="1:11">
      <c r="A12" s="8"/>
      <c r="B12" s="8"/>
      <c r="C12" s="8"/>
      <c r="D12" s="8"/>
      <c r="E12" s="8"/>
      <c r="F12" s="8"/>
      <c r="G12" s="8"/>
      <c r="H12" s="8"/>
      <c r="I12" s="8"/>
      <c r="J12" s="9"/>
      <c r="K12" s="9"/>
    </row>
    <row r="13" spans="1:11">
      <c r="A13" s="8" t="s">
        <v>114</v>
      </c>
      <c r="B13" s="8" t="s">
        <v>115</v>
      </c>
      <c r="C13" s="8" t="s">
        <v>116</v>
      </c>
      <c r="D13" s="8" t="s">
        <v>117</v>
      </c>
      <c r="E13" s="8" t="s">
        <v>118</v>
      </c>
      <c r="F13" s="8"/>
      <c r="G13" s="8"/>
      <c r="H13" s="8"/>
      <c r="I13" s="8"/>
      <c r="J13" s="9"/>
      <c r="K13" s="9"/>
    </row>
    <row r="14" spans="1:11">
      <c r="A14" s="8">
        <v>0.0445133402764963</v>
      </c>
      <c r="B14" s="8">
        <v>-0.413065689153519</v>
      </c>
      <c r="C14" s="8">
        <v>0.0433885825147798</v>
      </c>
      <c r="D14" s="8">
        <f>B14*C14</f>
        <v>-0.0179223347378618</v>
      </c>
      <c r="E14" s="8">
        <f>A14-B14*C14</f>
        <v>0.0624356750143581</v>
      </c>
      <c r="F14" s="8"/>
      <c r="G14" s="8"/>
      <c r="H14" s="8"/>
      <c r="I14" s="8"/>
      <c r="J14" s="9"/>
      <c r="K14" s="9"/>
    </row>
    <row r="15" spans="1:1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</sheetData>
  <mergeCells count="1">
    <mergeCell ref="A1:I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2"/>
  <sheetViews>
    <sheetView topLeftCell="A28" workbookViewId="0">
      <selection activeCell="A1" sqref="A1:J1"/>
    </sheetView>
  </sheetViews>
  <sheetFormatPr defaultColWidth="9" defaultRowHeight="13.5"/>
  <cols>
    <col min="1" max="1" width="9" style="3"/>
    <col min="2" max="2" width="27.625" style="3" customWidth="1"/>
    <col min="3" max="3" width="15.5" style="3" customWidth="1"/>
    <col min="4" max="4" width="14.875" style="3" customWidth="1"/>
    <col min="5" max="16384" width="9" style="3"/>
  </cols>
  <sheetData>
    <row r="1" spans="1:10">
      <c r="A1" s="6" t="s">
        <v>11</v>
      </c>
      <c r="B1" s="7"/>
      <c r="C1" s="7"/>
      <c r="D1" s="7"/>
      <c r="E1" s="7"/>
      <c r="F1" s="7"/>
      <c r="G1" s="7"/>
      <c r="H1" s="7"/>
      <c r="I1" s="7"/>
      <c r="J1" s="7"/>
    </row>
    <row r="2" s="3" customFormat="1" spans="2:10"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 t="s">
        <v>24</v>
      </c>
      <c r="J2" s="3" t="s">
        <v>25</v>
      </c>
    </row>
    <row r="3" s="3" customFormat="1" spans="1:10">
      <c r="A3" s="3">
        <v>1</v>
      </c>
      <c r="B3" s="3" t="s">
        <v>27</v>
      </c>
      <c r="C3" s="3" t="s">
        <v>26</v>
      </c>
      <c r="D3" s="3" t="s">
        <v>119</v>
      </c>
      <c r="E3" s="3" t="s">
        <v>87</v>
      </c>
      <c r="F3" s="3" t="s">
        <v>30</v>
      </c>
      <c r="G3" s="3">
        <v>23</v>
      </c>
      <c r="H3" s="3">
        <v>0.00048937404698171</v>
      </c>
      <c r="I3" s="3">
        <v>0.022905551717322</v>
      </c>
      <c r="J3" s="3">
        <v>0.98315630367182</v>
      </c>
    </row>
    <row r="4" s="3" customFormat="1" spans="1:10">
      <c r="A4" s="3">
        <v>2</v>
      </c>
      <c r="B4" s="3" t="s">
        <v>27</v>
      </c>
      <c r="C4" s="3" t="s">
        <v>26</v>
      </c>
      <c r="D4" s="3" t="s">
        <v>119</v>
      </c>
      <c r="E4" s="3" t="s">
        <v>87</v>
      </c>
      <c r="F4" s="3" t="s">
        <v>31</v>
      </c>
      <c r="G4" s="3">
        <v>23</v>
      </c>
      <c r="H4" s="3">
        <v>-0.0255944778397202</v>
      </c>
      <c r="I4" s="3">
        <v>0.0122498521354032</v>
      </c>
      <c r="J4" s="3">
        <v>0.036674398133521</v>
      </c>
    </row>
    <row r="5" s="3" customFormat="1" spans="1:10">
      <c r="A5" s="3">
        <v>3</v>
      </c>
      <c r="B5" s="3" t="s">
        <v>27</v>
      </c>
      <c r="C5" s="3" t="s">
        <v>26</v>
      </c>
      <c r="D5" s="3" t="s">
        <v>119</v>
      </c>
      <c r="E5" s="3" t="s">
        <v>87</v>
      </c>
      <c r="F5" s="3" t="s">
        <v>32</v>
      </c>
      <c r="G5" s="3">
        <v>23</v>
      </c>
      <c r="H5" s="3">
        <v>-0.0226629838443152</v>
      </c>
      <c r="I5" s="3">
        <v>0.0112259657081229</v>
      </c>
      <c r="J5" s="3">
        <v>0.0435079714963954</v>
      </c>
    </row>
    <row r="6" s="3" customFormat="1" spans="1:10">
      <c r="A6" s="3">
        <v>4</v>
      </c>
      <c r="B6" s="3" t="s">
        <v>27</v>
      </c>
      <c r="C6" s="3" t="s">
        <v>26</v>
      </c>
      <c r="D6" s="3" t="s">
        <v>119</v>
      </c>
      <c r="E6" s="3" t="s">
        <v>87</v>
      </c>
      <c r="F6" s="3" t="s">
        <v>33</v>
      </c>
      <c r="G6" s="3">
        <v>23</v>
      </c>
      <c r="H6" s="3">
        <v>-0.0171336829299216</v>
      </c>
      <c r="I6" s="3">
        <v>0.0202420878979612</v>
      </c>
      <c r="J6" s="3">
        <v>0.406421487366299</v>
      </c>
    </row>
    <row r="7" s="3" customFormat="1" spans="1:10">
      <c r="A7" s="3">
        <v>5</v>
      </c>
      <c r="B7" s="3" t="s">
        <v>27</v>
      </c>
      <c r="C7" s="3" t="s">
        <v>26</v>
      </c>
      <c r="D7" s="3" t="s">
        <v>119</v>
      </c>
      <c r="E7" s="3" t="s">
        <v>87</v>
      </c>
      <c r="F7" s="3" t="s">
        <v>34</v>
      </c>
      <c r="G7" s="3">
        <v>23</v>
      </c>
      <c r="H7" s="3">
        <v>-0.0292262247862497</v>
      </c>
      <c r="I7" s="3">
        <v>0.0128368412249395</v>
      </c>
      <c r="J7" s="3">
        <v>0.0328831466768893</v>
      </c>
    </row>
    <row r="8" s="3" customFormat="1" spans="1:10">
      <c r="A8" s="3">
        <v>6</v>
      </c>
      <c r="B8" s="3" t="s">
        <v>35</v>
      </c>
      <c r="C8" s="3" t="s">
        <v>26</v>
      </c>
      <c r="D8" s="3" t="s">
        <v>119</v>
      </c>
      <c r="E8" s="3" t="s">
        <v>88</v>
      </c>
      <c r="F8" s="3" t="s">
        <v>30</v>
      </c>
      <c r="G8" s="3">
        <v>15</v>
      </c>
      <c r="H8" s="3">
        <v>0.023376732203436</v>
      </c>
      <c r="I8" s="3">
        <v>0.0229565274937923</v>
      </c>
      <c r="J8" s="3">
        <v>0.327111038104845</v>
      </c>
    </row>
    <row r="9" s="3" customFormat="1" spans="1:10">
      <c r="A9" s="3">
        <v>7</v>
      </c>
      <c r="B9" s="3" t="s">
        <v>35</v>
      </c>
      <c r="C9" s="3" t="s">
        <v>26</v>
      </c>
      <c r="D9" s="3" t="s">
        <v>119</v>
      </c>
      <c r="E9" s="3" t="s">
        <v>88</v>
      </c>
      <c r="F9" s="3" t="s">
        <v>31</v>
      </c>
      <c r="G9" s="3">
        <v>15</v>
      </c>
      <c r="H9" s="3">
        <v>-0.00156107764290073</v>
      </c>
      <c r="I9" s="3">
        <v>0.0196470847196912</v>
      </c>
      <c r="J9" s="3">
        <v>0.936669973193706</v>
      </c>
    </row>
    <row r="10" s="3" customFormat="1" spans="1:10">
      <c r="A10" s="3">
        <v>8</v>
      </c>
      <c r="B10" s="3" t="s">
        <v>35</v>
      </c>
      <c r="C10" s="3" t="s">
        <v>26</v>
      </c>
      <c r="D10" s="3" t="s">
        <v>119</v>
      </c>
      <c r="E10" s="3" t="s">
        <v>88</v>
      </c>
      <c r="F10" s="3" t="s">
        <v>32</v>
      </c>
      <c r="G10" s="3">
        <v>15</v>
      </c>
      <c r="H10" s="3">
        <v>-0.01395994697641</v>
      </c>
      <c r="I10" s="3">
        <v>0.0156543053326638</v>
      </c>
      <c r="J10" s="3">
        <v>0.372519405955723</v>
      </c>
    </row>
    <row r="11" s="3" customFormat="1" spans="1:10">
      <c r="A11" s="3">
        <v>9</v>
      </c>
      <c r="B11" s="3" t="s">
        <v>35</v>
      </c>
      <c r="C11" s="3" t="s">
        <v>26</v>
      </c>
      <c r="D11" s="3" t="s">
        <v>119</v>
      </c>
      <c r="E11" s="3" t="s">
        <v>88</v>
      </c>
      <c r="F11" s="3" t="s">
        <v>33</v>
      </c>
      <c r="G11" s="3">
        <v>15</v>
      </c>
      <c r="H11" s="3">
        <v>0.0243660431816042</v>
      </c>
      <c r="I11" s="3">
        <v>0.0398917700091544</v>
      </c>
      <c r="J11" s="3">
        <v>0.551117842427593</v>
      </c>
    </row>
    <row r="12" s="3" customFormat="1" spans="1:10">
      <c r="A12" s="3">
        <v>10</v>
      </c>
      <c r="B12" s="3" t="s">
        <v>35</v>
      </c>
      <c r="C12" s="3" t="s">
        <v>26</v>
      </c>
      <c r="D12" s="3" t="s">
        <v>119</v>
      </c>
      <c r="E12" s="3" t="s">
        <v>88</v>
      </c>
      <c r="F12" s="3" t="s">
        <v>34</v>
      </c>
      <c r="G12" s="3">
        <v>15</v>
      </c>
      <c r="H12" s="3">
        <v>0.000229028692437183</v>
      </c>
      <c r="I12" s="3">
        <v>0.0191919643099781</v>
      </c>
      <c r="J12" s="3">
        <v>0.990647003326278</v>
      </c>
    </row>
    <row r="13" s="3" customFormat="1" spans="1:10">
      <c r="A13" s="3">
        <v>11</v>
      </c>
      <c r="B13" s="3" t="s">
        <v>37</v>
      </c>
      <c r="C13" s="3" t="s">
        <v>26</v>
      </c>
      <c r="D13" s="3" t="s">
        <v>119</v>
      </c>
      <c r="E13" s="3" t="s">
        <v>89</v>
      </c>
      <c r="F13" s="3" t="s">
        <v>32</v>
      </c>
      <c r="G13" s="3">
        <v>2</v>
      </c>
      <c r="H13" s="3">
        <v>-0.0256700993675492</v>
      </c>
      <c r="I13" s="3">
        <v>0.0493051102140245</v>
      </c>
      <c r="J13" s="3">
        <v>0.602619178809439</v>
      </c>
    </row>
    <row r="14" s="3" customFormat="1" spans="1:10">
      <c r="A14" s="3">
        <v>12</v>
      </c>
      <c r="B14" s="3" t="s">
        <v>39</v>
      </c>
      <c r="C14" s="3" t="s">
        <v>26</v>
      </c>
      <c r="D14" s="3" t="s">
        <v>119</v>
      </c>
      <c r="E14" s="3" t="s">
        <v>90</v>
      </c>
      <c r="F14" s="3" t="s">
        <v>30</v>
      </c>
      <c r="G14" s="3">
        <v>18</v>
      </c>
      <c r="H14" s="3">
        <v>-0.00201605362698697</v>
      </c>
      <c r="I14" s="3">
        <v>0.0263381237849959</v>
      </c>
      <c r="J14" s="3">
        <v>0.939934446390084</v>
      </c>
    </row>
    <row r="15" s="3" customFormat="1" spans="1:10">
      <c r="A15" s="3">
        <v>13</v>
      </c>
      <c r="B15" s="3" t="s">
        <v>39</v>
      </c>
      <c r="C15" s="3" t="s">
        <v>26</v>
      </c>
      <c r="D15" s="3" t="s">
        <v>119</v>
      </c>
      <c r="E15" s="3" t="s">
        <v>90</v>
      </c>
      <c r="F15" s="3" t="s">
        <v>31</v>
      </c>
      <c r="G15" s="3">
        <v>18</v>
      </c>
      <c r="H15" s="3">
        <v>0.0218126588803286</v>
      </c>
      <c r="I15" s="3">
        <v>0.0159024265630901</v>
      </c>
      <c r="J15" s="3">
        <v>0.170170550495485</v>
      </c>
    </row>
    <row r="16" s="3" customFormat="1" spans="1:10">
      <c r="A16" s="3">
        <v>14</v>
      </c>
      <c r="B16" s="3" t="s">
        <v>39</v>
      </c>
      <c r="C16" s="3" t="s">
        <v>26</v>
      </c>
      <c r="D16" s="3" t="s">
        <v>119</v>
      </c>
      <c r="E16" s="3" t="s">
        <v>90</v>
      </c>
      <c r="F16" s="3" t="s">
        <v>32</v>
      </c>
      <c r="G16" s="3">
        <v>18</v>
      </c>
      <c r="H16" s="3">
        <v>0.0158263679535925</v>
      </c>
      <c r="I16" s="3">
        <v>0.0144257268713804</v>
      </c>
      <c r="J16" s="3">
        <v>0.272600619226454</v>
      </c>
    </row>
    <row r="17" s="3" customFormat="1" spans="1:10">
      <c r="A17" s="3">
        <v>15</v>
      </c>
      <c r="B17" s="3" t="s">
        <v>39</v>
      </c>
      <c r="C17" s="3" t="s">
        <v>26</v>
      </c>
      <c r="D17" s="3" t="s">
        <v>119</v>
      </c>
      <c r="E17" s="3" t="s">
        <v>90</v>
      </c>
      <c r="F17" s="3" t="s">
        <v>33</v>
      </c>
      <c r="G17" s="3">
        <v>18</v>
      </c>
      <c r="H17" s="3">
        <v>0.0358426934591156</v>
      </c>
      <c r="I17" s="3">
        <v>0.0408919263204654</v>
      </c>
      <c r="J17" s="3">
        <v>0.392963888504692</v>
      </c>
    </row>
    <row r="18" s="3" customFormat="1" spans="1:10">
      <c r="A18" s="3">
        <v>16</v>
      </c>
      <c r="B18" s="3" t="s">
        <v>39</v>
      </c>
      <c r="C18" s="3" t="s">
        <v>26</v>
      </c>
      <c r="D18" s="3" t="s">
        <v>119</v>
      </c>
      <c r="E18" s="3" t="s">
        <v>90</v>
      </c>
      <c r="F18" s="3" t="s">
        <v>34</v>
      </c>
      <c r="G18" s="3">
        <v>18</v>
      </c>
      <c r="H18" s="3">
        <v>0.0240227979839592</v>
      </c>
      <c r="I18" s="3">
        <v>0.0161402525245629</v>
      </c>
      <c r="J18" s="3">
        <v>0.154966839245278</v>
      </c>
    </row>
    <row r="19" s="3" customFormat="1" spans="1:10">
      <c r="A19" s="3">
        <v>17</v>
      </c>
      <c r="B19" s="3" t="s">
        <v>41</v>
      </c>
      <c r="C19" s="3" t="s">
        <v>26</v>
      </c>
      <c r="D19" s="3" t="s">
        <v>119</v>
      </c>
      <c r="E19" s="3" t="s">
        <v>91</v>
      </c>
      <c r="F19" s="3" t="s">
        <v>30</v>
      </c>
      <c r="G19" s="3">
        <v>15</v>
      </c>
      <c r="H19" s="3">
        <v>0.0354445597987084</v>
      </c>
      <c r="I19" s="3">
        <v>0.0228810833296002</v>
      </c>
      <c r="J19" s="3">
        <v>0.145356802948801</v>
      </c>
    </row>
    <row r="20" s="3" customFormat="1" spans="1:10">
      <c r="A20" s="3">
        <v>18</v>
      </c>
      <c r="B20" s="3" t="s">
        <v>41</v>
      </c>
      <c r="C20" s="3" t="s">
        <v>26</v>
      </c>
      <c r="D20" s="3" t="s">
        <v>119</v>
      </c>
      <c r="E20" s="3" t="s">
        <v>91</v>
      </c>
      <c r="F20" s="3" t="s">
        <v>31</v>
      </c>
      <c r="G20" s="3">
        <v>15</v>
      </c>
      <c r="H20" s="3">
        <v>0.0401214378054288</v>
      </c>
      <c r="I20" s="3">
        <v>0.0183186948776772</v>
      </c>
      <c r="J20" s="3">
        <v>0.0285103989523516</v>
      </c>
    </row>
    <row r="21" s="3" customFormat="1" spans="1:10">
      <c r="A21" s="3">
        <v>19</v>
      </c>
      <c r="B21" s="3" t="s">
        <v>41</v>
      </c>
      <c r="C21" s="3" t="s">
        <v>26</v>
      </c>
      <c r="D21" s="3" t="s">
        <v>119</v>
      </c>
      <c r="E21" s="3" t="s">
        <v>91</v>
      </c>
      <c r="F21" s="3" t="s">
        <v>32</v>
      </c>
      <c r="G21" s="3">
        <v>15</v>
      </c>
      <c r="H21" s="3">
        <v>0.0381712909764951</v>
      </c>
      <c r="I21" s="3">
        <v>0.0161805052098461</v>
      </c>
      <c r="J21" s="3">
        <v>0.0183197421415564</v>
      </c>
    </row>
    <row r="22" s="3" customFormat="1" spans="1:10">
      <c r="A22" s="3">
        <v>20</v>
      </c>
      <c r="B22" s="3" t="s">
        <v>41</v>
      </c>
      <c r="C22" s="3" t="s">
        <v>26</v>
      </c>
      <c r="D22" s="3" t="s">
        <v>119</v>
      </c>
      <c r="E22" s="3" t="s">
        <v>91</v>
      </c>
      <c r="F22" s="3" t="s">
        <v>33</v>
      </c>
      <c r="G22" s="3">
        <v>15</v>
      </c>
      <c r="H22" s="3">
        <v>-0.0268393407765975</v>
      </c>
      <c r="I22" s="3">
        <v>0.0466379434428628</v>
      </c>
      <c r="J22" s="3">
        <v>0.57409871674593</v>
      </c>
    </row>
    <row r="23" s="3" customFormat="1" spans="1:10">
      <c r="A23" s="3">
        <v>21</v>
      </c>
      <c r="B23" s="3" t="s">
        <v>41</v>
      </c>
      <c r="C23" s="3" t="s">
        <v>26</v>
      </c>
      <c r="D23" s="3" t="s">
        <v>119</v>
      </c>
      <c r="E23" s="3" t="s">
        <v>91</v>
      </c>
      <c r="F23" s="3" t="s">
        <v>34</v>
      </c>
      <c r="G23" s="3">
        <v>15</v>
      </c>
      <c r="H23" s="3">
        <v>0.0387204664908706</v>
      </c>
      <c r="I23" s="3">
        <v>0.0190500204577201</v>
      </c>
      <c r="J23" s="3">
        <v>0.0615154138885109</v>
      </c>
    </row>
    <row r="24" s="3" customFormat="1" spans="1:10">
      <c r="A24" s="3">
        <v>22</v>
      </c>
      <c r="B24" s="3" t="s">
        <v>43</v>
      </c>
      <c r="C24" s="3" t="s">
        <v>26</v>
      </c>
      <c r="D24" s="3" t="s">
        <v>119</v>
      </c>
      <c r="E24" s="3" t="s">
        <v>92</v>
      </c>
      <c r="F24" s="3" t="s">
        <v>30</v>
      </c>
      <c r="G24" s="3">
        <v>28</v>
      </c>
      <c r="H24" s="3">
        <v>0.0393133642586529</v>
      </c>
      <c r="I24" s="3">
        <v>0.0184237375745678</v>
      </c>
      <c r="J24" s="3">
        <v>0.0424554379312523</v>
      </c>
    </row>
    <row r="25" s="3" customFormat="1" spans="1:10">
      <c r="A25" s="3">
        <v>23</v>
      </c>
      <c r="B25" s="3" t="s">
        <v>43</v>
      </c>
      <c r="C25" s="3" t="s">
        <v>26</v>
      </c>
      <c r="D25" s="3" t="s">
        <v>119</v>
      </c>
      <c r="E25" s="3" t="s">
        <v>92</v>
      </c>
      <c r="F25" s="3" t="s">
        <v>31</v>
      </c>
      <c r="G25" s="3">
        <v>28</v>
      </c>
      <c r="H25" s="3">
        <v>0.0458914533103407</v>
      </c>
      <c r="I25" s="3">
        <v>0.0131966022811659</v>
      </c>
      <c r="J25" s="3">
        <v>0.00050607458665803</v>
      </c>
    </row>
    <row r="26" s="3" customFormat="1" spans="1:10">
      <c r="A26" s="3">
        <v>24</v>
      </c>
      <c r="B26" s="3" t="s">
        <v>43</v>
      </c>
      <c r="C26" s="3" t="s">
        <v>26</v>
      </c>
      <c r="D26" s="3" t="s">
        <v>119</v>
      </c>
      <c r="E26" s="3" t="s">
        <v>92</v>
      </c>
      <c r="F26" s="3" t="s">
        <v>32</v>
      </c>
      <c r="G26" s="3">
        <v>28</v>
      </c>
      <c r="H26" s="3">
        <v>0.0343691940648034</v>
      </c>
      <c r="I26" s="3">
        <v>0.0115310420314005</v>
      </c>
      <c r="J26" s="3">
        <v>0.00287703014083171</v>
      </c>
    </row>
    <row r="27" s="3" customFormat="1" spans="1:10">
      <c r="A27" s="3">
        <v>25</v>
      </c>
      <c r="B27" s="3" t="s">
        <v>43</v>
      </c>
      <c r="C27" s="3" t="s">
        <v>26</v>
      </c>
      <c r="D27" s="3" t="s">
        <v>119</v>
      </c>
      <c r="E27" s="3" t="s">
        <v>92</v>
      </c>
      <c r="F27" s="3" t="s">
        <v>33</v>
      </c>
      <c r="G27" s="3">
        <v>28</v>
      </c>
      <c r="H27" s="3">
        <v>0.0457928763347313</v>
      </c>
      <c r="I27" s="3">
        <v>0.0222996290969268</v>
      </c>
      <c r="J27" s="3">
        <v>0.0498239614139198</v>
      </c>
    </row>
    <row r="28" s="3" customFormat="1" spans="1:10">
      <c r="A28" s="3">
        <v>26</v>
      </c>
      <c r="B28" s="3" t="s">
        <v>43</v>
      </c>
      <c r="C28" s="3" t="s">
        <v>26</v>
      </c>
      <c r="D28" s="3" t="s">
        <v>119</v>
      </c>
      <c r="E28" s="3" t="s">
        <v>92</v>
      </c>
      <c r="F28" s="3" t="s">
        <v>34</v>
      </c>
      <c r="G28" s="3">
        <v>28</v>
      </c>
      <c r="H28" s="3">
        <v>0.0420484133615308</v>
      </c>
      <c r="I28" s="3">
        <v>0.0121608726010158</v>
      </c>
      <c r="J28" s="3">
        <v>0.00182094820922751</v>
      </c>
    </row>
    <row r="29" s="3" customFormat="1" spans="1:10">
      <c r="A29" s="3">
        <v>27</v>
      </c>
      <c r="B29" s="3" t="s">
        <v>45</v>
      </c>
      <c r="C29" s="3" t="s">
        <v>26</v>
      </c>
      <c r="D29" s="3" t="s">
        <v>119</v>
      </c>
      <c r="E29" s="3" t="s">
        <v>93</v>
      </c>
      <c r="F29" s="3" t="s">
        <v>30</v>
      </c>
      <c r="G29" s="3">
        <v>5</v>
      </c>
      <c r="H29" s="3">
        <v>0.0968629818245355</v>
      </c>
      <c r="I29" s="3">
        <v>0.0612736882098903</v>
      </c>
      <c r="J29" s="3">
        <v>0.2120540794485</v>
      </c>
    </row>
    <row r="30" s="3" customFormat="1" spans="1:10">
      <c r="A30" s="3">
        <v>28</v>
      </c>
      <c r="B30" s="3" t="s">
        <v>45</v>
      </c>
      <c r="C30" s="3" t="s">
        <v>26</v>
      </c>
      <c r="D30" s="3" t="s">
        <v>119</v>
      </c>
      <c r="E30" s="3" t="s">
        <v>93</v>
      </c>
      <c r="F30" s="3" t="s">
        <v>31</v>
      </c>
      <c r="G30" s="3">
        <v>5</v>
      </c>
      <c r="H30" s="3">
        <v>0.0848748324092114</v>
      </c>
      <c r="I30" s="3">
        <v>0.0356688757210831</v>
      </c>
      <c r="J30" s="3">
        <v>0.0173351637066717</v>
      </c>
    </row>
    <row r="31" s="3" customFormat="1" spans="1:10">
      <c r="A31" s="3">
        <v>29</v>
      </c>
      <c r="B31" s="3" t="s">
        <v>45</v>
      </c>
      <c r="C31" s="3" t="s">
        <v>26</v>
      </c>
      <c r="D31" s="3" t="s">
        <v>119</v>
      </c>
      <c r="E31" s="3" t="s">
        <v>93</v>
      </c>
      <c r="F31" s="3" t="s">
        <v>32</v>
      </c>
      <c r="G31" s="3">
        <v>5</v>
      </c>
      <c r="H31" s="3">
        <v>0.0833069062958582</v>
      </c>
      <c r="I31" s="3">
        <v>0.0329242646648988</v>
      </c>
      <c r="J31" s="3">
        <v>0.0113978461677771</v>
      </c>
    </row>
    <row r="32" s="3" customFormat="1" spans="1:10">
      <c r="A32" s="3">
        <v>30</v>
      </c>
      <c r="B32" s="3" t="s">
        <v>45</v>
      </c>
      <c r="C32" s="3" t="s">
        <v>26</v>
      </c>
      <c r="D32" s="3" t="s">
        <v>119</v>
      </c>
      <c r="E32" s="3" t="s">
        <v>93</v>
      </c>
      <c r="F32" s="3" t="s">
        <v>33</v>
      </c>
      <c r="G32" s="3">
        <v>5</v>
      </c>
      <c r="H32" s="3">
        <v>0.0549362629026212</v>
      </c>
      <c r="I32" s="3">
        <v>0.0657902298627848</v>
      </c>
      <c r="J32" s="3">
        <v>0.450676865076902</v>
      </c>
    </row>
    <row r="33" s="3" customFormat="1" spans="1:10">
      <c r="A33" s="3">
        <v>31</v>
      </c>
      <c r="B33" s="3" t="s">
        <v>45</v>
      </c>
      <c r="C33" s="3" t="s">
        <v>26</v>
      </c>
      <c r="D33" s="3" t="s">
        <v>119</v>
      </c>
      <c r="E33" s="3" t="s">
        <v>93</v>
      </c>
      <c r="F33" s="3" t="s">
        <v>34</v>
      </c>
      <c r="G33" s="3">
        <v>5</v>
      </c>
      <c r="H33" s="3">
        <v>0.0853115457183741</v>
      </c>
      <c r="I33" s="3">
        <v>0.0359359619120365</v>
      </c>
      <c r="J33" s="3">
        <v>0.0764880298873555</v>
      </c>
    </row>
    <row r="34" s="3" customFormat="1" spans="1:10">
      <c r="A34" s="3">
        <v>32</v>
      </c>
      <c r="B34" s="3" t="s">
        <v>47</v>
      </c>
      <c r="C34" s="3" t="s">
        <v>26</v>
      </c>
      <c r="D34" s="3" t="s">
        <v>119</v>
      </c>
      <c r="E34" s="3" t="s">
        <v>94</v>
      </c>
      <c r="F34" s="3" t="s">
        <v>30</v>
      </c>
      <c r="G34" s="3">
        <v>11</v>
      </c>
      <c r="H34" s="3">
        <v>-0.0241323277851243</v>
      </c>
      <c r="I34" s="3">
        <v>0.0211601164280195</v>
      </c>
      <c r="J34" s="3">
        <v>0.283532570836129</v>
      </c>
    </row>
    <row r="35" s="3" customFormat="1" spans="1:10">
      <c r="A35" s="3">
        <v>33</v>
      </c>
      <c r="B35" s="3" t="s">
        <v>47</v>
      </c>
      <c r="C35" s="3" t="s">
        <v>26</v>
      </c>
      <c r="D35" s="3" t="s">
        <v>119</v>
      </c>
      <c r="E35" s="3" t="s">
        <v>94</v>
      </c>
      <c r="F35" s="3" t="s">
        <v>31</v>
      </c>
      <c r="G35" s="3">
        <v>11</v>
      </c>
      <c r="H35" s="3">
        <v>-0.0167871048944775</v>
      </c>
      <c r="I35" s="3">
        <v>0.015146221224514</v>
      </c>
      <c r="J35" s="3">
        <v>0.267716658071246</v>
      </c>
    </row>
    <row r="36" s="3" customFormat="1" spans="1:10">
      <c r="A36" s="3">
        <v>34</v>
      </c>
      <c r="B36" s="3" t="s">
        <v>47</v>
      </c>
      <c r="C36" s="3" t="s">
        <v>26</v>
      </c>
      <c r="D36" s="3" t="s">
        <v>119</v>
      </c>
      <c r="E36" s="3" t="s">
        <v>94</v>
      </c>
      <c r="F36" s="3" t="s">
        <v>32</v>
      </c>
      <c r="G36" s="3">
        <v>11</v>
      </c>
      <c r="H36" s="3">
        <v>-0.0174119330679847</v>
      </c>
      <c r="I36" s="3">
        <v>0.0147388860416411</v>
      </c>
      <c r="J36" s="3">
        <v>0.237459669686186</v>
      </c>
    </row>
    <row r="37" s="3" customFormat="1" spans="1:10">
      <c r="A37" s="3">
        <v>35</v>
      </c>
      <c r="B37" s="3" t="s">
        <v>47</v>
      </c>
      <c r="C37" s="3" t="s">
        <v>26</v>
      </c>
      <c r="D37" s="3" t="s">
        <v>119</v>
      </c>
      <c r="E37" s="3" t="s">
        <v>94</v>
      </c>
      <c r="F37" s="3" t="s">
        <v>33</v>
      </c>
      <c r="G37" s="3">
        <v>11</v>
      </c>
      <c r="H37" s="3">
        <v>-0.160916549222484</v>
      </c>
      <c r="I37" s="3">
        <v>0.0543971190787963</v>
      </c>
      <c r="J37" s="3">
        <v>0.0143326356070572</v>
      </c>
    </row>
    <row r="38" s="3" customFormat="1" spans="1:10">
      <c r="A38" s="3">
        <v>36</v>
      </c>
      <c r="B38" s="3" t="s">
        <v>47</v>
      </c>
      <c r="C38" s="3" t="s">
        <v>26</v>
      </c>
      <c r="D38" s="3" t="s">
        <v>119</v>
      </c>
      <c r="E38" s="3" t="s">
        <v>94</v>
      </c>
      <c r="F38" s="3" t="s">
        <v>34</v>
      </c>
      <c r="G38" s="3">
        <v>11</v>
      </c>
      <c r="H38" s="3">
        <v>-0.0156111026156717</v>
      </c>
      <c r="I38" s="3">
        <v>0.0159728963560827</v>
      </c>
      <c r="J38" s="3">
        <v>0.351447088983432</v>
      </c>
    </row>
    <row r="39" s="3" customFormat="1" spans="1:10">
      <c r="A39" s="3">
        <v>37</v>
      </c>
      <c r="B39" s="3" t="s">
        <v>49</v>
      </c>
      <c r="C39" s="3" t="s">
        <v>26</v>
      </c>
      <c r="D39" s="3" t="s">
        <v>119</v>
      </c>
      <c r="E39" s="3" t="s">
        <v>95</v>
      </c>
      <c r="F39" s="3" t="s">
        <v>30</v>
      </c>
      <c r="G39" s="3">
        <v>8</v>
      </c>
      <c r="H39" s="3">
        <v>0.0290033512887647</v>
      </c>
      <c r="I39" s="3">
        <v>0.0283308749368501</v>
      </c>
      <c r="J39" s="3">
        <v>0.345449869704884</v>
      </c>
    </row>
    <row r="40" s="3" customFormat="1" spans="1:10">
      <c r="A40" s="3">
        <v>38</v>
      </c>
      <c r="B40" s="3" t="s">
        <v>49</v>
      </c>
      <c r="C40" s="3" t="s">
        <v>26</v>
      </c>
      <c r="D40" s="3" t="s">
        <v>119</v>
      </c>
      <c r="E40" s="3" t="s">
        <v>95</v>
      </c>
      <c r="F40" s="3" t="s">
        <v>31</v>
      </c>
      <c r="G40" s="3">
        <v>8</v>
      </c>
      <c r="H40" s="3">
        <v>0.0184973110935765</v>
      </c>
      <c r="I40" s="3">
        <v>0.0202474031603102</v>
      </c>
      <c r="J40" s="3">
        <v>0.360945666221264</v>
      </c>
    </row>
    <row r="41" s="3" customFormat="1" spans="1:10">
      <c r="A41" s="3">
        <v>39</v>
      </c>
      <c r="B41" s="3" t="s">
        <v>49</v>
      </c>
      <c r="C41" s="3" t="s">
        <v>26</v>
      </c>
      <c r="D41" s="3" t="s">
        <v>119</v>
      </c>
      <c r="E41" s="3" t="s">
        <v>95</v>
      </c>
      <c r="F41" s="3" t="s">
        <v>32</v>
      </c>
      <c r="G41" s="3">
        <v>8</v>
      </c>
      <c r="H41" s="3">
        <v>0.0179900336281436</v>
      </c>
      <c r="I41" s="3">
        <v>0.0193993349399761</v>
      </c>
      <c r="J41" s="3">
        <v>0.353743226636044</v>
      </c>
    </row>
    <row r="42" s="3" customFormat="1" spans="1:10">
      <c r="A42" s="3">
        <v>40</v>
      </c>
      <c r="B42" s="3" t="s">
        <v>49</v>
      </c>
      <c r="C42" s="3" t="s">
        <v>26</v>
      </c>
      <c r="D42" s="3" t="s">
        <v>119</v>
      </c>
      <c r="E42" s="3" t="s">
        <v>95</v>
      </c>
      <c r="F42" s="3" t="s">
        <v>33</v>
      </c>
      <c r="G42" s="3">
        <v>8</v>
      </c>
      <c r="H42" s="3">
        <v>0.0565162202201538</v>
      </c>
      <c r="I42" s="3">
        <v>0.0584584611380794</v>
      </c>
      <c r="J42" s="3">
        <v>0.36586219937582</v>
      </c>
    </row>
    <row r="43" s="3" customFormat="1" spans="1:10">
      <c r="A43" s="3">
        <v>41</v>
      </c>
      <c r="B43" s="3" t="s">
        <v>49</v>
      </c>
      <c r="C43" s="3" t="s">
        <v>26</v>
      </c>
      <c r="D43" s="3" t="s">
        <v>119</v>
      </c>
      <c r="E43" s="3" t="s">
        <v>95</v>
      </c>
      <c r="F43" s="3" t="s">
        <v>34</v>
      </c>
      <c r="G43" s="3">
        <v>8</v>
      </c>
      <c r="H43" s="3">
        <v>0.0183796411598311</v>
      </c>
      <c r="I43" s="3">
        <v>0.0202582760116813</v>
      </c>
      <c r="J43" s="3">
        <v>0.394425228345077</v>
      </c>
    </row>
    <row r="44" s="3" customFormat="1" spans="1:10">
      <c r="A44" s="3">
        <v>42</v>
      </c>
      <c r="B44" s="3" t="s">
        <v>51</v>
      </c>
      <c r="C44" s="3" t="s">
        <v>26</v>
      </c>
      <c r="D44" s="3" t="s">
        <v>119</v>
      </c>
      <c r="E44" s="3" t="s">
        <v>96</v>
      </c>
      <c r="F44" s="3" t="s">
        <v>30</v>
      </c>
      <c r="G44" s="3">
        <v>11</v>
      </c>
      <c r="H44" s="3">
        <v>0.0284392420695666</v>
      </c>
      <c r="I44" s="3">
        <v>0.0196239266057135</v>
      </c>
      <c r="J44" s="3">
        <v>0.181210194584238</v>
      </c>
    </row>
    <row r="45" s="3" customFormat="1" spans="1:10">
      <c r="A45" s="3">
        <v>43</v>
      </c>
      <c r="B45" s="3" t="s">
        <v>51</v>
      </c>
      <c r="C45" s="3" t="s">
        <v>26</v>
      </c>
      <c r="D45" s="3" t="s">
        <v>119</v>
      </c>
      <c r="E45" s="3" t="s">
        <v>96</v>
      </c>
      <c r="F45" s="3" t="s">
        <v>31</v>
      </c>
      <c r="G45" s="3">
        <v>11</v>
      </c>
      <c r="H45" s="3">
        <v>0.0352767312956135</v>
      </c>
      <c r="I45" s="3">
        <v>0.0147869612935247</v>
      </c>
      <c r="J45" s="3">
        <v>0.0170482875807195</v>
      </c>
    </row>
    <row r="46" s="3" customFormat="1" spans="1:10">
      <c r="A46" s="3">
        <v>44</v>
      </c>
      <c r="B46" s="3" t="s">
        <v>51</v>
      </c>
      <c r="C46" s="3" t="s">
        <v>26</v>
      </c>
      <c r="D46" s="3" t="s">
        <v>119</v>
      </c>
      <c r="E46" s="3" t="s">
        <v>96</v>
      </c>
      <c r="F46" s="3" t="s">
        <v>32</v>
      </c>
      <c r="G46" s="3">
        <v>11</v>
      </c>
      <c r="H46" s="3">
        <v>0.0352669381386168</v>
      </c>
      <c r="I46" s="3">
        <v>0.0141845077940997</v>
      </c>
      <c r="J46" s="3">
        <v>0.0129079192761277</v>
      </c>
    </row>
    <row r="47" s="3" customFormat="1" spans="1:10">
      <c r="A47" s="3">
        <v>45</v>
      </c>
      <c r="B47" s="3" t="s">
        <v>51</v>
      </c>
      <c r="C47" s="3" t="s">
        <v>26</v>
      </c>
      <c r="D47" s="3" t="s">
        <v>119</v>
      </c>
      <c r="E47" s="3" t="s">
        <v>96</v>
      </c>
      <c r="F47" s="3" t="s">
        <v>33</v>
      </c>
      <c r="G47" s="3">
        <v>11</v>
      </c>
      <c r="H47" s="3">
        <v>-0.0198152562118202</v>
      </c>
      <c r="I47" s="3">
        <v>0.0464133022785155</v>
      </c>
      <c r="J47" s="3">
        <v>0.678475675833415</v>
      </c>
    </row>
    <row r="48" s="3" customFormat="1" spans="1:10">
      <c r="A48" s="3">
        <v>46</v>
      </c>
      <c r="B48" s="3" t="s">
        <v>51</v>
      </c>
      <c r="C48" s="3" t="s">
        <v>26</v>
      </c>
      <c r="D48" s="3" t="s">
        <v>119</v>
      </c>
      <c r="E48" s="3" t="s">
        <v>96</v>
      </c>
      <c r="F48" s="3" t="s">
        <v>34</v>
      </c>
      <c r="G48" s="3">
        <v>11</v>
      </c>
      <c r="H48" s="3">
        <v>0.0334140455802572</v>
      </c>
      <c r="I48" s="3">
        <v>0.0149558281867384</v>
      </c>
      <c r="J48" s="3">
        <v>0.0494902307612471</v>
      </c>
    </row>
    <row r="49" s="3" customFormat="1" spans="1:10">
      <c r="A49" s="3">
        <v>47</v>
      </c>
      <c r="B49" s="3" t="s">
        <v>53</v>
      </c>
      <c r="C49" s="3" t="s">
        <v>26</v>
      </c>
      <c r="D49" s="3" t="s">
        <v>119</v>
      </c>
      <c r="E49" s="3" t="s">
        <v>97</v>
      </c>
      <c r="F49" s="3" t="s">
        <v>30</v>
      </c>
      <c r="G49" s="3">
        <v>16</v>
      </c>
      <c r="H49" s="3">
        <v>0.0522735298711294</v>
      </c>
      <c r="I49" s="3">
        <v>0.0424574903306949</v>
      </c>
      <c r="J49" s="3">
        <v>0.238532041029493</v>
      </c>
    </row>
    <row r="50" s="3" customFormat="1" spans="1:10">
      <c r="A50" s="3">
        <v>48</v>
      </c>
      <c r="B50" s="3" t="s">
        <v>53</v>
      </c>
      <c r="C50" s="3" t="s">
        <v>26</v>
      </c>
      <c r="D50" s="3" t="s">
        <v>119</v>
      </c>
      <c r="E50" s="3" t="s">
        <v>97</v>
      </c>
      <c r="F50" s="3" t="s">
        <v>31</v>
      </c>
      <c r="G50" s="3">
        <v>16</v>
      </c>
      <c r="H50" s="3">
        <v>-0.0203198717291975</v>
      </c>
      <c r="I50" s="3">
        <v>0.0319035950568246</v>
      </c>
      <c r="J50" s="3">
        <v>0.524180344686846</v>
      </c>
    </row>
    <row r="51" s="3" customFormat="1" spans="1:10">
      <c r="A51" s="3">
        <v>49</v>
      </c>
      <c r="B51" s="3" t="s">
        <v>53</v>
      </c>
      <c r="C51" s="3" t="s">
        <v>26</v>
      </c>
      <c r="D51" s="3" t="s">
        <v>119</v>
      </c>
      <c r="E51" s="3" t="s">
        <v>97</v>
      </c>
      <c r="F51" s="3" t="s">
        <v>32</v>
      </c>
      <c r="G51" s="3">
        <v>16</v>
      </c>
      <c r="H51" s="3">
        <v>-0.0459436177220209</v>
      </c>
      <c r="I51" s="3">
        <v>0.0283037623968028</v>
      </c>
      <c r="J51" s="3">
        <v>0.104539480795347</v>
      </c>
    </row>
    <row r="52" s="3" customFormat="1" spans="1:10">
      <c r="A52" s="3">
        <v>50</v>
      </c>
      <c r="B52" s="3" t="s">
        <v>53</v>
      </c>
      <c r="C52" s="3" t="s">
        <v>26</v>
      </c>
      <c r="D52" s="3" t="s">
        <v>119</v>
      </c>
      <c r="E52" s="3" t="s">
        <v>97</v>
      </c>
      <c r="F52" s="3" t="s">
        <v>33</v>
      </c>
      <c r="G52" s="3">
        <v>16</v>
      </c>
      <c r="H52" s="3">
        <v>-0.0184278991957897</v>
      </c>
      <c r="I52" s="3">
        <v>0.0420457783679959</v>
      </c>
      <c r="J52" s="3">
        <v>0.667428243634771</v>
      </c>
    </row>
    <row r="53" s="3" customFormat="1" spans="1:10">
      <c r="A53" s="3">
        <v>51</v>
      </c>
      <c r="B53" s="3" t="s">
        <v>53</v>
      </c>
      <c r="C53" s="3" t="s">
        <v>26</v>
      </c>
      <c r="D53" s="3" t="s">
        <v>119</v>
      </c>
      <c r="E53" s="3" t="s">
        <v>97</v>
      </c>
      <c r="F53" s="3" t="s">
        <v>34</v>
      </c>
      <c r="G53" s="3">
        <v>16</v>
      </c>
      <c r="H53" s="3">
        <v>-0.0184278991957897</v>
      </c>
      <c r="I53" s="3">
        <v>0.0319611903164995</v>
      </c>
      <c r="J53" s="3">
        <v>0.572780468819522</v>
      </c>
    </row>
    <row r="54" s="3" customFormat="1" spans="1:10">
      <c r="A54" s="3">
        <v>52</v>
      </c>
      <c r="B54" s="3" t="s">
        <v>55</v>
      </c>
      <c r="C54" s="3" t="s">
        <v>26</v>
      </c>
      <c r="D54" s="3" t="s">
        <v>119</v>
      </c>
      <c r="E54" s="3" t="s">
        <v>98</v>
      </c>
      <c r="F54" s="3" t="s">
        <v>30</v>
      </c>
      <c r="G54" s="3">
        <v>7</v>
      </c>
      <c r="H54" s="3">
        <v>0.0210790604157112</v>
      </c>
      <c r="I54" s="3">
        <v>0.0335171352514866</v>
      </c>
      <c r="J54" s="3">
        <v>0.557021418228657</v>
      </c>
    </row>
    <row r="55" s="3" customFormat="1" spans="1:10">
      <c r="A55" s="3">
        <v>53</v>
      </c>
      <c r="B55" s="3" t="s">
        <v>55</v>
      </c>
      <c r="C55" s="3" t="s">
        <v>26</v>
      </c>
      <c r="D55" s="3" t="s">
        <v>119</v>
      </c>
      <c r="E55" s="3" t="s">
        <v>98</v>
      </c>
      <c r="F55" s="3" t="s">
        <v>31</v>
      </c>
      <c r="G55" s="3">
        <v>7</v>
      </c>
      <c r="H55" s="3">
        <v>0.0384519739401636</v>
      </c>
      <c r="I55" s="3">
        <v>0.0255326109335803</v>
      </c>
      <c r="J55" s="3">
        <v>0.132068562416396</v>
      </c>
    </row>
    <row r="56" s="3" customFormat="1" spans="1:10">
      <c r="A56" s="3">
        <v>54</v>
      </c>
      <c r="B56" s="3" t="s">
        <v>55</v>
      </c>
      <c r="C56" s="3" t="s">
        <v>26</v>
      </c>
      <c r="D56" s="3" t="s">
        <v>119</v>
      </c>
      <c r="E56" s="3" t="s">
        <v>98</v>
      </c>
      <c r="F56" s="3" t="s">
        <v>32</v>
      </c>
      <c r="G56" s="3">
        <v>7</v>
      </c>
      <c r="H56" s="3">
        <v>0.0450011310419626</v>
      </c>
      <c r="I56" s="3">
        <v>0.0219872770401552</v>
      </c>
      <c r="J56" s="3">
        <v>0.0406885719640303</v>
      </c>
    </row>
    <row r="57" s="3" customFormat="1" spans="1:10">
      <c r="A57" s="3">
        <v>55</v>
      </c>
      <c r="B57" s="3" t="s">
        <v>55</v>
      </c>
      <c r="C57" s="3" t="s">
        <v>26</v>
      </c>
      <c r="D57" s="3" t="s">
        <v>119</v>
      </c>
      <c r="E57" s="3" t="s">
        <v>98</v>
      </c>
      <c r="F57" s="3" t="s">
        <v>33</v>
      </c>
      <c r="G57" s="3">
        <v>7</v>
      </c>
      <c r="H57" s="3">
        <v>0.017424925607549</v>
      </c>
      <c r="I57" s="3">
        <v>0.0435470695326798</v>
      </c>
      <c r="J57" s="3">
        <v>0.702910480200621</v>
      </c>
    </row>
    <row r="58" s="3" customFormat="1" spans="1:10">
      <c r="A58" s="3">
        <v>56</v>
      </c>
      <c r="B58" s="3" t="s">
        <v>55</v>
      </c>
      <c r="C58" s="3" t="s">
        <v>26</v>
      </c>
      <c r="D58" s="3" t="s">
        <v>119</v>
      </c>
      <c r="E58" s="3" t="s">
        <v>98</v>
      </c>
      <c r="F58" s="3" t="s">
        <v>34</v>
      </c>
      <c r="G58" s="3">
        <v>7</v>
      </c>
      <c r="H58" s="3">
        <v>0.038315466198423</v>
      </c>
      <c r="I58" s="3">
        <v>0.0251408772701604</v>
      </c>
      <c r="J58" s="3">
        <v>0.17833794422411</v>
      </c>
    </row>
    <row r="59" s="3" customFormat="1" spans="1:10">
      <c r="A59" s="3">
        <v>57</v>
      </c>
      <c r="B59" s="3" t="s">
        <v>57</v>
      </c>
      <c r="C59" s="3" t="s">
        <v>26</v>
      </c>
      <c r="D59" s="3" t="s">
        <v>119</v>
      </c>
      <c r="E59" s="3" t="s">
        <v>99</v>
      </c>
      <c r="F59" s="3" t="s">
        <v>30</v>
      </c>
      <c r="G59" s="3">
        <v>23</v>
      </c>
      <c r="H59" s="3">
        <v>0.0248088658921586</v>
      </c>
      <c r="I59" s="3">
        <v>0.0139400326788717</v>
      </c>
      <c r="J59" s="3">
        <v>0.0896048614248045</v>
      </c>
    </row>
    <row r="60" s="3" customFormat="1" spans="1:10">
      <c r="A60" s="3">
        <v>58</v>
      </c>
      <c r="B60" s="3" t="s">
        <v>57</v>
      </c>
      <c r="C60" s="3" t="s">
        <v>26</v>
      </c>
      <c r="D60" s="3" t="s">
        <v>119</v>
      </c>
      <c r="E60" s="3" t="s">
        <v>99</v>
      </c>
      <c r="F60" s="3" t="s">
        <v>31</v>
      </c>
      <c r="G60" s="3">
        <v>23</v>
      </c>
      <c r="H60" s="3">
        <v>0.0193626360611291</v>
      </c>
      <c r="I60" s="3">
        <v>0.0111429377439256</v>
      </c>
      <c r="J60" s="3">
        <v>0.08227075883072</v>
      </c>
    </row>
    <row r="61" s="3" customFormat="1" spans="1:10">
      <c r="A61" s="3">
        <v>59</v>
      </c>
      <c r="B61" s="3" t="s">
        <v>57</v>
      </c>
      <c r="C61" s="3" t="s">
        <v>26</v>
      </c>
      <c r="D61" s="3" t="s">
        <v>119</v>
      </c>
      <c r="E61" s="3" t="s">
        <v>99</v>
      </c>
      <c r="F61" s="3" t="s">
        <v>32</v>
      </c>
      <c r="G61" s="3">
        <v>23</v>
      </c>
      <c r="H61" s="3">
        <v>0.0254429642000021</v>
      </c>
      <c r="I61" s="3">
        <v>0.0101119533784645</v>
      </c>
      <c r="J61" s="3">
        <v>0.0118652243118266</v>
      </c>
    </row>
    <row r="62" s="3" customFormat="1" spans="1:10">
      <c r="A62" s="3">
        <v>60</v>
      </c>
      <c r="B62" s="3" t="s">
        <v>57</v>
      </c>
      <c r="C62" s="3" t="s">
        <v>26</v>
      </c>
      <c r="D62" s="3" t="s">
        <v>119</v>
      </c>
      <c r="E62" s="3" t="s">
        <v>99</v>
      </c>
      <c r="F62" s="3" t="s">
        <v>33</v>
      </c>
      <c r="G62" s="3">
        <v>23</v>
      </c>
      <c r="H62" s="3">
        <v>0.030852227115639</v>
      </c>
      <c r="I62" s="3">
        <v>0.0354372903045507</v>
      </c>
      <c r="J62" s="3">
        <v>0.393365569519409</v>
      </c>
    </row>
    <row r="63" s="3" customFormat="1" spans="1:10">
      <c r="A63" s="3">
        <v>61</v>
      </c>
      <c r="B63" s="3" t="s">
        <v>57</v>
      </c>
      <c r="C63" s="3" t="s">
        <v>26</v>
      </c>
      <c r="D63" s="3" t="s">
        <v>119</v>
      </c>
      <c r="E63" s="3" t="s">
        <v>99</v>
      </c>
      <c r="F63" s="3" t="s">
        <v>34</v>
      </c>
      <c r="G63" s="3">
        <v>23</v>
      </c>
      <c r="H63" s="3">
        <v>0.0225656995220662</v>
      </c>
      <c r="I63" s="3">
        <v>0.011339445068097</v>
      </c>
      <c r="J63" s="3">
        <v>0.059159100648532</v>
      </c>
    </row>
    <row r="64" s="3" customFormat="1" spans="1:10">
      <c r="A64" s="3">
        <v>62</v>
      </c>
      <c r="B64" s="3" t="s">
        <v>59</v>
      </c>
      <c r="C64" s="3" t="s">
        <v>26</v>
      </c>
      <c r="D64" s="3" t="s">
        <v>119</v>
      </c>
      <c r="E64" s="3" t="s">
        <v>100</v>
      </c>
      <c r="F64" s="3" t="s">
        <v>101</v>
      </c>
      <c r="G64" s="3">
        <v>1</v>
      </c>
      <c r="H64" s="3">
        <v>-0.0550480438734514</v>
      </c>
      <c r="I64" s="3">
        <v>0.135958815172393</v>
      </c>
      <c r="J64" s="3">
        <v>0.685560103777619</v>
      </c>
    </row>
    <row r="65" s="3" customFormat="1" spans="1:10">
      <c r="A65" s="3">
        <v>63</v>
      </c>
      <c r="B65" s="3" t="s">
        <v>61</v>
      </c>
      <c r="C65" s="3" t="s">
        <v>26</v>
      </c>
      <c r="D65" s="3" t="s">
        <v>119</v>
      </c>
      <c r="E65" s="3" t="s">
        <v>102</v>
      </c>
      <c r="F65" s="3" t="s">
        <v>30</v>
      </c>
      <c r="G65" s="3">
        <v>15</v>
      </c>
      <c r="H65" s="3">
        <v>0.0845100549629768</v>
      </c>
      <c r="I65" s="3">
        <v>0.043871669163012</v>
      </c>
      <c r="J65" s="3">
        <v>0.0762151721257222</v>
      </c>
    </row>
    <row r="66" s="3" customFormat="1" spans="1:10">
      <c r="A66" s="3">
        <v>64</v>
      </c>
      <c r="B66" s="3" t="s">
        <v>61</v>
      </c>
      <c r="C66" s="3" t="s">
        <v>26</v>
      </c>
      <c r="D66" s="3" t="s">
        <v>119</v>
      </c>
      <c r="E66" s="3" t="s">
        <v>102</v>
      </c>
      <c r="F66" s="3" t="s">
        <v>31</v>
      </c>
      <c r="G66" s="3">
        <v>15</v>
      </c>
      <c r="H66" s="3">
        <v>0.0552669772387677</v>
      </c>
      <c r="I66" s="3">
        <v>0.0225619719645048</v>
      </c>
      <c r="J66" s="3">
        <v>0.014302958907279</v>
      </c>
    </row>
    <row r="67" s="3" customFormat="1" spans="1:10">
      <c r="A67" s="3">
        <v>65</v>
      </c>
      <c r="B67" s="3" t="s">
        <v>61</v>
      </c>
      <c r="C67" s="3" t="s">
        <v>26</v>
      </c>
      <c r="D67" s="3" t="s">
        <v>119</v>
      </c>
      <c r="E67" s="3" t="s">
        <v>102</v>
      </c>
      <c r="F67" s="3" t="s">
        <v>32</v>
      </c>
      <c r="G67" s="3">
        <v>15</v>
      </c>
      <c r="H67" s="3">
        <v>0.0368266424295793</v>
      </c>
      <c r="I67" s="3">
        <v>0.0248559379821627</v>
      </c>
      <c r="J67" s="3">
        <v>0.138445851630206</v>
      </c>
    </row>
    <row r="68" s="3" customFormat="1" spans="1:10">
      <c r="A68" s="3">
        <v>66</v>
      </c>
      <c r="B68" s="3" t="s">
        <v>61</v>
      </c>
      <c r="C68" s="3" t="s">
        <v>26</v>
      </c>
      <c r="D68" s="3" t="s">
        <v>119</v>
      </c>
      <c r="E68" s="3" t="s">
        <v>102</v>
      </c>
      <c r="F68" s="3" t="s">
        <v>33</v>
      </c>
      <c r="G68" s="3">
        <v>15</v>
      </c>
      <c r="H68" s="3">
        <v>0.0766036131912351</v>
      </c>
      <c r="I68" s="3">
        <v>0.0581269447476523</v>
      </c>
      <c r="J68" s="3">
        <v>0.208706256489801</v>
      </c>
    </row>
    <row r="69" s="3" customFormat="1" spans="1:10">
      <c r="A69" s="3">
        <v>67</v>
      </c>
      <c r="B69" s="3" t="s">
        <v>61</v>
      </c>
      <c r="C69" s="3" t="s">
        <v>26</v>
      </c>
      <c r="D69" s="3" t="s">
        <v>119</v>
      </c>
      <c r="E69" s="3" t="s">
        <v>102</v>
      </c>
      <c r="F69" s="3" t="s">
        <v>34</v>
      </c>
      <c r="G69" s="3">
        <v>15</v>
      </c>
      <c r="H69" s="3">
        <v>0.0627332257368189</v>
      </c>
      <c r="I69" s="3">
        <v>0.0236806672562097</v>
      </c>
      <c r="J69" s="3">
        <v>0.0190613828519448</v>
      </c>
    </row>
    <row r="70" s="3" customFormat="1" spans="1:10">
      <c r="A70" s="3">
        <v>68</v>
      </c>
      <c r="B70" s="3" t="s">
        <v>63</v>
      </c>
      <c r="C70" s="3" t="s">
        <v>26</v>
      </c>
      <c r="D70" s="3" t="s">
        <v>119</v>
      </c>
      <c r="E70" s="3" t="s">
        <v>103</v>
      </c>
      <c r="F70" s="3" t="s">
        <v>30</v>
      </c>
      <c r="G70" s="3">
        <v>28</v>
      </c>
      <c r="H70" s="3">
        <v>0.00599442141840024</v>
      </c>
      <c r="I70" s="3">
        <v>0.0152631524658478</v>
      </c>
      <c r="J70" s="3">
        <v>0.697714416401295</v>
      </c>
    </row>
    <row r="71" s="3" customFormat="1" spans="1:10">
      <c r="A71" s="3">
        <v>69</v>
      </c>
      <c r="B71" s="3" t="s">
        <v>63</v>
      </c>
      <c r="C71" s="3" t="s">
        <v>26</v>
      </c>
      <c r="D71" s="3" t="s">
        <v>119</v>
      </c>
      <c r="E71" s="3" t="s">
        <v>103</v>
      </c>
      <c r="F71" s="3" t="s">
        <v>31</v>
      </c>
      <c r="G71" s="3">
        <v>28</v>
      </c>
      <c r="H71" s="3">
        <v>0.00286675673921209</v>
      </c>
      <c r="I71" s="3">
        <v>0.0125960262225361</v>
      </c>
      <c r="J71" s="3">
        <v>0.819963320134598</v>
      </c>
    </row>
    <row r="72" s="3" customFormat="1" spans="1:10">
      <c r="A72" s="3">
        <v>70</v>
      </c>
      <c r="B72" s="3" t="s">
        <v>63</v>
      </c>
      <c r="C72" s="3" t="s">
        <v>26</v>
      </c>
      <c r="D72" s="3" t="s">
        <v>119</v>
      </c>
      <c r="E72" s="3" t="s">
        <v>103</v>
      </c>
      <c r="F72" s="3" t="s">
        <v>32</v>
      </c>
      <c r="G72" s="3">
        <v>28</v>
      </c>
      <c r="H72" s="3">
        <v>0.00400658525315702</v>
      </c>
      <c r="I72" s="3">
        <v>0.00911302364643185</v>
      </c>
      <c r="J72" s="3">
        <v>0.66018709140813</v>
      </c>
    </row>
    <row r="73" s="3" customFormat="1" spans="1:10">
      <c r="A73" s="3">
        <v>71</v>
      </c>
      <c r="B73" s="3" t="s">
        <v>63</v>
      </c>
      <c r="C73" s="3" t="s">
        <v>26</v>
      </c>
      <c r="D73" s="3" t="s">
        <v>119</v>
      </c>
      <c r="E73" s="3" t="s">
        <v>103</v>
      </c>
      <c r="F73" s="3" t="s">
        <v>33</v>
      </c>
      <c r="G73" s="3">
        <v>28</v>
      </c>
      <c r="H73" s="3">
        <v>-0.0107462972082318</v>
      </c>
      <c r="I73" s="3">
        <v>0.0209280277898191</v>
      </c>
      <c r="J73" s="3">
        <v>0.611786418570474</v>
      </c>
    </row>
    <row r="74" s="3" customFormat="1" spans="1:10">
      <c r="A74" s="3">
        <v>72</v>
      </c>
      <c r="B74" s="3" t="s">
        <v>63</v>
      </c>
      <c r="C74" s="3" t="s">
        <v>26</v>
      </c>
      <c r="D74" s="3" t="s">
        <v>119</v>
      </c>
      <c r="E74" s="3" t="s">
        <v>103</v>
      </c>
      <c r="F74" s="3" t="s">
        <v>34</v>
      </c>
      <c r="G74" s="3">
        <v>28</v>
      </c>
      <c r="H74" s="3">
        <v>0.0044622143226028</v>
      </c>
      <c r="I74" s="3">
        <v>0.0115460084665247</v>
      </c>
      <c r="J74" s="3">
        <v>0.702175799197069</v>
      </c>
    </row>
    <row r="75" s="3" customFormat="1" spans="1:10">
      <c r="A75" s="3">
        <v>73</v>
      </c>
      <c r="B75" s="3" t="s">
        <v>65</v>
      </c>
      <c r="C75" s="3" t="s">
        <v>26</v>
      </c>
      <c r="D75" s="3" t="s">
        <v>119</v>
      </c>
      <c r="E75" s="3" t="s">
        <v>104</v>
      </c>
      <c r="F75" s="3" t="s">
        <v>101</v>
      </c>
      <c r="G75" s="3">
        <v>1</v>
      </c>
      <c r="H75" s="3">
        <v>-0.114795066731399</v>
      </c>
      <c r="I75" s="3">
        <v>0.0874095495459443</v>
      </c>
      <c r="J75" s="3">
        <v>0.189081472723679</v>
      </c>
    </row>
    <row r="76" s="3" customFormat="1" spans="1:10">
      <c r="A76" s="3">
        <v>74</v>
      </c>
      <c r="B76" s="3" t="s">
        <v>67</v>
      </c>
      <c r="C76" s="3" t="s">
        <v>26</v>
      </c>
      <c r="D76" s="3" t="s">
        <v>119</v>
      </c>
      <c r="E76" s="3" t="s">
        <v>105</v>
      </c>
      <c r="F76" s="3" t="s">
        <v>30</v>
      </c>
      <c r="G76" s="3">
        <v>8</v>
      </c>
      <c r="H76" s="3">
        <v>-0.026817534165838</v>
      </c>
      <c r="I76" s="3">
        <v>0.0344406647955032</v>
      </c>
      <c r="J76" s="3">
        <v>0.465770609908574</v>
      </c>
    </row>
    <row r="77" s="3" customFormat="1" spans="1:10">
      <c r="A77" s="3">
        <v>75</v>
      </c>
      <c r="B77" s="3" t="s">
        <v>67</v>
      </c>
      <c r="C77" s="3" t="s">
        <v>26</v>
      </c>
      <c r="D77" s="3" t="s">
        <v>119</v>
      </c>
      <c r="E77" s="3" t="s">
        <v>105</v>
      </c>
      <c r="F77" s="3" t="s">
        <v>31</v>
      </c>
      <c r="G77" s="3">
        <v>8</v>
      </c>
      <c r="H77" s="3">
        <v>-0.0276025574304992</v>
      </c>
      <c r="I77" s="3">
        <v>0.0243235170374165</v>
      </c>
      <c r="J77" s="3">
        <v>0.256455158337466</v>
      </c>
    </row>
    <row r="78" s="3" customFormat="1" spans="1:10">
      <c r="A78" s="3">
        <v>76</v>
      </c>
      <c r="B78" s="3" t="s">
        <v>67</v>
      </c>
      <c r="C78" s="3" t="s">
        <v>26</v>
      </c>
      <c r="D78" s="3" t="s">
        <v>119</v>
      </c>
      <c r="E78" s="3" t="s">
        <v>105</v>
      </c>
      <c r="F78" s="3" t="s">
        <v>32</v>
      </c>
      <c r="G78" s="3">
        <v>8</v>
      </c>
      <c r="H78" s="3">
        <v>-0.0217459727627323</v>
      </c>
      <c r="I78" s="3">
        <v>0.0219009137805743</v>
      </c>
      <c r="J78" s="3">
        <v>0.32074632865996</v>
      </c>
    </row>
    <row r="79" s="3" customFormat="1" spans="1:10">
      <c r="A79" s="3">
        <v>77</v>
      </c>
      <c r="B79" s="3" t="s">
        <v>67</v>
      </c>
      <c r="C79" s="3" t="s">
        <v>26</v>
      </c>
      <c r="D79" s="3" t="s">
        <v>119</v>
      </c>
      <c r="E79" s="3" t="s">
        <v>105</v>
      </c>
      <c r="F79" s="3" t="s">
        <v>33</v>
      </c>
      <c r="G79" s="3">
        <v>8</v>
      </c>
      <c r="H79" s="3">
        <v>0.029654367299126</v>
      </c>
      <c r="I79" s="3">
        <v>0.0684558061969759</v>
      </c>
      <c r="J79" s="3">
        <v>0.677911661335714</v>
      </c>
    </row>
    <row r="80" s="3" customFormat="1" spans="1:10">
      <c r="A80" s="3">
        <v>78</v>
      </c>
      <c r="B80" s="3" t="s">
        <v>67</v>
      </c>
      <c r="C80" s="3" t="s">
        <v>26</v>
      </c>
      <c r="D80" s="3" t="s">
        <v>119</v>
      </c>
      <c r="E80" s="3" t="s">
        <v>105</v>
      </c>
      <c r="F80" s="3" t="s">
        <v>34</v>
      </c>
      <c r="G80" s="3">
        <v>8</v>
      </c>
      <c r="H80" s="3">
        <v>-0.0349782039974657</v>
      </c>
      <c r="I80" s="3">
        <v>0.0231094530859337</v>
      </c>
      <c r="J80" s="3">
        <v>0.173897133473689</v>
      </c>
    </row>
    <row r="81" s="3" customFormat="1" spans="1:10">
      <c r="A81" s="3">
        <v>79</v>
      </c>
      <c r="B81" s="3" t="s">
        <v>69</v>
      </c>
      <c r="C81" s="3" t="s">
        <v>26</v>
      </c>
      <c r="D81" s="3" t="s">
        <v>119</v>
      </c>
      <c r="E81" s="3" t="s">
        <v>106</v>
      </c>
      <c r="F81" s="3" t="s">
        <v>30</v>
      </c>
      <c r="G81" s="3">
        <v>6</v>
      </c>
      <c r="H81" s="3">
        <v>-0.0429371590023096</v>
      </c>
      <c r="I81" s="3">
        <v>0.031308664187406</v>
      </c>
      <c r="J81" s="3">
        <v>0.242145762019492</v>
      </c>
    </row>
    <row r="82" s="3" customFormat="1" spans="1:10">
      <c r="A82" s="3">
        <v>80</v>
      </c>
      <c r="B82" s="3" t="s">
        <v>69</v>
      </c>
      <c r="C82" s="3" t="s">
        <v>26</v>
      </c>
      <c r="D82" s="3" t="s">
        <v>119</v>
      </c>
      <c r="E82" s="3" t="s">
        <v>106</v>
      </c>
      <c r="F82" s="3" t="s">
        <v>31</v>
      </c>
      <c r="G82" s="3">
        <v>6</v>
      </c>
      <c r="H82" s="3">
        <v>-0.0547356009936874</v>
      </c>
      <c r="I82" s="3">
        <v>0.0207522792890857</v>
      </c>
      <c r="J82" s="3">
        <v>0.00835022507452733</v>
      </c>
    </row>
    <row r="83" s="3" customFormat="1" spans="1:10">
      <c r="A83" s="3">
        <v>81</v>
      </c>
      <c r="B83" s="3" t="s">
        <v>69</v>
      </c>
      <c r="C83" s="3" t="s">
        <v>26</v>
      </c>
      <c r="D83" s="3" t="s">
        <v>119</v>
      </c>
      <c r="E83" s="3" t="s">
        <v>106</v>
      </c>
      <c r="F83" s="3" t="s">
        <v>32</v>
      </c>
      <c r="G83" s="3">
        <v>6</v>
      </c>
      <c r="H83" s="3">
        <v>-0.0552159681015041</v>
      </c>
      <c r="I83" s="3">
        <v>0.0243375577857365</v>
      </c>
      <c r="J83" s="3">
        <v>0.0232831984265313</v>
      </c>
    </row>
    <row r="84" s="3" customFormat="1" spans="1:10">
      <c r="A84" s="3">
        <v>82</v>
      </c>
      <c r="B84" s="3" t="s">
        <v>69</v>
      </c>
      <c r="C84" s="3" t="s">
        <v>26</v>
      </c>
      <c r="D84" s="3" t="s">
        <v>119</v>
      </c>
      <c r="E84" s="3" t="s">
        <v>106</v>
      </c>
      <c r="F84" s="3" t="s">
        <v>33</v>
      </c>
      <c r="G84" s="3">
        <v>6</v>
      </c>
      <c r="H84" s="3">
        <v>-0.0707549037193113</v>
      </c>
      <c r="I84" s="3">
        <v>0.0574988704484192</v>
      </c>
      <c r="J84" s="3">
        <v>0.273222216146295</v>
      </c>
    </row>
    <row r="85" s="3" customFormat="1" spans="1:10">
      <c r="A85" s="3">
        <v>83</v>
      </c>
      <c r="B85" s="3" t="s">
        <v>69</v>
      </c>
      <c r="C85" s="3" t="s">
        <v>26</v>
      </c>
      <c r="D85" s="3" t="s">
        <v>119</v>
      </c>
      <c r="E85" s="3" t="s">
        <v>106</v>
      </c>
      <c r="F85" s="3" t="s">
        <v>34</v>
      </c>
      <c r="G85" s="3">
        <v>6</v>
      </c>
      <c r="H85" s="3">
        <v>-0.0545888155239496</v>
      </c>
      <c r="I85" s="3">
        <v>0.0214259346854143</v>
      </c>
      <c r="J85" s="3">
        <v>0.0514039716853328</v>
      </c>
    </row>
    <row r="86" s="3" customFormat="1" spans="1:10">
      <c r="A86" s="3">
        <v>84</v>
      </c>
      <c r="B86" s="3" t="s">
        <v>71</v>
      </c>
      <c r="C86" s="3" t="s">
        <v>26</v>
      </c>
      <c r="D86" s="3" t="s">
        <v>119</v>
      </c>
      <c r="E86" s="3" t="s">
        <v>107</v>
      </c>
      <c r="F86" s="3" t="s">
        <v>32</v>
      </c>
      <c r="G86" s="3">
        <v>2</v>
      </c>
      <c r="H86" s="3">
        <v>0.034259832087441</v>
      </c>
      <c r="I86" s="3">
        <v>0.0726311650404857</v>
      </c>
      <c r="J86" s="3">
        <v>0.637143772380632</v>
      </c>
    </row>
    <row r="87" s="3" customFormat="1" spans="1:10">
      <c r="A87" s="3">
        <v>85</v>
      </c>
      <c r="B87" s="3" t="s">
        <v>73</v>
      </c>
      <c r="C87" s="3" t="s">
        <v>26</v>
      </c>
      <c r="D87" s="3" t="s">
        <v>119</v>
      </c>
      <c r="E87" s="3" t="s">
        <v>108</v>
      </c>
      <c r="F87" s="3" t="s">
        <v>30</v>
      </c>
      <c r="G87" s="3">
        <v>18</v>
      </c>
      <c r="H87" s="3">
        <v>0.0255369978876158</v>
      </c>
      <c r="I87" s="3">
        <v>0.0196688612468625</v>
      </c>
      <c r="J87" s="3">
        <v>0.21257159833544</v>
      </c>
    </row>
    <row r="88" s="3" customFormat="1" spans="1:10">
      <c r="A88" s="3">
        <v>86</v>
      </c>
      <c r="B88" s="3" t="s">
        <v>73</v>
      </c>
      <c r="C88" s="3" t="s">
        <v>26</v>
      </c>
      <c r="D88" s="3" t="s">
        <v>119</v>
      </c>
      <c r="E88" s="3" t="s">
        <v>108</v>
      </c>
      <c r="F88" s="3" t="s">
        <v>31</v>
      </c>
      <c r="G88" s="3">
        <v>18</v>
      </c>
      <c r="H88" s="3">
        <v>0.0447366615887049</v>
      </c>
      <c r="I88" s="3">
        <v>0.0140346481431697</v>
      </c>
      <c r="J88" s="3">
        <v>0.00143465304738363</v>
      </c>
    </row>
    <row r="89" s="3" customFormat="1" spans="1:10">
      <c r="A89" s="3">
        <v>87</v>
      </c>
      <c r="B89" s="3" t="s">
        <v>73</v>
      </c>
      <c r="C89" s="3" t="s">
        <v>26</v>
      </c>
      <c r="D89" s="3" t="s">
        <v>119</v>
      </c>
      <c r="E89" s="3" t="s">
        <v>108</v>
      </c>
      <c r="F89" s="3" t="s">
        <v>32</v>
      </c>
      <c r="G89" s="3">
        <v>18</v>
      </c>
      <c r="H89" s="3">
        <v>0.0462128166515782</v>
      </c>
      <c r="I89" s="3">
        <v>0.0135496411459509</v>
      </c>
      <c r="J89" s="3">
        <v>0.000648129071571595</v>
      </c>
    </row>
    <row r="90" s="3" customFormat="1" spans="1:10">
      <c r="A90" s="3">
        <v>88</v>
      </c>
      <c r="B90" s="3" t="s">
        <v>73</v>
      </c>
      <c r="C90" s="3" t="s">
        <v>26</v>
      </c>
      <c r="D90" s="3" t="s">
        <v>119</v>
      </c>
      <c r="E90" s="3" t="s">
        <v>108</v>
      </c>
      <c r="F90" s="3" t="s">
        <v>33</v>
      </c>
      <c r="G90" s="3">
        <v>18</v>
      </c>
      <c r="H90" s="3">
        <v>0.105762634341742</v>
      </c>
      <c r="I90" s="3">
        <v>0.0492149477615338</v>
      </c>
      <c r="J90" s="3">
        <v>0.0463311348997493</v>
      </c>
    </row>
    <row r="91" s="3" customFormat="1" spans="1:10">
      <c r="A91" s="3">
        <v>89</v>
      </c>
      <c r="B91" s="3" t="s">
        <v>73</v>
      </c>
      <c r="C91" s="3" t="s">
        <v>26</v>
      </c>
      <c r="D91" s="3" t="s">
        <v>119</v>
      </c>
      <c r="E91" s="3" t="s">
        <v>108</v>
      </c>
      <c r="F91" s="3" t="s">
        <v>34</v>
      </c>
      <c r="G91" s="3">
        <v>18</v>
      </c>
      <c r="H91" s="3">
        <v>0.0443852479597664</v>
      </c>
      <c r="I91" s="3">
        <v>0.0135424741946703</v>
      </c>
      <c r="J91" s="3">
        <v>0.00444071442905348</v>
      </c>
    </row>
    <row r="92" s="3" customFormat="1" spans="1:10">
      <c r="A92" s="3">
        <v>90</v>
      </c>
      <c r="B92" s="3" t="s">
        <v>75</v>
      </c>
      <c r="C92" s="3" t="s">
        <v>26</v>
      </c>
      <c r="D92" s="3" t="s">
        <v>119</v>
      </c>
      <c r="E92" s="3" t="s">
        <v>109</v>
      </c>
      <c r="F92" s="3" t="s">
        <v>30</v>
      </c>
      <c r="G92" s="3">
        <v>9</v>
      </c>
      <c r="H92" s="3">
        <v>-0.036616102838075</v>
      </c>
      <c r="I92" s="3">
        <v>0.0209410515143798</v>
      </c>
      <c r="J92" s="3">
        <v>0.123857976461264</v>
      </c>
    </row>
    <row r="93" s="3" customFormat="1" spans="1:10">
      <c r="A93" s="3">
        <v>91</v>
      </c>
      <c r="B93" s="3" t="s">
        <v>75</v>
      </c>
      <c r="C93" s="3" t="s">
        <v>26</v>
      </c>
      <c r="D93" s="3" t="s">
        <v>119</v>
      </c>
      <c r="E93" s="3" t="s">
        <v>109</v>
      </c>
      <c r="F93" s="3" t="s">
        <v>31</v>
      </c>
      <c r="G93" s="3">
        <v>9</v>
      </c>
      <c r="H93" s="3">
        <v>-0.0204476741751985</v>
      </c>
      <c r="I93" s="3">
        <v>0.0151647132887935</v>
      </c>
      <c r="J93" s="3">
        <v>0.177538777994401</v>
      </c>
    </row>
    <row r="94" s="3" customFormat="1" spans="1:10">
      <c r="A94" s="3">
        <v>92</v>
      </c>
      <c r="B94" s="3" t="s">
        <v>75</v>
      </c>
      <c r="C94" s="3" t="s">
        <v>26</v>
      </c>
      <c r="D94" s="3" t="s">
        <v>119</v>
      </c>
      <c r="E94" s="3" t="s">
        <v>109</v>
      </c>
      <c r="F94" s="3" t="s">
        <v>32</v>
      </c>
      <c r="G94" s="3">
        <v>9</v>
      </c>
      <c r="H94" s="3">
        <v>-0.013526101986871</v>
      </c>
      <c r="I94" s="3">
        <v>0.0150497470768129</v>
      </c>
      <c r="J94" s="3">
        <v>0.368780818136761</v>
      </c>
    </row>
    <row r="95" s="3" customFormat="1" spans="1:10">
      <c r="A95" s="3">
        <v>93</v>
      </c>
      <c r="B95" s="3" t="s">
        <v>75</v>
      </c>
      <c r="C95" s="3" t="s">
        <v>26</v>
      </c>
      <c r="D95" s="3" t="s">
        <v>119</v>
      </c>
      <c r="E95" s="3" t="s">
        <v>109</v>
      </c>
      <c r="F95" s="3" t="s">
        <v>33</v>
      </c>
      <c r="G95" s="3">
        <v>9</v>
      </c>
      <c r="H95" s="3">
        <v>-0.0111043042748716</v>
      </c>
      <c r="I95" s="3">
        <v>0.0557651175607124</v>
      </c>
      <c r="J95" s="3">
        <v>0.847131739710685</v>
      </c>
    </row>
    <row r="96" s="3" customFormat="1" spans="1:10">
      <c r="A96" s="3">
        <v>94</v>
      </c>
      <c r="B96" s="3" t="s">
        <v>75</v>
      </c>
      <c r="C96" s="3" t="s">
        <v>26</v>
      </c>
      <c r="D96" s="3" t="s">
        <v>119</v>
      </c>
      <c r="E96" s="3" t="s">
        <v>109</v>
      </c>
      <c r="F96" s="3" t="s">
        <v>34</v>
      </c>
      <c r="G96" s="3">
        <v>9</v>
      </c>
      <c r="H96" s="3">
        <v>-0.0217376943191033</v>
      </c>
      <c r="I96" s="3">
        <v>0.0160699777322139</v>
      </c>
      <c r="J96" s="3">
        <v>0.213141989599309</v>
      </c>
    </row>
    <row r="97" s="3" customFormat="1" spans="1:10">
      <c r="A97" s="3">
        <v>95</v>
      </c>
      <c r="B97" s="3" t="s">
        <v>77</v>
      </c>
      <c r="C97" s="3" t="s">
        <v>26</v>
      </c>
      <c r="D97" s="3" t="s">
        <v>119</v>
      </c>
      <c r="E97" s="3" t="s">
        <v>110</v>
      </c>
      <c r="F97" s="3" t="s">
        <v>30</v>
      </c>
      <c r="G97" s="3">
        <v>6</v>
      </c>
      <c r="H97" s="3">
        <v>-0.222683587680475</v>
      </c>
      <c r="I97" s="3">
        <v>0.194396947746174</v>
      </c>
      <c r="J97" s="3">
        <v>0.315874654615724</v>
      </c>
    </row>
    <row r="98" s="3" customFormat="1" spans="1:10">
      <c r="A98" s="3">
        <v>96</v>
      </c>
      <c r="B98" s="3" t="s">
        <v>77</v>
      </c>
      <c r="C98" s="3" t="s">
        <v>26</v>
      </c>
      <c r="D98" s="3" t="s">
        <v>119</v>
      </c>
      <c r="E98" s="3" t="s">
        <v>110</v>
      </c>
      <c r="F98" s="3" t="s">
        <v>31</v>
      </c>
      <c r="G98" s="3">
        <v>6</v>
      </c>
      <c r="H98" s="3">
        <v>-0.157292395132132</v>
      </c>
      <c r="I98" s="3">
        <v>0.060372922706671</v>
      </c>
      <c r="J98" s="3">
        <v>0.00917813344085647</v>
      </c>
    </row>
    <row r="99" s="3" customFormat="1" spans="1:10">
      <c r="A99" s="3">
        <v>97</v>
      </c>
      <c r="B99" s="3" t="s">
        <v>77</v>
      </c>
      <c r="C99" s="3" t="s">
        <v>26</v>
      </c>
      <c r="D99" s="3" t="s">
        <v>119</v>
      </c>
      <c r="E99" s="3" t="s">
        <v>110</v>
      </c>
      <c r="F99" s="3" t="s">
        <v>32</v>
      </c>
      <c r="G99" s="3">
        <v>6</v>
      </c>
      <c r="H99" s="3">
        <v>-0.181281670265785</v>
      </c>
      <c r="I99" s="3">
        <v>0.0466627817809605</v>
      </c>
      <c r="J99" s="3">
        <v>0.000102359110533227</v>
      </c>
    </row>
    <row r="100" s="3" customFormat="1" spans="1:10">
      <c r="A100" s="3">
        <v>98</v>
      </c>
      <c r="B100" s="3" t="s">
        <v>77</v>
      </c>
      <c r="C100" s="3" t="s">
        <v>26</v>
      </c>
      <c r="D100" s="3" t="s">
        <v>119</v>
      </c>
      <c r="E100" s="3" t="s">
        <v>110</v>
      </c>
      <c r="F100" s="3" t="s">
        <v>33</v>
      </c>
      <c r="G100" s="3">
        <v>6</v>
      </c>
      <c r="H100" s="3">
        <v>-0.131364964735722</v>
      </c>
      <c r="I100" s="3">
        <v>0.0881321376778652</v>
      </c>
      <c r="J100" s="3">
        <v>0.19627202864653</v>
      </c>
    </row>
    <row r="101" s="3" customFormat="1" spans="1:10">
      <c r="A101" s="3">
        <v>99</v>
      </c>
      <c r="B101" s="3" t="s">
        <v>77</v>
      </c>
      <c r="C101" s="3" t="s">
        <v>26</v>
      </c>
      <c r="D101" s="3" t="s">
        <v>119</v>
      </c>
      <c r="E101" s="3" t="s">
        <v>110</v>
      </c>
      <c r="F101" s="3" t="s">
        <v>34</v>
      </c>
      <c r="G101" s="3">
        <v>6</v>
      </c>
      <c r="H101" s="3">
        <v>-0.160516722172922</v>
      </c>
      <c r="I101" s="3">
        <v>0.0751114224369247</v>
      </c>
      <c r="J101" s="3">
        <v>0.0856366406341573</v>
      </c>
    </row>
    <row r="102" s="3" customFormat="1" spans="1:10">
      <c r="A102" s="3">
        <v>100</v>
      </c>
      <c r="B102" s="3" t="s">
        <v>79</v>
      </c>
      <c r="C102" s="3" t="s">
        <v>26</v>
      </c>
      <c r="D102" s="3" t="s">
        <v>119</v>
      </c>
      <c r="E102" s="3" t="s">
        <v>111</v>
      </c>
      <c r="F102" s="3" t="s">
        <v>30</v>
      </c>
      <c r="G102" s="3">
        <v>6</v>
      </c>
      <c r="H102" s="3">
        <v>-0.00840796609906084</v>
      </c>
      <c r="I102" s="3">
        <v>0.0346442233552185</v>
      </c>
      <c r="J102" s="3">
        <v>0.820178622723837</v>
      </c>
    </row>
    <row r="103" s="3" customFormat="1" spans="1:10">
      <c r="A103" s="3">
        <v>101</v>
      </c>
      <c r="B103" s="3" t="s">
        <v>79</v>
      </c>
      <c r="C103" s="3" t="s">
        <v>26</v>
      </c>
      <c r="D103" s="3" t="s">
        <v>119</v>
      </c>
      <c r="E103" s="3" t="s">
        <v>111</v>
      </c>
      <c r="F103" s="3" t="s">
        <v>31</v>
      </c>
      <c r="G103" s="3">
        <v>6</v>
      </c>
      <c r="H103" s="3">
        <v>0.0140352402662633</v>
      </c>
      <c r="I103" s="3">
        <v>0.0207702990170088</v>
      </c>
      <c r="J103" s="3">
        <v>0.499208229478606</v>
      </c>
    </row>
    <row r="104" s="3" customFormat="1" spans="1:10">
      <c r="A104" s="3">
        <v>102</v>
      </c>
      <c r="B104" s="3" t="s">
        <v>79</v>
      </c>
      <c r="C104" s="3" t="s">
        <v>26</v>
      </c>
      <c r="D104" s="3" t="s">
        <v>119</v>
      </c>
      <c r="E104" s="3" t="s">
        <v>111</v>
      </c>
      <c r="F104" s="3" t="s">
        <v>32</v>
      </c>
      <c r="G104" s="3">
        <v>6</v>
      </c>
      <c r="H104" s="3">
        <v>0.0168289303823026</v>
      </c>
      <c r="I104" s="3">
        <v>0.0198492430348538</v>
      </c>
      <c r="J104" s="3">
        <v>0.396528537585856</v>
      </c>
    </row>
    <row r="105" s="3" customFormat="1" spans="1:10">
      <c r="A105" s="3">
        <v>103</v>
      </c>
      <c r="B105" s="3" t="s">
        <v>79</v>
      </c>
      <c r="C105" s="3" t="s">
        <v>26</v>
      </c>
      <c r="D105" s="3" t="s">
        <v>119</v>
      </c>
      <c r="E105" s="3" t="s">
        <v>111</v>
      </c>
      <c r="F105" s="3" t="s">
        <v>33</v>
      </c>
      <c r="G105" s="3">
        <v>6</v>
      </c>
      <c r="H105" s="3">
        <v>0.0223871891376995</v>
      </c>
      <c r="I105" s="3">
        <v>0.0587171670413023</v>
      </c>
      <c r="J105" s="3">
        <v>0.718665538733038</v>
      </c>
    </row>
    <row r="106" s="3" customFormat="1" spans="1:10">
      <c r="A106" s="3">
        <v>104</v>
      </c>
      <c r="B106" s="3" t="s">
        <v>79</v>
      </c>
      <c r="C106" s="3" t="s">
        <v>26</v>
      </c>
      <c r="D106" s="3" t="s">
        <v>119</v>
      </c>
      <c r="E106" s="3" t="s">
        <v>111</v>
      </c>
      <c r="F106" s="3" t="s">
        <v>34</v>
      </c>
      <c r="G106" s="3">
        <v>6</v>
      </c>
      <c r="H106" s="3">
        <v>0.0151161964796899</v>
      </c>
      <c r="I106" s="3">
        <v>0.0200351226838862</v>
      </c>
      <c r="J106" s="3">
        <v>0.484555807945655</v>
      </c>
    </row>
    <row r="107" s="3" customFormat="1" spans="1:10">
      <c r="A107" s="3">
        <v>105</v>
      </c>
      <c r="B107" s="3" t="s">
        <v>81</v>
      </c>
      <c r="C107" s="3" t="s">
        <v>26</v>
      </c>
      <c r="D107" s="3" t="s">
        <v>119</v>
      </c>
      <c r="E107" s="3" t="s">
        <v>112</v>
      </c>
      <c r="F107" s="3" t="s">
        <v>30</v>
      </c>
      <c r="G107" s="3">
        <v>15</v>
      </c>
      <c r="H107" s="3">
        <v>0.0228139701929101</v>
      </c>
      <c r="I107" s="3">
        <v>0.0322086839756331</v>
      </c>
      <c r="J107" s="3">
        <v>0.491254472561873</v>
      </c>
    </row>
    <row r="108" s="3" customFormat="1" spans="1:10">
      <c r="A108" s="3">
        <v>106</v>
      </c>
      <c r="B108" s="3" t="s">
        <v>81</v>
      </c>
      <c r="C108" s="3" t="s">
        <v>26</v>
      </c>
      <c r="D108" s="3" t="s">
        <v>119</v>
      </c>
      <c r="E108" s="3" t="s">
        <v>112</v>
      </c>
      <c r="F108" s="3" t="s">
        <v>31</v>
      </c>
      <c r="G108" s="3">
        <v>15</v>
      </c>
      <c r="H108" s="3">
        <v>0.0130439564837638</v>
      </c>
      <c r="I108" s="3">
        <v>0.0250322992335432</v>
      </c>
      <c r="J108" s="3">
        <v>0.602307536471614</v>
      </c>
    </row>
    <row r="109" s="3" customFormat="1" spans="1:10">
      <c r="A109" s="3">
        <v>107</v>
      </c>
      <c r="B109" s="3" t="s">
        <v>81</v>
      </c>
      <c r="C109" s="3" t="s">
        <v>26</v>
      </c>
      <c r="D109" s="3" t="s">
        <v>119</v>
      </c>
      <c r="E109" s="3" t="s">
        <v>112</v>
      </c>
      <c r="F109" s="3" t="s">
        <v>32</v>
      </c>
      <c r="G109" s="3">
        <v>15</v>
      </c>
      <c r="H109" s="3">
        <v>0.00687208348960494</v>
      </c>
      <c r="I109" s="3">
        <v>0.0207195042021664</v>
      </c>
      <c r="J109" s="3">
        <v>0.740136796577881</v>
      </c>
    </row>
    <row r="110" s="3" customFormat="1" spans="1:10">
      <c r="A110" s="3">
        <v>108</v>
      </c>
      <c r="B110" s="3" t="s">
        <v>81</v>
      </c>
      <c r="C110" s="3" t="s">
        <v>26</v>
      </c>
      <c r="D110" s="3" t="s">
        <v>119</v>
      </c>
      <c r="E110" s="3" t="s">
        <v>112</v>
      </c>
      <c r="F110" s="3" t="s">
        <v>33</v>
      </c>
      <c r="G110" s="3">
        <v>15</v>
      </c>
      <c r="H110" s="3">
        <v>0.0255091061215594</v>
      </c>
      <c r="I110" s="3">
        <v>0.0530322569080361</v>
      </c>
      <c r="J110" s="3">
        <v>0.63793929962882</v>
      </c>
    </row>
    <row r="111" s="3" customFormat="1" spans="1:10">
      <c r="A111" s="3">
        <v>109</v>
      </c>
      <c r="B111" s="3" t="s">
        <v>81</v>
      </c>
      <c r="C111" s="3" t="s">
        <v>26</v>
      </c>
      <c r="D111" s="3" t="s">
        <v>119</v>
      </c>
      <c r="E111" s="3" t="s">
        <v>112</v>
      </c>
      <c r="F111" s="3" t="s">
        <v>34</v>
      </c>
      <c r="G111" s="3">
        <v>15</v>
      </c>
      <c r="H111" s="3">
        <v>0.0116081710963494</v>
      </c>
      <c r="I111" s="3">
        <v>0.0239004276750162</v>
      </c>
      <c r="J111" s="3">
        <v>0.634700995818498</v>
      </c>
    </row>
    <row r="112" s="3" customFormat="1" spans="1:10">
      <c r="A112" s="3">
        <v>110</v>
      </c>
      <c r="B112" s="3" t="s">
        <v>83</v>
      </c>
      <c r="C112" s="3" t="s">
        <v>26</v>
      </c>
      <c r="D112" s="3" t="s">
        <v>119</v>
      </c>
      <c r="E112" s="3" t="s">
        <v>113</v>
      </c>
      <c r="F112" s="3" t="s">
        <v>101</v>
      </c>
      <c r="G112" s="3">
        <v>1</v>
      </c>
      <c r="H112" s="3">
        <v>-0.229456271576525</v>
      </c>
      <c r="I112" s="3">
        <v>0.0791139240506329</v>
      </c>
      <c r="J112" s="3">
        <v>0.00372773224613982</v>
      </c>
    </row>
  </sheetData>
  <autoFilter ref="A2:J112">
    <extLst/>
  </autoFilter>
  <mergeCells count="1">
    <mergeCell ref="A1:J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selection activeCell="A1" sqref="A1:J1"/>
    </sheetView>
  </sheetViews>
  <sheetFormatPr defaultColWidth="9" defaultRowHeight="13.5"/>
  <cols>
    <col min="1" max="1" width="4.375" customWidth="1"/>
    <col min="2" max="2" width="27.5" customWidth="1"/>
  </cols>
  <sheetData>
    <row r="1" spans="1:10">
      <c r="A1" s="6" t="s">
        <v>13</v>
      </c>
      <c r="B1" s="7"/>
      <c r="C1" s="7"/>
      <c r="D1" s="7"/>
      <c r="E1" s="7"/>
      <c r="F1" s="7"/>
      <c r="G1" s="7"/>
      <c r="H1" s="7"/>
      <c r="I1" s="7"/>
      <c r="J1" s="7"/>
    </row>
    <row r="2" s="3" customFormat="1" spans="2:10"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 t="s">
        <v>24</v>
      </c>
      <c r="J2" s="3" t="s">
        <v>25</v>
      </c>
    </row>
    <row r="3" s="3" customFormat="1" spans="1:10">
      <c r="A3" s="3">
        <v>2</v>
      </c>
      <c r="B3" s="3" t="s">
        <v>27</v>
      </c>
      <c r="C3" s="3" t="s">
        <v>26</v>
      </c>
      <c r="D3" s="3" t="s">
        <v>119</v>
      </c>
      <c r="E3" s="3" t="s">
        <v>87</v>
      </c>
      <c r="F3" s="3" t="s">
        <v>31</v>
      </c>
      <c r="G3" s="3">
        <v>23</v>
      </c>
      <c r="H3" s="3">
        <v>-0.0255944778397202</v>
      </c>
      <c r="I3" s="3">
        <v>0.0122498521354032</v>
      </c>
      <c r="J3" s="3">
        <v>0.036674398133521</v>
      </c>
    </row>
    <row r="4" s="3" customFormat="1" spans="1:10">
      <c r="A4" s="3">
        <v>3</v>
      </c>
      <c r="B4" s="3" t="s">
        <v>27</v>
      </c>
      <c r="C4" s="3" t="s">
        <v>26</v>
      </c>
      <c r="D4" s="3" t="s">
        <v>119</v>
      </c>
      <c r="E4" s="3" t="s">
        <v>87</v>
      </c>
      <c r="F4" s="3" t="s">
        <v>32</v>
      </c>
      <c r="G4" s="3">
        <v>23</v>
      </c>
      <c r="H4" s="3">
        <v>-0.0226629838443152</v>
      </c>
      <c r="I4" s="3">
        <v>0.0112259657081229</v>
      </c>
      <c r="J4" s="3">
        <v>0.0435079714963954</v>
      </c>
    </row>
    <row r="5" s="3" customFormat="1" spans="1:10">
      <c r="A5" s="3">
        <v>5</v>
      </c>
      <c r="B5" s="3" t="s">
        <v>27</v>
      </c>
      <c r="C5" s="3" t="s">
        <v>26</v>
      </c>
      <c r="D5" s="3" t="s">
        <v>119</v>
      </c>
      <c r="E5" s="3" t="s">
        <v>87</v>
      </c>
      <c r="F5" s="3" t="s">
        <v>34</v>
      </c>
      <c r="G5" s="3">
        <v>23</v>
      </c>
      <c r="H5" s="3">
        <v>-0.0292262247862497</v>
      </c>
      <c r="I5" s="3">
        <v>0.0128368412249395</v>
      </c>
      <c r="J5" s="3">
        <v>0.0328831466768893</v>
      </c>
    </row>
    <row r="6" s="3" customFormat="1" spans="1:10">
      <c r="A6" s="3">
        <v>18</v>
      </c>
      <c r="B6" s="3" t="s">
        <v>41</v>
      </c>
      <c r="C6" s="3" t="s">
        <v>26</v>
      </c>
      <c r="D6" s="3" t="s">
        <v>119</v>
      </c>
      <c r="E6" s="3" t="s">
        <v>91</v>
      </c>
      <c r="F6" s="3" t="s">
        <v>31</v>
      </c>
      <c r="G6" s="3">
        <v>15</v>
      </c>
      <c r="H6" s="3">
        <v>0.0401214378054288</v>
      </c>
      <c r="I6" s="3">
        <v>0.0183186948776772</v>
      </c>
      <c r="J6" s="3">
        <v>0.0285103989523516</v>
      </c>
    </row>
    <row r="7" s="3" customFormat="1" spans="1:10">
      <c r="A7" s="3">
        <v>19</v>
      </c>
      <c r="B7" s="3" t="s">
        <v>41</v>
      </c>
      <c r="C7" s="3" t="s">
        <v>26</v>
      </c>
      <c r="D7" s="3" t="s">
        <v>119</v>
      </c>
      <c r="E7" s="3" t="s">
        <v>91</v>
      </c>
      <c r="F7" s="3" t="s">
        <v>32</v>
      </c>
      <c r="G7" s="3">
        <v>15</v>
      </c>
      <c r="H7" s="3">
        <v>0.0381712909764951</v>
      </c>
      <c r="I7" s="3">
        <v>0.0161805052098461</v>
      </c>
      <c r="J7" s="3">
        <v>0.0183197421415564</v>
      </c>
    </row>
    <row r="8" s="3" customFormat="1" spans="1:10">
      <c r="A8" s="3">
        <v>22</v>
      </c>
      <c r="B8" s="3" t="s">
        <v>43</v>
      </c>
      <c r="C8" s="3" t="s">
        <v>26</v>
      </c>
      <c r="D8" s="3" t="s">
        <v>119</v>
      </c>
      <c r="E8" s="3" t="s">
        <v>92</v>
      </c>
      <c r="F8" s="3" t="s">
        <v>30</v>
      </c>
      <c r="G8" s="3">
        <v>28</v>
      </c>
      <c r="H8" s="3">
        <v>0.0393133642586529</v>
      </c>
      <c r="I8" s="3">
        <v>0.0184237375745678</v>
      </c>
      <c r="J8" s="3">
        <v>0.0424554379312523</v>
      </c>
    </row>
    <row r="9" s="3" customFormat="1" spans="1:10">
      <c r="A9" s="3">
        <v>23</v>
      </c>
      <c r="B9" s="3" t="s">
        <v>43</v>
      </c>
      <c r="C9" s="3" t="s">
        <v>26</v>
      </c>
      <c r="D9" s="3" t="s">
        <v>119</v>
      </c>
      <c r="E9" s="3" t="s">
        <v>92</v>
      </c>
      <c r="F9" s="3" t="s">
        <v>31</v>
      </c>
      <c r="G9" s="3">
        <v>28</v>
      </c>
      <c r="H9" s="3">
        <v>0.0458914533103407</v>
      </c>
      <c r="I9" s="3">
        <v>0.0131966022811659</v>
      </c>
      <c r="J9" s="3">
        <v>0.00050607458665803</v>
      </c>
    </row>
    <row r="10" s="3" customFormat="1" spans="1:10">
      <c r="A10" s="3">
        <v>24</v>
      </c>
      <c r="B10" s="3" t="s">
        <v>43</v>
      </c>
      <c r="C10" s="3" t="s">
        <v>26</v>
      </c>
      <c r="D10" s="3" t="s">
        <v>119</v>
      </c>
      <c r="E10" s="3" t="s">
        <v>92</v>
      </c>
      <c r="F10" s="3" t="s">
        <v>32</v>
      </c>
      <c r="G10" s="3">
        <v>28</v>
      </c>
      <c r="H10" s="3">
        <v>0.0343691940648034</v>
      </c>
      <c r="I10" s="3">
        <v>0.0115310420314005</v>
      </c>
      <c r="J10" s="3">
        <v>0.00287703014083171</v>
      </c>
    </row>
    <row r="11" s="3" customFormat="1" spans="1:10">
      <c r="A11" s="3">
        <v>25</v>
      </c>
      <c r="B11" s="3" t="s">
        <v>43</v>
      </c>
      <c r="C11" s="3" t="s">
        <v>26</v>
      </c>
      <c r="D11" s="3" t="s">
        <v>119</v>
      </c>
      <c r="E11" s="3" t="s">
        <v>92</v>
      </c>
      <c r="F11" s="3" t="s">
        <v>33</v>
      </c>
      <c r="G11" s="3">
        <v>28</v>
      </c>
      <c r="H11" s="3">
        <v>0.0457928763347313</v>
      </c>
      <c r="I11" s="3">
        <v>0.0222996290969268</v>
      </c>
      <c r="J11" s="3">
        <v>0.0498239614139198</v>
      </c>
    </row>
    <row r="12" s="3" customFormat="1" spans="1:10">
      <c r="A12" s="3">
        <v>26</v>
      </c>
      <c r="B12" s="3" t="s">
        <v>43</v>
      </c>
      <c r="C12" s="3" t="s">
        <v>26</v>
      </c>
      <c r="D12" s="3" t="s">
        <v>119</v>
      </c>
      <c r="E12" s="3" t="s">
        <v>92</v>
      </c>
      <c r="F12" s="3" t="s">
        <v>34</v>
      </c>
      <c r="G12" s="3">
        <v>28</v>
      </c>
      <c r="H12" s="3">
        <v>0.0420484133615308</v>
      </c>
      <c r="I12" s="3">
        <v>0.0121608726010158</v>
      </c>
      <c r="J12" s="3">
        <v>0.00182094820922751</v>
      </c>
    </row>
    <row r="13" s="3" customFormat="1" spans="1:10">
      <c r="A13" s="3">
        <v>28</v>
      </c>
      <c r="B13" s="3" t="s">
        <v>45</v>
      </c>
      <c r="C13" s="3" t="s">
        <v>26</v>
      </c>
      <c r="D13" s="3" t="s">
        <v>119</v>
      </c>
      <c r="E13" s="3" t="s">
        <v>93</v>
      </c>
      <c r="F13" s="3" t="s">
        <v>31</v>
      </c>
      <c r="G13" s="3">
        <v>5</v>
      </c>
      <c r="H13" s="3">
        <v>0.0848748324092114</v>
      </c>
      <c r="I13" s="3">
        <v>0.0356688757210831</v>
      </c>
      <c r="J13" s="3">
        <v>0.0173351637066717</v>
      </c>
    </row>
    <row r="14" s="3" customFormat="1" spans="1:10">
      <c r="A14" s="3">
        <v>29</v>
      </c>
      <c r="B14" s="3" t="s">
        <v>45</v>
      </c>
      <c r="C14" s="3" t="s">
        <v>26</v>
      </c>
      <c r="D14" s="3" t="s">
        <v>119</v>
      </c>
      <c r="E14" s="3" t="s">
        <v>93</v>
      </c>
      <c r="F14" s="3" t="s">
        <v>32</v>
      </c>
      <c r="G14" s="3">
        <v>5</v>
      </c>
      <c r="H14" s="3">
        <v>0.0833069062958582</v>
      </c>
      <c r="I14" s="3">
        <v>0.0329242646648988</v>
      </c>
      <c r="J14" s="3">
        <v>0.0113978461677771</v>
      </c>
    </row>
    <row r="15" s="3" customFormat="1" spans="1:10">
      <c r="A15" s="3">
        <v>35</v>
      </c>
      <c r="B15" s="3" t="s">
        <v>47</v>
      </c>
      <c r="C15" s="3" t="s">
        <v>26</v>
      </c>
      <c r="D15" s="3" t="s">
        <v>119</v>
      </c>
      <c r="E15" s="3" t="s">
        <v>94</v>
      </c>
      <c r="F15" s="3" t="s">
        <v>33</v>
      </c>
      <c r="G15" s="3">
        <v>11</v>
      </c>
      <c r="H15" s="3">
        <v>-0.160916549222484</v>
      </c>
      <c r="I15" s="3">
        <v>0.0543971190787963</v>
      </c>
      <c r="J15" s="3">
        <v>0.0143326356070572</v>
      </c>
    </row>
    <row r="16" s="3" customFormat="1" spans="1:10">
      <c r="A16" s="3">
        <v>43</v>
      </c>
      <c r="B16" s="3" t="s">
        <v>51</v>
      </c>
      <c r="C16" s="3" t="s">
        <v>26</v>
      </c>
      <c r="D16" s="3" t="s">
        <v>119</v>
      </c>
      <c r="E16" s="3" t="s">
        <v>96</v>
      </c>
      <c r="F16" s="3" t="s">
        <v>31</v>
      </c>
      <c r="G16" s="3">
        <v>11</v>
      </c>
      <c r="H16" s="3">
        <v>0.0352767312956135</v>
      </c>
      <c r="I16" s="3">
        <v>0.0147869612935247</v>
      </c>
      <c r="J16" s="3">
        <v>0.0170482875807195</v>
      </c>
    </row>
    <row r="17" s="3" customFormat="1" spans="1:10">
      <c r="A17" s="3">
        <v>44</v>
      </c>
      <c r="B17" s="3" t="s">
        <v>51</v>
      </c>
      <c r="C17" s="3" t="s">
        <v>26</v>
      </c>
      <c r="D17" s="3" t="s">
        <v>119</v>
      </c>
      <c r="E17" s="3" t="s">
        <v>96</v>
      </c>
      <c r="F17" s="3" t="s">
        <v>32</v>
      </c>
      <c r="G17" s="3">
        <v>11</v>
      </c>
      <c r="H17" s="3">
        <v>0.0352669381386168</v>
      </c>
      <c r="I17" s="3">
        <v>0.0141845077940997</v>
      </c>
      <c r="J17" s="3">
        <v>0.0129079192761277</v>
      </c>
    </row>
    <row r="18" s="3" customFormat="1" spans="1:10">
      <c r="A18" s="3">
        <v>46</v>
      </c>
      <c r="B18" s="3" t="s">
        <v>51</v>
      </c>
      <c r="C18" s="3" t="s">
        <v>26</v>
      </c>
      <c r="D18" s="3" t="s">
        <v>119</v>
      </c>
      <c r="E18" s="3" t="s">
        <v>96</v>
      </c>
      <c r="F18" s="3" t="s">
        <v>34</v>
      </c>
      <c r="G18" s="3">
        <v>11</v>
      </c>
      <c r="H18" s="3">
        <v>0.0334140455802572</v>
      </c>
      <c r="I18" s="3">
        <v>0.0149558281867384</v>
      </c>
      <c r="J18" s="3">
        <v>0.0494902307612471</v>
      </c>
    </row>
    <row r="19" s="3" customFormat="1" spans="1:10">
      <c r="A19" s="3">
        <v>54</v>
      </c>
      <c r="B19" s="3" t="s">
        <v>55</v>
      </c>
      <c r="C19" s="3" t="s">
        <v>26</v>
      </c>
      <c r="D19" s="3" t="s">
        <v>119</v>
      </c>
      <c r="E19" s="3" t="s">
        <v>98</v>
      </c>
      <c r="F19" s="3" t="s">
        <v>32</v>
      </c>
      <c r="G19" s="3">
        <v>7</v>
      </c>
      <c r="H19" s="3">
        <v>0.0450011310419626</v>
      </c>
      <c r="I19" s="3">
        <v>0.0219872770401552</v>
      </c>
      <c r="J19" s="3">
        <v>0.0406885719640303</v>
      </c>
    </row>
    <row r="20" s="3" customFormat="1" spans="1:10">
      <c r="A20" s="3">
        <v>59</v>
      </c>
      <c r="B20" s="3" t="s">
        <v>57</v>
      </c>
      <c r="C20" s="3" t="s">
        <v>26</v>
      </c>
      <c r="D20" s="3" t="s">
        <v>119</v>
      </c>
      <c r="E20" s="3" t="s">
        <v>99</v>
      </c>
      <c r="F20" s="3" t="s">
        <v>32</v>
      </c>
      <c r="G20" s="3">
        <v>23</v>
      </c>
      <c r="H20" s="3">
        <v>0.0254429642000021</v>
      </c>
      <c r="I20" s="3">
        <v>0.0101119533784645</v>
      </c>
      <c r="J20" s="3">
        <v>0.0118652243118266</v>
      </c>
    </row>
    <row r="21" s="3" customFormat="1" spans="1:10">
      <c r="A21" s="3">
        <v>64</v>
      </c>
      <c r="B21" s="3" t="s">
        <v>61</v>
      </c>
      <c r="C21" s="3" t="s">
        <v>26</v>
      </c>
      <c r="D21" s="3" t="s">
        <v>119</v>
      </c>
      <c r="E21" s="3" t="s">
        <v>102</v>
      </c>
      <c r="F21" s="3" t="s">
        <v>31</v>
      </c>
      <c r="G21" s="3">
        <v>15</v>
      </c>
      <c r="H21" s="3">
        <v>0.0552669772387677</v>
      </c>
      <c r="I21" s="3">
        <v>0.0225619719645048</v>
      </c>
      <c r="J21" s="3">
        <v>0.014302958907279</v>
      </c>
    </row>
    <row r="22" s="3" customFormat="1" spans="1:10">
      <c r="A22" s="3">
        <v>67</v>
      </c>
      <c r="B22" s="3" t="s">
        <v>61</v>
      </c>
      <c r="C22" s="3" t="s">
        <v>26</v>
      </c>
      <c r="D22" s="3" t="s">
        <v>119</v>
      </c>
      <c r="E22" s="3" t="s">
        <v>102</v>
      </c>
      <c r="F22" s="3" t="s">
        <v>34</v>
      </c>
      <c r="G22" s="3">
        <v>15</v>
      </c>
      <c r="H22" s="3">
        <v>0.0627332257368189</v>
      </c>
      <c r="I22" s="3">
        <v>0.0236806672562097</v>
      </c>
      <c r="J22" s="3">
        <v>0.0190613828519448</v>
      </c>
    </row>
    <row r="23" s="3" customFormat="1" spans="1:10">
      <c r="A23" s="3">
        <v>80</v>
      </c>
      <c r="B23" s="3" t="s">
        <v>69</v>
      </c>
      <c r="C23" s="3" t="s">
        <v>26</v>
      </c>
      <c r="D23" s="3" t="s">
        <v>119</v>
      </c>
      <c r="E23" s="3" t="s">
        <v>106</v>
      </c>
      <c r="F23" s="3" t="s">
        <v>31</v>
      </c>
      <c r="G23" s="3">
        <v>6</v>
      </c>
      <c r="H23" s="3">
        <v>-0.0547356009936874</v>
      </c>
      <c r="I23" s="3">
        <v>0.0207522792890857</v>
      </c>
      <c r="J23" s="3">
        <v>0.00835022507452733</v>
      </c>
    </row>
    <row r="24" s="3" customFormat="1" spans="1:10">
      <c r="A24" s="3">
        <v>81</v>
      </c>
      <c r="B24" s="3" t="s">
        <v>69</v>
      </c>
      <c r="C24" s="3" t="s">
        <v>26</v>
      </c>
      <c r="D24" s="3" t="s">
        <v>119</v>
      </c>
      <c r="E24" s="3" t="s">
        <v>106</v>
      </c>
      <c r="F24" s="3" t="s">
        <v>32</v>
      </c>
      <c r="G24" s="3">
        <v>6</v>
      </c>
      <c r="H24" s="3">
        <v>-0.0552159681015041</v>
      </c>
      <c r="I24" s="3">
        <v>0.0243375577857365</v>
      </c>
      <c r="J24" s="3">
        <v>0.0232831984265313</v>
      </c>
    </row>
    <row r="25" s="3" customFormat="1" spans="1:10">
      <c r="A25" s="3">
        <v>86</v>
      </c>
      <c r="B25" s="3" t="s">
        <v>73</v>
      </c>
      <c r="C25" s="3" t="s">
        <v>26</v>
      </c>
      <c r="D25" s="3" t="s">
        <v>119</v>
      </c>
      <c r="E25" s="3" t="s">
        <v>108</v>
      </c>
      <c r="F25" s="3" t="s">
        <v>31</v>
      </c>
      <c r="G25" s="3">
        <v>18</v>
      </c>
      <c r="H25" s="3">
        <v>0.0447366615887049</v>
      </c>
      <c r="I25" s="3">
        <v>0.0140346481431697</v>
      </c>
      <c r="J25" s="3">
        <v>0.00143465304738363</v>
      </c>
    </row>
    <row r="26" s="3" customFormat="1" spans="1:10">
      <c r="A26" s="3">
        <v>87</v>
      </c>
      <c r="B26" s="3" t="s">
        <v>73</v>
      </c>
      <c r="C26" s="3" t="s">
        <v>26</v>
      </c>
      <c r="D26" s="3" t="s">
        <v>119</v>
      </c>
      <c r="E26" s="3" t="s">
        <v>108</v>
      </c>
      <c r="F26" s="3" t="s">
        <v>32</v>
      </c>
      <c r="G26" s="3">
        <v>18</v>
      </c>
      <c r="H26" s="3">
        <v>0.0462128166515782</v>
      </c>
      <c r="I26" s="3">
        <v>0.0135496411459509</v>
      </c>
      <c r="J26" s="3">
        <v>0.000648129071571595</v>
      </c>
    </row>
    <row r="27" s="3" customFormat="1" spans="1:10">
      <c r="A27" s="3">
        <v>88</v>
      </c>
      <c r="B27" s="3" t="s">
        <v>73</v>
      </c>
      <c r="C27" s="3" t="s">
        <v>26</v>
      </c>
      <c r="D27" s="3" t="s">
        <v>119</v>
      </c>
      <c r="E27" s="3" t="s">
        <v>108</v>
      </c>
      <c r="F27" s="3" t="s">
        <v>33</v>
      </c>
      <c r="G27" s="3">
        <v>18</v>
      </c>
      <c r="H27" s="3">
        <v>0.105762634341742</v>
      </c>
      <c r="I27" s="3">
        <v>0.0492149477615338</v>
      </c>
      <c r="J27" s="3">
        <v>0.0463311348997493</v>
      </c>
    </row>
    <row r="28" s="3" customFormat="1" spans="1:10">
      <c r="A28" s="3">
        <v>89</v>
      </c>
      <c r="B28" s="3" t="s">
        <v>73</v>
      </c>
      <c r="C28" s="3" t="s">
        <v>26</v>
      </c>
      <c r="D28" s="3" t="s">
        <v>119</v>
      </c>
      <c r="E28" s="3" t="s">
        <v>108</v>
      </c>
      <c r="F28" s="3" t="s">
        <v>34</v>
      </c>
      <c r="G28" s="3">
        <v>18</v>
      </c>
      <c r="H28" s="3">
        <v>0.0443852479597664</v>
      </c>
      <c r="I28" s="3">
        <v>0.0135424741946703</v>
      </c>
      <c r="J28" s="3">
        <v>0.00444071442905348</v>
      </c>
    </row>
    <row r="29" s="3" customFormat="1" spans="1:10">
      <c r="A29" s="3">
        <v>96</v>
      </c>
      <c r="B29" s="3" t="s">
        <v>77</v>
      </c>
      <c r="C29" s="3" t="s">
        <v>26</v>
      </c>
      <c r="D29" s="3" t="s">
        <v>119</v>
      </c>
      <c r="E29" s="3" t="s">
        <v>110</v>
      </c>
      <c r="F29" s="3" t="s">
        <v>31</v>
      </c>
      <c r="G29" s="3">
        <v>6</v>
      </c>
      <c r="H29" s="3">
        <v>-0.157292395132132</v>
      </c>
      <c r="I29" s="3">
        <v>0.060372922706671</v>
      </c>
      <c r="J29" s="3">
        <v>0.00917813344085647</v>
      </c>
    </row>
    <row r="30" s="3" customFormat="1" spans="1:10">
      <c r="A30" s="3">
        <v>97</v>
      </c>
      <c r="B30" s="3" t="s">
        <v>77</v>
      </c>
      <c r="C30" s="3" t="s">
        <v>26</v>
      </c>
      <c r="D30" s="3" t="s">
        <v>119</v>
      </c>
      <c r="E30" s="3" t="s">
        <v>110</v>
      </c>
      <c r="F30" s="3" t="s">
        <v>32</v>
      </c>
      <c r="G30" s="3">
        <v>6</v>
      </c>
      <c r="H30" s="3">
        <v>-0.181281670265785</v>
      </c>
      <c r="I30" s="3">
        <v>0.0466627817809605</v>
      </c>
      <c r="J30" s="3">
        <v>0.000102359110533227</v>
      </c>
    </row>
    <row r="31" s="3" customFormat="1" spans="1:10">
      <c r="A31" s="3">
        <v>110</v>
      </c>
      <c r="B31" s="3" t="s">
        <v>83</v>
      </c>
      <c r="C31" s="3" t="s">
        <v>26</v>
      </c>
      <c r="D31" s="3" t="s">
        <v>119</v>
      </c>
      <c r="E31" s="3" t="s">
        <v>113</v>
      </c>
      <c r="F31" s="3" t="s">
        <v>101</v>
      </c>
      <c r="G31" s="3">
        <v>1</v>
      </c>
      <c r="H31" s="3">
        <v>-0.229456271576525</v>
      </c>
      <c r="I31" s="3">
        <v>0.0791139240506329</v>
      </c>
      <c r="J31" s="3">
        <v>0.00372773224613982</v>
      </c>
    </row>
  </sheetData>
  <mergeCells count="1">
    <mergeCell ref="A1:J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9"/>
  <sheetViews>
    <sheetView workbookViewId="0">
      <selection activeCell="A26" sqref="A26"/>
    </sheetView>
  </sheetViews>
  <sheetFormatPr defaultColWidth="9" defaultRowHeight="13.5"/>
  <cols>
    <col min="1" max="1" width="22.5" customWidth="1"/>
    <col min="2" max="2" width="33.25" customWidth="1"/>
    <col min="3" max="3" width="24.875" customWidth="1"/>
    <col min="5" max="5" width="25.5" customWidth="1"/>
    <col min="6" max="6" width="13.75"/>
    <col min="7" max="7" width="12.625"/>
    <col min="8" max="8" width="15.25" customWidth="1"/>
    <col min="9" max="9" width="13.75"/>
    <col min="10" max="10" width="12.625"/>
    <col min="11" max="11" width="13.875" customWidth="1"/>
    <col min="12" max="12" width="12.625"/>
  </cols>
  <sheetData>
    <row r="1" spans="2:10">
      <c r="B1" s="1" t="s">
        <v>15</v>
      </c>
      <c r="C1" s="2"/>
      <c r="D1" s="2"/>
      <c r="E1" s="2"/>
      <c r="F1" s="2"/>
      <c r="G1" s="2"/>
      <c r="H1" s="2"/>
      <c r="I1" s="2"/>
      <c r="J1" s="2"/>
    </row>
    <row r="2" spans="2:10">
      <c r="B2" s="2"/>
      <c r="C2" s="2"/>
      <c r="D2" s="2"/>
      <c r="E2" s="2"/>
      <c r="F2" s="2"/>
      <c r="G2" s="2"/>
      <c r="H2" s="2"/>
      <c r="I2" s="2"/>
      <c r="J2" s="2"/>
    </row>
    <row r="3" spans="1:10">
      <c r="A3" t="s">
        <v>120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  <c r="H3" s="3" t="s">
        <v>23</v>
      </c>
      <c r="I3" s="3" t="s">
        <v>24</v>
      </c>
      <c r="J3" s="3" t="s">
        <v>25</v>
      </c>
    </row>
    <row r="4" spans="1:10">
      <c r="A4" s="4" t="s">
        <v>121</v>
      </c>
      <c r="B4" s="3" t="s">
        <v>43</v>
      </c>
      <c r="C4" s="3" t="s">
        <v>85</v>
      </c>
      <c r="D4" s="3" t="s">
        <v>86</v>
      </c>
      <c r="E4" s="3" t="s">
        <v>92</v>
      </c>
      <c r="F4" s="3" t="s">
        <v>32</v>
      </c>
      <c r="G4" s="3">
        <v>28</v>
      </c>
      <c r="H4" s="3">
        <v>-0.00360868111789256</v>
      </c>
      <c r="I4" s="3">
        <v>0.00114634363686144</v>
      </c>
      <c r="J4" s="3">
        <v>0.00164395937455231</v>
      </c>
    </row>
    <row r="5" spans="1:10">
      <c r="A5" s="4" t="s">
        <v>122</v>
      </c>
      <c r="B5" s="3" t="s">
        <v>45</v>
      </c>
      <c r="C5" s="3" t="s">
        <v>85</v>
      </c>
      <c r="D5" s="3" t="s">
        <v>86</v>
      </c>
      <c r="E5" s="3" t="s">
        <v>93</v>
      </c>
      <c r="F5" s="3" t="s">
        <v>32</v>
      </c>
      <c r="G5" s="3">
        <v>5</v>
      </c>
      <c r="H5" s="3">
        <v>0.00968196167250388</v>
      </c>
      <c r="I5" s="3">
        <v>0.00483201188719327</v>
      </c>
      <c r="J5" s="3">
        <v>0.0451008874711899</v>
      </c>
    </row>
    <row r="6" spans="1:10">
      <c r="A6" s="4" t="s">
        <v>123</v>
      </c>
      <c r="B6" s="3" t="s">
        <v>51</v>
      </c>
      <c r="C6" s="3" t="s">
        <v>85</v>
      </c>
      <c r="D6" s="3" t="s">
        <v>86</v>
      </c>
      <c r="E6" s="3" t="s">
        <v>96</v>
      </c>
      <c r="F6" s="3" t="s">
        <v>32</v>
      </c>
      <c r="G6" s="3">
        <v>12</v>
      </c>
      <c r="H6" s="3">
        <v>0.00374324319985467</v>
      </c>
      <c r="I6" s="3">
        <v>0.00161056548583902</v>
      </c>
      <c r="J6" s="3">
        <v>0.0201158784030876</v>
      </c>
    </row>
    <row r="7" spans="1:10">
      <c r="A7" s="4" t="s">
        <v>124</v>
      </c>
      <c r="B7" s="3" t="s">
        <v>57</v>
      </c>
      <c r="C7" s="3" t="s">
        <v>85</v>
      </c>
      <c r="D7" s="3" t="s">
        <v>86</v>
      </c>
      <c r="E7" s="3" t="s">
        <v>99</v>
      </c>
      <c r="F7" s="3" t="s">
        <v>32</v>
      </c>
      <c r="G7" s="3">
        <v>25</v>
      </c>
      <c r="H7" s="3">
        <v>0.00400741643242434</v>
      </c>
      <c r="I7" s="3">
        <v>0.00114455573984815</v>
      </c>
      <c r="J7" s="3">
        <v>0.000463019506198811</v>
      </c>
    </row>
    <row r="8" spans="1:10">
      <c r="A8" s="5" t="s">
        <v>125</v>
      </c>
      <c r="B8" s="3" t="s">
        <v>77</v>
      </c>
      <c r="C8" s="3" t="s">
        <v>85</v>
      </c>
      <c r="D8" s="3" t="s">
        <v>86</v>
      </c>
      <c r="E8" s="3" t="s">
        <v>110</v>
      </c>
      <c r="F8" s="3" t="s">
        <v>32</v>
      </c>
      <c r="G8" s="3">
        <v>6</v>
      </c>
      <c r="H8" s="3">
        <v>-0.0180481764293586</v>
      </c>
      <c r="I8" s="3">
        <v>0.00723546708382257</v>
      </c>
      <c r="J8" s="3">
        <v>0.0126168929267064</v>
      </c>
    </row>
    <row r="11" spans="2:10">
      <c r="B11" s="3" t="s">
        <v>43</v>
      </c>
      <c r="C11" s="3" t="s">
        <v>26</v>
      </c>
      <c r="D11" s="3" t="s">
        <v>119</v>
      </c>
      <c r="E11" s="3" t="s">
        <v>92</v>
      </c>
      <c r="F11" s="3" t="s">
        <v>32</v>
      </c>
      <c r="G11" s="3">
        <v>28</v>
      </c>
      <c r="H11" s="3">
        <v>0.0343691940648034</v>
      </c>
      <c r="I11" s="3">
        <v>0.0115310420314005</v>
      </c>
      <c r="J11" s="3">
        <v>0.00287703014083171</v>
      </c>
    </row>
    <row r="12" spans="2:10">
      <c r="B12" s="3" t="s">
        <v>45</v>
      </c>
      <c r="C12" s="3" t="s">
        <v>26</v>
      </c>
      <c r="D12" s="3" t="s">
        <v>119</v>
      </c>
      <c r="E12" s="3" t="s">
        <v>93</v>
      </c>
      <c r="F12" s="3" t="s">
        <v>32</v>
      </c>
      <c r="G12" s="3">
        <v>5</v>
      </c>
      <c r="H12" s="3">
        <v>0.0833069062958582</v>
      </c>
      <c r="I12" s="3">
        <v>0.0329242646648988</v>
      </c>
      <c r="J12" s="3">
        <v>0.0113978461677771</v>
      </c>
    </row>
    <row r="13" spans="2:10">
      <c r="B13" s="3" t="s">
        <v>51</v>
      </c>
      <c r="C13" s="3" t="s">
        <v>26</v>
      </c>
      <c r="D13" s="3" t="s">
        <v>119</v>
      </c>
      <c r="E13" s="3" t="s">
        <v>96</v>
      </c>
      <c r="F13" s="3" t="s">
        <v>32</v>
      </c>
      <c r="G13" s="3">
        <v>11</v>
      </c>
      <c r="H13" s="3">
        <v>0.0352669381386168</v>
      </c>
      <c r="I13" s="3">
        <v>0.0141845077940997</v>
      </c>
      <c r="J13" s="3">
        <v>0.0129079192761277</v>
      </c>
    </row>
    <row r="14" spans="2:10">
      <c r="B14" s="3" t="s">
        <v>57</v>
      </c>
      <c r="C14" s="3" t="s">
        <v>26</v>
      </c>
      <c r="D14" s="3" t="s">
        <v>119</v>
      </c>
      <c r="E14" s="3" t="s">
        <v>99</v>
      </c>
      <c r="F14" s="3" t="s">
        <v>32</v>
      </c>
      <c r="G14" s="3">
        <v>23</v>
      </c>
      <c r="H14" s="3">
        <v>0.0254429642000021</v>
      </c>
      <c r="I14" s="3">
        <v>0.0101119533784645</v>
      </c>
      <c r="J14" s="3">
        <v>0.0118652243118266</v>
      </c>
    </row>
    <row r="15" spans="2:10">
      <c r="B15" s="3" t="s">
        <v>77</v>
      </c>
      <c r="C15" s="3" t="s">
        <v>26</v>
      </c>
      <c r="D15" s="3" t="s">
        <v>119</v>
      </c>
      <c r="E15" s="3" t="s">
        <v>110</v>
      </c>
      <c r="F15" s="3" t="s">
        <v>32</v>
      </c>
      <c r="G15" s="3">
        <v>6</v>
      </c>
      <c r="H15" s="3">
        <v>-0.181281670265785</v>
      </c>
      <c r="I15" s="3">
        <v>0.0466627817809605</v>
      </c>
      <c r="J15" s="3">
        <v>0.000102359110533227</v>
      </c>
    </row>
    <row r="19" spans="2:2">
      <c r="B19" t="s">
        <v>126</v>
      </c>
    </row>
    <row r="20" spans="2:9">
      <c r="B20" s="3" t="s">
        <v>17</v>
      </c>
      <c r="C20" s="3" t="s">
        <v>18</v>
      </c>
      <c r="D20" s="3" t="s">
        <v>19</v>
      </c>
      <c r="E20" s="3" t="s">
        <v>20</v>
      </c>
      <c r="F20" s="3" t="s">
        <v>21</v>
      </c>
      <c r="G20" s="3" t="s">
        <v>127</v>
      </c>
      <c r="H20" s="3" t="s">
        <v>128</v>
      </c>
      <c r="I20" s="3" t="s">
        <v>129</v>
      </c>
    </row>
    <row r="21" spans="2:9">
      <c r="B21" s="3" t="s">
        <v>43</v>
      </c>
      <c r="C21" s="3" t="s">
        <v>85</v>
      </c>
      <c r="D21" s="3" t="s">
        <v>86</v>
      </c>
      <c r="E21" s="3" t="s">
        <v>92</v>
      </c>
      <c r="F21" s="3" t="s">
        <v>30</v>
      </c>
      <c r="G21" s="3">
        <v>30.1809109427483</v>
      </c>
      <c r="H21" s="3">
        <v>26</v>
      </c>
      <c r="I21" s="3">
        <v>0.260183888439463</v>
      </c>
    </row>
    <row r="22" spans="2:9">
      <c r="B22" s="3" t="s">
        <v>43</v>
      </c>
      <c r="C22" s="3" t="s">
        <v>85</v>
      </c>
      <c r="D22" s="3" t="s">
        <v>86</v>
      </c>
      <c r="E22" s="3" t="s">
        <v>92</v>
      </c>
      <c r="F22" s="3" t="s">
        <v>32</v>
      </c>
      <c r="G22" s="3">
        <v>30.42303242173</v>
      </c>
      <c r="H22" s="3">
        <v>27</v>
      </c>
      <c r="I22" s="3">
        <v>0.295484714586529</v>
      </c>
    </row>
    <row r="23" spans="2:9">
      <c r="B23" s="3" t="s">
        <v>45</v>
      </c>
      <c r="C23" s="3" t="s">
        <v>85</v>
      </c>
      <c r="D23" s="3" t="s">
        <v>86</v>
      </c>
      <c r="E23" s="3" t="s">
        <v>93</v>
      </c>
      <c r="F23" s="3" t="s">
        <v>30</v>
      </c>
      <c r="G23" s="3">
        <v>5.77848860267279</v>
      </c>
      <c r="H23" s="3">
        <v>3</v>
      </c>
      <c r="I23" s="3">
        <v>0.1228988995373</v>
      </c>
    </row>
    <row r="24" spans="2:9">
      <c r="B24" s="3" t="s">
        <v>45</v>
      </c>
      <c r="C24" s="3" t="s">
        <v>85</v>
      </c>
      <c r="D24" s="3" t="s">
        <v>86</v>
      </c>
      <c r="E24" s="3" t="s">
        <v>93</v>
      </c>
      <c r="F24" s="3" t="s">
        <v>32</v>
      </c>
      <c r="G24" s="3">
        <v>5.91977507965848</v>
      </c>
      <c r="H24" s="3">
        <v>4</v>
      </c>
      <c r="I24" s="3">
        <v>0.205220162236518</v>
      </c>
    </row>
    <row r="25" spans="2:9">
      <c r="B25" s="3" t="s">
        <v>51</v>
      </c>
      <c r="C25" s="3" t="s">
        <v>85</v>
      </c>
      <c r="D25" s="3" t="s">
        <v>86</v>
      </c>
      <c r="E25" s="3" t="s">
        <v>96</v>
      </c>
      <c r="F25" s="3" t="s">
        <v>30</v>
      </c>
      <c r="G25" s="3">
        <v>9.97784722205827</v>
      </c>
      <c r="H25" s="3">
        <v>10</v>
      </c>
      <c r="I25" s="3">
        <v>0.442438977864648</v>
      </c>
    </row>
    <row r="26" spans="2:9">
      <c r="B26" s="3" t="s">
        <v>51</v>
      </c>
      <c r="C26" s="3" t="s">
        <v>85</v>
      </c>
      <c r="D26" s="3" t="s">
        <v>86</v>
      </c>
      <c r="E26" s="3" t="s">
        <v>96</v>
      </c>
      <c r="F26" s="3" t="s">
        <v>32</v>
      </c>
      <c r="G26" s="3">
        <v>10.1570446607464</v>
      </c>
      <c r="H26" s="3">
        <v>11</v>
      </c>
      <c r="I26" s="3">
        <v>0.516318725251753</v>
      </c>
    </row>
    <row r="27" spans="2:9">
      <c r="B27" s="3" t="s">
        <v>57</v>
      </c>
      <c r="C27" s="3" t="s">
        <v>85</v>
      </c>
      <c r="D27" s="3" t="s">
        <v>86</v>
      </c>
      <c r="E27" s="3" t="s">
        <v>99</v>
      </c>
      <c r="F27" s="3" t="s">
        <v>30</v>
      </c>
      <c r="G27" s="3">
        <v>21.8812979087735</v>
      </c>
      <c r="H27" s="3">
        <v>23</v>
      </c>
      <c r="I27" s="3">
        <v>0.527427246347709</v>
      </c>
    </row>
    <row r="28" spans="2:9">
      <c r="B28" s="3" t="s">
        <v>57</v>
      </c>
      <c r="C28" s="3" t="s">
        <v>85</v>
      </c>
      <c r="D28" s="3" t="s">
        <v>86</v>
      </c>
      <c r="E28" s="3" t="s">
        <v>99</v>
      </c>
      <c r="F28" s="3" t="s">
        <v>32</v>
      </c>
      <c r="G28" s="3">
        <v>22.0374459876056</v>
      </c>
      <c r="H28" s="3">
        <v>24</v>
      </c>
      <c r="I28" s="3">
        <v>0.577031660101246</v>
      </c>
    </row>
    <row r="29" spans="2:9">
      <c r="B29" s="3" t="s">
        <v>77</v>
      </c>
      <c r="C29" s="3" t="s">
        <v>85</v>
      </c>
      <c r="D29" s="3" t="s">
        <v>86</v>
      </c>
      <c r="E29" s="3" t="s">
        <v>110</v>
      </c>
      <c r="F29" s="3" t="s">
        <v>30</v>
      </c>
      <c r="G29" s="3">
        <v>8.91576445529861</v>
      </c>
      <c r="H29" s="3">
        <v>4</v>
      </c>
      <c r="I29" s="3">
        <v>0.063239802888392</v>
      </c>
    </row>
    <row r="30" spans="2:9">
      <c r="B30" s="3" t="s">
        <v>77</v>
      </c>
      <c r="C30" s="3" t="s">
        <v>85</v>
      </c>
      <c r="D30" s="3" t="s">
        <v>86</v>
      </c>
      <c r="E30" s="3" t="s">
        <v>110</v>
      </c>
      <c r="F30" s="3" t="s">
        <v>32</v>
      </c>
      <c r="G30" s="3">
        <v>9.0720780913912</v>
      </c>
      <c r="H30" s="3">
        <v>5</v>
      </c>
      <c r="I30" s="3">
        <v>0.106223512379436</v>
      </c>
    </row>
    <row r="31" spans="2:9">
      <c r="B31" s="3"/>
      <c r="C31" s="3"/>
      <c r="D31" s="3"/>
      <c r="E31" s="3"/>
      <c r="F31" s="3"/>
      <c r="G31" s="3"/>
      <c r="H31" s="3"/>
      <c r="I31" s="3"/>
    </row>
    <row r="32" spans="2:2">
      <c r="B32" t="s">
        <v>130</v>
      </c>
    </row>
    <row r="33" spans="2:8">
      <c r="B33" s="3" t="s">
        <v>17</v>
      </c>
      <c r="C33" s="3" t="s">
        <v>18</v>
      </c>
      <c r="D33" s="3" t="s">
        <v>19</v>
      </c>
      <c r="E33" s="3" t="s">
        <v>20</v>
      </c>
      <c r="F33" s="3" t="s">
        <v>131</v>
      </c>
      <c r="G33" s="3" t="s">
        <v>24</v>
      </c>
      <c r="H33" s="3" t="s">
        <v>25</v>
      </c>
    </row>
    <row r="34" spans="2:8">
      <c r="B34" s="3" t="s">
        <v>43</v>
      </c>
      <c r="C34" s="3" t="s">
        <v>85</v>
      </c>
      <c r="D34" s="3" t="s">
        <v>86</v>
      </c>
      <c r="E34" s="3" t="s">
        <v>92</v>
      </c>
      <c r="F34" s="3">
        <v>-0.000270923622761143</v>
      </c>
      <c r="G34" s="3">
        <v>0.000593211706964101</v>
      </c>
      <c r="H34" s="3">
        <v>0.651674737480578</v>
      </c>
    </row>
    <row r="35" spans="2:8">
      <c r="B35" s="3" t="s">
        <v>45</v>
      </c>
      <c r="C35" s="3" t="s">
        <v>85</v>
      </c>
      <c r="D35" s="3" t="s">
        <v>86</v>
      </c>
      <c r="E35" s="3" t="s">
        <v>93</v>
      </c>
      <c r="F35" s="3">
        <v>0.000396464147392238</v>
      </c>
      <c r="G35" s="3">
        <v>0.00146386195865627</v>
      </c>
      <c r="H35" s="3">
        <v>0.804083702726354</v>
      </c>
    </row>
    <row r="36" spans="2:8">
      <c r="B36" s="3" t="s">
        <v>51</v>
      </c>
      <c r="C36" s="3" t="s">
        <v>85</v>
      </c>
      <c r="D36" s="3" t="s">
        <v>86</v>
      </c>
      <c r="E36" s="3" t="s">
        <v>96</v>
      </c>
      <c r="F36" s="3">
        <v>-0.00028448600702629</v>
      </c>
      <c r="G36" s="3">
        <v>0.000672039826037824</v>
      </c>
      <c r="H36" s="3">
        <v>0.681023837447053</v>
      </c>
    </row>
    <row r="37" spans="2:8">
      <c r="B37" s="3" t="s">
        <v>57</v>
      </c>
      <c r="C37" s="3" t="s">
        <v>85</v>
      </c>
      <c r="D37" s="3" t="s">
        <v>86</v>
      </c>
      <c r="E37" s="3" t="s">
        <v>99</v>
      </c>
      <c r="F37" s="3">
        <v>0.00017868436367177</v>
      </c>
      <c r="G37" s="3">
        <v>0.000452187161045878</v>
      </c>
      <c r="H37" s="3">
        <v>0.69636897556055</v>
      </c>
    </row>
    <row r="38" spans="2:8">
      <c r="B38" s="3" t="s">
        <v>77</v>
      </c>
      <c r="C38" s="3" t="s">
        <v>85</v>
      </c>
      <c r="D38" s="3" t="s">
        <v>86</v>
      </c>
      <c r="E38" s="3" t="s">
        <v>110</v>
      </c>
      <c r="F38" s="3">
        <v>0.00116665321189126</v>
      </c>
      <c r="G38" s="3">
        <v>0.00440547403335403</v>
      </c>
      <c r="H38" s="3">
        <v>0.804235118524245</v>
      </c>
    </row>
    <row r="39" spans="2:8">
      <c r="B39" s="3"/>
      <c r="C39" s="3"/>
      <c r="D39" s="3"/>
      <c r="E39" s="3"/>
      <c r="F39" s="3"/>
      <c r="G39" s="3"/>
      <c r="H39" s="3"/>
    </row>
    <row r="40" spans="2:2">
      <c r="B40" t="s">
        <v>132</v>
      </c>
    </row>
    <row r="41" spans="2:9">
      <c r="B41" s="3" t="s">
        <v>17</v>
      </c>
      <c r="C41" s="3" t="s">
        <v>18</v>
      </c>
      <c r="D41" s="3" t="s">
        <v>19</v>
      </c>
      <c r="E41" s="3" t="s">
        <v>20</v>
      </c>
      <c r="F41" s="3" t="s">
        <v>21</v>
      </c>
      <c r="G41" s="3" t="s">
        <v>127</v>
      </c>
      <c r="H41" s="3" t="s">
        <v>128</v>
      </c>
      <c r="I41" s="3" t="s">
        <v>129</v>
      </c>
    </row>
    <row r="42" spans="2:9">
      <c r="B42" s="3" t="s">
        <v>43</v>
      </c>
      <c r="C42" s="3" t="s">
        <v>26</v>
      </c>
      <c r="D42" s="3" t="s">
        <v>119</v>
      </c>
      <c r="E42" s="3" t="s">
        <v>92</v>
      </c>
      <c r="F42" s="3" t="s">
        <v>30</v>
      </c>
      <c r="G42" s="3">
        <v>37.4640621284643</v>
      </c>
      <c r="H42" s="3">
        <v>26</v>
      </c>
      <c r="I42" s="3">
        <v>0.0678497602811132</v>
      </c>
    </row>
    <row r="43" spans="2:9">
      <c r="B43" s="3" t="s">
        <v>43</v>
      </c>
      <c r="C43" s="3" t="s">
        <v>26</v>
      </c>
      <c r="D43" s="3" t="s">
        <v>119</v>
      </c>
      <c r="E43" s="3" t="s">
        <v>92</v>
      </c>
      <c r="F43" s="3" t="s">
        <v>32</v>
      </c>
      <c r="G43" s="3">
        <v>37.638438662587</v>
      </c>
      <c r="H43" s="3">
        <v>27</v>
      </c>
      <c r="I43" s="3">
        <v>0.0837537110824492</v>
      </c>
    </row>
    <row r="44" spans="2:9">
      <c r="B44" s="3" t="s">
        <v>45</v>
      </c>
      <c r="C44" s="3" t="s">
        <v>26</v>
      </c>
      <c r="D44" s="3" t="s">
        <v>119</v>
      </c>
      <c r="E44" s="3" t="s">
        <v>93</v>
      </c>
      <c r="F44" s="3" t="s">
        <v>30</v>
      </c>
      <c r="G44" s="3">
        <v>1.52235394126794</v>
      </c>
      <c r="H44" s="3">
        <v>3</v>
      </c>
      <c r="I44" s="3">
        <v>0.677120745660635</v>
      </c>
    </row>
    <row r="45" spans="2:9">
      <c r="B45" s="3" t="s">
        <v>45</v>
      </c>
      <c r="C45" s="3" t="s">
        <v>26</v>
      </c>
      <c r="D45" s="3" t="s">
        <v>119</v>
      </c>
      <c r="E45" s="3" t="s">
        <v>93</v>
      </c>
      <c r="F45" s="3" t="s">
        <v>32</v>
      </c>
      <c r="G45" s="3">
        <v>1.59116880632916</v>
      </c>
      <c r="H45" s="3">
        <v>4</v>
      </c>
      <c r="I45" s="3">
        <v>0.810378496021172</v>
      </c>
    </row>
    <row r="46" spans="2:9">
      <c r="B46" s="3" t="s">
        <v>51</v>
      </c>
      <c r="C46" s="3" t="s">
        <v>26</v>
      </c>
      <c r="D46" s="3" t="s">
        <v>119</v>
      </c>
      <c r="E46" s="3" t="s">
        <v>96</v>
      </c>
      <c r="F46" s="3" t="s">
        <v>30</v>
      </c>
      <c r="G46" s="3">
        <v>8.26304871427197</v>
      </c>
      <c r="H46" s="3">
        <v>9</v>
      </c>
      <c r="I46" s="3">
        <v>0.507870139415464</v>
      </c>
    </row>
    <row r="47" spans="2:9">
      <c r="B47" s="3" t="s">
        <v>51</v>
      </c>
      <c r="C47" s="3" t="s">
        <v>26</v>
      </c>
      <c r="D47" s="3" t="s">
        <v>119</v>
      </c>
      <c r="E47" s="3" t="s">
        <v>96</v>
      </c>
      <c r="F47" s="3" t="s">
        <v>32</v>
      </c>
      <c r="G47" s="3">
        <v>8.5165445341106</v>
      </c>
      <c r="H47" s="3">
        <v>10</v>
      </c>
      <c r="I47" s="3">
        <v>0.578514659547501</v>
      </c>
    </row>
    <row r="48" spans="2:9">
      <c r="B48" s="3" t="s">
        <v>57</v>
      </c>
      <c r="C48" s="3" t="s">
        <v>26</v>
      </c>
      <c r="D48" s="3" t="s">
        <v>119</v>
      </c>
      <c r="E48" s="3" t="s">
        <v>99</v>
      </c>
      <c r="F48" s="3" t="s">
        <v>30</v>
      </c>
      <c r="G48" s="3">
        <v>22.8697793878959</v>
      </c>
      <c r="H48" s="3">
        <v>21</v>
      </c>
      <c r="I48" s="3">
        <v>0.350960657059348</v>
      </c>
    </row>
    <row r="49" spans="2:9">
      <c r="B49" s="3" t="s">
        <v>57</v>
      </c>
      <c r="C49" s="3" t="s">
        <v>26</v>
      </c>
      <c r="D49" s="3" t="s">
        <v>119</v>
      </c>
      <c r="E49" s="3" t="s">
        <v>99</v>
      </c>
      <c r="F49" s="3" t="s">
        <v>32</v>
      </c>
      <c r="G49" s="3">
        <v>22.874799385011</v>
      </c>
      <c r="H49" s="3">
        <v>22</v>
      </c>
      <c r="I49" s="3">
        <v>0.408827970321645</v>
      </c>
    </row>
    <row r="50" spans="2:9">
      <c r="B50" s="3" t="s">
        <v>77</v>
      </c>
      <c r="C50" s="3" t="s">
        <v>26</v>
      </c>
      <c r="D50" s="3" t="s">
        <v>119</v>
      </c>
      <c r="E50" s="3" t="s">
        <v>110</v>
      </c>
      <c r="F50" s="3" t="s">
        <v>30</v>
      </c>
      <c r="G50" s="3">
        <v>3.17667892058191</v>
      </c>
      <c r="H50" s="3">
        <v>4</v>
      </c>
      <c r="I50" s="3">
        <v>0.528705916462867</v>
      </c>
    </row>
    <row r="51" spans="2:9">
      <c r="B51" s="3" t="s">
        <v>77</v>
      </c>
      <c r="C51" s="3" t="s">
        <v>26</v>
      </c>
      <c r="D51" s="3" t="s">
        <v>119</v>
      </c>
      <c r="E51" s="3" t="s">
        <v>110</v>
      </c>
      <c r="F51" s="3" t="s">
        <v>32</v>
      </c>
      <c r="G51" s="3">
        <v>3.22481107483139</v>
      </c>
      <c r="H51" s="3">
        <v>5</v>
      </c>
      <c r="I51" s="3">
        <v>0.665371249251503</v>
      </c>
    </row>
    <row r="52" spans="2:9">
      <c r="B52" s="3"/>
      <c r="C52" s="3"/>
      <c r="D52" s="3"/>
      <c r="E52" s="3"/>
      <c r="F52" s="3"/>
      <c r="G52" s="3"/>
      <c r="H52" s="3"/>
      <c r="I52" s="3"/>
    </row>
    <row r="53" spans="2:2">
      <c r="B53" t="s">
        <v>133</v>
      </c>
    </row>
    <row r="54" spans="2:8">
      <c r="B54" s="3" t="s">
        <v>17</v>
      </c>
      <c r="C54" s="3" t="s">
        <v>18</v>
      </c>
      <c r="D54" s="3" t="s">
        <v>19</v>
      </c>
      <c r="E54" s="3" t="s">
        <v>20</v>
      </c>
      <c r="F54" s="3" t="s">
        <v>131</v>
      </c>
      <c r="G54" s="3" t="s">
        <v>24</v>
      </c>
      <c r="H54" s="3" t="s">
        <v>25</v>
      </c>
    </row>
    <row r="55" spans="2:8">
      <c r="B55" s="3" t="s">
        <v>43</v>
      </c>
      <c r="C55" s="3" t="s">
        <v>26</v>
      </c>
      <c r="D55" s="3" t="s">
        <v>119</v>
      </c>
      <c r="E55" s="3" t="s">
        <v>92</v>
      </c>
      <c r="F55" s="3">
        <v>-0.0019221847615651</v>
      </c>
      <c r="G55" s="3">
        <v>0.00552550361996045</v>
      </c>
      <c r="H55" s="3">
        <v>0.730734748553888</v>
      </c>
    </row>
    <row r="56" spans="2:8">
      <c r="B56" s="3" t="s">
        <v>45</v>
      </c>
      <c r="C56" s="3" t="s">
        <v>26</v>
      </c>
      <c r="D56" s="3" t="s">
        <v>119</v>
      </c>
      <c r="E56" s="3" t="s">
        <v>93</v>
      </c>
      <c r="F56" s="3">
        <v>-0.00230132167197262</v>
      </c>
      <c r="G56" s="3">
        <v>0.00877275894282605</v>
      </c>
      <c r="H56" s="3">
        <v>0.810052210945956</v>
      </c>
    </row>
    <row r="57" spans="2:8">
      <c r="B57" s="3" t="s">
        <v>51</v>
      </c>
      <c r="C57" s="3" t="s">
        <v>26</v>
      </c>
      <c r="D57" s="3" t="s">
        <v>119</v>
      </c>
      <c r="E57" s="3" t="s">
        <v>96</v>
      </c>
      <c r="F57" s="3">
        <v>0.00288605880120523</v>
      </c>
      <c r="G57" s="3">
        <v>0.00573217940153241</v>
      </c>
      <c r="H57" s="3">
        <v>0.626716067969989</v>
      </c>
    </row>
    <row r="58" spans="2:8">
      <c r="B58" s="3" t="s">
        <v>57</v>
      </c>
      <c r="C58" s="3" t="s">
        <v>26</v>
      </c>
      <c r="D58" s="3" t="s">
        <v>119</v>
      </c>
      <c r="E58" s="3" t="s">
        <v>99</v>
      </c>
      <c r="F58" s="3">
        <v>0.000281701342904026</v>
      </c>
      <c r="G58" s="3">
        <v>0.00414914415374989</v>
      </c>
      <c r="H58" s="3">
        <v>0.946512435091593</v>
      </c>
    </row>
    <row r="59" spans="2:8">
      <c r="B59" s="3" t="s">
        <v>77</v>
      </c>
      <c r="C59" s="3" t="s">
        <v>26</v>
      </c>
      <c r="D59" s="3" t="s">
        <v>119</v>
      </c>
      <c r="E59" s="3" t="s">
        <v>110</v>
      </c>
      <c r="F59" s="3">
        <v>0.00556508128186682</v>
      </c>
      <c r="G59" s="3">
        <v>0.0253661094476351</v>
      </c>
      <c r="H59" s="3">
        <v>0.837086565622687</v>
      </c>
    </row>
  </sheetData>
  <mergeCells count="1">
    <mergeCell ref="B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Supplementary table</vt:lpstr>
      <vt:lpstr>S1</vt:lpstr>
      <vt:lpstr>S2</vt:lpstr>
      <vt:lpstr>S3</vt:lpstr>
      <vt:lpstr>S4</vt:lpstr>
      <vt:lpstr>S5</vt:lpstr>
      <vt:lpstr>S6</vt:lpstr>
      <vt:lpstr>S7</vt:lpstr>
      <vt:lpstr>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xcx</cp:lastModifiedBy>
  <dcterms:created xsi:type="dcterms:W3CDTF">2023-05-12T11:15:00Z</dcterms:created>
  <dcterms:modified xsi:type="dcterms:W3CDTF">2023-12-08T08:05:18Z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