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皮肤反应投稿文件\"/>
    </mc:Choice>
  </mc:AlternateContent>
  <xr:revisionPtr revIDLastSave="0" documentId="13_ncr:1_{87BE12AF-2588-4CBD-81A3-72318013C63A}" xr6:coauthVersionLast="47" xr6:coauthVersionMax="47" xr10:uidLastSave="{00000000-0000-0000-0000-000000000000}"/>
  <bookViews>
    <workbookView xWindow="-110" yWindow="-110" windowWidth="19420" windowHeight="10420" xr2:uid="{5E23B8CD-5CBF-4B97-8FFC-BB63206AE4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135" i="1" l="1"/>
  <c r="AV135" i="1"/>
  <c r="AW135" i="1" s="1"/>
  <c r="AX134" i="1"/>
  <c r="AV134" i="1"/>
  <c r="AW134" i="1" s="1"/>
  <c r="AX133" i="1"/>
  <c r="AW133" i="1"/>
  <c r="AV133" i="1"/>
  <c r="AX132" i="1"/>
  <c r="AV132" i="1"/>
  <c r="AW132" i="1" s="1"/>
  <c r="AX131" i="1"/>
  <c r="AW131" i="1"/>
  <c r="AV131" i="1"/>
  <c r="AX130" i="1"/>
  <c r="AV130" i="1"/>
  <c r="AW130" i="1" s="1"/>
  <c r="AX129" i="1"/>
  <c r="AV129" i="1"/>
  <c r="AW129" i="1" s="1"/>
  <c r="AX128" i="1"/>
  <c r="AV128" i="1"/>
  <c r="AW128" i="1" s="1"/>
  <c r="AX127" i="1"/>
  <c r="AV127" i="1"/>
  <c r="AW127" i="1" s="1"/>
  <c r="AX126" i="1"/>
  <c r="AW126" i="1"/>
  <c r="AV126" i="1"/>
  <c r="AX125" i="1"/>
  <c r="AV125" i="1"/>
  <c r="AW125" i="1" s="1"/>
  <c r="AX124" i="1"/>
  <c r="AV124" i="1"/>
  <c r="AW124" i="1" s="1"/>
  <c r="AX123" i="1"/>
  <c r="AV123" i="1"/>
  <c r="AW123" i="1" s="1"/>
  <c r="AX122" i="1"/>
  <c r="AV122" i="1"/>
  <c r="AW122" i="1" s="1"/>
  <c r="AX121" i="1"/>
  <c r="AV121" i="1"/>
  <c r="AW121" i="1" s="1"/>
  <c r="AX120" i="1"/>
  <c r="AV120" i="1"/>
  <c r="AW120" i="1" s="1"/>
  <c r="AX119" i="1"/>
  <c r="AV119" i="1"/>
  <c r="AW119" i="1" s="1"/>
  <c r="AX118" i="1"/>
  <c r="AV118" i="1"/>
  <c r="AW118" i="1" s="1"/>
  <c r="AX117" i="1"/>
  <c r="AV117" i="1"/>
  <c r="AW117" i="1" s="1"/>
  <c r="AX116" i="1"/>
  <c r="AV116" i="1"/>
  <c r="AW116" i="1" s="1"/>
  <c r="AX115" i="1"/>
  <c r="AV115" i="1"/>
  <c r="AW115" i="1" s="1"/>
  <c r="AX114" i="1"/>
  <c r="AV114" i="1"/>
  <c r="AW114" i="1" s="1"/>
  <c r="AX113" i="1"/>
  <c r="AV113" i="1"/>
  <c r="AW113" i="1" s="1"/>
  <c r="AX112" i="1"/>
  <c r="AV112" i="1"/>
  <c r="AW112" i="1" s="1"/>
  <c r="AX111" i="1"/>
  <c r="AV111" i="1"/>
  <c r="AW111" i="1" s="1"/>
  <c r="AX110" i="1"/>
  <c r="AV110" i="1"/>
  <c r="AW110" i="1" s="1"/>
  <c r="AX109" i="1"/>
  <c r="AV109" i="1"/>
  <c r="AW109" i="1" s="1"/>
  <c r="AX108" i="1"/>
  <c r="AV108" i="1"/>
  <c r="AW108" i="1" s="1"/>
  <c r="AX107" i="1"/>
  <c r="AV107" i="1"/>
  <c r="AW107" i="1" s="1"/>
  <c r="AX106" i="1"/>
  <c r="AV106" i="1"/>
  <c r="AW106" i="1" s="1"/>
  <c r="AX105" i="1"/>
  <c r="AV105" i="1"/>
  <c r="AW105" i="1" s="1"/>
  <c r="AX104" i="1"/>
  <c r="AV104" i="1"/>
  <c r="AW104" i="1" s="1"/>
  <c r="AX103" i="1"/>
  <c r="AV103" i="1"/>
  <c r="AW103" i="1" s="1"/>
  <c r="AX102" i="1"/>
  <c r="AV102" i="1"/>
  <c r="AW102" i="1" s="1"/>
  <c r="AX101" i="1"/>
  <c r="AV101" i="1"/>
  <c r="AW101" i="1" s="1"/>
  <c r="AX100" i="1"/>
  <c r="AV100" i="1"/>
  <c r="AW100" i="1" s="1"/>
  <c r="AX99" i="1"/>
  <c r="AV99" i="1"/>
  <c r="AW99" i="1" s="1"/>
  <c r="AX98" i="1"/>
  <c r="AV98" i="1"/>
  <c r="AW98" i="1" s="1"/>
  <c r="AX97" i="1"/>
  <c r="AV97" i="1"/>
  <c r="AW97" i="1" s="1"/>
  <c r="AX96" i="1"/>
  <c r="AV96" i="1"/>
  <c r="AW96" i="1" s="1"/>
  <c r="AX95" i="1"/>
  <c r="AW95" i="1"/>
  <c r="AV95" i="1"/>
  <c r="AX94" i="1"/>
  <c r="AV94" i="1"/>
  <c r="AW94" i="1" s="1"/>
  <c r="AX93" i="1"/>
  <c r="AV93" i="1"/>
  <c r="AW93" i="1" s="1"/>
  <c r="AX92" i="1"/>
  <c r="AV92" i="1"/>
  <c r="AW92" i="1" s="1"/>
  <c r="AX91" i="1"/>
  <c r="AV91" i="1"/>
  <c r="AW91" i="1" s="1"/>
  <c r="AX90" i="1"/>
  <c r="AV90" i="1"/>
  <c r="AW90" i="1" s="1"/>
  <c r="AX89" i="1"/>
  <c r="AV89" i="1"/>
  <c r="AW89" i="1" s="1"/>
  <c r="AX88" i="1"/>
  <c r="AV88" i="1"/>
  <c r="AW88" i="1" s="1"/>
  <c r="AX87" i="1"/>
  <c r="AW87" i="1"/>
  <c r="AV87" i="1"/>
  <c r="AX86" i="1"/>
  <c r="AV86" i="1"/>
  <c r="AW86" i="1" s="1"/>
  <c r="AX85" i="1"/>
  <c r="AV85" i="1"/>
  <c r="AW85" i="1" s="1"/>
  <c r="AX84" i="1"/>
  <c r="AV84" i="1"/>
  <c r="AW84" i="1" s="1"/>
  <c r="AX83" i="1"/>
  <c r="AV83" i="1"/>
  <c r="AW83" i="1" s="1"/>
  <c r="AX82" i="1"/>
  <c r="AV82" i="1"/>
  <c r="AW82" i="1" s="1"/>
  <c r="AX81" i="1"/>
  <c r="AV81" i="1"/>
  <c r="AW81" i="1" s="1"/>
  <c r="AX80" i="1"/>
  <c r="AV80" i="1"/>
  <c r="AW80" i="1" s="1"/>
  <c r="AX79" i="1"/>
  <c r="AV79" i="1"/>
  <c r="AW79" i="1" s="1"/>
  <c r="AX78" i="1"/>
  <c r="AV78" i="1"/>
  <c r="AW78" i="1" s="1"/>
  <c r="AX77" i="1"/>
  <c r="AV77" i="1"/>
  <c r="AW77" i="1" s="1"/>
  <c r="AX76" i="1"/>
  <c r="AV76" i="1"/>
  <c r="AW76" i="1" s="1"/>
  <c r="AX75" i="1"/>
  <c r="AV75" i="1"/>
  <c r="AW75" i="1" s="1"/>
  <c r="AX74" i="1"/>
  <c r="AV74" i="1"/>
  <c r="AW74" i="1" s="1"/>
  <c r="AX73" i="1"/>
  <c r="AV73" i="1"/>
  <c r="AW73" i="1" s="1"/>
  <c r="AX72" i="1"/>
  <c r="AV72" i="1"/>
  <c r="AW72" i="1" s="1"/>
  <c r="AX71" i="1"/>
  <c r="AV71" i="1"/>
  <c r="AW71" i="1" s="1"/>
  <c r="AX70" i="1"/>
  <c r="AV70" i="1"/>
  <c r="AW70" i="1" s="1"/>
  <c r="AX69" i="1"/>
  <c r="AV69" i="1"/>
  <c r="AW69" i="1" s="1"/>
  <c r="AX68" i="1"/>
  <c r="AV68" i="1"/>
  <c r="AW68" i="1" s="1"/>
  <c r="AX67" i="1"/>
  <c r="AV67" i="1"/>
  <c r="AW67" i="1" s="1"/>
  <c r="AX66" i="1"/>
  <c r="AV66" i="1"/>
  <c r="AW66" i="1" s="1"/>
  <c r="AX65" i="1"/>
  <c r="AV65" i="1"/>
  <c r="AW65" i="1" s="1"/>
  <c r="AX64" i="1"/>
  <c r="AV64" i="1"/>
  <c r="AW64" i="1" s="1"/>
  <c r="AX63" i="1"/>
  <c r="AW63" i="1"/>
  <c r="AV63" i="1"/>
  <c r="AX62" i="1"/>
  <c r="AV62" i="1"/>
  <c r="AW62" i="1" s="1"/>
  <c r="AX61" i="1"/>
  <c r="AV61" i="1"/>
  <c r="AW61" i="1" s="1"/>
  <c r="AX60" i="1"/>
  <c r="AV60" i="1"/>
  <c r="AW60" i="1" s="1"/>
  <c r="AX59" i="1"/>
  <c r="AV59" i="1"/>
  <c r="AW59" i="1" s="1"/>
  <c r="AX58" i="1"/>
  <c r="AV58" i="1"/>
  <c r="AW58" i="1" s="1"/>
  <c r="AX57" i="1"/>
  <c r="AV57" i="1"/>
  <c r="AW57" i="1" s="1"/>
  <c r="AX56" i="1"/>
  <c r="AV56" i="1"/>
  <c r="AW56" i="1" s="1"/>
  <c r="AX55" i="1"/>
  <c r="AW55" i="1"/>
  <c r="AV55" i="1"/>
  <c r="AX54" i="1"/>
  <c r="AV54" i="1"/>
  <c r="AW54" i="1" s="1"/>
  <c r="AX53" i="1"/>
  <c r="AV53" i="1"/>
  <c r="AW53" i="1" s="1"/>
  <c r="AX52" i="1"/>
  <c r="AV52" i="1"/>
  <c r="AW52" i="1" s="1"/>
  <c r="AX51" i="1"/>
  <c r="AV51" i="1"/>
  <c r="AW51" i="1" s="1"/>
  <c r="AX50" i="1"/>
  <c r="AV50" i="1"/>
  <c r="AW50" i="1" s="1"/>
  <c r="AX49" i="1"/>
  <c r="AV49" i="1"/>
  <c r="AW49" i="1" s="1"/>
  <c r="AX48" i="1"/>
  <c r="AV48" i="1"/>
  <c r="AW48" i="1" s="1"/>
  <c r="AX47" i="1"/>
  <c r="AV47" i="1"/>
  <c r="AW47" i="1" s="1"/>
  <c r="AX46" i="1"/>
  <c r="AV46" i="1"/>
  <c r="AW46" i="1" s="1"/>
  <c r="AX45" i="1"/>
  <c r="AV45" i="1"/>
  <c r="AW45" i="1" s="1"/>
  <c r="AX44" i="1"/>
  <c r="AV44" i="1"/>
  <c r="AW44" i="1" s="1"/>
  <c r="AX43" i="1"/>
  <c r="AV43" i="1"/>
  <c r="AW43" i="1" s="1"/>
  <c r="AX42" i="1"/>
  <c r="AV42" i="1"/>
  <c r="AW42" i="1" s="1"/>
  <c r="AX41" i="1"/>
  <c r="AW41" i="1"/>
  <c r="AV41" i="1"/>
  <c r="AX40" i="1"/>
  <c r="AV40" i="1"/>
  <c r="AW40" i="1" s="1"/>
  <c r="AX39" i="1"/>
  <c r="AV39" i="1"/>
  <c r="AW39" i="1" s="1"/>
  <c r="AX38" i="1"/>
  <c r="AV38" i="1"/>
  <c r="AW38" i="1" s="1"/>
  <c r="AX37" i="1"/>
  <c r="AV37" i="1"/>
  <c r="AW37" i="1" s="1"/>
  <c r="AX36" i="1"/>
  <c r="AV36" i="1"/>
  <c r="AW36" i="1" s="1"/>
  <c r="AX35" i="1"/>
  <c r="AV35" i="1"/>
  <c r="AW35" i="1" s="1"/>
  <c r="AX34" i="1"/>
  <c r="AV34" i="1"/>
  <c r="AW34" i="1" s="1"/>
  <c r="AX33" i="1"/>
  <c r="AV33" i="1"/>
  <c r="AW33" i="1" s="1"/>
  <c r="AX32" i="1"/>
  <c r="AV32" i="1"/>
  <c r="AW32" i="1" s="1"/>
  <c r="AX31" i="1"/>
  <c r="AV31" i="1"/>
  <c r="AW31" i="1" s="1"/>
  <c r="AX30" i="1"/>
  <c r="AV30" i="1"/>
  <c r="AW30" i="1" s="1"/>
  <c r="AX29" i="1"/>
  <c r="AV29" i="1"/>
  <c r="AW29" i="1" s="1"/>
  <c r="AX28" i="1"/>
  <c r="AV28" i="1"/>
  <c r="AW28" i="1" s="1"/>
  <c r="AX27" i="1"/>
  <c r="AV27" i="1"/>
  <c r="AW27" i="1" s="1"/>
  <c r="AX26" i="1"/>
  <c r="AV26" i="1"/>
  <c r="AW26" i="1" s="1"/>
  <c r="AX25" i="1"/>
  <c r="AV25" i="1"/>
  <c r="AW25" i="1" s="1"/>
  <c r="AX24" i="1"/>
  <c r="AV24" i="1"/>
  <c r="AW24" i="1" s="1"/>
  <c r="AX23" i="1"/>
  <c r="AV23" i="1"/>
  <c r="AW23" i="1" s="1"/>
  <c r="AX22" i="1"/>
  <c r="AV22" i="1"/>
  <c r="AW22" i="1" s="1"/>
  <c r="AX21" i="1"/>
  <c r="AV21" i="1"/>
  <c r="AW21" i="1" s="1"/>
  <c r="AX20" i="1"/>
  <c r="AV20" i="1"/>
  <c r="AW20" i="1" s="1"/>
  <c r="AX19" i="1"/>
  <c r="AV19" i="1"/>
  <c r="AW19" i="1" s="1"/>
  <c r="AX18" i="1"/>
  <c r="AV18" i="1"/>
  <c r="AW18" i="1" s="1"/>
  <c r="AX17" i="1"/>
  <c r="AW17" i="1"/>
  <c r="AV17" i="1"/>
  <c r="AX16" i="1"/>
  <c r="AV16" i="1"/>
  <c r="AW16" i="1" s="1"/>
  <c r="AX15" i="1"/>
  <c r="AV15" i="1"/>
  <c r="AW15" i="1" s="1"/>
  <c r="AX14" i="1"/>
  <c r="AW14" i="1"/>
  <c r="AV14" i="1"/>
  <c r="AX13" i="1"/>
  <c r="AV13" i="1"/>
  <c r="AW13" i="1" s="1"/>
  <c r="AX12" i="1"/>
  <c r="AV12" i="1"/>
  <c r="AW12" i="1" s="1"/>
  <c r="AX11" i="1"/>
  <c r="AV11" i="1"/>
  <c r="AW11" i="1" s="1"/>
  <c r="AX10" i="1"/>
  <c r="AV10" i="1"/>
  <c r="AW10" i="1" s="1"/>
  <c r="AX9" i="1"/>
  <c r="AV9" i="1"/>
  <c r="AW9" i="1" s="1"/>
  <c r="AX8" i="1"/>
  <c r="AV8" i="1"/>
  <c r="AW8" i="1" s="1"/>
  <c r="AX7" i="1"/>
  <c r="AW7" i="1"/>
  <c r="AV7" i="1"/>
  <c r="AX6" i="1"/>
  <c r="AV6" i="1"/>
  <c r="AW6" i="1" s="1"/>
  <c r="AX5" i="1"/>
  <c r="AV5" i="1"/>
  <c r="AW5" i="1" s="1"/>
  <c r="AX4" i="1"/>
  <c r="AV4" i="1"/>
  <c r="AW4" i="1" s="1"/>
  <c r="AX3" i="1"/>
  <c r="AV3" i="1"/>
  <c r="AW3" i="1" s="1"/>
  <c r="AX2" i="1"/>
  <c r="AV2" i="1"/>
  <c r="AW2" i="1" s="1"/>
</calcChain>
</file>

<file path=xl/sharedStrings.xml><?xml version="1.0" encoding="utf-8"?>
<sst xmlns="http://schemas.openxmlformats.org/spreadsheetml/2006/main" count="51" uniqueCount="51">
  <si>
    <t>序号</t>
    <phoneticPr fontId="1" type="noConversion"/>
  </si>
  <si>
    <t>year</t>
    <phoneticPr fontId="1" type="noConversion"/>
  </si>
  <si>
    <t>照射范围（有内乳1，无内乳0）</t>
    <phoneticPr fontId="3" type="noConversion"/>
  </si>
  <si>
    <t>肿瘤原发部位（左侧：1，右侧：2）</t>
  </si>
  <si>
    <t>月经状态（绝经前：1，围绝经：2，绝经后：3）</t>
    <phoneticPr fontId="3" type="noConversion"/>
  </si>
  <si>
    <t>T</t>
  </si>
  <si>
    <t>N</t>
  </si>
  <si>
    <t>临床分期</t>
  </si>
  <si>
    <t>ER</t>
  </si>
  <si>
    <t>PR</t>
  </si>
  <si>
    <t>Ki-67</t>
  </si>
  <si>
    <t>Her-2（1有扩增，0无扩增）</t>
    <phoneticPr fontId="1" type="noConversion"/>
  </si>
  <si>
    <t>脉管（1有，0无）</t>
    <phoneticPr fontId="3" type="noConversion"/>
  </si>
  <si>
    <t>神经侵犯（1有，0无）</t>
    <phoneticPr fontId="3" type="noConversion"/>
  </si>
  <si>
    <t>化疗（新辅助化疗：1，辅助化疗2）</t>
    <phoneticPr fontId="3" type="noConversion"/>
  </si>
  <si>
    <t>内分泌治疗（1AI，2OFS+AI，3AI+阿贝西利，0无）</t>
    <phoneticPr fontId="1" type="noConversion"/>
  </si>
  <si>
    <t>靶向</t>
  </si>
  <si>
    <t>皮肤反应分级</t>
    <phoneticPr fontId="3" type="noConversion"/>
  </si>
  <si>
    <t>放射性肺炎分级</t>
    <phoneticPr fontId="1" type="noConversion"/>
  </si>
  <si>
    <t>骨髓抑制分级</t>
    <phoneticPr fontId="3" type="noConversion"/>
  </si>
  <si>
    <t>淋巴细胞减少症</t>
    <phoneticPr fontId="3" type="noConversion"/>
  </si>
  <si>
    <t>皮肤体积</t>
  </si>
  <si>
    <t>皮肤Dmax</t>
  </si>
  <si>
    <t>Dmean</t>
  </si>
  <si>
    <t>V5</t>
  </si>
  <si>
    <t>V10</t>
  </si>
  <si>
    <t>V15</t>
  </si>
  <si>
    <t>V20</t>
  </si>
  <si>
    <t>V25</t>
  </si>
  <si>
    <t>V30</t>
  </si>
  <si>
    <t>V35</t>
  </si>
  <si>
    <t>V40</t>
  </si>
  <si>
    <t>V45</t>
  </si>
  <si>
    <t>V50</t>
  </si>
  <si>
    <t>AV5</t>
    <phoneticPr fontId="1" type="noConversion"/>
  </si>
  <si>
    <t>AV10</t>
    <phoneticPr fontId="1" type="noConversion"/>
  </si>
  <si>
    <t>AV15</t>
    <phoneticPr fontId="1" type="noConversion"/>
  </si>
  <si>
    <t>AV20</t>
    <phoneticPr fontId="1" type="noConversion"/>
  </si>
  <si>
    <t>AV25</t>
    <phoneticPr fontId="1" type="noConversion"/>
  </si>
  <si>
    <t>AV30</t>
    <phoneticPr fontId="1" type="noConversion"/>
  </si>
  <si>
    <t>AV35</t>
    <phoneticPr fontId="1" type="noConversion"/>
  </si>
  <si>
    <t>AV40</t>
    <phoneticPr fontId="1" type="noConversion"/>
  </si>
  <si>
    <t>AV45</t>
    <phoneticPr fontId="1" type="noConversion"/>
  </si>
  <si>
    <t>AV50</t>
    <phoneticPr fontId="1" type="noConversion"/>
  </si>
  <si>
    <t>皮肤反应</t>
    <phoneticPr fontId="1" type="noConversion"/>
  </si>
  <si>
    <t>身高</t>
  </si>
  <si>
    <t>放疗前体重</t>
  </si>
  <si>
    <t>身高（米）</t>
    <phoneticPr fontId="1" type="noConversion"/>
  </si>
  <si>
    <t>BMI</t>
    <phoneticPr fontId="1" type="noConversion"/>
  </si>
  <si>
    <t>BSA</t>
    <phoneticPr fontId="1" type="noConversion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</si>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</sst>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4" fillId="0" borderId="0" xfId="1" applyFill="1">
      <alignment vertical="center"/>
    </xf>
  </cellXfs>
  <cellStyles count="2">
    <cellStyle name="常规" xfId="0" builtinId="0"/>
    <cellStyle name="常规 2" xfId="1" xr:uid="{9F278A28-5B34-4C5F-A6A8-34D0267EE1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DD14E-1764-4F50-AC7D-E20A72C79174}">
  <dimension ref="A1:CG135"/>
  <sheetViews>
    <sheetView tabSelected="1" topLeftCell="A7" workbookViewId="0">
      <selection activeCell="A74" sqref="A74:XFD74"/>
    </sheetView>
  </sheetViews>
  <sheetFormatPr defaultRowHeight="14" x14ac:dyDescent="0.3"/>
  <cols>
    <col min="3" max="3" width="9.1640625" customWidth="1"/>
    <col min="4" max="4" width="9.33203125" customWidth="1"/>
    <col min="5" max="5" width="9.08203125" customWidth="1"/>
    <col min="6" max="6" width="6.4140625" customWidth="1"/>
    <col min="7" max="7" width="7.1640625" customWidth="1"/>
  </cols>
  <sheetData>
    <row r="1" spans="1:50" x14ac:dyDescent="0.3">
      <c r="A1" t="s">
        <v>0</v>
      </c>
      <c r="B1" t="s">
        <v>1</v>
      </c>
      <c r="C1" s="1" t="s">
        <v>2</v>
      </c>
      <c r="D1" s="2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1" t="s">
        <v>14</v>
      </c>
      <c r="P1" t="s">
        <v>15</v>
      </c>
      <c r="Q1" t="s">
        <v>16</v>
      </c>
      <c r="R1" s="1" t="s">
        <v>17</v>
      </c>
      <c r="S1" t="s">
        <v>18</v>
      </c>
      <c r="T1" s="1" t="s">
        <v>19</v>
      </c>
      <c r="U1" s="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3">
      <c r="A2">
        <v>129</v>
      </c>
      <c r="B2">
        <v>44</v>
      </c>
      <c r="C2">
        <v>0</v>
      </c>
      <c r="D2" s="2">
        <v>1</v>
      </c>
      <c r="E2">
        <v>1</v>
      </c>
      <c r="F2" s="2">
        <v>1</v>
      </c>
      <c r="G2" s="2">
        <v>2</v>
      </c>
      <c r="I2" s="2">
        <v>90</v>
      </c>
      <c r="J2" s="2">
        <v>90</v>
      </c>
      <c r="K2" s="2">
        <v>20</v>
      </c>
      <c r="L2" s="2">
        <v>0</v>
      </c>
      <c r="M2" s="2">
        <v>0</v>
      </c>
      <c r="N2" s="2">
        <v>0</v>
      </c>
      <c r="O2" s="2">
        <v>2</v>
      </c>
      <c r="P2" s="2">
        <v>2</v>
      </c>
      <c r="Q2" s="2">
        <v>1</v>
      </c>
      <c r="R2">
        <v>2</v>
      </c>
      <c r="S2" s="2">
        <v>0</v>
      </c>
      <c r="T2" s="2">
        <v>0</v>
      </c>
      <c r="U2" s="2">
        <v>3</v>
      </c>
      <c r="V2">
        <v>1863</v>
      </c>
      <c r="W2">
        <v>54.16</v>
      </c>
      <c r="X2">
        <v>11.47</v>
      </c>
      <c r="Y2">
        <v>34</v>
      </c>
      <c r="Z2">
        <v>29</v>
      </c>
      <c r="AA2">
        <v>26</v>
      </c>
      <c r="AB2">
        <v>22</v>
      </c>
      <c r="AC2">
        <v>18</v>
      </c>
      <c r="AD2">
        <v>13</v>
      </c>
      <c r="AE2">
        <v>9</v>
      </c>
      <c r="AF2">
        <v>4</v>
      </c>
      <c r="AG2">
        <v>0</v>
      </c>
      <c r="AH2">
        <v>0</v>
      </c>
      <c r="AI2">
        <v>186.66</v>
      </c>
      <c r="AJ2">
        <v>159.21</v>
      </c>
      <c r="AK2">
        <v>142.74</v>
      </c>
      <c r="AL2">
        <v>120.78</v>
      </c>
      <c r="AM2">
        <v>98.82</v>
      </c>
      <c r="AN2">
        <v>71.37</v>
      </c>
      <c r="AO2">
        <v>49.41</v>
      </c>
      <c r="AP2">
        <v>21.96</v>
      </c>
      <c r="AQ2">
        <v>0</v>
      </c>
      <c r="AR2">
        <v>0</v>
      </c>
      <c r="AS2">
        <v>1</v>
      </c>
      <c r="AT2">
        <v>163</v>
      </c>
      <c r="AU2">
        <v>73</v>
      </c>
      <c r="AV2">
        <f>AT2/100</f>
        <v>1.63</v>
      </c>
      <c r="AW2">
        <f>AU2/(AV2*AV2)</f>
        <v>27.475629493018182</v>
      </c>
      <c r="AX2">
        <f>0.0073*AT2+0.0127*AU2-0.2106</f>
        <v>1.9064000000000001</v>
      </c>
    </row>
    <row r="3" spans="1:50" x14ac:dyDescent="0.3">
      <c r="A3">
        <v>119</v>
      </c>
      <c r="B3">
        <v>37</v>
      </c>
      <c r="C3">
        <v>1</v>
      </c>
      <c r="D3" s="2">
        <v>2</v>
      </c>
      <c r="E3">
        <v>1</v>
      </c>
      <c r="F3" s="2">
        <v>2</v>
      </c>
      <c r="G3" s="2">
        <v>3</v>
      </c>
      <c r="I3" s="2">
        <v>25</v>
      </c>
      <c r="J3" s="2">
        <v>10</v>
      </c>
      <c r="K3" s="2">
        <v>15</v>
      </c>
      <c r="L3" s="2">
        <v>0</v>
      </c>
      <c r="M3" s="2">
        <v>0</v>
      </c>
      <c r="N3" s="2">
        <v>0</v>
      </c>
      <c r="O3" s="2">
        <v>2</v>
      </c>
      <c r="P3" s="1">
        <v>3</v>
      </c>
      <c r="Q3" s="2">
        <v>0</v>
      </c>
      <c r="R3">
        <v>1</v>
      </c>
      <c r="S3" s="2">
        <v>0</v>
      </c>
      <c r="T3" s="2">
        <v>0</v>
      </c>
      <c r="U3" s="2">
        <v>1</v>
      </c>
      <c r="V3">
        <v>1357</v>
      </c>
      <c r="W3">
        <v>54.89</v>
      </c>
      <c r="X3">
        <v>11.62</v>
      </c>
      <c r="Y3">
        <v>34</v>
      </c>
      <c r="Z3">
        <v>29</v>
      </c>
      <c r="AA3">
        <v>25</v>
      </c>
      <c r="AB3">
        <v>21</v>
      </c>
      <c r="AC3">
        <v>18</v>
      </c>
      <c r="AD3">
        <v>14</v>
      </c>
      <c r="AE3">
        <v>11</v>
      </c>
      <c r="AF3">
        <v>7</v>
      </c>
      <c r="AG3">
        <v>3</v>
      </c>
      <c r="AH3">
        <v>1</v>
      </c>
      <c r="AI3">
        <v>404.19</v>
      </c>
      <c r="AJ3">
        <v>344.75</v>
      </c>
      <c r="AK3">
        <v>297.2</v>
      </c>
      <c r="AL3">
        <v>249.65</v>
      </c>
      <c r="AM3">
        <v>213.98</v>
      </c>
      <c r="AN3">
        <v>166.43</v>
      </c>
      <c r="AO3">
        <v>130.77000000000001</v>
      </c>
      <c r="AP3">
        <v>83.22</v>
      </c>
      <c r="AQ3">
        <v>35.659999999999997</v>
      </c>
      <c r="AR3">
        <v>11.89</v>
      </c>
      <c r="AS3">
        <v>0</v>
      </c>
      <c r="AT3">
        <v>160</v>
      </c>
      <c r="AU3">
        <v>54</v>
      </c>
      <c r="AV3">
        <f t="shared" ref="AV3:AV66" si="0">AT3/100</f>
        <v>1.6</v>
      </c>
      <c r="AW3">
        <f t="shared" ref="AW3:AW66" si="1">AU3/(AV3*AV3)</f>
        <v>21.093749999999996</v>
      </c>
      <c r="AX3">
        <f t="shared" ref="AX3:AX66" si="2">0.0073*AT3+0.0127*AU3-0.2106</f>
        <v>1.6431999999999998</v>
      </c>
    </row>
    <row r="4" spans="1:50" x14ac:dyDescent="0.3">
      <c r="A4">
        <v>131</v>
      </c>
      <c r="B4">
        <v>37</v>
      </c>
      <c r="C4">
        <v>0</v>
      </c>
      <c r="D4" s="2">
        <v>2</v>
      </c>
      <c r="E4">
        <v>1</v>
      </c>
      <c r="F4" s="2">
        <v>1</v>
      </c>
      <c r="G4" s="2">
        <v>2</v>
      </c>
      <c r="I4" s="2">
        <v>90</v>
      </c>
      <c r="J4" s="2">
        <v>60</v>
      </c>
      <c r="K4" s="2">
        <v>30</v>
      </c>
      <c r="L4" s="2">
        <v>0</v>
      </c>
      <c r="M4" s="2">
        <v>0</v>
      </c>
      <c r="N4" s="2">
        <v>0</v>
      </c>
      <c r="O4" s="2">
        <v>2</v>
      </c>
      <c r="P4" s="2">
        <v>2</v>
      </c>
      <c r="Q4" s="2">
        <v>0</v>
      </c>
      <c r="R4">
        <v>1</v>
      </c>
      <c r="S4" s="2">
        <v>0</v>
      </c>
      <c r="T4" s="2">
        <v>0</v>
      </c>
      <c r="U4" s="2">
        <v>1</v>
      </c>
      <c r="V4">
        <v>1158</v>
      </c>
      <c r="W4">
        <v>56.12</v>
      </c>
      <c r="X4">
        <v>15.2</v>
      </c>
      <c r="Y4">
        <v>23</v>
      </c>
      <c r="Z4">
        <v>18</v>
      </c>
      <c r="AA4">
        <v>16</v>
      </c>
      <c r="AB4">
        <v>14</v>
      </c>
      <c r="AC4">
        <v>12</v>
      </c>
      <c r="AD4">
        <v>11</v>
      </c>
      <c r="AE4">
        <v>10</v>
      </c>
      <c r="AF4">
        <v>9</v>
      </c>
      <c r="AG4">
        <v>7</v>
      </c>
      <c r="AH4">
        <v>4</v>
      </c>
      <c r="AI4">
        <v>159.62</v>
      </c>
      <c r="AJ4">
        <v>124.92</v>
      </c>
      <c r="AK4">
        <v>111.04</v>
      </c>
      <c r="AL4">
        <v>97.16</v>
      </c>
      <c r="AM4">
        <v>83.28</v>
      </c>
      <c r="AN4">
        <v>76.34</v>
      </c>
      <c r="AO4">
        <v>69.400000000000006</v>
      </c>
      <c r="AP4">
        <v>62.46</v>
      </c>
      <c r="AQ4">
        <v>48.58</v>
      </c>
      <c r="AR4">
        <v>27.76</v>
      </c>
      <c r="AS4">
        <v>0</v>
      </c>
      <c r="AT4">
        <v>162</v>
      </c>
      <c r="AU4">
        <v>70</v>
      </c>
      <c r="AV4">
        <f t="shared" si="0"/>
        <v>1.62</v>
      </c>
      <c r="AW4">
        <f t="shared" si="1"/>
        <v>26.672763298277697</v>
      </c>
      <c r="AX4">
        <f t="shared" si="2"/>
        <v>1.8610000000000002</v>
      </c>
    </row>
    <row r="5" spans="1:50" x14ac:dyDescent="0.3">
      <c r="A5">
        <v>88</v>
      </c>
      <c r="B5">
        <v>34</v>
      </c>
      <c r="C5">
        <v>1</v>
      </c>
      <c r="D5" s="2">
        <v>1</v>
      </c>
      <c r="E5">
        <v>1</v>
      </c>
      <c r="F5" s="2">
        <v>2</v>
      </c>
      <c r="G5" s="2">
        <v>3</v>
      </c>
      <c r="I5" s="2">
        <v>90</v>
      </c>
      <c r="J5" s="2">
        <v>70</v>
      </c>
      <c r="K5" s="2">
        <v>40</v>
      </c>
      <c r="L5" s="2">
        <v>0</v>
      </c>
      <c r="M5" s="2">
        <v>2</v>
      </c>
      <c r="N5" s="2">
        <v>0</v>
      </c>
      <c r="O5" s="2">
        <v>2</v>
      </c>
      <c r="P5" s="2">
        <v>2</v>
      </c>
      <c r="Q5" s="2">
        <v>0</v>
      </c>
      <c r="R5">
        <v>0</v>
      </c>
      <c r="S5" s="2">
        <v>0</v>
      </c>
      <c r="T5" s="2">
        <v>0</v>
      </c>
      <c r="U5" s="2">
        <v>0</v>
      </c>
      <c r="V5">
        <v>1566</v>
      </c>
      <c r="W5">
        <v>54.59</v>
      </c>
      <c r="X5">
        <v>11.93</v>
      </c>
      <c r="Y5">
        <v>34</v>
      </c>
      <c r="Z5">
        <v>29</v>
      </c>
      <c r="AA5">
        <v>26</v>
      </c>
      <c r="AB5">
        <v>22</v>
      </c>
      <c r="AC5">
        <v>18</v>
      </c>
      <c r="AD5">
        <v>13</v>
      </c>
      <c r="AE5">
        <v>9</v>
      </c>
      <c r="AF5">
        <v>4</v>
      </c>
      <c r="AG5">
        <v>0</v>
      </c>
      <c r="AH5">
        <v>0</v>
      </c>
      <c r="AI5">
        <v>186.66</v>
      </c>
      <c r="AJ5">
        <v>159.21</v>
      </c>
      <c r="AK5">
        <v>142.74</v>
      </c>
      <c r="AL5">
        <v>120.78</v>
      </c>
      <c r="AM5">
        <v>98.82</v>
      </c>
      <c r="AN5">
        <v>71.37</v>
      </c>
      <c r="AO5">
        <v>49.41</v>
      </c>
      <c r="AP5">
        <v>21.96</v>
      </c>
      <c r="AQ5">
        <v>0</v>
      </c>
      <c r="AR5">
        <v>0</v>
      </c>
      <c r="AS5">
        <v>0</v>
      </c>
      <c r="AT5">
        <v>158</v>
      </c>
      <c r="AU5">
        <v>69</v>
      </c>
      <c r="AV5">
        <f t="shared" si="0"/>
        <v>1.58</v>
      </c>
      <c r="AW5">
        <f t="shared" si="1"/>
        <v>27.639801313892001</v>
      </c>
      <c r="AX5">
        <f t="shared" si="2"/>
        <v>1.8191000000000002</v>
      </c>
    </row>
    <row r="6" spans="1:50" x14ac:dyDescent="0.3">
      <c r="A6">
        <v>120</v>
      </c>
      <c r="B6">
        <v>66</v>
      </c>
      <c r="C6">
        <v>1</v>
      </c>
      <c r="D6" s="2">
        <v>1</v>
      </c>
      <c r="E6">
        <v>3</v>
      </c>
      <c r="F6" s="2">
        <v>2</v>
      </c>
      <c r="G6" s="2">
        <v>1</v>
      </c>
      <c r="I6" s="2">
        <v>90</v>
      </c>
      <c r="J6" s="2">
        <v>0</v>
      </c>
      <c r="K6" s="2">
        <v>10</v>
      </c>
      <c r="L6" s="2">
        <v>0</v>
      </c>
      <c r="M6" s="2">
        <v>0</v>
      </c>
      <c r="N6" s="2">
        <v>0</v>
      </c>
      <c r="O6" s="2">
        <v>1</v>
      </c>
      <c r="P6" s="2">
        <v>1</v>
      </c>
      <c r="Q6" s="2">
        <v>0</v>
      </c>
      <c r="R6">
        <v>2</v>
      </c>
      <c r="S6" s="2">
        <v>1</v>
      </c>
      <c r="T6" s="2">
        <v>0</v>
      </c>
      <c r="U6" s="2">
        <v>0</v>
      </c>
      <c r="V6">
        <v>1969</v>
      </c>
      <c r="W6">
        <v>54.52</v>
      </c>
      <c r="X6">
        <v>10.59</v>
      </c>
      <c r="Y6">
        <v>51</v>
      </c>
      <c r="Z6">
        <v>41</v>
      </c>
      <c r="AA6">
        <v>35</v>
      </c>
      <c r="AB6">
        <v>30</v>
      </c>
      <c r="AC6">
        <v>26</v>
      </c>
      <c r="AD6">
        <v>22</v>
      </c>
      <c r="AE6">
        <v>18</v>
      </c>
      <c r="AF6">
        <v>14</v>
      </c>
      <c r="AG6">
        <v>8</v>
      </c>
      <c r="AH6">
        <v>0</v>
      </c>
      <c r="AI6">
        <v>570.07000000000005</v>
      </c>
      <c r="AJ6">
        <v>458.29</v>
      </c>
      <c r="AK6">
        <v>391.23</v>
      </c>
      <c r="AL6">
        <v>335.34</v>
      </c>
      <c r="AM6">
        <v>290.63</v>
      </c>
      <c r="AN6">
        <v>245.91</v>
      </c>
      <c r="AO6">
        <v>201.2</v>
      </c>
      <c r="AP6">
        <v>156.49</v>
      </c>
      <c r="AQ6">
        <v>89.42</v>
      </c>
      <c r="AR6">
        <v>0</v>
      </c>
      <c r="AS6">
        <v>1</v>
      </c>
      <c r="AT6">
        <v>160</v>
      </c>
      <c r="AU6">
        <v>67</v>
      </c>
      <c r="AV6">
        <f t="shared" si="0"/>
        <v>1.6</v>
      </c>
      <c r="AW6">
        <f t="shared" si="1"/>
        <v>26.171874999999996</v>
      </c>
      <c r="AX6">
        <f t="shared" si="2"/>
        <v>1.8083</v>
      </c>
    </row>
    <row r="7" spans="1:50" x14ac:dyDescent="0.3">
      <c r="A7">
        <v>111</v>
      </c>
      <c r="B7">
        <v>56</v>
      </c>
      <c r="C7">
        <v>0</v>
      </c>
      <c r="D7" s="2">
        <v>1</v>
      </c>
      <c r="E7">
        <v>3</v>
      </c>
      <c r="F7" s="2">
        <v>4</v>
      </c>
      <c r="G7" s="2">
        <v>2</v>
      </c>
      <c r="I7" s="2">
        <v>80</v>
      </c>
      <c r="J7" s="2">
        <v>50</v>
      </c>
      <c r="K7" s="2">
        <v>3</v>
      </c>
      <c r="L7" s="2">
        <v>0</v>
      </c>
      <c r="M7" s="2">
        <v>0</v>
      </c>
      <c r="N7" s="2">
        <v>0</v>
      </c>
      <c r="O7" s="2">
        <v>2</v>
      </c>
      <c r="P7" s="1">
        <v>1</v>
      </c>
      <c r="Q7" s="2">
        <v>0</v>
      </c>
      <c r="R7">
        <v>2</v>
      </c>
      <c r="S7" s="2">
        <v>0</v>
      </c>
      <c r="T7" s="2">
        <v>0</v>
      </c>
      <c r="U7" s="2">
        <v>2</v>
      </c>
      <c r="V7">
        <v>1576</v>
      </c>
      <c r="W7">
        <v>54.43</v>
      </c>
      <c r="X7">
        <v>11.26</v>
      </c>
      <c r="Y7">
        <v>24</v>
      </c>
      <c r="Z7">
        <v>18</v>
      </c>
      <c r="AA7">
        <v>15</v>
      </c>
      <c r="AB7">
        <v>12</v>
      </c>
      <c r="AC7">
        <v>10</v>
      </c>
      <c r="AD7">
        <v>8</v>
      </c>
      <c r="AE7">
        <v>7</v>
      </c>
      <c r="AF7">
        <v>4</v>
      </c>
      <c r="AG7">
        <v>2</v>
      </c>
      <c r="AH7">
        <v>0</v>
      </c>
      <c r="AI7">
        <v>346.08</v>
      </c>
      <c r="AJ7">
        <v>259.56</v>
      </c>
      <c r="AK7">
        <v>216.3</v>
      </c>
      <c r="AL7">
        <v>173.04</v>
      </c>
      <c r="AM7">
        <v>144.19999999999999</v>
      </c>
      <c r="AN7">
        <v>115.36</v>
      </c>
      <c r="AO7">
        <v>100.94</v>
      </c>
      <c r="AP7">
        <v>57.68</v>
      </c>
      <c r="AQ7">
        <v>28.84</v>
      </c>
      <c r="AR7">
        <v>0</v>
      </c>
      <c r="AS7">
        <v>1</v>
      </c>
      <c r="AT7">
        <v>168</v>
      </c>
      <c r="AU7">
        <v>66</v>
      </c>
      <c r="AV7">
        <f t="shared" si="0"/>
        <v>1.68</v>
      </c>
      <c r="AW7">
        <f t="shared" si="1"/>
        <v>23.384353741496604</v>
      </c>
      <c r="AX7">
        <f t="shared" si="2"/>
        <v>1.8540000000000001</v>
      </c>
    </row>
    <row r="8" spans="1:50" x14ac:dyDescent="0.3">
      <c r="A8">
        <v>96</v>
      </c>
      <c r="B8">
        <v>54</v>
      </c>
      <c r="C8">
        <v>1</v>
      </c>
      <c r="D8" s="2">
        <v>2</v>
      </c>
      <c r="E8">
        <v>3</v>
      </c>
      <c r="F8" s="2">
        <v>1</v>
      </c>
      <c r="G8" s="2">
        <v>1</v>
      </c>
      <c r="I8" s="2">
        <v>85</v>
      </c>
      <c r="J8" s="2">
        <v>80</v>
      </c>
      <c r="K8" s="2">
        <v>40</v>
      </c>
      <c r="L8" s="2">
        <v>1</v>
      </c>
      <c r="M8" s="2">
        <v>0</v>
      </c>
      <c r="N8" s="2">
        <v>0</v>
      </c>
      <c r="O8" s="2">
        <v>2</v>
      </c>
      <c r="P8" s="2">
        <v>1</v>
      </c>
      <c r="Q8" s="2">
        <v>1</v>
      </c>
      <c r="R8">
        <v>1</v>
      </c>
      <c r="S8" s="2">
        <v>1</v>
      </c>
      <c r="T8" s="2">
        <v>0</v>
      </c>
      <c r="U8" s="2">
        <v>3</v>
      </c>
      <c r="V8">
        <v>1566</v>
      </c>
      <c r="W8">
        <v>54.59</v>
      </c>
      <c r="X8">
        <v>11.93</v>
      </c>
      <c r="Y8">
        <v>25</v>
      </c>
      <c r="Z8">
        <v>21</v>
      </c>
      <c r="AA8">
        <v>18</v>
      </c>
      <c r="AB8">
        <v>15</v>
      </c>
      <c r="AC8">
        <v>13</v>
      </c>
      <c r="AD8">
        <v>11</v>
      </c>
      <c r="AE8">
        <v>8</v>
      </c>
      <c r="AF8">
        <v>4</v>
      </c>
      <c r="AG8">
        <v>1</v>
      </c>
      <c r="AH8">
        <v>0</v>
      </c>
      <c r="AI8">
        <v>365.75</v>
      </c>
      <c r="AJ8">
        <v>307.23</v>
      </c>
      <c r="AK8">
        <v>263.33999999999997</v>
      </c>
      <c r="AL8">
        <v>219.45</v>
      </c>
      <c r="AM8">
        <v>190.19</v>
      </c>
      <c r="AN8">
        <v>160.93</v>
      </c>
      <c r="AO8">
        <v>117.04</v>
      </c>
      <c r="AP8">
        <v>58.52</v>
      </c>
      <c r="AQ8">
        <v>14.63</v>
      </c>
      <c r="AR8">
        <v>0</v>
      </c>
      <c r="AS8">
        <v>0</v>
      </c>
      <c r="AT8">
        <v>164</v>
      </c>
      <c r="AU8">
        <v>65</v>
      </c>
      <c r="AV8">
        <f t="shared" si="0"/>
        <v>1.64</v>
      </c>
      <c r="AW8">
        <f t="shared" si="1"/>
        <v>24.167162403331353</v>
      </c>
      <c r="AX8">
        <f t="shared" si="2"/>
        <v>1.8121</v>
      </c>
    </row>
    <row r="9" spans="1:50" x14ac:dyDescent="0.3">
      <c r="A9">
        <v>57</v>
      </c>
      <c r="B9">
        <v>63</v>
      </c>
      <c r="C9">
        <v>1</v>
      </c>
      <c r="D9" s="2">
        <v>1</v>
      </c>
      <c r="E9">
        <v>3</v>
      </c>
      <c r="F9" s="2">
        <v>1</v>
      </c>
      <c r="G9" s="2">
        <v>1</v>
      </c>
      <c r="I9" s="2">
        <v>90</v>
      </c>
      <c r="J9" s="2">
        <v>10</v>
      </c>
      <c r="K9" s="2">
        <v>10</v>
      </c>
      <c r="L9" s="2">
        <v>0</v>
      </c>
      <c r="M9" s="2">
        <v>0</v>
      </c>
      <c r="N9" s="2">
        <v>0</v>
      </c>
      <c r="O9" s="2">
        <v>1</v>
      </c>
      <c r="P9" s="2">
        <v>1</v>
      </c>
      <c r="Q9" s="2">
        <v>0</v>
      </c>
      <c r="R9">
        <v>2</v>
      </c>
      <c r="S9" s="2">
        <v>0</v>
      </c>
      <c r="T9" s="2">
        <v>0</v>
      </c>
      <c r="U9" s="2">
        <v>3</v>
      </c>
      <c r="V9">
        <v>1566</v>
      </c>
      <c r="W9">
        <v>54.59</v>
      </c>
      <c r="X9">
        <v>11.93</v>
      </c>
      <c r="Y9">
        <v>39</v>
      </c>
      <c r="Z9">
        <v>34</v>
      </c>
      <c r="AA9">
        <v>30</v>
      </c>
      <c r="AB9">
        <v>27</v>
      </c>
      <c r="AC9">
        <v>23</v>
      </c>
      <c r="AD9">
        <v>18</v>
      </c>
      <c r="AE9">
        <v>14</v>
      </c>
      <c r="AF9">
        <v>8</v>
      </c>
      <c r="AG9">
        <v>4</v>
      </c>
      <c r="AH9">
        <v>0</v>
      </c>
      <c r="AI9">
        <v>224.64</v>
      </c>
      <c r="AJ9">
        <v>195.84</v>
      </c>
      <c r="AK9">
        <v>172.8</v>
      </c>
      <c r="AL9">
        <v>155.52000000000001</v>
      </c>
      <c r="AM9">
        <v>132.47999999999999</v>
      </c>
      <c r="AN9">
        <v>103.68</v>
      </c>
      <c r="AO9">
        <v>80.64</v>
      </c>
      <c r="AP9">
        <v>46.08</v>
      </c>
      <c r="AQ9">
        <v>23.04</v>
      </c>
      <c r="AR9">
        <v>0</v>
      </c>
      <c r="AS9">
        <v>1</v>
      </c>
      <c r="AT9">
        <v>158</v>
      </c>
      <c r="AU9">
        <v>68</v>
      </c>
      <c r="AV9">
        <f t="shared" si="0"/>
        <v>1.58</v>
      </c>
      <c r="AW9">
        <f t="shared" si="1"/>
        <v>27.239224483255885</v>
      </c>
      <c r="AX9">
        <f t="shared" si="2"/>
        <v>1.8064</v>
      </c>
    </row>
    <row r="10" spans="1:50" x14ac:dyDescent="0.3">
      <c r="A10">
        <v>104</v>
      </c>
      <c r="B10">
        <v>61</v>
      </c>
      <c r="C10">
        <v>1</v>
      </c>
      <c r="D10" s="2">
        <v>2</v>
      </c>
      <c r="E10">
        <v>3</v>
      </c>
      <c r="F10" s="2">
        <v>1</v>
      </c>
      <c r="G10" s="2">
        <v>3</v>
      </c>
      <c r="I10" s="2">
        <v>80</v>
      </c>
      <c r="J10" s="2">
        <v>30</v>
      </c>
      <c r="K10" s="2">
        <v>10</v>
      </c>
      <c r="L10" s="2">
        <v>1</v>
      </c>
      <c r="M10" s="2">
        <v>0</v>
      </c>
      <c r="N10" s="2">
        <v>0</v>
      </c>
      <c r="O10" s="2">
        <v>1</v>
      </c>
      <c r="P10" s="2">
        <v>1</v>
      </c>
      <c r="Q10" s="2">
        <v>0</v>
      </c>
      <c r="R10">
        <v>1</v>
      </c>
      <c r="S10" s="2">
        <v>0</v>
      </c>
      <c r="T10" s="2">
        <v>0</v>
      </c>
      <c r="U10" s="2">
        <v>2</v>
      </c>
      <c r="V10">
        <v>1566</v>
      </c>
      <c r="W10">
        <v>54.59</v>
      </c>
      <c r="X10">
        <v>11.93</v>
      </c>
      <c r="Y10">
        <v>51</v>
      </c>
      <c r="Z10">
        <v>41</v>
      </c>
      <c r="AA10">
        <v>35</v>
      </c>
      <c r="AB10">
        <v>30</v>
      </c>
      <c r="AC10">
        <v>26</v>
      </c>
      <c r="AD10">
        <v>22</v>
      </c>
      <c r="AE10">
        <v>18</v>
      </c>
      <c r="AF10">
        <v>14</v>
      </c>
      <c r="AG10">
        <v>8</v>
      </c>
      <c r="AH10">
        <v>0</v>
      </c>
      <c r="AI10">
        <v>570.07000000000005</v>
      </c>
      <c r="AJ10">
        <v>458.29</v>
      </c>
      <c r="AK10">
        <v>391.23</v>
      </c>
      <c r="AL10">
        <v>335.34</v>
      </c>
      <c r="AM10">
        <v>290.63</v>
      </c>
      <c r="AN10">
        <v>245.91</v>
      </c>
      <c r="AO10">
        <v>201.2</v>
      </c>
      <c r="AP10">
        <v>156.49</v>
      </c>
      <c r="AQ10">
        <v>89.42</v>
      </c>
      <c r="AR10">
        <v>0</v>
      </c>
      <c r="AS10">
        <v>0</v>
      </c>
      <c r="AT10">
        <v>159</v>
      </c>
      <c r="AU10">
        <v>84</v>
      </c>
      <c r="AV10">
        <f t="shared" si="0"/>
        <v>1.59</v>
      </c>
      <c r="AW10">
        <f t="shared" si="1"/>
        <v>33.226533760531623</v>
      </c>
      <c r="AX10">
        <f t="shared" si="2"/>
        <v>2.0169000000000001</v>
      </c>
    </row>
    <row r="11" spans="1:50" x14ac:dyDescent="0.3">
      <c r="A11">
        <v>133</v>
      </c>
      <c r="B11">
        <v>67</v>
      </c>
      <c r="C11">
        <v>1</v>
      </c>
      <c r="D11" s="2">
        <v>1</v>
      </c>
      <c r="E11">
        <v>3</v>
      </c>
      <c r="F11" s="2">
        <v>1</v>
      </c>
      <c r="G11" s="2">
        <v>3</v>
      </c>
      <c r="I11" s="2">
        <v>0</v>
      </c>
      <c r="J11" s="2">
        <v>0</v>
      </c>
      <c r="K11" s="2">
        <v>50</v>
      </c>
      <c r="L11" s="2">
        <v>1</v>
      </c>
      <c r="M11" s="2">
        <v>0</v>
      </c>
      <c r="N11" s="2">
        <v>0</v>
      </c>
      <c r="O11" s="2">
        <v>2</v>
      </c>
      <c r="P11" s="2">
        <v>0</v>
      </c>
      <c r="Q11" s="2">
        <v>1</v>
      </c>
      <c r="R11">
        <v>1</v>
      </c>
      <c r="S11" s="2">
        <v>0</v>
      </c>
      <c r="T11" s="2">
        <v>0</v>
      </c>
      <c r="U11" s="2">
        <v>3</v>
      </c>
      <c r="V11">
        <v>1100</v>
      </c>
      <c r="W11">
        <v>55.59</v>
      </c>
      <c r="X11">
        <v>13.33</v>
      </c>
      <c r="Y11">
        <v>26</v>
      </c>
      <c r="Z11">
        <v>21</v>
      </c>
      <c r="AA11">
        <v>18</v>
      </c>
      <c r="AB11">
        <v>15</v>
      </c>
      <c r="AC11">
        <v>12</v>
      </c>
      <c r="AD11">
        <v>9</v>
      </c>
      <c r="AE11">
        <v>7</v>
      </c>
      <c r="AF11">
        <v>3</v>
      </c>
      <c r="AG11">
        <v>1</v>
      </c>
      <c r="AH11">
        <v>0</v>
      </c>
      <c r="AI11">
        <v>210.39</v>
      </c>
      <c r="AJ11">
        <v>169.93</v>
      </c>
      <c r="AK11">
        <v>145.66</v>
      </c>
      <c r="AL11">
        <v>121.38</v>
      </c>
      <c r="AM11">
        <v>97.1</v>
      </c>
      <c r="AN11">
        <v>72.83</v>
      </c>
      <c r="AO11">
        <v>56.64</v>
      </c>
      <c r="AP11">
        <v>24.28</v>
      </c>
      <c r="AQ11">
        <v>8.09</v>
      </c>
      <c r="AR11">
        <v>0</v>
      </c>
      <c r="AS11">
        <v>0</v>
      </c>
      <c r="AT11">
        <v>160</v>
      </c>
      <c r="AU11">
        <v>70</v>
      </c>
      <c r="AV11">
        <f t="shared" si="0"/>
        <v>1.6</v>
      </c>
      <c r="AW11">
        <f t="shared" si="1"/>
        <v>27.343749999999996</v>
      </c>
      <c r="AX11">
        <f t="shared" si="2"/>
        <v>1.8464</v>
      </c>
    </row>
    <row r="12" spans="1:50" x14ac:dyDescent="0.3">
      <c r="A12">
        <v>117</v>
      </c>
      <c r="B12">
        <v>34</v>
      </c>
      <c r="C12">
        <v>0</v>
      </c>
      <c r="D12" s="2">
        <v>2</v>
      </c>
      <c r="E12">
        <v>1</v>
      </c>
      <c r="F12" s="2">
        <v>2</v>
      </c>
      <c r="G12" s="2">
        <v>1</v>
      </c>
      <c r="I12" s="2">
        <v>0</v>
      </c>
      <c r="J12" s="2">
        <v>0</v>
      </c>
      <c r="K12" s="2">
        <v>75</v>
      </c>
      <c r="L12" s="2">
        <v>0</v>
      </c>
      <c r="M12" s="2">
        <v>1</v>
      </c>
      <c r="N12" s="2">
        <v>1</v>
      </c>
      <c r="O12" s="2">
        <v>1</v>
      </c>
      <c r="P12">
        <v>0</v>
      </c>
      <c r="Q12" s="2">
        <v>0</v>
      </c>
      <c r="R12">
        <v>1</v>
      </c>
      <c r="S12" s="2">
        <v>1</v>
      </c>
      <c r="T12" s="2">
        <v>1</v>
      </c>
      <c r="U12" s="2">
        <v>3</v>
      </c>
      <c r="V12">
        <v>1083</v>
      </c>
      <c r="W12">
        <v>53.94</v>
      </c>
      <c r="X12">
        <v>13.43</v>
      </c>
      <c r="Y12">
        <v>24</v>
      </c>
      <c r="Z12">
        <v>18</v>
      </c>
      <c r="AA12">
        <v>15</v>
      </c>
      <c r="AB12">
        <v>12</v>
      </c>
      <c r="AC12">
        <v>10</v>
      </c>
      <c r="AD12">
        <v>8</v>
      </c>
      <c r="AE12">
        <v>7</v>
      </c>
      <c r="AF12">
        <v>4</v>
      </c>
      <c r="AG12">
        <v>2</v>
      </c>
      <c r="AH12">
        <v>0</v>
      </c>
      <c r="AI12">
        <v>346.08</v>
      </c>
      <c r="AJ12">
        <v>259.56</v>
      </c>
      <c r="AK12">
        <v>216.3</v>
      </c>
      <c r="AL12">
        <v>173.04</v>
      </c>
      <c r="AM12">
        <v>144.19999999999999</v>
      </c>
      <c r="AN12">
        <v>115.36</v>
      </c>
      <c r="AO12">
        <v>100.94</v>
      </c>
      <c r="AP12">
        <v>57.68</v>
      </c>
      <c r="AQ12">
        <v>28.84</v>
      </c>
      <c r="AR12">
        <v>0</v>
      </c>
      <c r="AS12">
        <v>0</v>
      </c>
      <c r="AT12">
        <v>157</v>
      </c>
      <c r="AU12">
        <v>68</v>
      </c>
      <c r="AV12">
        <f t="shared" si="0"/>
        <v>1.57</v>
      </c>
      <c r="AW12">
        <f t="shared" si="1"/>
        <v>27.587326057852245</v>
      </c>
      <c r="AX12">
        <f t="shared" si="2"/>
        <v>1.7991000000000001</v>
      </c>
    </row>
    <row r="13" spans="1:50" x14ac:dyDescent="0.3">
      <c r="A13">
        <v>58</v>
      </c>
      <c r="B13">
        <v>57</v>
      </c>
      <c r="C13">
        <v>1</v>
      </c>
      <c r="D13" s="2">
        <v>1</v>
      </c>
      <c r="E13">
        <v>3</v>
      </c>
      <c r="F13" s="2">
        <v>2</v>
      </c>
      <c r="G13" s="2">
        <v>1</v>
      </c>
      <c r="I13" s="2">
        <v>80</v>
      </c>
      <c r="J13" s="2">
        <v>20</v>
      </c>
      <c r="K13" s="2">
        <v>10</v>
      </c>
      <c r="L13" s="2">
        <v>0</v>
      </c>
      <c r="M13" s="2">
        <v>0</v>
      </c>
      <c r="N13" s="2">
        <v>0</v>
      </c>
      <c r="O13" s="2">
        <v>1</v>
      </c>
      <c r="P13" s="2">
        <v>1</v>
      </c>
      <c r="Q13" s="2">
        <v>0</v>
      </c>
      <c r="R13">
        <v>3</v>
      </c>
      <c r="S13" s="2">
        <v>0</v>
      </c>
      <c r="T13" s="2">
        <v>0</v>
      </c>
      <c r="U13" s="2">
        <v>3</v>
      </c>
      <c r="V13">
        <v>1270</v>
      </c>
      <c r="W13">
        <v>54.24</v>
      </c>
      <c r="X13">
        <v>13.08</v>
      </c>
      <c r="Y13">
        <v>25</v>
      </c>
      <c r="Z13">
        <v>21</v>
      </c>
      <c r="AA13">
        <v>18</v>
      </c>
      <c r="AB13">
        <v>15</v>
      </c>
      <c r="AC13">
        <v>13</v>
      </c>
      <c r="AD13">
        <v>11</v>
      </c>
      <c r="AE13">
        <v>8</v>
      </c>
      <c r="AF13">
        <v>4</v>
      </c>
      <c r="AG13">
        <v>1</v>
      </c>
      <c r="AH13">
        <v>0</v>
      </c>
      <c r="AI13">
        <v>210.39</v>
      </c>
      <c r="AJ13">
        <v>169.93</v>
      </c>
      <c r="AK13">
        <v>145.66</v>
      </c>
      <c r="AL13">
        <v>121.38</v>
      </c>
      <c r="AM13">
        <v>97.1</v>
      </c>
      <c r="AN13">
        <v>72.83</v>
      </c>
      <c r="AO13">
        <v>56.64</v>
      </c>
      <c r="AP13">
        <v>24.28</v>
      </c>
      <c r="AQ13">
        <v>8.09</v>
      </c>
      <c r="AR13">
        <v>0</v>
      </c>
      <c r="AS13">
        <v>1</v>
      </c>
      <c r="AT13">
        <v>165</v>
      </c>
      <c r="AU13">
        <v>79</v>
      </c>
      <c r="AV13">
        <f t="shared" si="0"/>
        <v>1.65</v>
      </c>
      <c r="AW13">
        <f t="shared" si="1"/>
        <v>29.017447199265384</v>
      </c>
      <c r="AX13">
        <f t="shared" si="2"/>
        <v>1.9971999999999999</v>
      </c>
    </row>
    <row r="14" spans="1:50" x14ac:dyDescent="0.3">
      <c r="A14">
        <v>70</v>
      </c>
      <c r="B14">
        <v>66</v>
      </c>
      <c r="C14">
        <v>0</v>
      </c>
      <c r="D14" s="2">
        <v>1</v>
      </c>
      <c r="E14">
        <v>3</v>
      </c>
      <c r="F14" s="2">
        <v>2</v>
      </c>
      <c r="G14" s="2">
        <v>3</v>
      </c>
      <c r="I14" s="2">
        <v>90</v>
      </c>
      <c r="J14" s="2">
        <v>0</v>
      </c>
      <c r="K14" s="2">
        <v>10</v>
      </c>
      <c r="L14" s="2">
        <v>0</v>
      </c>
      <c r="M14" s="2">
        <v>0</v>
      </c>
      <c r="N14" s="2">
        <v>0</v>
      </c>
      <c r="O14" s="2">
        <v>2</v>
      </c>
      <c r="P14" s="2">
        <v>1</v>
      </c>
      <c r="Q14" s="2">
        <v>0</v>
      </c>
      <c r="R14">
        <v>2</v>
      </c>
      <c r="S14" s="2">
        <v>0</v>
      </c>
      <c r="T14" s="2">
        <v>0</v>
      </c>
      <c r="U14" s="2">
        <v>1</v>
      </c>
      <c r="V14">
        <v>1046</v>
      </c>
      <c r="W14">
        <v>54.23</v>
      </c>
      <c r="X14">
        <v>12.84</v>
      </c>
      <c r="Y14">
        <v>29</v>
      </c>
      <c r="Z14">
        <v>23</v>
      </c>
      <c r="AA14">
        <v>20</v>
      </c>
      <c r="AB14">
        <v>16</v>
      </c>
      <c r="AC14">
        <v>11</v>
      </c>
      <c r="AD14">
        <v>7</v>
      </c>
      <c r="AE14">
        <v>4</v>
      </c>
      <c r="AF14">
        <v>1</v>
      </c>
      <c r="AG14">
        <v>0</v>
      </c>
      <c r="AH14">
        <v>0</v>
      </c>
      <c r="AI14">
        <v>404.19</v>
      </c>
      <c r="AJ14">
        <v>344.75</v>
      </c>
      <c r="AK14">
        <v>297.2</v>
      </c>
      <c r="AL14">
        <v>249.65</v>
      </c>
      <c r="AM14">
        <v>213.98</v>
      </c>
      <c r="AN14">
        <v>166.43</v>
      </c>
      <c r="AO14">
        <v>130.77000000000001</v>
      </c>
      <c r="AP14">
        <v>83.22</v>
      </c>
      <c r="AQ14">
        <v>35.659999999999997</v>
      </c>
      <c r="AR14">
        <v>11.89</v>
      </c>
      <c r="AS14">
        <v>1</v>
      </c>
      <c r="AT14">
        <v>163</v>
      </c>
      <c r="AU14">
        <v>65</v>
      </c>
      <c r="AV14">
        <f t="shared" si="0"/>
        <v>1.63</v>
      </c>
      <c r="AW14">
        <f t="shared" si="1"/>
        <v>24.464601603372351</v>
      </c>
      <c r="AX14">
        <f t="shared" si="2"/>
        <v>1.8048000000000002</v>
      </c>
    </row>
    <row r="15" spans="1:50" x14ac:dyDescent="0.3">
      <c r="A15">
        <v>90</v>
      </c>
      <c r="B15">
        <v>37</v>
      </c>
      <c r="C15">
        <v>0</v>
      </c>
      <c r="D15" s="2">
        <v>2</v>
      </c>
      <c r="E15">
        <v>1</v>
      </c>
      <c r="F15" s="2">
        <v>1</v>
      </c>
      <c r="G15" s="2">
        <v>3</v>
      </c>
      <c r="I15" s="2">
        <v>2</v>
      </c>
      <c r="J15" s="2">
        <v>0</v>
      </c>
      <c r="K15" s="2">
        <v>90</v>
      </c>
      <c r="L15" s="2">
        <v>0</v>
      </c>
      <c r="M15" s="2">
        <v>2</v>
      </c>
      <c r="N15" s="2">
        <v>0</v>
      </c>
      <c r="O15" s="2">
        <v>2</v>
      </c>
      <c r="P15" s="2">
        <v>0</v>
      </c>
      <c r="Q15" s="2">
        <v>0</v>
      </c>
      <c r="R15">
        <v>2</v>
      </c>
      <c r="S15" s="2">
        <v>0</v>
      </c>
      <c r="T15" s="2">
        <v>1</v>
      </c>
      <c r="U15" s="2">
        <v>2</v>
      </c>
      <c r="V15">
        <v>1046</v>
      </c>
      <c r="W15">
        <v>54.23</v>
      </c>
      <c r="X15">
        <v>12.84</v>
      </c>
      <c r="Y15">
        <v>25</v>
      </c>
      <c r="Z15">
        <v>21</v>
      </c>
      <c r="AA15">
        <v>18</v>
      </c>
      <c r="AB15">
        <v>15</v>
      </c>
      <c r="AC15">
        <v>13</v>
      </c>
      <c r="AD15">
        <v>11</v>
      </c>
      <c r="AE15">
        <v>8</v>
      </c>
      <c r="AF15">
        <v>4</v>
      </c>
      <c r="AG15">
        <v>1</v>
      </c>
      <c r="AH15">
        <v>0</v>
      </c>
      <c r="AI15">
        <v>365.75</v>
      </c>
      <c r="AJ15">
        <v>307.23</v>
      </c>
      <c r="AK15">
        <v>263.33999999999997</v>
      </c>
      <c r="AL15">
        <v>219.45</v>
      </c>
      <c r="AM15">
        <v>190.19</v>
      </c>
      <c r="AN15">
        <v>160.93</v>
      </c>
      <c r="AO15">
        <v>117.04</v>
      </c>
      <c r="AP15">
        <v>58.52</v>
      </c>
      <c r="AQ15">
        <v>14.63</v>
      </c>
      <c r="AR15">
        <v>0</v>
      </c>
      <c r="AS15">
        <v>1</v>
      </c>
      <c r="AT15">
        <v>160</v>
      </c>
      <c r="AU15">
        <v>62</v>
      </c>
      <c r="AV15">
        <f t="shared" si="0"/>
        <v>1.6</v>
      </c>
      <c r="AW15">
        <f t="shared" si="1"/>
        <v>24.218749999999996</v>
      </c>
      <c r="AX15">
        <f t="shared" si="2"/>
        <v>1.7448000000000001</v>
      </c>
    </row>
    <row r="16" spans="1:50" x14ac:dyDescent="0.3">
      <c r="A16">
        <v>116</v>
      </c>
      <c r="B16">
        <v>54</v>
      </c>
      <c r="C16">
        <v>0</v>
      </c>
      <c r="D16" s="2">
        <v>2</v>
      </c>
      <c r="E16">
        <v>3</v>
      </c>
      <c r="F16" s="2">
        <v>1</v>
      </c>
      <c r="G16" s="2">
        <v>1</v>
      </c>
      <c r="I16" s="2">
        <v>80</v>
      </c>
      <c r="J16" s="2">
        <v>2</v>
      </c>
      <c r="K16" s="2">
        <v>10</v>
      </c>
      <c r="L16" s="2">
        <v>0</v>
      </c>
      <c r="M16" s="2">
        <v>0</v>
      </c>
      <c r="N16" s="2">
        <v>0</v>
      </c>
      <c r="O16" s="2">
        <v>1</v>
      </c>
      <c r="P16" s="2">
        <v>1</v>
      </c>
      <c r="Q16" s="2">
        <v>0</v>
      </c>
      <c r="R16">
        <v>1</v>
      </c>
      <c r="S16" s="2">
        <v>0</v>
      </c>
      <c r="T16" s="2">
        <v>0</v>
      </c>
      <c r="U16" s="2">
        <v>0</v>
      </c>
      <c r="V16">
        <v>1041</v>
      </c>
      <c r="W16">
        <v>54.04</v>
      </c>
      <c r="X16">
        <v>12.89</v>
      </c>
      <c r="Y16">
        <v>20</v>
      </c>
      <c r="Z16">
        <v>15</v>
      </c>
      <c r="AA16">
        <v>12</v>
      </c>
      <c r="AB16">
        <v>10</v>
      </c>
      <c r="AC16">
        <v>8</v>
      </c>
      <c r="AD16">
        <v>6</v>
      </c>
      <c r="AE16">
        <v>5</v>
      </c>
      <c r="AF16">
        <v>2</v>
      </c>
      <c r="AG16">
        <v>0</v>
      </c>
      <c r="AH16">
        <v>0</v>
      </c>
      <c r="AI16">
        <v>275.33999999999997</v>
      </c>
      <c r="AJ16">
        <v>206.51</v>
      </c>
      <c r="AK16">
        <v>165.2</v>
      </c>
      <c r="AL16">
        <v>137.66999999999999</v>
      </c>
      <c r="AM16">
        <v>110.14</v>
      </c>
      <c r="AN16">
        <v>82.6</v>
      </c>
      <c r="AO16">
        <v>68.84</v>
      </c>
      <c r="AP16">
        <v>27.53</v>
      </c>
      <c r="AQ16">
        <v>0</v>
      </c>
      <c r="AR16">
        <v>0</v>
      </c>
      <c r="AS16">
        <v>0</v>
      </c>
      <c r="AT16">
        <v>156</v>
      </c>
      <c r="AU16">
        <v>60</v>
      </c>
      <c r="AV16">
        <f t="shared" si="0"/>
        <v>1.56</v>
      </c>
      <c r="AW16">
        <f t="shared" si="1"/>
        <v>24.654832347140037</v>
      </c>
      <c r="AX16">
        <f t="shared" si="2"/>
        <v>1.6901999999999999</v>
      </c>
    </row>
    <row r="17" spans="1:50" x14ac:dyDescent="0.3">
      <c r="A17">
        <v>128</v>
      </c>
      <c r="B17">
        <v>69</v>
      </c>
      <c r="C17">
        <v>0</v>
      </c>
      <c r="D17" s="2">
        <v>1</v>
      </c>
      <c r="E17">
        <v>3</v>
      </c>
      <c r="F17" s="2">
        <v>2</v>
      </c>
      <c r="G17" s="2">
        <v>2</v>
      </c>
      <c r="I17" s="2">
        <v>0</v>
      </c>
      <c r="J17" s="2">
        <v>0</v>
      </c>
      <c r="K17" s="2">
        <v>40</v>
      </c>
      <c r="L17" s="2">
        <v>0</v>
      </c>
      <c r="M17" s="2">
        <v>0</v>
      </c>
      <c r="N17" s="2">
        <v>0</v>
      </c>
      <c r="O17" s="2">
        <v>2</v>
      </c>
      <c r="P17" s="2">
        <v>0</v>
      </c>
      <c r="Q17" s="2">
        <v>0</v>
      </c>
      <c r="R17">
        <v>1</v>
      </c>
      <c r="S17" s="2">
        <v>0</v>
      </c>
      <c r="T17" s="2">
        <v>0</v>
      </c>
      <c r="U17" s="2">
        <v>1</v>
      </c>
      <c r="V17">
        <v>1130</v>
      </c>
      <c r="W17">
        <v>53.76</v>
      </c>
      <c r="X17">
        <v>11.69</v>
      </c>
      <c r="Y17">
        <v>28</v>
      </c>
      <c r="Z17">
        <v>21</v>
      </c>
      <c r="AA17">
        <v>17</v>
      </c>
      <c r="AB17">
        <v>14</v>
      </c>
      <c r="AC17">
        <v>10</v>
      </c>
      <c r="AD17">
        <v>7</v>
      </c>
      <c r="AE17">
        <v>4</v>
      </c>
      <c r="AF17">
        <v>1</v>
      </c>
      <c r="AG17">
        <v>0</v>
      </c>
      <c r="AH17">
        <v>0</v>
      </c>
      <c r="AI17">
        <v>173.04</v>
      </c>
      <c r="AJ17">
        <v>129.78</v>
      </c>
      <c r="AK17">
        <v>105.06</v>
      </c>
      <c r="AL17">
        <v>86.52</v>
      </c>
      <c r="AM17">
        <v>61.8</v>
      </c>
      <c r="AN17">
        <v>43.26</v>
      </c>
      <c r="AO17">
        <v>24.72</v>
      </c>
      <c r="AP17">
        <v>6.18</v>
      </c>
      <c r="AQ17">
        <v>0</v>
      </c>
      <c r="AR17">
        <v>0</v>
      </c>
      <c r="AS17">
        <v>0</v>
      </c>
      <c r="AT17">
        <v>160</v>
      </c>
      <c r="AU17">
        <v>55</v>
      </c>
      <c r="AV17">
        <f t="shared" si="0"/>
        <v>1.6</v>
      </c>
      <c r="AW17">
        <f t="shared" si="1"/>
        <v>21.484374999999996</v>
      </c>
      <c r="AX17">
        <f t="shared" si="2"/>
        <v>1.6558999999999999</v>
      </c>
    </row>
    <row r="18" spans="1:50" x14ac:dyDescent="0.3">
      <c r="A18">
        <v>130</v>
      </c>
      <c r="B18">
        <v>52</v>
      </c>
      <c r="C18">
        <v>0</v>
      </c>
      <c r="D18" s="2">
        <v>1</v>
      </c>
      <c r="E18">
        <v>2</v>
      </c>
      <c r="F18" s="2">
        <v>2</v>
      </c>
      <c r="G18" s="2">
        <v>2</v>
      </c>
      <c r="I18" s="2">
        <v>90</v>
      </c>
      <c r="J18" s="2">
        <v>0</v>
      </c>
      <c r="K18" s="2">
        <v>30</v>
      </c>
      <c r="L18" s="2">
        <v>0</v>
      </c>
      <c r="M18" s="2">
        <v>1</v>
      </c>
      <c r="N18" s="2">
        <v>0</v>
      </c>
      <c r="O18" s="2">
        <v>2</v>
      </c>
      <c r="P18" s="2">
        <v>3</v>
      </c>
      <c r="Q18" s="2">
        <v>0</v>
      </c>
      <c r="R18">
        <v>1</v>
      </c>
      <c r="S18" s="2">
        <v>0</v>
      </c>
      <c r="T18" s="2">
        <v>0</v>
      </c>
      <c r="U18" s="2">
        <v>3</v>
      </c>
      <c r="V18">
        <v>1050</v>
      </c>
      <c r="W18">
        <v>55.03</v>
      </c>
      <c r="X18">
        <v>12.01</v>
      </c>
      <c r="Y18">
        <v>28</v>
      </c>
      <c r="Z18">
        <v>21</v>
      </c>
      <c r="AA18">
        <v>17</v>
      </c>
      <c r="AB18">
        <v>14</v>
      </c>
      <c r="AC18">
        <v>10</v>
      </c>
      <c r="AD18">
        <v>7</v>
      </c>
      <c r="AE18">
        <v>4</v>
      </c>
      <c r="AF18">
        <v>1</v>
      </c>
      <c r="AG18">
        <v>0</v>
      </c>
      <c r="AH18">
        <v>0</v>
      </c>
      <c r="AI18">
        <v>173.04</v>
      </c>
      <c r="AJ18">
        <v>129.78</v>
      </c>
      <c r="AK18">
        <v>105.06</v>
      </c>
      <c r="AL18">
        <v>86.52</v>
      </c>
      <c r="AM18">
        <v>61.8</v>
      </c>
      <c r="AN18">
        <v>43.26</v>
      </c>
      <c r="AO18">
        <v>24.72</v>
      </c>
      <c r="AP18">
        <v>6.18</v>
      </c>
      <c r="AQ18">
        <v>0</v>
      </c>
      <c r="AR18">
        <v>0</v>
      </c>
      <c r="AS18">
        <v>0</v>
      </c>
      <c r="AT18">
        <v>167</v>
      </c>
      <c r="AU18">
        <v>65</v>
      </c>
      <c r="AV18">
        <f t="shared" si="0"/>
        <v>1.67</v>
      </c>
      <c r="AW18">
        <f t="shared" si="1"/>
        <v>23.306680053067517</v>
      </c>
      <c r="AX18">
        <f t="shared" si="2"/>
        <v>1.8340000000000001</v>
      </c>
    </row>
    <row r="19" spans="1:50" x14ac:dyDescent="0.3">
      <c r="A19">
        <v>92</v>
      </c>
      <c r="B19">
        <v>54</v>
      </c>
      <c r="C19">
        <v>0</v>
      </c>
      <c r="D19" s="2">
        <v>1</v>
      </c>
      <c r="E19">
        <v>3</v>
      </c>
      <c r="F19" s="2">
        <v>1</v>
      </c>
      <c r="G19" s="2">
        <v>3</v>
      </c>
      <c r="I19" s="2">
        <v>90</v>
      </c>
      <c r="J19" s="2">
        <v>60</v>
      </c>
      <c r="K19" s="2">
        <v>50</v>
      </c>
      <c r="L19" s="2">
        <v>0</v>
      </c>
      <c r="M19" s="2">
        <v>0</v>
      </c>
      <c r="N19" s="2">
        <v>0</v>
      </c>
      <c r="O19" s="2">
        <v>2</v>
      </c>
      <c r="P19" s="2">
        <v>1</v>
      </c>
      <c r="Q19" s="2">
        <v>0</v>
      </c>
      <c r="R19">
        <v>2</v>
      </c>
      <c r="S19" s="2">
        <v>0</v>
      </c>
      <c r="T19" s="2">
        <v>0</v>
      </c>
      <c r="U19" s="2">
        <v>1</v>
      </c>
      <c r="V19">
        <v>1046</v>
      </c>
      <c r="W19">
        <v>54.23</v>
      </c>
      <c r="X19">
        <v>12.84</v>
      </c>
      <c r="Y19">
        <v>30</v>
      </c>
      <c r="Z19">
        <v>24</v>
      </c>
      <c r="AA19">
        <v>20</v>
      </c>
      <c r="AB19">
        <v>16</v>
      </c>
      <c r="AC19">
        <v>13</v>
      </c>
      <c r="AD19">
        <v>10</v>
      </c>
      <c r="AE19">
        <v>7</v>
      </c>
      <c r="AF19">
        <v>4</v>
      </c>
      <c r="AG19">
        <v>1</v>
      </c>
      <c r="AH19">
        <v>0</v>
      </c>
      <c r="AI19">
        <v>383.6</v>
      </c>
      <c r="AJ19">
        <v>306.88</v>
      </c>
      <c r="AK19">
        <v>255.73</v>
      </c>
      <c r="AL19">
        <v>204.58</v>
      </c>
      <c r="AM19">
        <v>166.22</v>
      </c>
      <c r="AN19">
        <v>127.87</v>
      </c>
      <c r="AO19">
        <v>89.51</v>
      </c>
      <c r="AP19">
        <v>51.15</v>
      </c>
      <c r="AQ19">
        <v>12.79</v>
      </c>
      <c r="AR19">
        <v>0</v>
      </c>
      <c r="AS19">
        <v>1</v>
      </c>
      <c r="AT19">
        <v>170</v>
      </c>
      <c r="AU19">
        <v>74</v>
      </c>
      <c r="AV19">
        <f t="shared" si="0"/>
        <v>1.7</v>
      </c>
      <c r="AW19">
        <f t="shared" si="1"/>
        <v>25.605536332179934</v>
      </c>
      <c r="AX19">
        <f t="shared" si="2"/>
        <v>1.9702000000000002</v>
      </c>
    </row>
    <row r="20" spans="1:50" x14ac:dyDescent="0.3">
      <c r="A20">
        <v>112</v>
      </c>
      <c r="B20">
        <v>52</v>
      </c>
      <c r="C20">
        <v>1</v>
      </c>
      <c r="D20" s="2">
        <v>2</v>
      </c>
      <c r="E20">
        <v>2</v>
      </c>
      <c r="F20" s="2">
        <v>1</v>
      </c>
      <c r="G20" s="2">
        <v>3</v>
      </c>
      <c r="I20" s="2">
        <v>90</v>
      </c>
      <c r="J20" s="2">
        <v>0</v>
      </c>
      <c r="K20" s="2">
        <v>20</v>
      </c>
      <c r="L20" s="2">
        <v>0</v>
      </c>
      <c r="M20" s="2">
        <v>0</v>
      </c>
      <c r="N20" s="2">
        <v>0</v>
      </c>
      <c r="O20" s="2">
        <v>2</v>
      </c>
      <c r="P20" s="2">
        <v>0</v>
      </c>
      <c r="Q20" s="2">
        <v>0</v>
      </c>
      <c r="R20">
        <v>1</v>
      </c>
      <c r="S20" s="2">
        <v>1</v>
      </c>
      <c r="T20" s="2">
        <v>0</v>
      </c>
      <c r="U20" s="2">
        <v>3</v>
      </c>
      <c r="V20">
        <v>1312</v>
      </c>
      <c r="W20">
        <v>54.73</v>
      </c>
      <c r="X20">
        <v>11.8</v>
      </c>
      <c r="Y20">
        <v>30</v>
      </c>
      <c r="Z20">
        <v>24</v>
      </c>
      <c r="AA20">
        <v>20</v>
      </c>
      <c r="AB20">
        <v>16</v>
      </c>
      <c r="AC20">
        <v>13</v>
      </c>
      <c r="AD20">
        <v>10</v>
      </c>
      <c r="AE20">
        <v>7</v>
      </c>
      <c r="AF20">
        <v>4</v>
      </c>
      <c r="AG20">
        <v>1</v>
      </c>
      <c r="AH20">
        <v>0</v>
      </c>
      <c r="AI20">
        <v>383.6</v>
      </c>
      <c r="AJ20">
        <v>306.88</v>
      </c>
      <c r="AK20">
        <v>255.73</v>
      </c>
      <c r="AL20">
        <v>204.58</v>
      </c>
      <c r="AM20">
        <v>166.22</v>
      </c>
      <c r="AN20">
        <v>127.87</v>
      </c>
      <c r="AO20">
        <v>89.51</v>
      </c>
      <c r="AP20">
        <v>51.15</v>
      </c>
      <c r="AQ20">
        <v>12.79</v>
      </c>
      <c r="AR20">
        <v>0</v>
      </c>
      <c r="AS20">
        <v>0</v>
      </c>
      <c r="AT20">
        <v>150</v>
      </c>
      <c r="AU20">
        <v>67</v>
      </c>
      <c r="AV20">
        <f t="shared" si="0"/>
        <v>1.5</v>
      </c>
      <c r="AW20">
        <f t="shared" si="1"/>
        <v>29.777777777777779</v>
      </c>
      <c r="AX20">
        <f t="shared" si="2"/>
        <v>1.7353000000000001</v>
      </c>
    </row>
    <row r="21" spans="1:50" x14ac:dyDescent="0.3">
      <c r="A21">
        <v>94</v>
      </c>
      <c r="B21">
        <v>52</v>
      </c>
      <c r="C21">
        <v>0</v>
      </c>
      <c r="D21" s="2">
        <v>1</v>
      </c>
      <c r="E21">
        <v>3</v>
      </c>
      <c r="F21" s="2">
        <v>1</v>
      </c>
      <c r="G21" s="2">
        <v>3</v>
      </c>
      <c r="I21" s="2">
        <v>70</v>
      </c>
      <c r="J21" s="2">
        <v>30</v>
      </c>
      <c r="K21" s="2">
        <v>30</v>
      </c>
      <c r="L21" s="2">
        <v>0</v>
      </c>
      <c r="M21" s="2">
        <v>0</v>
      </c>
      <c r="N21" s="2">
        <v>0</v>
      </c>
      <c r="O21" s="2">
        <v>2</v>
      </c>
      <c r="P21" s="2">
        <v>1</v>
      </c>
      <c r="Q21" s="2">
        <v>1</v>
      </c>
      <c r="R21">
        <v>2</v>
      </c>
      <c r="S21" s="2">
        <v>1</v>
      </c>
      <c r="T21" s="2">
        <v>0</v>
      </c>
      <c r="U21" s="2">
        <v>3</v>
      </c>
      <c r="V21">
        <v>1046</v>
      </c>
      <c r="W21">
        <v>54.23</v>
      </c>
      <c r="X21">
        <v>12.84</v>
      </c>
      <c r="Y21">
        <v>34</v>
      </c>
      <c r="Z21">
        <v>29</v>
      </c>
      <c r="AA21">
        <v>25</v>
      </c>
      <c r="AB21">
        <v>21</v>
      </c>
      <c r="AC21">
        <v>18</v>
      </c>
      <c r="AD21">
        <v>14</v>
      </c>
      <c r="AE21">
        <v>11</v>
      </c>
      <c r="AF21">
        <v>7</v>
      </c>
      <c r="AG21">
        <v>3</v>
      </c>
      <c r="AH21">
        <v>1</v>
      </c>
      <c r="AI21">
        <v>404.19</v>
      </c>
      <c r="AJ21">
        <v>344.75</v>
      </c>
      <c r="AK21">
        <v>297.2</v>
      </c>
      <c r="AL21">
        <v>249.65</v>
      </c>
      <c r="AM21">
        <v>213.98</v>
      </c>
      <c r="AN21">
        <v>166.43</v>
      </c>
      <c r="AO21">
        <v>130.77000000000001</v>
      </c>
      <c r="AP21">
        <v>83.22</v>
      </c>
      <c r="AQ21">
        <v>35.659999999999997</v>
      </c>
      <c r="AR21">
        <v>11.89</v>
      </c>
      <c r="AS21">
        <v>1</v>
      </c>
      <c r="AT21">
        <v>155</v>
      </c>
      <c r="AU21">
        <v>45</v>
      </c>
      <c r="AV21">
        <f t="shared" si="0"/>
        <v>1.55</v>
      </c>
      <c r="AW21">
        <f t="shared" si="1"/>
        <v>18.730489073881373</v>
      </c>
      <c r="AX21">
        <f t="shared" si="2"/>
        <v>1.4923999999999999</v>
      </c>
    </row>
    <row r="22" spans="1:50" x14ac:dyDescent="0.3">
      <c r="A22">
        <v>101</v>
      </c>
      <c r="B22">
        <v>59</v>
      </c>
      <c r="C22">
        <v>1</v>
      </c>
      <c r="D22" s="2">
        <v>1</v>
      </c>
      <c r="E22">
        <v>3</v>
      </c>
      <c r="F22" s="2">
        <v>1</v>
      </c>
      <c r="G22" s="2">
        <v>2</v>
      </c>
      <c r="I22" s="2">
        <v>90</v>
      </c>
      <c r="J22" s="2">
        <v>70</v>
      </c>
      <c r="K22" s="2">
        <v>20</v>
      </c>
      <c r="L22" s="2">
        <v>1</v>
      </c>
      <c r="M22" s="2">
        <v>1</v>
      </c>
      <c r="N22" s="2">
        <v>1</v>
      </c>
      <c r="O22" s="2">
        <v>1</v>
      </c>
      <c r="P22" s="2">
        <v>1</v>
      </c>
      <c r="Q22" s="2">
        <v>0</v>
      </c>
      <c r="R22">
        <v>1</v>
      </c>
      <c r="S22" s="2">
        <v>1</v>
      </c>
      <c r="T22" s="2">
        <v>0</v>
      </c>
      <c r="U22" s="2">
        <v>2</v>
      </c>
      <c r="V22">
        <v>1039</v>
      </c>
      <c r="W22">
        <v>54.5</v>
      </c>
      <c r="X22">
        <v>13.74</v>
      </c>
      <c r="Y22">
        <v>24</v>
      </c>
      <c r="Z22">
        <v>18</v>
      </c>
      <c r="AA22">
        <v>15</v>
      </c>
      <c r="AB22">
        <v>12</v>
      </c>
      <c r="AC22">
        <v>10</v>
      </c>
      <c r="AD22">
        <v>8</v>
      </c>
      <c r="AE22">
        <v>7</v>
      </c>
      <c r="AF22">
        <v>4</v>
      </c>
      <c r="AG22">
        <v>2</v>
      </c>
      <c r="AH22">
        <v>0</v>
      </c>
      <c r="AI22">
        <v>346.08</v>
      </c>
      <c r="AJ22">
        <v>259.56</v>
      </c>
      <c r="AK22">
        <v>216.3</v>
      </c>
      <c r="AL22">
        <v>173.04</v>
      </c>
      <c r="AM22">
        <v>144.19999999999999</v>
      </c>
      <c r="AN22">
        <v>115.36</v>
      </c>
      <c r="AO22">
        <v>100.94</v>
      </c>
      <c r="AP22">
        <v>57.68</v>
      </c>
      <c r="AQ22">
        <v>28.84</v>
      </c>
      <c r="AR22">
        <v>0</v>
      </c>
      <c r="AS22">
        <v>0</v>
      </c>
      <c r="AT22">
        <v>167</v>
      </c>
      <c r="AU22">
        <v>60</v>
      </c>
      <c r="AV22">
        <f t="shared" si="0"/>
        <v>1.67</v>
      </c>
      <c r="AW22">
        <f t="shared" si="1"/>
        <v>21.513858510523864</v>
      </c>
      <c r="AX22">
        <f t="shared" si="2"/>
        <v>1.7705000000000002</v>
      </c>
    </row>
    <row r="23" spans="1:50" x14ac:dyDescent="0.3">
      <c r="A23">
        <v>122</v>
      </c>
      <c r="B23">
        <v>42</v>
      </c>
      <c r="C23">
        <v>1</v>
      </c>
      <c r="D23" s="2">
        <v>2</v>
      </c>
      <c r="E23">
        <v>1</v>
      </c>
      <c r="F23" s="2">
        <v>2</v>
      </c>
      <c r="G23" s="2">
        <v>1</v>
      </c>
      <c r="I23" s="2">
        <v>90</v>
      </c>
      <c r="J23" s="2">
        <v>50</v>
      </c>
      <c r="K23" s="2">
        <v>15</v>
      </c>
      <c r="L23" s="2">
        <v>0</v>
      </c>
      <c r="M23" s="2">
        <v>1</v>
      </c>
      <c r="N23" s="2">
        <v>0</v>
      </c>
      <c r="O23" s="2">
        <v>2</v>
      </c>
      <c r="P23" s="2">
        <v>2</v>
      </c>
      <c r="Q23" s="2">
        <v>0</v>
      </c>
      <c r="R23">
        <v>1</v>
      </c>
      <c r="S23" s="2">
        <v>1</v>
      </c>
      <c r="T23" s="2">
        <v>0</v>
      </c>
      <c r="U23" s="2">
        <v>1</v>
      </c>
      <c r="V23">
        <v>1148</v>
      </c>
      <c r="W23">
        <v>54.99</v>
      </c>
      <c r="X23">
        <v>12.99</v>
      </c>
      <c r="Y23">
        <v>25</v>
      </c>
      <c r="Z23">
        <v>21</v>
      </c>
      <c r="AA23">
        <v>18</v>
      </c>
      <c r="AB23">
        <v>15</v>
      </c>
      <c r="AC23">
        <v>13</v>
      </c>
      <c r="AD23">
        <v>11</v>
      </c>
      <c r="AE23">
        <v>8</v>
      </c>
      <c r="AF23">
        <v>4</v>
      </c>
      <c r="AG23">
        <v>1</v>
      </c>
      <c r="AH23">
        <v>0</v>
      </c>
      <c r="AI23">
        <v>365.75</v>
      </c>
      <c r="AJ23">
        <v>307.23</v>
      </c>
      <c r="AK23">
        <v>263.33999999999997</v>
      </c>
      <c r="AL23">
        <v>219.45</v>
      </c>
      <c r="AM23">
        <v>190.19</v>
      </c>
      <c r="AN23">
        <v>160.93</v>
      </c>
      <c r="AO23">
        <v>117.04</v>
      </c>
      <c r="AP23">
        <v>58.52</v>
      </c>
      <c r="AQ23">
        <v>14.63</v>
      </c>
      <c r="AR23">
        <v>0</v>
      </c>
      <c r="AS23">
        <v>0</v>
      </c>
      <c r="AT23">
        <v>175</v>
      </c>
      <c r="AU23">
        <v>80</v>
      </c>
      <c r="AV23">
        <f t="shared" si="0"/>
        <v>1.75</v>
      </c>
      <c r="AW23">
        <f t="shared" si="1"/>
        <v>26.122448979591837</v>
      </c>
      <c r="AX23">
        <f t="shared" si="2"/>
        <v>2.0829</v>
      </c>
    </row>
    <row r="24" spans="1:50" x14ac:dyDescent="0.3">
      <c r="A24">
        <v>132</v>
      </c>
      <c r="B24">
        <v>36</v>
      </c>
      <c r="C24">
        <v>1</v>
      </c>
      <c r="D24" s="2">
        <v>2</v>
      </c>
      <c r="E24">
        <v>1</v>
      </c>
      <c r="F24" s="2">
        <v>2</v>
      </c>
      <c r="G24" s="2">
        <v>3</v>
      </c>
      <c r="I24" s="2">
        <v>50</v>
      </c>
      <c r="J24" s="2">
        <v>60</v>
      </c>
      <c r="K24" s="2">
        <v>30</v>
      </c>
      <c r="L24" s="2">
        <v>0</v>
      </c>
      <c r="M24" s="2">
        <v>1</v>
      </c>
      <c r="N24" s="2">
        <v>0</v>
      </c>
      <c r="O24" s="2">
        <v>2</v>
      </c>
      <c r="P24" s="2">
        <v>2</v>
      </c>
      <c r="Q24" s="2">
        <v>0</v>
      </c>
      <c r="R24">
        <v>2</v>
      </c>
      <c r="S24" s="2">
        <v>0</v>
      </c>
      <c r="T24" s="2">
        <v>0</v>
      </c>
      <c r="U24" s="2">
        <v>1</v>
      </c>
      <c r="V24">
        <v>1018</v>
      </c>
      <c r="W24">
        <v>54.95</v>
      </c>
      <c r="X24">
        <v>11.63</v>
      </c>
      <c r="Y24">
        <v>29</v>
      </c>
      <c r="Z24">
        <v>23</v>
      </c>
      <c r="AA24">
        <v>20</v>
      </c>
      <c r="AB24">
        <v>16</v>
      </c>
      <c r="AC24">
        <v>11</v>
      </c>
      <c r="AD24">
        <v>7</v>
      </c>
      <c r="AE24">
        <v>4</v>
      </c>
      <c r="AF24">
        <v>1</v>
      </c>
      <c r="AG24">
        <v>0</v>
      </c>
      <c r="AH24">
        <v>0</v>
      </c>
      <c r="AI24">
        <v>404.19</v>
      </c>
      <c r="AJ24">
        <v>344.75</v>
      </c>
      <c r="AK24">
        <v>297.2</v>
      </c>
      <c r="AL24">
        <v>249.65</v>
      </c>
      <c r="AM24">
        <v>213.98</v>
      </c>
      <c r="AN24">
        <v>166.43</v>
      </c>
      <c r="AO24">
        <v>130.77000000000001</v>
      </c>
      <c r="AP24">
        <v>83.22</v>
      </c>
      <c r="AQ24">
        <v>35.659999999999997</v>
      </c>
      <c r="AR24">
        <v>11.89</v>
      </c>
      <c r="AS24">
        <v>1</v>
      </c>
      <c r="AT24">
        <v>164</v>
      </c>
      <c r="AU24">
        <v>81</v>
      </c>
      <c r="AV24">
        <f t="shared" si="0"/>
        <v>1.64</v>
      </c>
      <c r="AW24">
        <f t="shared" si="1"/>
        <v>30.116002379535995</v>
      </c>
      <c r="AX24">
        <f t="shared" si="2"/>
        <v>2.0153000000000003</v>
      </c>
    </row>
    <row r="25" spans="1:50" x14ac:dyDescent="0.3">
      <c r="A25">
        <v>89</v>
      </c>
      <c r="B25">
        <v>49</v>
      </c>
      <c r="C25">
        <v>1</v>
      </c>
      <c r="D25" s="2">
        <v>2</v>
      </c>
      <c r="E25">
        <v>1</v>
      </c>
      <c r="F25" s="2">
        <v>1</v>
      </c>
      <c r="G25" s="2">
        <v>3</v>
      </c>
      <c r="I25" s="2">
        <v>35</v>
      </c>
      <c r="J25" s="2">
        <v>0</v>
      </c>
      <c r="K25" s="2">
        <v>60</v>
      </c>
      <c r="L25" s="2">
        <v>1</v>
      </c>
      <c r="M25" s="2">
        <v>2</v>
      </c>
      <c r="N25" s="2">
        <v>0</v>
      </c>
      <c r="O25" s="2">
        <v>2</v>
      </c>
      <c r="P25" s="2">
        <v>2</v>
      </c>
      <c r="Q25" s="2">
        <v>1</v>
      </c>
      <c r="R25">
        <v>0</v>
      </c>
      <c r="S25" s="2">
        <v>0</v>
      </c>
      <c r="T25" s="2">
        <v>0</v>
      </c>
      <c r="U25" s="2">
        <v>1</v>
      </c>
      <c r="V25">
        <v>1270</v>
      </c>
      <c r="W25">
        <v>54.24</v>
      </c>
      <c r="X25">
        <v>13.08</v>
      </c>
      <c r="Y25">
        <v>25</v>
      </c>
      <c r="Z25">
        <v>21</v>
      </c>
      <c r="AA25">
        <v>18</v>
      </c>
      <c r="AB25">
        <v>15</v>
      </c>
      <c r="AC25">
        <v>13</v>
      </c>
      <c r="AD25">
        <v>11</v>
      </c>
      <c r="AE25">
        <v>8</v>
      </c>
      <c r="AF25">
        <v>4</v>
      </c>
      <c r="AG25">
        <v>1</v>
      </c>
      <c r="AH25">
        <v>0</v>
      </c>
      <c r="AI25">
        <v>365.75</v>
      </c>
      <c r="AJ25">
        <v>307.23</v>
      </c>
      <c r="AK25">
        <v>263.33999999999997</v>
      </c>
      <c r="AL25">
        <v>219.45</v>
      </c>
      <c r="AM25">
        <v>190.19</v>
      </c>
      <c r="AN25">
        <v>160.93</v>
      </c>
      <c r="AO25">
        <v>117.04</v>
      </c>
      <c r="AP25">
        <v>58.52</v>
      </c>
      <c r="AQ25">
        <v>14.63</v>
      </c>
      <c r="AR25">
        <v>0</v>
      </c>
      <c r="AS25">
        <v>0</v>
      </c>
      <c r="AT25">
        <v>155</v>
      </c>
      <c r="AU25">
        <v>67</v>
      </c>
      <c r="AV25">
        <f t="shared" si="0"/>
        <v>1.55</v>
      </c>
      <c r="AW25">
        <f t="shared" si="1"/>
        <v>27.887617065556707</v>
      </c>
      <c r="AX25">
        <f t="shared" si="2"/>
        <v>1.7717999999999998</v>
      </c>
    </row>
    <row r="26" spans="1:50" x14ac:dyDescent="0.3">
      <c r="A26">
        <v>27</v>
      </c>
      <c r="B26">
        <v>58</v>
      </c>
      <c r="C26">
        <v>0</v>
      </c>
      <c r="D26">
        <v>2</v>
      </c>
      <c r="E26">
        <v>3</v>
      </c>
      <c r="F26">
        <v>2</v>
      </c>
      <c r="G26">
        <v>2</v>
      </c>
      <c r="H26">
        <v>3</v>
      </c>
      <c r="I26">
        <v>90</v>
      </c>
      <c r="J26">
        <v>5</v>
      </c>
      <c r="K26">
        <v>30</v>
      </c>
      <c r="L26">
        <v>1</v>
      </c>
      <c r="M26">
        <v>1</v>
      </c>
      <c r="N26">
        <v>0</v>
      </c>
      <c r="O26">
        <v>2</v>
      </c>
      <c r="P26">
        <v>1</v>
      </c>
      <c r="Q26">
        <v>1</v>
      </c>
      <c r="R26">
        <v>2</v>
      </c>
      <c r="S26">
        <v>0</v>
      </c>
      <c r="T26">
        <v>0</v>
      </c>
      <c r="U26">
        <v>2</v>
      </c>
      <c r="V26">
        <v>1346</v>
      </c>
      <c r="W26">
        <v>53.17</v>
      </c>
      <c r="X26">
        <v>13.72</v>
      </c>
      <c r="Y26">
        <v>20</v>
      </c>
      <c r="Z26">
        <v>15</v>
      </c>
      <c r="AA26">
        <v>12</v>
      </c>
      <c r="AB26">
        <v>10</v>
      </c>
      <c r="AC26">
        <v>8</v>
      </c>
      <c r="AD26">
        <v>6</v>
      </c>
      <c r="AE26">
        <v>5</v>
      </c>
      <c r="AF26">
        <v>2</v>
      </c>
      <c r="AG26">
        <v>0</v>
      </c>
      <c r="AH26">
        <v>0</v>
      </c>
      <c r="AI26">
        <v>275.33999999999997</v>
      </c>
      <c r="AJ26">
        <v>206.51</v>
      </c>
      <c r="AK26">
        <v>165.2</v>
      </c>
      <c r="AL26">
        <v>137.66999999999999</v>
      </c>
      <c r="AM26">
        <v>110.14</v>
      </c>
      <c r="AN26">
        <v>82.6</v>
      </c>
      <c r="AO26">
        <v>68.84</v>
      </c>
      <c r="AP26">
        <v>27.53</v>
      </c>
      <c r="AQ26">
        <v>0</v>
      </c>
      <c r="AR26">
        <v>0</v>
      </c>
      <c r="AS26">
        <v>1</v>
      </c>
      <c r="AT26">
        <v>162</v>
      </c>
      <c r="AU26">
        <v>69</v>
      </c>
      <c r="AV26">
        <f t="shared" si="0"/>
        <v>1.62</v>
      </c>
      <c r="AW26">
        <f t="shared" si="1"/>
        <v>26.291723822588015</v>
      </c>
      <c r="AX26">
        <f t="shared" si="2"/>
        <v>1.8483000000000001</v>
      </c>
    </row>
    <row r="27" spans="1:50" x14ac:dyDescent="0.3">
      <c r="A27">
        <v>113</v>
      </c>
      <c r="B27">
        <v>35</v>
      </c>
      <c r="C27">
        <v>1</v>
      </c>
      <c r="D27" s="2">
        <v>1</v>
      </c>
      <c r="E27">
        <v>1</v>
      </c>
      <c r="F27" s="2">
        <v>1</v>
      </c>
      <c r="G27" s="2">
        <v>3</v>
      </c>
      <c r="I27" s="2">
        <v>2</v>
      </c>
      <c r="J27" s="2">
        <v>80</v>
      </c>
      <c r="K27" s="2">
        <v>0</v>
      </c>
      <c r="L27" s="2">
        <v>1</v>
      </c>
      <c r="M27" s="2">
        <v>1</v>
      </c>
      <c r="N27" s="2">
        <v>0</v>
      </c>
      <c r="O27" s="2">
        <v>1</v>
      </c>
      <c r="P27" s="1">
        <v>2</v>
      </c>
      <c r="Q27" s="2">
        <v>1</v>
      </c>
      <c r="R27">
        <v>2</v>
      </c>
      <c r="S27" s="2">
        <v>0</v>
      </c>
      <c r="T27" s="2">
        <v>0</v>
      </c>
      <c r="U27" s="2">
        <v>0</v>
      </c>
      <c r="V27">
        <v>1346</v>
      </c>
      <c r="W27">
        <v>53.17</v>
      </c>
      <c r="X27">
        <v>13.72</v>
      </c>
      <c r="Y27">
        <v>22</v>
      </c>
      <c r="Z27">
        <v>17</v>
      </c>
      <c r="AA27">
        <v>15</v>
      </c>
      <c r="AB27">
        <v>13</v>
      </c>
      <c r="AC27">
        <v>12</v>
      </c>
      <c r="AD27">
        <v>10</v>
      </c>
      <c r="AE27">
        <v>9</v>
      </c>
      <c r="AF27">
        <v>7</v>
      </c>
      <c r="AG27">
        <v>5</v>
      </c>
      <c r="AH27">
        <v>2</v>
      </c>
      <c r="AI27">
        <v>588.28</v>
      </c>
      <c r="AJ27">
        <v>454.58</v>
      </c>
      <c r="AK27">
        <v>401.1</v>
      </c>
      <c r="AL27">
        <v>347.62</v>
      </c>
      <c r="AM27">
        <v>320.88</v>
      </c>
      <c r="AN27">
        <v>267.39999999999998</v>
      </c>
      <c r="AO27">
        <v>240.66</v>
      </c>
      <c r="AP27">
        <v>187.18</v>
      </c>
      <c r="AQ27">
        <v>133.69999999999999</v>
      </c>
      <c r="AR27">
        <v>53.48</v>
      </c>
      <c r="AS27">
        <v>1</v>
      </c>
      <c r="AT27">
        <v>157</v>
      </c>
      <c r="AU27">
        <v>64</v>
      </c>
      <c r="AV27">
        <f t="shared" si="0"/>
        <v>1.57</v>
      </c>
      <c r="AW27">
        <f t="shared" si="1"/>
        <v>25.96454217209623</v>
      </c>
      <c r="AX27">
        <f t="shared" si="2"/>
        <v>1.7483</v>
      </c>
    </row>
    <row r="28" spans="1:50" x14ac:dyDescent="0.3">
      <c r="A28">
        <v>114</v>
      </c>
      <c r="B28">
        <v>49</v>
      </c>
      <c r="C28">
        <v>1</v>
      </c>
      <c r="D28" s="2">
        <v>2</v>
      </c>
      <c r="E28">
        <v>1</v>
      </c>
      <c r="F28" s="2">
        <v>2</v>
      </c>
      <c r="G28" s="2">
        <v>1</v>
      </c>
      <c r="I28" s="2">
        <v>80</v>
      </c>
      <c r="J28" s="2">
        <v>70</v>
      </c>
      <c r="K28" s="2">
        <v>30</v>
      </c>
      <c r="L28" s="2">
        <v>0</v>
      </c>
      <c r="M28" s="2">
        <v>1</v>
      </c>
      <c r="N28" s="2">
        <v>1</v>
      </c>
      <c r="O28" s="2">
        <v>1</v>
      </c>
      <c r="P28" s="1">
        <v>2</v>
      </c>
      <c r="Q28" s="2">
        <v>0</v>
      </c>
      <c r="R28">
        <v>2</v>
      </c>
      <c r="S28" s="2">
        <v>1</v>
      </c>
      <c r="T28" s="2">
        <v>0</v>
      </c>
      <c r="U28" s="2">
        <v>3</v>
      </c>
      <c r="V28">
        <v>1346</v>
      </c>
      <c r="W28">
        <v>53.17</v>
      </c>
      <c r="X28">
        <v>13.72</v>
      </c>
      <c r="Y28">
        <v>41</v>
      </c>
      <c r="Z28">
        <v>35</v>
      </c>
      <c r="AA28">
        <v>31</v>
      </c>
      <c r="AB28">
        <v>28</v>
      </c>
      <c r="AC28">
        <v>25</v>
      </c>
      <c r="AD28">
        <v>22</v>
      </c>
      <c r="AE28">
        <v>20</v>
      </c>
      <c r="AF28">
        <v>17</v>
      </c>
      <c r="AG28">
        <v>14</v>
      </c>
      <c r="AH28">
        <v>6</v>
      </c>
      <c r="AI28">
        <v>551.86</v>
      </c>
      <c r="AJ28">
        <v>471.1</v>
      </c>
      <c r="AK28">
        <v>417.26</v>
      </c>
      <c r="AL28">
        <v>376.88</v>
      </c>
      <c r="AM28">
        <v>336.5</v>
      </c>
      <c r="AN28">
        <v>296.12</v>
      </c>
      <c r="AO28">
        <v>269.2</v>
      </c>
      <c r="AP28">
        <v>228.82</v>
      </c>
      <c r="AQ28">
        <v>188.44</v>
      </c>
      <c r="AR28">
        <v>80.760000000000005</v>
      </c>
      <c r="AS28">
        <v>1</v>
      </c>
      <c r="AT28">
        <v>162</v>
      </c>
      <c r="AU28">
        <v>65</v>
      </c>
      <c r="AV28">
        <f t="shared" si="0"/>
        <v>1.62</v>
      </c>
      <c r="AW28">
        <f t="shared" si="1"/>
        <v>24.767565919829291</v>
      </c>
      <c r="AX28">
        <f t="shared" si="2"/>
        <v>1.7975000000000003</v>
      </c>
    </row>
    <row r="29" spans="1:50" x14ac:dyDescent="0.3">
      <c r="A29">
        <v>97</v>
      </c>
      <c r="B29">
        <v>52</v>
      </c>
      <c r="C29">
        <v>1</v>
      </c>
      <c r="D29" s="2">
        <v>1</v>
      </c>
      <c r="E29">
        <v>3</v>
      </c>
      <c r="F29" s="2">
        <v>1</v>
      </c>
      <c r="G29" s="2">
        <v>1</v>
      </c>
      <c r="I29" s="2">
        <v>80</v>
      </c>
      <c r="J29" s="2">
        <v>80</v>
      </c>
      <c r="K29" s="2">
        <v>10</v>
      </c>
      <c r="L29" s="2">
        <v>0</v>
      </c>
      <c r="M29" s="2">
        <v>0</v>
      </c>
      <c r="N29" s="2">
        <v>0</v>
      </c>
      <c r="O29" s="2">
        <v>1</v>
      </c>
      <c r="P29" s="2">
        <v>1</v>
      </c>
      <c r="Q29" s="2">
        <v>0</v>
      </c>
      <c r="R29">
        <v>1</v>
      </c>
      <c r="S29" s="2">
        <v>1</v>
      </c>
      <c r="T29" s="2">
        <v>0</v>
      </c>
      <c r="U29" s="2">
        <v>3</v>
      </c>
      <c r="V29">
        <v>1270</v>
      </c>
      <c r="W29">
        <v>54.24</v>
      </c>
      <c r="X29">
        <v>13.08</v>
      </c>
      <c r="Y29">
        <v>25</v>
      </c>
      <c r="Z29">
        <v>18</v>
      </c>
      <c r="AA29">
        <v>14</v>
      </c>
      <c r="AB29">
        <v>11</v>
      </c>
      <c r="AC29">
        <v>9</v>
      </c>
      <c r="AD29">
        <v>7</v>
      </c>
      <c r="AE29">
        <v>5</v>
      </c>
      <c r="AF29">
        <v>3</v>
      </c>
      <c r="AG29">
        <v>0</v>
      </c>
      <c r="AH29">
        <v>0</v>
      </c>
      <c r="AI29">
        <v>326.5</v>
      </c>
      <c r="AJ29">
        <v>235.08</v>
      </c>
      <c r="AK29">
        <v>182.84</v>
      </c>
      <c r="AL29">
        <v>143.66</v>
      </c>
      <c r="AM29">
        <v>117.54</v>
      </c>
      <c r="AN29">
        <v>91.42</v>
      </c>
      <c r="AO29">
        <v>65.3</v>
      </c>
      <c r="AP29">
        <v>39.18</v>
      </c>
      <c r="AQ29">
        <v>0</v>
      </c>
      <c r="AR29">
        <v>0</v>
      </c>
      <c r="AS29">
        <v>0</v>
      </c>
      <c r="AT29">
        <v>155</v>
      </c>
      <c r="AU29">
        <v>52</v>
      </c>
      <c r="AV29">
        <f t="shared" si="0"/>
        <v>1.55</v>
      </c>
      <c r="AW29">
        <f t="shared" si="1"/>
        <v>21.644120707596251</v>
      </c>
      <c r="AX29">
        <f t="shared" si="2"/>
        <v>1.5813000000000001</v>
      </c>
    </row>
    <row r="30" spans="1:50" x14ac:dyDescent="0.3">
      <c r="A30">
        <v>115</v>
      </c>
      <c r="B30">
        <v>50</v>
      </c>
      <c r="C30">
        <v>0</v>
      </c>
      <c r="D30" s="2">
        <v>2</v>
      </c>
      <c r="E30">
        <v>2</v>
      </c>
      <c r="F30" s="2">
        <v>1</v>
      </c>
      <c r="G30" s="2">
        <v>1</v>
      </c>
      <c r="I30" s="2">
        <v>80</v>
      </c>
      <c r="J30" s="2">
        <v>40</v>
      </c>
      <c r="K30" s="2">
        <v>5</v>
      </c>
      <c r="L30" s="2">
        <v>0</v>
      </c>
      <c r="M30" s="2">
        <v>0</v>
      </c>
      <c r="N30" s="2">
        <v>0</v>
      </c>
      <c r="O30" s="2">
        <v>1</v>
      </c>
      <c r="P30" s="1">
        <v>2</v>
      </c>
      <c r="Q30" s="2">
        <v>0</v>
      </c>
      <c r="R30">
        <v>2</v>
      </c>
      <c r="S30" s="2">
        <v>0</v>
      </c>
      <c r="T30" s="2">
        <v>1</v>
      </c>
      <c r="U30" s="2">
        <v>2</v>
      </c>
      <c r="V30">
        <v>1346</v>
      </c>
      <c r="W30">
        <v>53.17</v>
      </c>
      <c r="X30">
        <v>13.72</v>
      </c>
      <c r="Y30">
        <v>30</v>
      </c>
      <c r="Z30">
        <v>25</v>
      </c>
      <c r="AA30">
        <v>22</v>
      </c>
      <c r="AB30">
        <v>18</v>
      </c>
      <c r="AC30">
        <v>15</v>
      </c>
      <c r="AD30">
        <v>11</v>
      </c>
      <c r="AE30">
        <v>8</v>
      </c>
      <c r="AF30">
        <v>5</v>
      </c>
      <c r="AG30">
        <v>1</v>
      </c>
      <c r="AH30">
        <v>0</v>
      </c>
      <c r="AI30">
        <v>404.19</v>
      </c>
      <c r="AJ30">
        <v>344.75</v>
      </c>
      <c r="AK30">
        <v>297.2</v>
      </c>
      <c r="AL30">
        <v>249.65</v>
      </c>
      <c r="AM30">
        <v>213.98</v>
      </c>
      <c r="AN30">
        <v>166.43</v>
      </c>
      <c r="AO30">
        <v>130.77000000000001</v>
      </c>
      <c r="AP30">
        <v>83.22</v>
      </c>
      <c r="AQ30">
        <v>35.659999999999997</v>
      </c>
      <c r="AR30">
        <v>11.89</v>
      </c>
      <c r="AS30">
        <v>1</v>
      </c>
      <c r="AT30">
        <v>158</v>
      </c>
      <c r="AU30">
        <v>58</v>
      </c>
      <c r="AV30">
        <f t="shared" si="0"/>
        <v>1.58</v>
      </c>
      <c r="AW30">
        <f t="shared" si="1"/>
        <v>23.233456176894723</v>
      </c>
      <c r="AX30">
        <f t="shared" si="2"/>
        <v>1.6793999999999998</v>
      </c>
    </row>
    <row r="31" spans="1:50" x14ac:dyDescent="0.3">
      <c r="A31">
        <v>78</v>
      </c>
      <c r="B31">
        <v>62</v>
      </c>
      <c r="C31">
        <v>0</v>
      </c>
      <c r="D31" s="2">
        <v>1</v>
      </c>
      <c r="E31">
        <v>3</v>
      </c>
      <c r="F31" s="2">
        <v>1</v>
      </c>
      <c r="G31" s="2">
        <v>2</v>
      </c>
      <c r="I31" s="2">
        <v>0</v>
      </c>
      <c r="J31" s="2">
        <v>0</v>
      </c>
      <c r="K31" s="2">
        <v>30</v>
      </c>
      <c r="L31" s="2">
        <v>1</v>
      </c>
      <c r="M31" s="2">
        <v>0</v>
      </c>
      <c r="N31" s="2">
        <v>0</v>
      </c>
      <c r="O31" s="2">
        <v>2</v>
      </c>
      <c r="P31" s="2">
        <v>0</v>
      </c>
      <c r="Q31" s="2">
        <v>1</v>
      </c>
      <c r="R31">
        <v>2</v>
      </c>
      <c r="S31" s="2">
        <v>1</v>
      </c>
      <c r="T31" s="2">
        <v>0</v>
      </c>
      <c r="U31" s="2">
        <v>3</v>
      </c>
      <c r="V31">
        <v>1271</v>
      </c>
      <c r="W31">
        <v>54.96</v>
      </c>
      <c r="X31">
        <v>9.33</v>
      </c>
      <c r="Y31">
        <v>23</v>
      </c>
      <c r="Z31">
        <v>19</v>
      </c>
      <c r="AA31">
        <v>15</v>
      </c>
      <c r="AB31">
        <v>13</v>
      </c>
      <c r="AC31">
        <v>11</v>
      </c>
      <c r="AD31">
        <v>9</v>
      </c>
      <c r="AE31">
        <v>7</v>
      </c>
      <c r="AF31">
        <v>4</v>
      </c>
      <c r="AG31">
        <v>1</v>
      </c>
      <c r="AH31">
        <v>0</v>
      </c>
      <c r="AI31">
        <v>308.89</v>
      </c>
      <c r="AJ31">
        <v>255.17</v>
      </c>
      <c r="AK31">
        <v>201.45</v>
      </c>
      <c r="AL31">
        <v>174.59</v>
      </c>
      <c r="AM31">
        <v>147.72999999999999</v>
      </c>
      <c r="AN31">
        <v>120.87</v>
      </c>
      <c r="AO31">
        <v>94.01</v>
      </c>
      <c r="AP31">
        <v>53.72</v>
      </c>
      <c r="AQ31">
        <v>13.43</v>
      </c>
      <c r="AR31">
        <v>0</v>
      </c>
      <c r="AS31">
        <v>1</v>
      </c>
      <c r="AT31">
        <v>162</v>
      </c>
      <c r="AU31">
        <v>59</v>
      </c>
      <c r="AV31">
        <f t="shared" si="0"/>
        <v>1.62</v>
      </c>
      <c r="AW31">
        <f t="shared" si="1"/>
        <v>22.481329065691202</v>
      </c>
      <c r="AX31">
        <f t="shared" si="2"/>
        <v>1.7213000000000003</v>
      </c>
    </row>
    <row r="32" spans="1:50" x14ac:dyDescent="0.3">
      <c r="A32">
        <v>79</v>
      </c>
      <c r="B32">
        <v>40</v>
      </c>
      <c r="C32">
        <v>0</v>
      </c>
      <c r="D32" s="2">
        <v>2</v>
      </c>
      <c r="E32">
        <v>1</v>
      </c>
      <c r="F32" s="2">
        <v>1</v>
      </c>
      <c r="G32" s="2">
        <v>3</v>
      </c>
      <c r="I32" s="2">
        <v>90</v>
      </c>
      <c r="J32" s="2">
        <v>40</v>
      </c>
      <c r="K32" s="2">
        <v>3</v>
      </c>
      <c r="L32" s="2">
        <v>0</v>
      </c>
      <c r="M32" s="2">
        <v>0</v>
      </c>
      <c r="N32" s="2">
        <v>0</v>
      </c>
      <c r="O32" s="2">
        <v>2</v>
      </c>
      <c r="P32" s="2">
        <v>2</v>
      </c>
      <c r="Q32" s="2">
        <v>0</v>
      </c>
      <c r="R32">
        <v>2</v>
      </c>
      <c r="S32" s="2">
        <v>1</v>
      </c>
      <c r="T32" s="2">
        <v>2</v>
      </c>
      <c r="U32" s="2">
        <v>3</v>
      </c>
      <c r="V32">
        <v>1271</v>
      </c>
      <c r="W32">
        <v>54.96</v>
      </c>
      <c r="X32">
        <v>9.33</v>
      </c>
      <c r="Y32">
        <v>31</v>
      </c>
      <c r="Z32">
        <v>24</v>
      </c>
      <c r="AA32">
        <v>20</v>
      </c>
      <c r="AB32">
        <v>16</v>
      </c>
      <c r="AC32">
        <v>13</v>
      </c>
      <c r="AD32">
        <v>10</v>
      </c>
      <c r="AE32">
        <v>7</v>
      </c>
      <c r="AF32">
        <v>4</v>
      </c>
      <c r="AG32">
        <v>1</v>
      </c>
      <c r="AH32">
        <v>0</v>
      </c>
      <c r="AI32">
        <v>348.44</v>
      </c>
      <c r="AJ32">
        <v>269.76</v>
      </c>
      <c r="AK32">
        <v>224.8</v>
      </c>
      <c r="AL32">
        <v>179.84</v>
      </c>
      <c r="AM32">
        <v>146.12</v>
      </c>
      <c r="AN32">
        <v>112.4</v>
      </c>
      <c r="AO32">
        <v>78.680000000000007</v>
      </c>
      <c r="AP32">
        <v>44.96</v>
      </c>
      <c r="AQ32">
        <v>11.24</v>
      </c>
      <c r="AR32">
        <v>0</v>
      </c>
      <c r="AS32">
        <v>1</v>
      </c>
      <c r="AT32">
        <v>162</v>
      </c>
      <c r="AU32">
        <v>59</v>
      </c>
      <c r="AV32">
        <f t="shared" si="0"/>
        <v>1.62</v>
      </c>
      <c r="AW32">
        <f t="shared" si="1"/>
        <v>22.481329065691202</v>
      </c>
      <c r="AX32">
        <f t="shared" si="2"/>
        <v>1.7213000000000003</v>
      </c>
    </row>
    <row r="33" spans="1:50" x14ac:dyDescent="0.3">
      <c r="A33">
        <v>105</v>
      </c>
      <c r="B33">
        <v>53</v>
      </c>
      <c r="C33">
        <v>1</v>
      </c>
      <c r="D33" s="2">
        <v>1</v>
      </c>
      <c r="E33">
        <v>3</v>
      </c>
      <c r="F33" s="2">
        <v>2</v>
      </c>
      <c r="G33" s="2">
        <v>3</v>
      </c>
      <c r="I33" s="2">
        <v>80</v>
      </c>
      <c r="J33" s="2">
        <v>80</v>
      </c>
      <c r="K33" s="2">
        <v>60</v>
      </c>
      <c r="L33" s="2">
        <v>0</v>
      </c>
      <c r="M33" s="2">
        <v>0</v>
      </c>
      <c r="N33" s="2">
        <v>0</v>
      </c>
      <c r="O33" s="2">
        <v>1</v>
      </c>
      <c r="P33" s="2">
        <v>3</v>
      </c>
      <c r="Q33" s="2">
        <v>0</v>
      </c>
      <c r="R33">
        <v>1</v>
      </c>
      <c r="S33" s="2">
        <v>1</v>
      </c>
      <c r="T33" s="2">
        <v>0</v>
      </c>
      <c r="U33" s="2">
        <v>2</v>
      </c>
      <c r="V33">
        <v>1270</v>
      </c>
      <c r="W33">
        <v>54.24</v>
      </c>
      <c r="X33">
        <v>13.08</v>
      </c>
      <c r="Y33">
        <v>25</v>
      </c>
      <c r="Z33">
        <v>21</v>
      </c>
      <c r="AA33">
        <v>19</v>
      </c>
      <c r="AB33">
        <v>16</v>
      </c>
      <c r="AC33">
        <v>14</v>
      </c>
      <c r="AD33">
        <v>11</v>
      </c>
      <c r="AE33">
        <v>8</v>
      </c>
      <c r="AF33">
        <v>4</v>
      </c>
      <c r="AG33">
        <v>1</v>
      </c>
      <c r="AH33">
        <v>0</v>
      </c>
      <c r="AI33">
        <v>308</v>
      </c>
      <c r="AJ33">
        <v>258.72000000000003</v>
      </c>
      <c r="AK33">
        <v>234.08</v>
      </c>
      <c r="AL33">
        <v>197.12</v>
      </c>
      <c r="AM33">
        <v>172.48</v>
      </c>
      <c r="AN33">
        <v>135.52000000000001</v>
      </c>
      <c r="AO33">
        <v>98.56</v>
      </c>
      <c r="AP33">
        <v>49.28</v>
      </c>
      <c r="AQ33">
        <v>12.32</v>
      </c>
      <c r="AR33">
        <v>0</v>
      </c>
      <c r="AS33">
        <v>0</v>
      </c>
      <c r="AT33">
        <v>162</v>
      </c>
      <c r="AU33">
        <v>59</v>
      </c>
      <c r="AV33">
        <f t="shared" si="0"/>
        <v>1.62</v>
      </c>
      <c r="AW33">
        <f t="shared" si="1"/>
        <v>22.481329065691202</v>
      </c>
      <c r="AX33">
        <f t="shared" si="2"/>
        <v>1.7213000000000003</v>
      </c>
    </row>
    <row r="34" spans="1:50" x14ac:dyDescent="0.3">
      <c r="A34">
        <v>80</v>
      </c>
      <c r="B34">
        <v>66</v>
      </c>
      <c r="C34">
        <v>0</v>
      </c>
      <c r="D34" s="2">
        <v>1</v>
      </c>
      <c r="E34">
        <v>3</v>
      </c>
      <c r="F34" s="2">
        <v>1</v>
      </c>
      <c r="G34" s="2">
        <v>2</v>
      </c>
      <c r="I34" s="2">
        <v>90</v>
      </c>
      <c r="J34" s="2">
        <v>0</v>
      </c>
      <c r="K34" s="2">
        <v>30</v>
      </c>
      <c r="L34" s="2">
        <v>0</v>
      </c>
      <c r="M34" s="2">
        <v>0</v>
      </c>
      <c r="N34" s="2">
        <v>0</v>
      </c>
      <c r="O34" s="2">
        <v>2</v>
      </c>
      <c r="P34" s="2">
        <v>1</v>
      </c>
      <c r="Q34" s="2">
        <v>1</v>
      </c>
      <c r="R34">
        <v>2</v>
      </c>
      <c r="S34" s="2">
        <v>0</v>
      </c>
      <c r="T34" s="2">
        <v>2</v>
      </c>
      <c r="U34" s="2">
        <v>0</v>
      </c>
      <c r="V34">
        <v>1271</v>
      </c>
      <c r="W34">
        <v>54.96</v>
      </c>
      <c r="X34">
        <v>9.33</v>
      </c>
      <c r="Y34">
        <v>24</v>
      </c>
      <c r="Z34">
        <v>16</v>
      </c>
      <c r="AA34">
        <v>14</v>
      </c>
      <c r="AB34">
        <v>12</v>
      </c>
      <c r="AC34">
        <v>10</v>
      </c>
      <c r="AD34">
        <v>8</v>
      </c>
      <c r="AE34">
        <v>5</v>
      </c>
      <c r="AF34">
        <v>3</v>
      </c>
      <c r="AG34">
        <v>1</v>
      </c>
      <c r="AH34">
        <v>0</v>
      </c>
      <c r="AI34">
        <v>313.92</v>
      </c>
      <c r="AJ34">
        <v>209.28</v>
      </c>
      <c r="AK34">
        <v>183.12</v>
      </c>
      <c r="AL34">
        <v>156.96</v>
      </c>
      <c r="AM34">
        <v>130.80000000000001</v>
      </c>
      <c r="AN34">
        <v>104.64</v>
      </c>
      <c r="AO34">
        <v>65.400000000000006</v>
      </c>
      <c r="AP34">
        <v>39.24</v>
      </c>
      <c r="AQ34">
        <v>13.08</v>
      </c>
      <c r="AR34">
        <v>0</v>
      </c>
      <c r="AS34">
        <v>1</v>
      </c>
      <c r="AT34">
        <v>160</v>
      </c>
      <c r="AU34">
        <v>72</v>
      </c>
      <c r="AV34">
        <f t="shared" si="0"/>
        <v>1.6</v>
      </c>
      <c r="AW34">
        <f t="shared" si="1"/>
        <v>28.124999999999993</v>
      </c>
      <c r="AX34">
        <f t="shared" si="2"/>
        <v>1.8717999999999999</v>
      </c>
    </row>
    <row r="35" spans="1:50" x14ac:dyDescent="0.3">
      <c r="A35">
        <v>118</v>
      </c>
      <c r="B35">
        <v>49</v>
      </c>
      <c r="C35">
        <v>1</v>
      </c>
      <c r="D35" s="2">
        <v>1</v>
      </c>
      <c r="E35">
        <v>1</v>
      </c>
      <c r="F35" s="2">
        <v>2</v>
      </c>
      <c r="G35" s="2">
        <v>2</v>
      </c>
      <c r="I35" s="2">
        <v>80</v>
      </c>
      <c r="J35" s="2">
        <v>80</v>
      </c>
      <c r="K35" s="2">
        <v>10</v>
      </c>
      <c r="L35" s="2">
        <v>0</v>
      </c>
      <c r="M35" s="2">
        <v>0</v>
      </c>
      <c r="N35" s="2">
        <v>0</v>
      </c>
      <c r="O35" s="2">
        <v>1</v>
      </c>
      <c r="P35" s="2">
        <v>2</v>
      </c>
      <c r="Q35" s="2">
        <v>0</v>
      </c>
      <c r="R35">
        <v>1</v>
      </c>
      <c r="S35" s="2">
        <v>1</v>
      </c>
      <c r="T35" s="2">
        <v>2</v>
      </c>
      <c r="U35" s="2">
        <v>3</v>
      </c>
      <c r="V35">
        <v>1091</v>
      </c>
      <c r="W35">
        <v>55.25</v>
      </c>
      <c r="X35">
        <v>12.84</v>
      </c>
      <c r="Y35">
        <v>24</v>
      </c>
      <c r="Z35">
        <v>16</v>
      </c>
      <c r="AA35">
        <v>14</v>
      </c>
      <c r="AB35">
        <v>12</v>
      </c>
      <c r="AC35">
        <v>10</v>
      </c>
      <c r="AD35">
        <v>8</v>
      </c>
      <c r="AE35">
        <v>5</v>
      </c>
      <c r="AF35">
        <v>3</v>
      </c>
      <c r="AG35">
        <v>1</v>
      </c>
      <c r="AH35">
        <v>0</v>
      </c>
      <c r="AI35">
        <v>313.92</v>
      </c>
      <c r="AJ35">
        <v>209.28</v>
      </c>
      <c r="AK35">
        <v>183.12</v>
      </c>
      <c r="AL35">
        <v>156.96</v>
      </c>
      <c r="AM35">
        <v>130.80000000000001</v>
      </c>
      <c r="AN35">
        <v>104.64</v>
      </c>
      <c r="AO35">
        <v>65.400000000000006</v>
      </c>
      <c r="AP35">
        <v>39.24</v>
      </c>
      <c r="AQ35">
        <v>13.08</v>
      </c>
      <c r="AR35">
        <v>0</v>
      </c>
      <c r="AS35">
        <v>0</v>
      </c>
      <c r="AT35">
        <v>163</v>
      </c>
      <c r="AU35">
        <v>65</v>
      </c>
      <c r="AV35">
        <f t="shared" si="0"/>
        <v>1.63</v>
      </c>
      <c r="AW35">
        <f t="shared" si="1"/>
        <v>24.464601603372351</v>
      </c>
      <c r="AX35">
        <f t="shared" si="2"/>
        <v>1.8048000000000002</v>
      </c>
    </row>
    <row r="36" spans="1:50" x14ac:dyDescent="0.3">
      <c r="A36">
        <v>99</v>
      </c>
      <c r="B36">
        <v>50</v>
      </c>
      <c r="C36">
        <v>0</v>
      </c>
      <c r="D36" s="2">
        <v>1</v>
      </c>
      <c r="E36">
        <v>2</v>
      </c>
      <c r="F36" s="2">
        <v>1</v>
      </c>
      <c r="G36" s="2">
        <v>1</v>
      </c>
      <c r="I36" s="2">
        <v>80</v>
      </c>
      <c r="J36" s="2">
        <v>10</v>
      </c>
      <c r="K36" s="2">
        <v>3</v>
      </c>
      <c r="L36" s="2">
        <v>1</v>
      </c>
      <c r="M36" s="2">
        <v>0</v>
      </c>
      <c r="N36" s="2">
        <v>0</v>
      </c>
      <c r="O36" s="2">
        <v>1</v>
      </c>
      <c r="P36" s="2">
        <v>2</v>
      </c>
      <c r="Q36" s="2">
        <v>0</v>
      </c>
      <c r="R36">
        <v>1</v>
      </c>
      <c r="S36" s="2">
        <v>1</v>
      </c>
      <c r="T36" s="2">
        <v>0</v>
      </c>
      <c r="U36" s="2">
        <v>2</v>
      </c>
      <c r="V36">
        <v>1220</v>
      </c>
      <c r="W36">
        <v>54.19</v>
      </c>
      <c r="X36">
        <v>11.34</v>
      </c>
      <c r="Y36">
        <v>26</v>
      </c>
      <c r="Z36">
        <v>20</v>
      </c>
      <c r="AA36">
        <v>17</v>
      </c>
      <c r="AB36">
        <v>14</v>
      </c>
      <c r="AC36">
        <v>12</v>
      </c>
      <c r="AD36">
        <v>10</v>
      </c>
      <c r="AE36">
        <v>7</v>
      </c>
      <c r="AF36">
        <v>5</v>
      </c>
      <c r="AG36">
        <v>2</v>
      </c>
      <c r="AH36">
        <v>0</v>
      </c>
      <c r="AI36">
        <v>399.36</v>
      </c>
      <c r="AJ36">
        <v>307.2</v>
      </c>
      <c r="AK36">
        <v>261.12</v>
      </c>
      <c r="AL36">
        <v>215.04</v>
      </c>
      <c r="AM36">
        <v>184.32</v>
      </c>
      <c r="AN36">
        <v>153.6</v>
      </c>
      <c r="AO36">
        <v>107.52</v>
      </c>
      <c r="AP36">
        <v>76.8</v>
      </c>
      <c r="AQ36">
        <v>30.72</v>
      </c>
      <c r="AR36">
        <v>0</v>
      </c>
      <c r="AS36">
        <v>0</v>
      </c>
      <c r="AT36">
        <v>160</v>
      </c>
      <c r="AU36">
        <v>85</v>
      </c>
      <c r="AV36">
        <f t="shared" si="0"/>
        <v>1.6</v>
      </c>
      <c r="AW36">
        <f t="shared" si="1"/>
        <v>33.203124999999993</v>
      </c>
      <c r="AX36">
        <f t="shared" si="2"/>
        <v>2.0368999999999997</v>
      </c>
    </row>
    <row r="37" spans="1:50" x14ac:dyDescent="0.3">
      <c r="A37">
        <v>81</v>
      </c>
      <c r="B37">
        <v>50</v>
      </c>
      <c r="C37">
        <v>0</v>
      </c>
      <c r="D37" s="2">
        <v>2</v>
      </c>
      <c r="E37">
        <v>2</v>
      </c>
      <c r="F37" s="2">
        <v>2</v>
      </c>
      <c r="G37" s="2">
        <v>2</v>
      </c>
      <c r="I37" s="2">
        <v>80</v>
      </c>
      <c r="J37" s="2">
        <v>30</v>
      </c>
      <c r="K37" s="2">
        <v>40</v>
      </c>
      <c r="L37" s="2">
        <v>1</v>
      </c>
      <c r="M37" s="2">
        <v>1</v>
      </c>
      <c r="N37" s="2">
        <v>0</v>
      </c>
      <c r="O37" s="2">
        <v>2</v>
      </c>
      <c r="P37" s="2">
        <v>2</v>
      </c>
      <c r="Q37" s="2">
        <v>1</v>
      </c>
      <c r="R37">
        <v>2</v>
      </c>
      <c r="S37" s="2">
        <v>1</v>
      </c>
      <c r="T37" s="2">
        <v>0</v>
      </c>
      <c r="U37" s="2">
        <v>2</v>
      </c>
      <c r="V37">
        <v>1271</v>
      </c>
      <c r="W37">
        <v>54.96</v>
      </c>
      <c r="X37">
        <v>9.33</v>
      </c>
      <c r="Y37">
        <v>30</v>
      </c>
      <c r="Z37">
        <v>22</v>
      </c>
      <c r="AA37">
        <v>17</v>
      </c>
      <c r="AB37">
        <v>14</v>
      </c>
      <c r="AC37">
        <v>12</v>
      </c>
      <c r="AD37">
        <v>10</v>
      </c>
      <c r="AE37">
        <v>8</v>
      </c>
      <c r="AF37">
        <v>7</v>
      </c>
      <c r="AG37">
        <v>5</v>
      </c>
      <c r="AH37">
        <v>2</v>
      </c>
      <c r="AI37">
        <v>399.3</v>
      </c>
      <c r="AJ37">
        <v>292.82</v>
      </c>
      <c r="AK37">
        <v>226.27</v>
      </c>
      <c r="AL37">
        <v>186.34</v>
      </c>
      <c r="AM37">
        <v>159.72</v>
      </c>
      <c r="AN37">
        <v>133.1</v>
      </c>
      <c r="AO37">
        <v>106.48</v>
      </c>
      <c r="AP37">
        <v>93.17</v>
      </c>
      <c r="AQ37">
        <v>66.55</v>
      </c>
      <c r="AR37">
        <v>26.62</v>
      </c>
      <c r="AS37">
        <v>1</v>
      </c>
      <c r="AT37">
        <v>159</v>
      </c>
      <c r="AU37">
        <v>50</v>
      </c>
      <c r="AV37">
        <f t="shared" si="0"/>
        <v>1.59</v>
      </c>
      <c r="AW37">
        <f t="shared" si="1"/>
        <v>19.77769866698311</v>
      </c>
      <c r="AX37">
        <f t="shared" si="2"/>
        <v>1.5851000000000002</v>
      </c>
    </row>
    <row r="38" spans="1:50" x14ac:dyDescent="0.3">
      <c r="A38">
        <v>124</v>
      </c>
      <c r="B38">
        <v>40</v>
      </c>
      <c r="C38">
        <v>0</v>
      </c>
      <c r="D38" s="2">
        <v>2</v>
      </c>
      <c r="E38">
        <v>1</v>
      </c>
      <c r="F38" s="2">
        <v>1</v>
      </c>
      <c r="G38" s="2">
        <v>1</v>
      </c>
      <c r="I38" s="2">
        <v>90</v>
      </c>
      <c r="J38" s="2">
        <v>90</v>
      </c>
      <c r="K38" s="2">
        <v>40</v>
      </c>
      <c r="L38" s="2">
        <v>1</v>
      </c>
      <c r="M38" s="2">
        <v>0</v>
      </c>
      <c r="N38" s="2">
        <v>0</v>
      </c>
      <c r="O38" s="2">
        <v>2</v>
      </c>
      <c r="P38" s="2">
        <v>2</v>
      </c>
      <c r="Q38" s="2">
        <v>1</v>
      </c>
      <c r="R38">
        <v>2</v>
      </c>
      <c r="S38" s="2">
        <v>0</v>
      </c>
      <c r="T38" s="2">
        <v>0</v>
      </c>
      <c r="U38" s="2">
        <v>0</v>
      </c>
      <c r="V38">
        <v>870</v>
      </c>
      <c r="W38">
        <v>53.12</v>
      </c>
      <c r="X38">
        <v>12.52</v>
      </c>
      <c r="Y38">
        <v>30</v>
      </c>
      <c r="Z38">
        <v>22</v>
      </c>
      <c r="AA38">
        <v>17</v>
      </c>
      <c r="AB38">
        <v>14</v>
      </c>
      <c r="AC38">
        <v>12</v>
      </c>
      <c r="AD38">
        <v>10</v>
      </c>
      <c r="AE38">
        <v>8</v>
      </c>
      <c r="AF38">
        <v>7</v>
      </c>
      <c r="AG38">
        <v>5</v>
      </c>
      <c r="AH38">
        <v>2</v>
      </c>
      <c r="AI38">
        <v>399.3</v>
      </c>
      <c r="AJ38">
        <v>292.82</v>
      </c>
      <c r="AK38">
        <v>226.27</v>
      </c>
      <c r="AL38">
        <v>186.34</v>
      </c>
      <c r="AM38">
        <v>159.72</v>
      </c>
      <c r="AN38">
        <v>133.1</v>
      </c>
      <c r="AO38">
        <v>106.48</v>
      </c>
      <c r="AP38">
        <v>93.17</v>
      </c>
      <c r="AQ38">
        <v>66.55</v>
      </c>
      <c r="AR38">
        <v>26.62</v>
      </c>
      <c r="AS38">
        <v>1</v>
      </c>
      <c r="AT38">
        <v>160</v>
      </c>
      <c r="AU38">
        <v>60</v>
      </c>
      <c r="AV38">
        <f t="shared" si="0"/>
        <v>1.6</v>
      </c>
      <c r="AW38">
        <f t="shared" si="1"/>
        <v>23.437499999999996</v>
      </c>
      <c r="AX38">
        <f t="shared" si="2"/>
        <v>1.7193999999999998</v>
      </c>
    </row>
    <row r="39" spans="1:50" x14ac:dyDescent="0.3">
      <c r="A39">
        <v>26</v>
      </c>
      <c r="B39">
        <v>44</v>
      </c>
      <c r="C39">
        <v>0</v>
      </c>
      <c r="D39">
        <v>1</v>
      </c>
      <c r="E39">
        <v>1</v>
      </c>
      <c r="F39">
        <v>4</v>
      </c>
      <c r="G39">
        <v>1</v>
      </c>
      <c r="H39">
        <v>3</v>
      </c>
      <c r="I39">
        <v>60</v>
      </c>
      <c r="J39">
        <v>5</v>
      </c>
      <c r="K39">
        <v>3</v>
      </c>
      <c r="L39">
        <v>0</v>
      </c>
      <c r="M39">
        <v>0</v>
      </c>
      <c r="N39">
        <v>0</v>
      </c>
      <c r="O39">
        <v>1</v>
      </c>
      <c r="P39">
        <v>2</v>
      </c>
      <c r="Q39">
        <v>0</v>
      </c>
      <c r="R39">
        <v>2</v>
      </c>
      <c r="S39">
        <v>1</v>
      </c>
      <c r="T39">
        <v>0</v>
      </c>
      <c r="U39">
        <v>3</v>
      </c>
      <c r="V39">
        <v>2674</v>
      </c>
      <c r="W39">
        <v>53.7</v>
      </c>
      <c r="X39">
        <v>6.61</v>
      </c>
      <c r="Y39">
        <v>24</v>
      </c>
      <c r="Z39">
        <v>16</v>
      </c>
      <c r="AA39">
        <v>14</v>
      </c>
      <c r="AB39">
        <v>12</v>
      </c>
      <c r="AC39">
        <v>10</v>
      </c>
      <c r="AD39">
        <v>8</v>
      </c>
      <c r="AE39">
        <v>5</v>
      </c>
      <c r="AF39">
        <v>3</v>
      </c>
      <c r="AG39">
        <v>1</v>
      </c>
      <c r="AH39">
        <v>0</v>
      </c>
      <c r="AI39">
        <v>313.92</v>
      </c>
      <c r="AJ39">
        <v>209.28</v>
      </c>
      <c r="AK39">
        <v>183.12</v>
      </c>
      <c r="AL39">
        <v>156.96</v>
      </c>
      <c r="AM39">
        <v>130.80000000000001</v>
      </c>
      <c r="AN39">
        <v>104.64</v>
      </c>
      <c r="AO39">
        <v>65.400000000000006</v>
      </c>
      <c r="AP39">
        <v>39.24</v>
      </c>
      <c r="AQ39">
        <v>13.08</v>
      </c>
      <c r="AR39">
        <v>0</v>
      </c>
      <c r="AS39">
        <v>1</v>
      </c>
      <c r="AT39">
        <v>156</v>
      </c>
      <c r="AU39">
        <v>69</v>
      </c>
      <c r="AV39">
        <f t="shared" si="0"/>
        <v>1.56</v>
      </c>
      <c r="AW39">
        <f t="shared" si="1"/>
        <v>28.353057199211044</v>
      </c>
      <c r="AX39">
        <f t="shared" si="2"/>
        <v>1.8045</v>
      </c>
    </row>
    <row r="40" spans="1:50" x14ac:dyDescent="0.3">
      <c r="A40">
        <v>98</v>
      </c>
      <c r="B40">
        <v>70</v>
      </c>
      <c r="C40">
        <v>0</v>
      </c>
      <c r="D40" s="2">
        <v>1</v>
      </c>
      <c r="E40">
        <v>3</v>
      </c>
      <c r="F40" s="2">
        <v>2</v>
      </c>
      <c r="G40" s="2">
        <v>1</v>
      </c>
      <c r="H40" s="2">
        <v>0</v>
      </c>
      <c r="I40" s="2">
        <v>2</v>
      </c>
      <c r="J40" s="2">
        <v>0</v>
      </c>
      <c r="K40" s="2">
        <v>15</v>
      </c>
      <c r="L40" s="2">
        <v>1</v>
      </c>
      <c r="M40" s="2">
        <v>0</v>
      </c>
      <c r="N40" s="2">
        <v>0</v>
      </c>
      <c r="O40" s="2">
        <v>1</v>
      </c>
      <c r="P40" s="2">
        <v>0</v>
      </c>
      <c r="Q40" s="2">
        <v>0</v>
      </c>
      <c r="R40">
        <v>2</v>
      </c>
      <c r="S40" s="2">
        <v>0</v>
      </c>
      <c r="T40" s="2">
        <v>0</v>
      </c>
      <c r="U40" s="2">
        <v>3</v>
      </c>
      <c r="V40">
        <v>984</v>
      </c>
      <c r="W40">
        <v>53.37</v>
      </c>
      <c r="X40">
        <v>13.05</v>
      </c>
      <c r="Y40">
        <v>30</v>
      </c>
      <c r="Z40">
        <v>22</v>
      </c>
      <c r="AA40">
        <v>17</v>
      </c>
      <c r="AB40">
        <v>14</v>
      </c>
      <c r="AC40">
        <v>12</v>
      </c>
      <c r="AD40">
        <v>10</v>
      </c>
      <c r="AE40">
        <v>8</v>
      </c>
      <c r="AF40">
        <v>7</v>
      </c>
      <c r="AG40">
        <v>5</v>
      </c>
      <c r="AH40">
        <v>2</v>
      </c>
      <c r="AI40">
        <v>399.3</v>
      </c>
      <c r="AJ40">
        <v>292.82</v>
      </c>
      <c r="AK40">
        <v>226.27</v>
      </c>
      <c r="AL40">
        <v>186.34</v>
      </c>
      <c r="AM40">
        <v>159.72</v>
      </c>
      <c r="AN40">
        <v>133.1</v>
      </c>
      <c r="AO40">
        <v>106.48</v>
      </c>
      <c r="AP40">
        <v>93.17</v>
      </c>
      <c r="AQ40">
        <v>66.55</v>
      </c>
      <c r="AR40">
        <v>26.62</v>
      </c>
      <c r="AS40">
        <v>1</v>
      </c>
      <c r="AT40">
        <v>160</v>
      </c>
      <c r="AU40">
        <v>65</v>
      </c>
      <c r="AV40">
        <f t="shared" si="0"/>
        <v>1.6</v>
      </c>
      <c r="AW40">
        <f t="shared" si="1"/>
        <v>25.390624999999996</v>
      </c>
      <c r="AX40">
        <f t="shared" si="2"/>
        <v>1.7829000000000002</v>
      </c>
    </row>
    <row r="41" spans="1:50" x14ac:dyDescent="0.3">
      <c r="A41">
        <v>100</v>
      </c>
      <c r="B41">
        <v>40</v>
      </c>
      <c r="C41">
        <v>0</v>
      </c>
      <c r="D41" s="2">
        <v>1</v>
      </c>
      <c r="E41">
        <v>1</v>
      </c>
      <c r="F41" s="2">
        <v>1</v>
      </c>
      <c r="G41" s="2">
        <v>1</v>
      </c>
      <c r="I41" s="2">
        <v>80</v>
      </c>
      <c r="J41" s="2">
        <v>5</v>
      </c>
      <c r="K41" s="2">
        <v>2</v>
      </c>
      <c r="L41" s="2">
        <v>1</v>
      </c>
      <c r="M41" s="2">
        <v>0</v>
      </c>
      <c r="N41" s="2">
        <v>0</v>
      </c>
      <c r="O41" s="2">
        <v>1</v>
      </c>
      <c r="P41" s="2">
        <v>2</v>
      </c>
      <c r="Q41" s="2">
        <v>0</v>
      </c>
      <c r="R41">
        <v>1</v>
      </c>
      <c r="S41" s="2">
        <v>0</v>
      </c>
      <c r="T41" s="2">
        <v>0</v>
      </c>
      <c r="U41" s="2">
        <v>4</v>
      </c>
      <c r="V41">
        <v>1220</v>
      </c>
      <c r="W41">
        <v>54.19</v>
      </c>
      <c r="X41">
        <v>11.34</v>
      </c>
      <c r="Y41">
        <v>24</v>
      </c>
      <c r="Z41">
        <v>16</v>
      </c>
      <c r="AA41">
        <v>14</v>
      </c>
      <c r="AB41">
        <v>12</v>
      </c>
      <c r="AC41">
        <v>10</v>
      </c>
      <c r="AD41">
        <v>8</v>
      </c>
      <c r="AE41">
        <v>5</v>
      </c>
      <c r="AF41">
        <v>3</v>
      </c>
      <c r="AG41">
        <v>1</v>
      </c>
      <c r="AH41">
        <v>0</v>
      </c>
      <c r="AI41">
        <v>313.92</v>
      </c>
      <c r="AJ41">
        <v>209.28</v>
      </c>
      <c r="AK41">
        <v>183.12</v>
      </c>
      <c r="AL41">
        <v>156.96</v>
      </c>
      <c r="AM41">
        <v>130.80000000000001</v>
      </c>
      <c r="AN41">
        <v>104.64</v>
      </c>
      <c r="AO41">
        <v>65.400000000000006</v>
      </c>
      <c r="AP41">
        <v>39.24</v>
      </c>
      <c r="AQ41">
        <v>13.08</v>
      </c>
      <c r="AR41">
        <v>0</v>
      </c>
      <c r="AS41">
        <v>0</v>
      </c>
      <c r="AT41">
        <v>165</v>
      </c>
      <c r="AU41">
        <v>55</v>
      </c>
      <c r="AV41">
        <f t="shared" si="0"/>
        <v>1.65</v>
      </c>
      <c r="AW41">
        <f t="shared" si="1"/>
        <v>20.202020202020204</v>
      </c>
      <c r="AX41">
        <f t="shared" si="2"/>
        <v>1.6924000000000001</v>
      </c>
    </row>
    <row r="42" spans="1:50" x14ac:dyDescent="0.3">
      <c r="A42">
        <v>134</v>
      </c>
      <c r="B42">
        <v>61</v>
      </c>
      <c r="C42">
        <v>0</v>
      </c>
      <c r="D42" s="2">
        <v>2</v>
      </c>
      <c r="E42">
        <v>3</v>
      </c>
      <c r="F42" s="2">
        <v>2</v>
      </c>
      <c r="G42" s="2">
        <v>3</v>
      </c>
      <c r="I42" s="2">
        <v>80</v>
      </c>
      <c r="J42" s="2">
        <v>70</v>
      </c>
      <c r="K42" s="2">
        <v>25</v>
      </c>
      <c r="L42" s="2">
        <v>0</v>
      </c>
      <c r="M42" s="2">
        <v>0</v>
      </c>
      <c r="N42" s="2">
        <v>0</v>
      </c>
      <c r="O42" s="2">
        <v>2</v>
      </c>
      <c r="P42" s="2">
        <v>1</v>
      </c>
      <c r="Q42" s="2">
        <v>0</v>
      </c>
      <c r="R42">
        <v>1</v>
      </c>
      <c r="S42" s="2">
        <v>1</v>
      </c>
      <c r="T42" s="2">
        <v>0</v>
      </c>
      <c r="U42" s="2">
        <v>2</v>
      </c>
      <c r="V42">
        <v>1220</v>
      </c>
      <c r="W42">
        <v>54.19</v>
      </c>
      <c r="X42">
        <v>11.34</v>
      </c>
      <c r="Y42">
        <v>30</v>
      </c>
      <c r="Z42">
        <v>22</v>
      </c>
      <c r="AA42">
        <v>17</v>
      </c>
      <c r="AB42">
        <v>14</v>
      </c>
      <c r="AC42">
        <v>12</v>
      </c>
      <c r="AD42">
        <v>10</v>
      </c>
      <c r="AE42">
        <v>8</v>
      </c>
      <c r="AF42">
        <v>7</v>
      </c>
      <c r="AG42">
        <v>5</v>
      </c>
      <c r="AH42">
        <v>2</v>
      </c>
      <c r="AI42">
        <v>399.3</v>
      </c>
      <c r="AJ42">
        <v>292.82</v>
      </c>
      <c r="AK42">
        <v>226.27</v>
      </c>
      <c r="AL42">
        <v>186.34</v>
      </c>
      <c r="AM42">
        <v>159.72</v>
      </c>
      <c r="AN42">
        <v>133.1</v>
      </c>
      <c r="AO42">
        <v>106.48</v>
      </c>
      <c r="AP42">
        <v>93.17</v>
      </c>
      <c r="AQ42">
        <v>66.55</v>
      </c>
      <c r="AR42">
        <v>26.62</v>
      </c>
      <c r="AS42">
        <v>0</v>
      </c>
      <c r="AT42">
        <v>158</v>
      </c>
      <c r="AU42">
        <v>53</v>
      </c>
      <c r="AV42">
        <f t="shared" si="0"/>
        <v>1.58</v>
      </c>
      <c r="AW42">
        <f t="shared" si="1"/>
        <v>21.230572023714146</v>
      </c>
      <c r="AX42">
        <f t="shared" si="2"/>
        <v>1.6158999999999999</v>
      </c>
    </row>
    <row r="43" spans="1:50" x14ac:dyDescent="0.3">
      <c r="A43">
        <v>36</v>
      </c>
      <c r="B43">
        <v>43</v>
      </c>
      <c r="C43">
        <v>0</v>
      </c>
      <c r="D43">
        <v>1</v>
      </c>
      <c r="E43">
        <v>1</v>
      </c>
      <c r="F43" t="s">
        <v>50</v>
      </c>
      <c r="G43">
        <v>1</v>
      </c>
      <c r="H43">
        <v>2</v>
      </c>
      <c r="I43">
        <v>50</v>
      </c>
      <c r="J43">
        <v>0</v>
      </c>
      <c r="K43">
        <v>10</v>
      </c>
      <c r="L43">
        <v>0</v>
      </c>
      <c r="M43">
        <v>0</v>
      </c>
      <c r="N43">
        <v>0</v>
      </c>
      <c r="O43">
        <v>2</v>
      </c>
      <c r="P43">
        <v>2</v>
      </c>
      <c r="Q43">
        <v>0</v>
      </c>
      <c r="R43">
        <v>2</v>
      </c>
      <c r="S43">
        <v>1</v>
      </c>
      <c r="T43">
        <v>1</v>
      </c>
      <c r="U43">
        <v>2</v>
      </c>
      <c r="V43">
        <v>1331</v>
      </c>
      <c r="W43">
        <v>53.2</v>
      </c>
      <c r="X43">
        <v>7.85</v>
      </c>
      <c r="Y43">
        <v>24</v>
      </c>
      <c r="Z43">
        <v>16</v>
      </c>
      <c r="AA43">
        <v>14</v>
      </c>
      <c r="AB43">
        <v>12</v>
      </c>
      <c r="AC43">
        <v>10</v>
      </c>
      <c r="AD43">
        <v>8</v>
      </c>
      <c r="AE43">
        <v>5</v>
      </c>
      <c r="AF43">
        <v>3</v>
      </c>
      <c r="AG43">
        <v>1</v>
      </c>
      <c r="AH43">
        <v>0</v>
      </c>
      <c r="AI43">
        <v>313.92</v>
      </c>
      <c r="AJ43">
        <v>209.28</v>
      </c>
      <c r="AK43">
        <v>183.12</v>
      </c>
      <c r="AL43">
        <v>156.96</v>
      </c>
      <c r="AM43">
        <v>130.80000000000001</v>
      </c>
      <c r="AN43">
        <v>104.64</v>
      </c>
      <c r="AO43">
        <v>65.400000000000006</v>
      </c>
      <c r="AP43">
        <v>39.24</v>
      </c>
      <c r="AQ43">
        <v>13.08</v>
      </c>
      <c r="AR43">
        <v>0</v>
      </c>
      <c r="AS43">
        <v>1</v>
      </c>
      <c r="AT43">
        <v>166</v>
      </c>
      <c r="AU43">
        <v>86</v>
      </c>
      <c r="AV43">
        <f t="shared" si="0"/>
        <v>1.66</v>
      </c>
      <c r="AW43">
        <f t="shared" si="1"/>
        <v>31.20917404557991</v>
      </c>
      <c r="AX43">
        <f t="shared" si="2"/>
        <v>2.0934000000000004</v>
      </c>
    </row>
    <row r="44" spans="1:50" x14ac:dyDescent="0.3">
      <c r="A44">
        <v>126</v>
      </c>
      <c r="B44">
        <v>40</v>
      </c>
      <c r="C44">
        <v>1</v>
      </c>
      <c r="D44" s="2">
        <v>1</v>
      </c>
      <c r="E44">
        <v>1</v>
      </c>
      <c r="F44" s="2">
        <v>2</v>
      </c>
      <c r="G44" s="2">
        <v>2</v>
      </c>
      <c r="I44" s="2">
        <v>80</v>
      </c>
      <c r="J44" s="2">
        <v>90</v>
      </c>
      <c r="K44" s="2">
        <v>40</v>
      </c>
      <c r="L44" s="2">
        <v>1</v>
      </c>
      <c r="M44" s="2">
        <v>0</v>
      </c>
      <c r="N44" s="2">
        <v>0</v>
      </c>
      <c r="O44" s="2">
        <v>2</v>
      </c>
      <c r="P44" s="2">
        <v>2</v>
      </c>
      <c r="Q44" s="2">
        <v>1</v>
      </c>
      <c r="R44">
        <v>1</v>
      </c>
      <c r="S44" s="2">
        <v>1</v>
      </c>
      <c r="T44" s="2">
        <v>0</v>
      </c>
      <c r="U44" s="2">
        <v>2</v>
      </c>
      <c r="V44">
        <v>970</v>
      </c>
      <c r="W44">
        <v>54.71</v>
      </c>
      <c r="X44">
        <v>14.05</v>
      </c>
      <c r="Y44">
        <v>24</v>
      </c>
      <c r="Z44">
        <v>16</v>
      </c>
      <c r="AA44">
        <v>14</v>
      </c>
      <c r="AB44">
        <v>12</v>
      </c>
      <c r="AC44">
        <v>10</v>
      </c>
      <c r="AD44">
        <v>8</v>
      </c>
      <c r="AE44">
        <v>5</v>
      </c>
      <c r="AF44">
        <v>3</v>
      </c>
      <c r="AG44">
        <v>1</v>
      </c>
      <c r="AH44">
        <v>0</v>
      </c>
      <c r="AI44">
        <v>313.92</v>
      </c>
      <c r="AJ44">
        <v>209.28</v>
      </c>
      <c r="AK44">
        <v>183.12</v>
      </c>
      <c r="AL44">
        <v>156.96</v>
      </c>
      <c r="AM44">
        <v>130.80000000000001</v>
      </c>
      <c r="AN44">
        <v>104.64</v>
      </c>
      <c r="AO44">
        <v>65.400000000000006</v>
      </c>
      <c r="AP44">
        <v>39.24</v>
      </c>
      <c r="AQ44">
        <v>13.08</v>
      </c>
      <c r="AR44">
        <v>0</v>
      </c>
      <c r="AS44">
        <v>0</v>
      </c>
      <c r="AT44">
        <v>165</v>
      </c>
      <c r="AU44">
        <v>67</v>
      </c>
      <c r="AV44">
        <f t="shared" si="0"/>
        <v>1.65</v>
      </c>
      <c r="AW44">
        <f t="shared" si="1"/>
        <v>24.609733700642796</v>
      </c>
      <c r="AX44">
        <f t="shared" si="2"/>
        <v>1.8447999999999998</v>
      </c>
    </row>
    <row r="45" spans="1:50" x14ac:dyDescent="0.3">
      <c r="A45">
        <v>108</v>
      </c>
      <c r="B45">
        <v>43</v>
      </c>
      <c r="C45">
        <v>1</v>
      </c>
      <c r="D45" s="2">
        <v>1</v>
      </c>
      <c r="E45">
        <v>1</v>
      </c>
      <c r="F45" s="2">
        <v>3</v>
      </c>
      <c r="G45" s="2">
        <v>3</v>
      </c>
      <c r="I45" s="2">
        <v>4</v>
      </c>
      <c r="J45" s="2">
        <v>90</v>
      </c>
      <c r="K45" s="2">
        <v>40</v>
      </c>
      <c r="L45" s="2">
        <v>0</v>
      </c>
      <c r="M45" s="2">
        <v>1</v>
      </c>
      <c r="N45" s="2">
        <v>0</v>
      </c>
      <c r="O45" s="2">
        <v>2</v>
      </c>
      <c r="P45" s="1">
        <v>2</v>
      </c>
      <c r="Q45" s="2">
        <v>0</v>
      </c>
      <c r="R45">
        <v>1</v>
      </c>
      <c r="S45" s="2">
        <v>1</v>
      </c>
      <c r="T45" s="2">
        <v>0</v>
      </c>
      <c r="U45" s="2">
        <v>3</v>
      </c>
      <c r="V45">
        <v>866</v>
      </c>
      <c r="W45">
        <v>54.47</v>
      </c>
      <c r="X45">
        <v>13.37</v>
      </c>
      <c r="Y45">
        <v>21</v>
      </c>
      <c r="Z45">
        <v>18</v>
      </c>
      <c r="AA45">
        <v>15</v>
      </c>
      <c r="AB45">
        <v>13</v>
      </c>
      <c r="AC45">
        <v>12</v>
      </c>
      <c r="AD45">
        <v>10</v>
      </c>
      <c r="AE45">
        <v>7</v>
      </c>
      <c r="AF45">
        <v>5</v>
      </c>
      <c r="AG45">
        <v>2</v>
      </c>
      <c r="AH45">
        <v>0</v>
      </c>
      <c r="AI45">
        <v>270.89999999999998</v>
      </c>
      <c r="AJ45">
        <v>232.2</v>
      </c>
      <c r="AK45">
        <v>193.5</v>
      </c>
      <c r="AL45">
        <v>167.7</v>
      </c>
      <c r="AM45">
        <v>154.80000000000001</v>
      </c>
      <c r="AN45">
        <v>129</v>
      </c>
      <c r="AO45">
        <v>90.3</v>
      </c>
      <c r="AP45">
        <v>64.5</v>
      </c>
      <c r="AQ45">
        <v>25.8</v>
      </c>
      <c r="AR45">
        <v>0</v>
      </c>
      <c r="AS45">
        <v>0</v>
      </c>
      <c r="AT45">
        <v>157</v>
      </c>
      <c r="AU45">
        <v>64</v>
      </c>
      <c r="AV45">
        <f t="shared" si="0"/>
        <v>1.57</v>
      </c>
      <c r="AW45">
        <f t="shared" si="1"/>
        <v>25.96454217209623</v>
      </c>
      <c r="AX45">
        <f t="shared" si="2"/>
        <v>1.7483</v>
      </c>
    </row>
    <row r="46" spans="1:50" x14ac:dyDescent="0.3">
      <c r="A46">
        <v>72</v>
      </c>
      <c r="B46">
        <v>46</v>
      </c>
      <c r="C46">
        <v>0</v>
      </c>
      <c r="D46" s="2">
        <v>2</v>
      </c>
      <c r="E46">
        <v>1</v>
      </c>
      <c r="F46" s="2">
        <v>2</v>
      </c>
      <c r="G46" s="2">
        <v>1</v>
      </c>
      <c r="I46" s="2">
        <v>90</v>
      </c>
      <c r="J46" s="2">
        <v>50</v>
      </c>
      <c r="K46" s="2">
        <v>10</v>
      </c>
      <c r="L46" s="2">
        <v>0</v>
      </c>
      <c r="M46" s="2">
        <v>0</v>
      </c>
      <c r="N46" s="2">
        <v>0</v>
      </c>
      <c r="O46" s="2">
        <v>2</v>
      </c>
      <c r="P46" s="2">
        <v>2</v>
      </c>
      <c r="Q46" s="2">
        <v>0</v>
      </c>
      <c r="R46">
        <v>1</v>
      </c>
      <c r="S46" s="2">
        <v>1</v>
      </c>
      <c r="T46" s="2">
        <v>2</v>
      </c>
      <c r="U46" s="2">
        <v>2</v>
      </c>
      <c r="V46">
        <v>1046</v>
      </c>
      <c r="W46">
        <v>54.23</v>
      </c>
      <c r="X46">
        <v>12.84</v>
      </c>
      <c r="Y46">
        <v>26</v>
      </c>
      <c r="Z46">
        <v>21</v>
      </c>
      <c r="AA46">
        <v>18</v>
      </c>
      <c r="AB46">
        <v>15</v>
      </c>
      <c r="AC46">
        <v>13</v>
      </c>
      <c r="AD46">
        <v>10</v>
      </c>
      <c r="AE46">
        <v>8</v>
      </c>
      <c r="AF46">
        <v>5</v>
      </c>
      <c r="AG46">
        <v>2</v>
      </c>
      <c r="AH46">
        <v>1</v>
      </c>
      <c r="AI46">
        <v>342.91</v>
      </c>
      <c r="AJ46">
        <v>276.97000000000003</v>
      </c>
      <c r="AK46">
        <v>237.4</v>
      </c>
      <c r="AL46">
        <v>197.84</v>
      </c>
      <c r="AM46">
        <v>171.46</v>
      </c>
      <c r="AN46">
        <v>131.88999999999999</v>
      </c>
      <c r="AO46">
        <v>105.51</v>
      </c>
      <c r="AP46">
        <v>65.95</v>
      </c>
      <c r="AQ46">
        <v>26.38</v>
      </c>
      <c r="AR46">
        <v>13.19</v>
      </c>
      <c r="AS46">
        <v>0</v>
      </c>
      <c r="AT46">
        <v>160</v>
      </c>
      <c r="AU46">
        <v>72.5</v>
      </c>
      <c r="AV46">
        <f t="shared" si="0"/>
        <v>1.6</v>
      </c>
      <c r="AW46">
        <f t="shared" si="1"/>
        <v>28.320312499999993</v>
      </c>
      <c r="AX46">
        <f t="shared" si="2"/>
        <v>1.8781500000000002</v>
      </c>
    </row>
    <row r="47" spans="1:50" x14ac:dyDescent="0.3">
      <c r="A47">
        <v>82</v>
      </c>
      <c r="B47">
        <v>41</v>
      </c>
      <c r="C47">
        <v>0</v>
      </c>
      <c r="D47" s="2">
        <v>1</v>
      </c>
      <c r="E47">
        <v>1</v>
      </c>
      <c r="F47" s="2">
        <v>1</v>
      </c>
      <c r="G47" s="2">
        <v>2</v>
      </c>
      <c r="I47" s="2">
        <v>40</v>
      </c>
      <c r="J47" s="2">
        <v>70</v>
      </c>
      <c r="K47" s="2">
        <v>20</v>
      </c>
      <c r="L47" s="2">
        <v>0</v>
      </c>
      <c r="M47" s="2">
        <v>0</v>
      </c>
      <c r="N47" s="2">
        <v>0</v>
      </c>
      <c r="O47" s="2">
        <v>2</v>
      </c>
      <c r="P47" s="2">
        <v>2</v>
      </c>
      <c r="Q47" s="2">
        <v>0</v>
      </c>
      <c r="R47">
        <v>1</v>
      </c>
      <c r="S47" s="2">
        <v>0</v>
      </c>
      <c r="T47" s="2">
        <v>1</v>
      </c>
      <c r="U47" s="2">
        <v>1</v>
      </c>
      <c r="V47">
        <v>1046</v>
      </c>
      <c r="W47">
        <v>54.23</v>
      </c>
      <c r="X47">
        <v>12.84</v>
      </c>
      <c r="Y47">
        <v>21</v>
      </c>
      <c r="Z47">
        <v>18</v>
      </c>
      <c r="AA47">
        <v>15</v>
      </c>
      <c r="AB47">
        <v>13</v>
      </c>
      <c r="AC47">
        <v>12</v>
      </c>
      <c r="AD47">
        <v>10</v>
      </c>
      <c r="AE47">
        <v>7</v>
      </c>
      <c r="AF47">
        <v>5</v>
      </c>
      <c r="AG47">
        <v>2</v>
      </c>
      <c r="AH47">
        <v>0</v>
      </c>
      <c r="AI47">
        <v>270.89999999999998</v>
      </c>
      <c r="AJ47">
        <v>232.2</v>
      </c>
      <c r="AK47">
        <v>193.5</v>
      </c>
      <c r="AL47">
        <v>167.7</v>
      </c>
      <c r="AM47">
        <v>154.80000000000001</v>
      </c>
      <c r="AN47">
        <v>129</v>
      </c>
      <c r="AO47">
        <v>90.3</v>
      </c>
      <c r="AP47">
        <v>64.5</v>
      </c>
      <c r="AQ47">
        <v>25.8</v>
      </c>
      <c r="AR47">
        <v>0</v>
      </c>
      <c r="AS47">
        <v>0</v>
      </c>
      <c r="AT47">
        <v>160</v>
      </c>
      <c r="AU47">
        <v>75</v>
      </c>
      <c r="AV47">
        <f t="shared" si="0"/>
        <v>1.6</v>
      </c>
      <c r="AW47">
        <f t="shared" si="1"/>
        <v>29.296874999999993</v>
      </c>
      <c r="AX47">
        <f t="shared" si="2"/>
        <v>1.9098999999999999</v>
      </c>
    </row>
    <row r="48" spans="1:50" x14ac:dyDescent="0.3">
      <c r="A48">
        <v>84</v>
      </c>
      <c r="B48">
        <v>43</v>
      </c>
      <c r="C48">
        <v>0</v>
      </c>
      <c r="D48" s="2">
        <v>1</v>
      </c>
      <c r="E48">
        <v>1</v>
      </c>
      <c r="F48" s="2">
        <v>1</v>
      </c>
      <c r="G48" s="2">
        <v>2</v>
      </c>
      <c r="I48" s="2">
        <v>90</v>
      </c>
      <c r="J48" s="2">
        <v>80</v>
      </c>
      <c r="K48" s="2">
        <v>30</v>
      </c>
      <c r="L48" s="2">
        <v>0</v>
      </c>
      <c r="M48" s="2">
        <v>1</v>
      </c>
      <c r="N48" s="2">
        <v>0</v>
      </c>
      <c r="O48" s="2">
        <v>2</v>
      </c>
      <c r="P48" s="2">
        <v>2</v>
      </c>
      <c r="Q48" s="2">
        <v>0</v>
      </c>
      <c r="R48">
        <v>0</v>
      </c>
      <c r="S48" s="2">
        <v>0</v>
      </c>
      <c r="T48" s="2">
        <v>2</v>
      </c>
      <c r="U48" s="2">
        <v>0</v>
      </c>
      <c r="V48">
        <v>1046</v>
      </c>
      <c r="W48">
        <v>54.23</v>
      </c>
      <c r="X48">
        <v>12.84</v>
      </c>
      <c r="Y48">
        <v>34</v>
      </c>
      <c r="Z48">
        <v>29</v>
      </c>
      <c r="AA48">
        <v>25</v>
      </c>
      <c r="AB48">
        <v>21</v>
      </c>
      <c r="AC48">
        <v>18</v>
      </c>
      <c r="AD48">
        <v>14</v>
      </c>
      <c r="AE48">
        <v>11</v>
      </c>
      <c r="AF48">
        <v>7</v>
      </c>
      <c r="AG48">
        <v>3</v>
      </c>
      <c r="AH48">
        <v>1</v>
      </c>
      <c r="AI48">
        <v>404.19</v>
      </c>
      <c r="AJ48">
        <v>344.75</v>
      </c>
      <c r="AK48">
        <v>297.2</v>
      </c>
      <c r="AL48">
        <v>249.65</v>
      </c>
      <c r="AM48">
        <v>213.98</v>
      </c>
      <c r="AN48">
        <v>166.43</v>
      </c>
      <c r="AO48">
        <v>130.77000000000001</v>
      </c>
      <c r="AP48">
        <v>83.22</v>
      </c>
      <c r="AQ48">
        <v>35.659999999999997</v>
      </c>
      <c r="AR48">
        <v>11.89</v>
      </c>
      <c r="AS48">
        <v>0</v>
      </c>
      <c r="AT48">
        <v>167</v>
      </c>
      <c r="AU48">
        <v>68</v>
      </c>
      <c r="AV48">
        <f t="shared" si="0"/>
        <v>1.67</v>
      </c>
      <c r="AW48">
        <f t="shared" si="1"/>
        <v>24.382372978593711</v>
      </c>
      <c r="AX48">
        <f t="shared" si="2"/>
        <v>1.8721000000000001</v>
      </c>
    </row>
    <row r="49" spans="1:85" x14ac:dyDescent="0.3">
      <c r="A49">
        <v>85</v>
      </c>
      <c r="B49">
        <v>50</v>
      </c>
      <c r="C49">
        <v>0</v>
      </c>
      <c r="D49" s="2">
        <v>1</v>
      </c>
      <c r="E49">
        <v>1</v>
      </c>
      <c r="F49" s="2">
        <v>3</v>
      </c>
      <c r="G49" s="2">
        <v>2</v>
      </c>
      <c r="I49" s="2">
        <v>60</v>
      </c>
      <c r="J49" s="2">
        <v>40</v>
      </c>
      <c r="K49" s="2">
        <v>30</v>
      </c>
      <c r="L49" s="2">
        <v>0</v>
      </c>
      <c r="M49" s="2">
        <v>0</v>
      </c>
      <c r="N49" s="2">
        <v>0</v>
      </c>
      <c r="O49" s="2">
        <v>2</v>
      </c>
      <c r="P49" s="2">
        <v>2</v>
      </c>
      <c r="Q49" s="2">
        <v>0</v>
      </c>
      <c r="R49">
        <v>0</v>
      </c>
      <c r="S49" s="2">
        <v>0</v>
      </c>
      <c r="T49" s="2">
        <v>0</v>
      </c>
      <c r="U49" s="2">
        <v>2</v>
      </c>
      <c r="V49">
        <v>1046</v>
      </c>
      <c r="W49">
        <v>54.23</v>
      </c>
      <c r="X49">
        <v>12.84</v>
      </c>
      <c r="Y49">
        <v>21</v>
      </c>
      <c r="Z49">
        <v>18</v>
      </c>
      <c r="AA49">
        <v>15</v>
      </c>
      <c r="AB49">
        <v>13</v>
      </c>
      <c r="AC49">
        <v>12</v>
      </c>
      <c r="AD49">
        <v>10</v>
      </c>
      <c r="AE49">
        <v>7</v>
      </c>
      <c r="AF49">
        <v>5</v>
      </c>
      <c r="AG49">
        <v>2</v>
      </c>
      <c r="AH49">
        <v>0</v>
      </c>
      <c r="AI49">
        <v>270.89999999999998</v>
      </c>
      <c r="AJ49">
        <v>232.2</v>
      </c>
      <c r="AK49">
        <v>193.5</v>
      </c>
      <c r="AL49">
        <v>167.7</v>
      </c>
      <c r="AM49">
        <v>154.80000000000001</v>
      </c>
      <c r="AN49">
        <v>129</v>
      </c>
      <c r="AO49">
        <v>90.3</v>
      </c>
      <c r="AP49">
        <v>64.5</v>
      </c>
      <c r="AQ49">
        <v>25.8</v>
      </c>
      <c r="AR49">
        <v>0</v>
      </c>
      <c r="AS49">
        <v>0</v>
      </c>
      <c r="AT49">
        <v>163</v>
      </c>
      <c r="AU49">
        <v>57</v>
      </c>
      <c r="AV49">
        <f t="shared" si="0"/>
        <v>1.63</v>
      </c>
      <c r="AW49">
        <f t="shared" si="1"/>
        <v>21.453573713726524</v>
      </c>
      <c r="AX49">
        <f t="shared" si="2"/>
        <v>1.7031999999999998</v>
      </c>
    </row>
    <row r="50" spans="1:85" x14ac:dyDescent="0.3">
      <c r="A50">
        <v>102</v>
      </c>
      <c r="B50">
        <v>67</v>
      </c>
      <c r="C50">
        <v>0</v>
      </c>
      <c r="D50" s="2">
        <v>2</v>
      </c>
      <c r="E50">
        <v>3</v>
      </c>
      <c r="F50" s="2">
        <v>1</v>
      </c>
      <c r="G50" s="2">
        <v>2</v>
      </c>
      <c r="I50" s="2">
        <v>0</v>
      </c>
      <c r="J50" s="2">
        <v>0</v>
      </c>
      <c r="K50" s="2">
        <v>20</v>
      </c>
      <c r="L50" s="2">
        <v>1</v>
      </c>
      <c r="M50" s="2">
        <v>0</v>
      </c>
      <c r="N50" s="2">
        <v>0</v>
      </c>
      <c r="O50" s="2">
        <v>1</v>
      </c>
      <c r="P50">
        <v>0</v>
      </c>
      <c r="Q50" s="2">
        <v>0</v>
      </c>
      <c r="R50">
        <v>1</v>
      </c>
      <c r="S50" s="2">
        <v>1</v>
      </c>
      <c r="T50" s="2">
        <v>0</v>
      </c>
      <c r="U50" s="2">
        <v>2</v>
      </c>
      <c r="V50">
        <v>1046</v>
      </c>
      <c r="W50">
        <v>54.23</v>
      </c>
      <c r="X50">
        <v>12.84</v>
      </c>
      <c r="Y50">
        <v>21</v>
      </c>
      <c r="Z50">
        <v>18</v>
      </c>
      <c r="AA50">
        <v>15</v>
      </c>
      <c r="AB50">
        <v>13</v>
      </c>
      <c r="AC50">
        <v>12</v>
      </c>
      <c r="AD50">
        <v>10</v>
      </c>
      <c r="AE50">
        <v>7</v>
      </c>
      <c r="AF50">
        <v>5</v>
      </c>
      <c r="AG50">
        <v>2</v>
      </c>
      <c r="AH50">
        <v>0</v>
      </c>
      <c r="AI50">
        <v>270.89999999999998</v>
      </c>
      <c r="AJ50">
        <v>232.2</v>
      </c>
      <c r="AK50">
        <v>193.5</v>
      </c>
      <c r="AL50">
        <v>167.7</v>
      </c>
      <c r="AM50">
        <v>154.80000000000001</v>
      </c>
      <c r="AN50">
        <v>129</v>
      </c>
      <c r="AO50">
        <v>90.3</v>
      </c>
      <c r="AP50">
        <v>64.5</v>
      </c>
      <c r="AQ50">
        <v>25.8</v>
      </c>
      <c r="AR50">
        <v>0</v>
      </c>
      <c r="AS50">
        <v>0</v>
      </c>
      <c r="AT50">
        <v>157</v>
      </c>
      <c r="AU50">
        <v>62</v>
      </c>
      <c r="AV50">
        <f t="shared" si="0"/>
        <v>1.57</v>
      </c>
      <c r="AW50">
        <f t="shared" si="1"/>
        <v>25.153150229218223</v>
      </c>
      <c r="AX50">
        <f t="shared" si="2"/>
        <v>1.7229000000000001</v>
      </c>
    </row>
    <row r="51" spans="1:85" x14ac:dyDescent="0.3">
      <c r="A51">
        <v>123</v>
      </c>
      <c r="B51">
        <v>41</v>
      </c>
      <c r="C51">
        <v>0</v>
      </c>
      <c r="D51" s="2">
        <v>2</v>
      </c>
      <c r="E51">
        <v>1</v>
      </c>
      <c r="F51" s="2">
        <v>2</v>
      </c>
      <c r="G51" s="2">
        <v>1</v>
      </c>
      <c r="I51" s="2">
        <v>60</v>
      </c>
      <c r="J51" s="2">
        <v>10</v>
      </c>
      <c r="K51" s="2">
        <v>30</v>
      </c>
      <c r="L51" s="2">
        <v>0</v>
      </c>
      <c r="M51" s="2">
        <v>0</v>
      </c>
      <c r="N51" s="2">
        <v>1</v>
      </c>
      <c r="O51" s="2">
        <v>2</v>
      </c>
      <c r="P51" s="2">
        <v>2</v>
      </c>
      <c r="Q51" s="2">
        <v>0</v>
      </c>
      <c r="R51">
        <v>1</v>
      </c>
      <c r="S51" s="2">
        <v>0</v>
      </c>
      <c r="T51" s="2">
        <v>0</v>
      </c>
      <c r="U51" s="2">
        <v>2</v>
      </c>
      <c r="V51">
        <v>930</v>
      </c>
      <c r="W51">
        <v>54.3</v>
      </c>
      <c r="X51">
        <v>12.52</v>
      </c>
      <c r="Y51">
        <v>34</v>
      </c>
      <c r="Z51">
        <v>29</v>
      </c>
      <c r="AA51">
        <v>25</v>
      </c>
      <c r="AB51">
        <v>21</v>
      </c>
      <c r="AC51">
        <v>18</v>
      </c>
      <c r="AD51">
        <v>14</v>
      </c>
      <c r="AE51">
        <v>11</v>
      </c>
      <c r="AF51">
        <v>7</v>
      </c>
      <c r="AG51">
        <v>3</v>
      </c>
      <c r="AH51">
        <v>1</v>
      </c>
      <c r="AI51">
        <v>404.19</v>
      </c>
      <c r="AJ51">
        <v>344.75</v>
      </c>
      <c r="AK51">
        <v>297.2</v>
      </c>
      <c r="AL51">
        <v>249.65</v>
      </c>
      <c r="AM51">
        <v>213.98</v>
      </c>
      <c r="AN51">
        <v>166.43</v>
      </c>
      <c r="AO51">
        <v>130.77000000000001</v>
      </c>
      <c r="AP51">
        <v>83.22</v>
      </c>
      <c r="AQ51">
        <v>35.659999999999997</v>
      </c>
      <c r="AR51">
        <v>11.89</v>
      </c>
      <c r="AS51">
        <v>0</v>
      </c>
      <c r="AT51">
        <v>163</v>
      </c>
      <c r="AU51">
        <v>65</v>
      </c>
      <c r="AV51">
        <f t="shared" si="0"/>
        <v>1.63</v>
      </c>
      <c r="AW51">
        <f t="shared" si="1"/>
        <v>24.464601603372351</v>
      </c>
      <c r="AX51">
        <f t="shared" si="2"/>
        <v>1.8048000000000002</v>
      </c>
    </row>
    <row r="52" spans="1:85" x14ac:dyDescent="0.3">
      <c r="A52">
        <v>125</v>
      </c>
      <c r="B52">
        <v>48</v>
      </c>
      <c r="C52">
        <v>1</v>
      </c>
      <c r="D52" s="2">
        <v>1</v>
      </c>
      <c r="E52">
        <v>2</v>
      </c>
      <c r="F52" s="2">
        <v>2</v>
      </c>
      <c r="G52" s="2">
        <v>1</v>
      </c>
      <c r="I52" s="2">
        <v>80</v>
      </c>
      <c r="J52" s="2">
        <v>10</v>
      </c>
      <c r="K52" s="2">
        <v>50</v>
      </c>
      <c r="L52" s="2">
        <v>0</v>
      </c>
      <c r="M52" s="2">
        <v>0</v>
      </c>
      <c r="N52" s="2">
        <v>0</v>
      </c>
      <c r="O52" s="2">
        <v>2</v>
      </c>
      <c r="P52" s="2">
        <v>2</v>
      </c>
      <c r="Q52" s="2">
        <v>0</v>
      </c>
      <c r="R52">
        <v>1</v>
      </c>
      <c r="S52" s="2">
        <v>0</v>
      </c>
      <c r="T52" s="2">
        <v>0</v>
      </c>
      <c r="U52" s="2">
        <v>1</v>
      </c>
      <c r="V52">
        <v>987</v>
      </c>
      <c r="W52">
        <v>54.92</v>
      </c>
      <c r="X52">
        <v>13.08</v>
      </c>
      <c r="Y52">
        <v>21</v>
      </c>
      <c r="Z52">
        <v>18</v>
      </c>
      <c r="AA52">
        <v>15</v>
      </c>
      <c r="AB52">
        <v>13</v>
      </c>
      <c r="AC52">
        <v>12</v>
      </c>
      <c r="AD52">
        <v>10</v>
      </c>
      <c r="AE52">
        <v>7</v>
      </c>
      <c r="AF52">
        <v>5</v>
      </c>
      <c r="AG52">
        <v>2</v>
      </c>
      <c r="AH52">
        <v>0</v>
      </c>
      <c r="AI52">
        <v>270.89999999999998</v>
      </c>
      <c r="AJ52">
        <v>232.2</v>
      </c>
      <c r="AK52">
        <v>193.5</v>
      </c>
      <c r="AL52">
        <v>167.7</v>
      </c>
      <c r="AM52">
        <v>154.80000000000001</v>
      </c>
      <c r="AN52">
        <v>129</v>
      </c>
      <c r="AO52">
        <v>90.3</v>
      </c>
      <c r="AP52">
        <v>64.5</v>
      </c>
      <c r="AQ52">
        <v>25.8</v>
      </c>
      <c r="AR52">
        <v>0</v>
      </c>
      <c r="AS52">
        <v>0</v>
      </c>
      <c r="AT52">
        <v>165</v>
      </c>
      <c r="AU52">
        <v>65</v>
      </c>
      <c r="AV52">
        <f t="shared" si="0"/>
        <v>1.65</v>
      </c>
      <c r="AW52">
        <f t="shared" si="1"/>
        <v>23.875114784205696</v>
      </c>
      <c r="AX52">
        <f t="shared" si="2"/>
        <v>1.8193999999999999</v>
      </c>
    </row>
    <row r="53" spans="1:85" x14ac:dyDescent="0.3">
      <c r="A53">
        <v>110</v>
      </c>
      <c r="B53">
        <v>57</v>
      </c>
      <c r="C53">
        <v>1</v>
      </c>
      <c r="D53" s="2">
        <v>2</v>
      </c>
      <c r="E53">
        <v>3</v>
      </c>
      <c r="F53" s="2">
        <v>1</v>
      </c>
      <c r="G53" s="2">
        <v>2</v>
      </c>
      <c r="I53" s="2">
        <v>90</v>
      </c>
      <c r="J53" s="2">
        <v>85</v>
      </c>
      <c r="K53" s="2">
        <v>20</v>
      </c>
      <c r="L53" s="2">
        <v>0</v>
      </c>
      <c r="M53" s="2">
        <v>0</v>
      </c>
      <c r="N53" s="2">
        <v>0</v>
      </c>
      <c r="O53" s="2">
        <v>2</v>
      </c>
      <c r="P53" s="1">
        <v>1</v>
      </c>
      <c r="Q53" s="2">
        <v>0</v>
      </c>
      <c r="R53">
        <v>1</v>
      </c>
      <c r="S53" s="2">
        <v>0</v>
      </c>
      <c r="T53" s="2">
        <v>0</v>
      </c>
      <c r="U53" s="2">
        <v>3</v>
      </c>
      <c r="V53">
        <v>872</v>
      </c>
      <c r="W53">
        <v>55.4</v>
      </c>
      <c r="X53">
        <v>12.79</v>
      </c>
      <c r="Y53">
        <v>21</v>
      </c>
      <c r="Z53">
        <v>18</v>
      </c>
      <c r="AA53">
        <v>15</v>
      </c>
      <c r="AB53">
        <v>13</v>
      </c>
      <c r="AC53">
        <v>12</v>
      </c>
      <c r="AD53">
        <v>10</v>
      </c>
      <c r="AE53">
        <v>7</v>
      </c>
      <c r="AF53">
        <v>5</v>
      </c>
      <c r="AG53">
        <v>2</v>
      </c>
      <c r="AH53">
        <v>0</v>
      </c>
      <c r="AI53">
        <v>270.89999999999998</v>
      </c>
      <c r="AJ53">
        <v>232.2</v>
      </c>
      <c r="AK53">
        <v>193.5</v>
      </c>
      <c r="AL53">
        <v>167.7</v>
      </c>
      <c r="AM53">
        <v>154.80000000000001</v>
      </c>
      <c r="AN53">
        <v>129</v>
      </c>
      <c r="AO53">
        <v>90.3</v>
      </c>
      <c r="AP53">
        <v>64.5</v>
      </c>
      <c r="AQ53">
        <v>25.8</v>
      </c>
      <c r="AR53">
        <v>0</v>
      </c>
      <c r="AS53">
        <v>0</v>
      </c>
      <c r="AT53">
        <v>156</v>
      </c>
      <c r="AU53">
        <v>49</v>
      </c>
      <c r="AV53">
        <f t="shared" si="0"/>
        <v>1.56</v>
      </c>
      <c r="AW53">
        <f t="shared" si="1"/>
        <v>20.134779750164363</v>
      </c>
      <c r="AX53">
        <f t="shared" si="2"/>
        <v>1.5505</v>
      </c>
    </row>
    <row r="54" spans="1:85" s="3" customFormat="1" x14ac:dyDescent="0.3">
      <c r="A54">
        <v>37</v>
      </c>
      <c r="B54">
        <v>52</v>
      </c>
      <c r="C54">
        <v>0</v>
      </c>
      <c r="D54">
        <v>2</v>
      </c>
      <c r="E54">
        <v>2</v>
      </c>
      <c r="F54">
        <v>2</v>
      </c>
      <c r="G54">
        <v>1</v>
      </c>
      <c r="H54">
        <v>2</v>
      </c>
      <c r="I54">
        <v>80</v>
      </c>
      <c r="J54">
        <v>2</v>
      </c>
      <c r="K54">
        <v>60</v>
      </c>
      <c r="L54">
        <v>0</v>
      </c>
      <c r="M54">
        <v>0</v>
      </c>
      <c r="N54">
        <v>0</v>
      </c>
      <c r="O54">
        <v>2</v>
      </c>
      <c r="P54">
        <v>2</v>
      </c>
      <c r="Q54">
        <v>0</v>
      </c>
      <c r="R54">
        <v>2</v>
      </c>
      <c r="S54">
        <v>1</v>
      </c>
      <c r="T54">
        <v>1</v>
      </c>
      <c r="U54">
        <v>1</v>
      </c>
      <c r="V54">
        <v>1331</v>
      </c>
      <c r="W54">
        <v>53.2</v>
      </c>
      <c r="X54">
        <v>7.85</v>
      </c>
      <c r="Y54">
        <v>34</v>
      </c>
      <c r="Z54">
        <v>29</v>
      </c>
      <c r="AA54">
        <v>25</v>
      </c>
      <c r="AB54">
        <v>21</v>
      </c>
      <c r="AC54">
        <v>18</v>
      </c>
      <c r="AD54">
        <v>14</v>
      </c>
      <c r="AE54">
        <v>11</v>
      </c>
      <c r="AF54">
        <v>7</v>
      </c>
      <c r="AG54">
        <v>3</v>
      </c>
      <c r="AH54">
        <v>1</v>
      </c>
      <c r="AI54">
        <v>404.19</v>
      </c>
      <c r="AJ54">
        <v>344.75</v>
      </c>
      <c r="AK54">
        <v>297.2</v>
      </c>
      <c r="AL54">
        <v>249.65</v>
      </c>
      <c r="AM54">
        <v>213.98</v>
      </c>
      <c r="AN54">
        <v>166.43</v>
      </c>
      <c r="AO54">
        <v>130.77000000000001</v>
      </c>
      <c r="AP54">
        <v>83.22</v>
      </c>
      <c r="AQ54">
        <v>35.659999999999997</v>
      </c>
      <c r="AR54">
        <v>11.89</v>
      </c>
      <c r="AS54">
        <v>1</v>
      </c>
      <c r="AT54">
        <v>160</v>
      </c>
      <c r="AU54">
        <v>68</v>
      </c>
      <c r="AV54">
        <f t="shared" si="0"/>
        <v>1.6</v>
      </c>
      <c r="AW54">
        <f t="shared" si="1"/>
        <v>26.562499999999996</v>
      </c>
      <c r="AX54">
        <f t="shared" si="2"/>
        <v>1.8210000000000002</v>
      </c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</row>
    <row r="55" spans="1:85" x14ac:dyDescent="0.3">
      <c r="A55">
        <v>106</v>
      </c>
      <c r="B55">
        <v>51</v>
      </c>
      <c r="C55">
        <v>0</v>
      </c>
      <c r="D55" s="2">
        <v>1</v>
      </c>
      <c r="E55">
        <v>2</v>
      </c>
      <c r="F55" s="2">
        <v>2</v>
      </c>
      <c r="G55" s="2">
        <v>1</v>
      </c>
      <c r="I55" s="2">
        <v>95</v>
      </c>
      <c r="J55" s="2">
        <v>70</v>
      </c>
      <c r="K55" s="2">
        <v>40</v>
      </c>
      <c r="L55" s="2">
        <v>0</v>
      </c>
      <c r="M55" s="2">
        <v>0</v>
      </c>
      <c r="N55" s="2">
        <v>0</v>
      </c>
      <c r="O55" s="2">
        <v>2</v>
      </c>
      <c r="P55" s="2">
        <v>2</v>
      </c>
      <c r="Q55" s="2">
        <v>0</v>
      </c>
      <c r="R55">
        <v>1</v>
      </c>
      <c r="S55" s="2">
        <v>1</v>
      </c>
      <c r="T55" s="2">
        <v>0</v>
      </c>
      <c r="U55" s="2">
        <v>3</v>
      </c>
      <c r="V55">
        <v>984</v>
      </c>
      <c r="W55">
        <v>53.37</v>
      </c>
      <c r="X55">
        <v>13.05</v>
      </c>
      <c r="Y55">
        <v>23</v>
      </c>
      <c r="Z55">
        <v>19</v>
      </c>
      <c r="AA55">
        <v>16</v>
      </c>
      <c r="AB55">
        <v>13</v>
      </c>
      <c r="AC55">
        <v>11</v>
      </c>
      <c r="AD55">
        <v>9</v>
      </c>
      <c r="AE55">
        <v>6</v>
      </c>
      <c r="AF55">
        <v>4</v>
      </c>
      <c r="AG55">
        <v>1</v>
      </c>
      <c r="AH55">
        <v>0</v>
      </c>
      <c r="AI55">
        <v>314.07</v>
      </c>
      <c r="AJ55">
        <v>259.45</v>
      </c>
      <c r="AK55">
        <v>218.48</v>
      </c>
      <c r="AL55">
        <v>177.52</v>
      </c>
      <c r="AM55">
        <v>150.21</v>
      </c>
      <c r="AN55">
        <v>122.9</v>
      </c>
      <c r="AO55">
        <v>81.93</v>
      </c>
      <c r="AP55">
        <v>54.62</v>
      </c>
      <c r="AQ55">
        <v>13.66</v>
      </c>
      <c r="AR55">
        <v>0</v>
      </c>
      <c r="AS55">
        <v>0</v>
      </c>
      <c r="AT55">
        <v>164</v>
      </c>
      <c r="AU55">
        <v>65</v>
      </c>
      <c r="AV55">
        <f t="shared" si="0"/>
        <v>1.64</v>
      </c>
      <c r="AW55">
        <f t="shared" si="1"/>
        <v>24.167162403331353</v>
      </c>
      <c r="AX55">
        <f t="shared" si="2"/>
        <v>1.8121</v>
      </c>
    </row>
    <row r="56" spans="1:85" x14ac:dyDescent="0.3">
      <c r="A56">
        <v>107</v>
      </c>
      <c r="B56">
        <v>33</v>
      </c>
      <c r="C56">
        <v>1</v>
      </c>
      <c r="D56" s="2">
        <v>1</v>
      </c>
      <c r="E56">
        <v>1</v>
      </c>
      <c r="F56" s="2">
        <v>2</v>
      </c>
      <c r="G56" s="2">
        <v>1</v>
      </c>
      <c r="I56" s="2">
        <v>90</v>
      </c>
      <c r="J56" s="2">
        <v>40</v>
      </c>
      <c r="K56" s="2">
        <v>40</v>
      </c>
      <c r="L56" s="2">
        <v>0</v>
      </c>
      <c r="M56" s="2">
        <v>0</v>
      </c>
      <c r="N56" s="2">
        <v>0</v>
      </c>
      <c r="O56" s="2">
        <v>2</v>
      </c>
      <c r="P56" s="1">
        <v>2</v>
      </c>
      <c r="Q56" s="2">
        <v>0</v>
      </c>
      <c r="R56">
        <v>1</v>
      </c>
      <c r="S56" s="2">
        <v>0</v>
      </c>
      <c r="T56" s="2">
        <v>0</v>
      </c>
      <c r="U56" s="2">
        <v>1</v>
      </c>
      <c r="V56">
        <v>984</v>
      </c>
      <c r="W56">
        <v>53.37</v>
      </c>
      <c r="X56">
        <v>13.05</v>
      </c>
      <c r="Y56">
        <v>24</v>
      </c>
      <c r="Z56">
        <v>16</v>
      </c>
      <c r="AA56">
        <v>14</v>
      </c>
      <c r="AB56">
        <v>12</v>
      </c>
      <c r="AC56">
        <v>10</v>
      </c>
      <c r="AD56">
        <v>8</v>
      </c>
      <c r="AE56">
        <v>5</v>
      </c>
      <c r="AF56">
        <v>3</v>
      </c>
      <c r="AG56">
        <v>1</v>
      </c>
      <c r="AH56">
        <v>0</v>
      </c>
      <c r="AI56">
        <v>313.92</v>
      </c>
      <c r="AJ56">
        <v>209.28</v>
      </c>
      <c r="AK56">
        <v>183.12</v>
      </c>
      <c r="AL56">
        <v>156.96</v>
      </c>
      <c r="AM56">
        <v>130.80000000000001</v>
      </c>
      <c r="AN56">
        <v>104.64</v>
      </c>
      <c r="AO56">
        <v>65.400000000000006</v>
      </c>
      <c r="AP56">
        <v>39.24</v>
      </c>
      <c r="AQ56">
        <v>13.08</v>
      </c>
      <c r="AR56">
        <v>0</v>
      </c>
      <c r="AS56">
        <v>0</v>
      </c>
      <c r="AT56">
        <v>158</v>
      </c>
      <c r="AU56">
        <v>72.5</v>
      </c>
      <c r="AV56">
        <f t="shared" si="0"/>
        <v>1.58</v>
      </c>
      <c r="AW56">
        <f t="shared" si="1"/>
        <v>29.041820221118407</v>
      </c>
      <c r="AX56">
        <f t="shared" si="2"/>
        <v>1.86355</v>
      </c>
    </row>
    <row r="57" spans="1:85" x14ac:dyDescent="0.3">
      <c r="A57">
        <v>109</v>
      </c>
      <c r="B57">
        <v>40</v>
      </c>
      <c r="C57">
        <v>1</v>
      </c>
      <c r="D57" s="2">
        <v>1</v>
      </c>
      <c r="E57">
        <v>1</v>
      </c>
      <c r="F57" s="2">
        <v>1</v>
      </c>
      <c r="G57" s="2">
        <v>2</v>
      </c>
      <c r="I57" s="2">
        <v>60</v>
      </c>
      <c r="J57" s="2">
        <v>70</v>
      </c>
      <c r="K57" s="2">
        <v>30</v>
      </c>
      <c r="L57" s="2">
        <v>0</v>
      </c>
      <c r="M57" s="2">
        <v>0</v>
      </c>
      <c r="N57" s="2">
        <v>0</v>
      </c>
      <c r="O57" s="2">
        <v>2</v>
      </c>
      <c r="P57" s="1">
        <v>2</v>
      </c>
      <c r="Q57" s="2">
        <v>0</v>
      </c>
      <c r="R57">
        <v>1</v>
      </c>
      <c r="S57" s="2">
        <v>0</v>
      </c>
      <c r="T57" s="2">
        <v>0</v>
      </c>
      <c r="U57" s="2">
        <v>2</v>
      </c>
      <c r="V57">
        <v>984</v>
      </c>
      <c r="W57">
        <v>53.37</v>
      </c>
      <c r="X57">
        <v>13.05</v>
      </c>
      <c r="Y57">
        <v>30</v>
      </c>
      <c r="Z57">
        <v>22</v>
      </c>
      <c r="AA57">
        <v>17</v>
      </c>
      <c r="AB57">
        <v>14</v>
      </c>
      <c r="AC57">
        <v>12</v>
      </c>
      <c r="AD57">
        <v>10</v>
      </c>
      <c r="AE57">
        <v>8</v>
      </c>
      <c r="AF57">
        <v>7</v>
      </c>
      <c r="AG57">
        <v>5</v>
      </c>
      <c r="AH57">
        <v>0</v>
      </c>
      <c r="AI57">
        <v>399.3</v>
      </c>
      <c r="AJ57">
        <v>292.82</v>
      </c>
      <c r="AK57">
        <v>226.27</v>
      </c>
      <c r="AL57">
        <v>186.34</v>
      </c>
      <c r="AM57">
        <v>159.72</v>
      </c>
      <c r="AN57">
        <v>133.1</v>
      </c>
      <c r="AO57">
        <v>106.48</v>
      </c>
      <c r="AP57">
        <v>93.17</v>
      </c>
      <c r="AQ57">
        <v>66.55</v>
      </c>
      <c r="AR57">
        <v>0</v>
      </c>
      <c r="AS57">
        <v>0</v>
      </c>
      <c r="AT57">
        <v>158</v>
      </c>
      <c r="AU57">
        <v>63</v>
      </c>
      <c r="AV57">
        <f t="shared" si="0"/>
        <v>1.58</v>
      </c>
      <c r="AW57">
        <f t="shared" si="1"/>
        <v>25.236340330075304</v>
      </c>
      <c r="AX57">
        <f t="shared" si="2"/>
        <v>1.7429000000000001</v>
      </c>
    </row>
    <row r="58" spans="1:85" x14ac:dyDescent="0.3">
      <c r="A58">
        <v>39</v>
      </c>
      <c r="B58">
        <v>48</v>
      </c>
      <c r="C58">
        <v>0</v>
      </c>
      <c r="D58">
        <v>2</v>
      </c>
      <c r="E58">
        <v>1</v>
      </c>
      <c r="F58">
        <v>1</v>
      </c>
      <c r="G58">
        <v>1</v>
      </c>
      <c r="H58">
        <v>2</v>
      </c>
      <c r="I58">
        <v>80</v>
      </c>
      <c r="J58">
        <v>90</v>
      </c>
      <c r="K58">
        <v>30</v>
      </c>
      <c r="L58">
        <v>1</v>
      </c>
      <c r="M58">
        <v>0</v>
      </c>
      <c r="N58">
        <v>0</v>
      </c>
      <c r="O58">
        <v>2</v>
      </c>
      <c r="P58">
        <v>0</v>
      </c>
      <c r="Q58">
        <v>1</v>
      </c>
      <c r="R58">
        <v>2</v>
      </c>
      <c r="S58">
        <v>1</v>
      </c>
      <c r="T58">
        <v>0</v>
      </c>
      <c r="U58">
        <v>2</v>
      </c>
      <c r="V58">
        <v>1331</v>
      </c>
      <c r="W58">
        <v>53.2</v>
      </c>
      <c r="X58">
        <v>7.85</v>
      </c>
      <c r="Y58">
        <v>39</v>
      </c>
      <c r="Z58">
        <v>31</v>
      </c>
      <c r="AA58">
        <v>26</v>
      </c>
      <c r="AB58">
        <v>23</v>
      </c>
      <c r="AC58">
        <v>19</v>
      </c>
      <c r="AD58">
        <v>17</v>
      </c>
      <c r="AE58">
        <v>14</v>
      </c>
      <c r="AF58">
        <v>12</v>
      </c>
      <c r="AG58">
        <v>11</v>
      </c>
      <c r="AH58">
        <v>8</v>
      </c>
      <c r="AI58">
        <v>610.74</v>
      </c>
      <c r="AJ58">
        <v>485.46</v>
      </c>
      <c r="AK58">
        <v>407.16</v>
      </c>
      <c r="AL58">
        <v>360.18</v>
      </c>
      <c r="AM58">
        <v>297.54000000000002</v>
      </c>
      <c r="AN58">
        <v>266.22000000000003</v>
      </c>
      <c r="AO58">
        <v>219.24</v>
      </c>
      <c r="AP58">
        <v>187.92</v>
      </c>
      <c r="AQ58">
        <v>172.26</v>
      </c>
      <c r="AR58">
        <v>125.28</v>
      </c>
      <c r="AS58">
        <v>1</v>
      </c>
      <c r="AT58">
        <v>166</v>
      </c>
      <c r="AU58">
        <v>57</v>
      </c>
      <c r="AV58">
        <f t="shared" si="0"/>
        <v>1.66</v>
      </c>
      <c r="AW58">
        <f t="shared" si="1"/>
        <v>20.685150239512268</v>
      </c>
      <c r="AX58">
        <f t="shared" si="2"/>
        <v>1.7250999999999999</v>
      </c>
    </row>
    <row r="59" spans="1:85" x14ac:dyDescent="0.3">
      <c r="A59">
        <v>20</v>
      </c>
      <c r="B59">
        <v>46</v>
      </c>
      <c r="C59">
        <v>1</v>
      </c>
      <c r="D59">
        <v>1</v>
      </c>
      <c r="E59">
        <v>1</v>
      </c>
      <c r="F59">
        <v>3</v>
      </c>
      <c r="G59">
        <v>3</v>
      </c>
      <c r="H59">
        <v>3</v>
      </c>
      <c r="I59">
        <v>0</v>
      </c>
      <c r="J59">
        <v>1</v>
      </c>
      <c r="K59">
        <v>70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2</v>
      </c>
      <c r="S59">
        <v>0</v>
      </c>
      <c r="T59">
        <v>1</v>
      </c>
      <c r="U59">
        <v>0</v>
      </c>
      <c r="V59">
        <v>1188.8</v>
      </c>
      <c r="W59">
        <v>52.9</v>
      </c>
      <c r="X59">
        <v>9.33</v>
      </c>
      <c r="Y59">
        <v>48</v>
      </c>
      <c r="Z59">
        <v>33</v>
      </c>
      <c r="AA59">
        <v>27</v>
      </c>
      <c r="AB59">
        <v>23</v>
      </c>
      <c r="AC59">
        <v>20</v>
      </c>
      <c r="AD59">
        <v>17</v>
      </c>
      <c r="AE59">
        <v>15</v>
      </c>
      <c r="AF59">
        <v>13</v>
      </c>
      <c r="AG59">
        <v>11</v>
      </c>
      <c r="AH59">
        <v>8</v>
      </c>
      <c r="AI59">
        <v>609.6</v>
      </c>
      <c r="AJ59">
        <v>419.1</v>
      </c>
      <c r="AK59">
        <v>342.9</v>
      </c>
      <c r="AL59">
        <v>292.10000000000002</v>
      </c>
      <c r="AM59">
        <v>254</v>
      </c>
      <c r="AN59">
        <v>215.9</v>
      </c>
      <c r="AO59">
        <v>190.5</v>
      </c>
      <c r="AP59">
        <v>165.1</v>
      </c>
      <c r="AQ59">
        <v>139.69999999999999</v>
      </c>
      <c r="AR59">
        <v>101.6</v>
      </c>
      <c r="AS59">
        <v>1</v>
      </c>
      <c r="AT59">
        <v>160</v>
      </c>
      <c r="AU59">
        <v>65</v>
      </c>
      <c r="AV59">
        <f t="shared" si="0"/>
        <v>1.6</v>
      </c>
      <c r="AW59">
        <f t="shared" si="1"/>
        <v>25.390624999999996</v>
      </c>
      <c r="AX59">
        <f t="shared" si="2"/>
        <v>1.7829000000000002</v>
      </c>
    </row>
    <row r="60" spans="1:85" x14ac:dyDescent="0.3">
      <c r="A60">
        <v>3</v>
      </c>
      <c r="B60">
        <v>32</v>
      </c>
      <c r="C60">
        <v>0</v>
      </c>
      <c r="D60">
        <v>1</v>
      </c>
      <c r="E60">
        <v>1</v>
      </c>
      <c r="F60">
        <v>2</v>
      </c>
      <c r="G60">
        <v>1</v>
      </c>
      <c r="H60">
        <v>2</v>
      </c>
      <c r="I60">
        <v>60</v>
      </c>
      <c r="J60">
        <v>50</v>
      </c>
      <c r="K60">
        <v>40</v>
      </c>
      <c r="L60">
        <v>0</v>
      </c>
      <c r="M60">
        <v>1</v>
      </c>
      <c r="N60">
        <v>0</v>
      </c>
      <c r="O60">
        <v>2</v>
      </c>
      <c r="P60">
        <v>2</v>
      </c>
      <c r="Q60">
        <v>0</v>
      </c>
      <c r="R60">
        <v>1</v>
      </c>
      <c r="S60">
        <v>1</v>
      </c>
      <c r="T60">
        <v>1</v>
      </c>
      <c r="U60">
        <v>4</v>
      </c>
      <c r="V60">
        <v>694</v>
      </c>
      <c r="W60">
        <v>54.5</v>
      </c>
      <c r="X60">
        <v>7.36</v>
      </c>
      <c r="Y60">
        <v>24</v>
      </c>
      <c r="Z60">
        <v>16</v>
      </c>
      <c r="AA60">
        <v>14</v>
      </c>
      <c r="AB60">
        <v>12</v>
      </c>
      <c r="AC60">
        <v>10</v>
      </c>
      <c r="AD60">
        <v>8</v>
      </c>
      <c r="AE60">
        <v>5</v>
      </c>
      <c r="AF60">
        <v>3</v>
      </c>
      <c r="AG60">
        <v>1</v>
      </c>
      <c r="AH60">
        <v>0</v>
      </c>
      <c r="AI60">
        <v>313.92</v>
      </c>
      <c r="AJ60">
        <v>209.28</v>
      </c>
      <c r="AK60">
        <v>183.12</v>
      </c>
      <c r="AL60">
        <v>156.96</v>
      </c>
      <c r="AM60">
        <v>130.80000000000001</v>
      </c>
      <c r="AN60">
        <v>104.64</v>
      </c>
      <c r="AO60">
        <v>65.400000000000006</v>
      </c>
      <c r="AP60">
        <v>39.24</v>
      </c>
      <c r="AQ60">
        <v>13.08</v>
      </c>
      <c r="AR60">
        <v>0</v>
      </c>
      <c r="AS60">
        <v>0</v>
      </c>
      <c r="AT60">
        <v>155</v>
      </c>
      <c r="AU60">
        <v>57</v>
      </c>
      <c r="AV60">
        <f t="shared" si="0"/>
        <v>1.55</v>
      </c>
      <c r="AW60">
        <f t="shared" si="1"/>
        <v>23.725286160249738</v>
      </c>
      <c r="AX60">
        <f t="shared" si="2"/>
        <v>1.6448</v>
      </c>
    </row>
    <row r="61" spans="1:85" x14ac:dyDescent="0.3">
      <c r="A61">
        <v>41</v>
      </c>
      <c r="B61">
        <v>65</v>
      </c>
      <c r="C61">
        <v>0</v>
      </c>
      <c r="D61">
        <v>2</v>
      </c>
      <c r="E61">
        <v>3</v>
      </c>
      <c r="F61">
        <v>2</v>
      </c>
      <c r="G61">
        <v>1</v>
      </c>
      <c r="H61">
        <v>2</v>
      </c>
      <c r="I61">
        <v>90</v>
      </c>
      <c r="J61">
        <v>5</v>
      </c>
      <c r="K61">
        <v>15</v>
      </c>
      <c r="L61">
        <v>0</v>
      </c>
      <c r="M61">
        <v>0</v>
      </c>
      <c r="N61">
        <v>0</v>
      </c>
      <c r="O61">
        <v>2</v>
      </c>
      <c r="P61">
        <v>1</v>
      </c>
      <c r="Q61">
        <v>0</v>
      </c>
      <c r="R61">
        <v>1</v>
      </c>
      <c r="S61">
        <v>1</v>
      </c>
      <c r="T61">
        <v>0</v>
      </c>
      <c r="U61">
        <v>2</v>
      </c>
      <c r="V61">
        <v>1331</v>
      </c>
      <c r="W61">
        <v>53.2</v>
      </c>
      <c r="X61">
        <v>7.85</v>
      </c>
      <c r="Y61">
        <v>24</v>
      </c>
      <c r="Z61">
        <v>16</v>
      </c>
      <c r="AA61">
        <v>14</v>
      </c>
      <c r="AB61">
        <v>12</v>
      </c>
      <c r="AC61">
        <v>10</v>
      </c>
      <c r="AD61">
        <v>8</v>
      </c>
      <c r="AE61">
        <v>5</v>
      </c>
      <c r="AF61">
        <v>3</v>
      </c>
      <c r="AG61">
        <v>1</v>
      </c>
      <c r="AH61">
        <v>0</v>
      </c>
      <c r="AI61">
        <v>313.92</v>
      </c>
      <c r="AJ61">
        <v>209.28</v>
      </c>
      <c r="AK61">
        <v>183.12</v>
      </c>
      <c r="AL61">
        <v>156.96</v>
      </c>
      <c r="AM61">
        <v>130.80000000000001</v>
      </c>
      <c r="AN61">
        <v>104.64</v>
      </c>
      <c r="AO61">
        <v>65.400000000000006</v>
      </c>
      <c r="AP61">
        <v>39.24</v>
      </c>
      <c r="AQ61">
        <v>13.08</v>
      </c>
      <c r="AR61">
        <v>0</v>
      </c>
      <c r="AS61">
        <v>0</v>
      </c>
      <c r="AT61">
        <v>155</v>
      </c>
      <c r="AU61">
        <v>62</v>
      </c>
      <c r="AV61">
        <f t="shared" si="0"/>
        <v>1.55</v>
      </c>
      <c r="AW61">
        <f t="shared" si="1"/>
        <v>25.806451612903224</v>
      </c>
      <c r="AX61">
        <f t="shared" si="2"/>
        <v>1.7082999999999999</v>
      </c>
    </row>
    <row r="62" spans="1:85" x14ac:dyDescent="0.3">
      <c r="A62">
        <v>127</v>
      </c>
      <c r="B62">
        <v>63</v>
      </c>
      <c r="C62">
        <v>0</v>
      </c>
      <c r="D62" s="2">
        <v>1</v>
      </c>
      <c r="E62">
        <v>3</v>
      </c>
      <c r="F62" s="2">
        <v>2</v>
      </c>
      <c r="G62" s="2">
        <v>2</v>
      </c>
      <c r="I62" s="2">
        <v>80</v>
      </c>
      <c r="J62" s="2">
        <v>60</v>
      </c>
      <c r="K62" s="2">
        <v>20</v>
      </c>
      <c r="L62" s="2">
        <v>0</v>
      </c>
      <c r="M62" s="2">
        <v>0</v>
      </c>
      <c r="N62" s="2">
        <v>0</v>
      </c>
      <c r="O62" s="2">
        <v>2</v>
      </c>
      <c r="P62" s="2">
        <v>1</v>
      </c>
      <c r="Q62" s="2">
        <v>0</v>
      </c>
      <c r="R62">
        <v>1</v>
      </c>
      <c r="S62" s="2">
        <v>1</v>
      </c>
      <c r="T62" s="2">
        <v>0</v>
      </c>
      <c r="U62" s="2">
        <v>2</v>
      </c>
      <c r="V62">
        <v>1071</v>
      </c>
      <c r="W62">
        <v>56.41</v>
      </c>
      <c r="X62">
        <v>12.17</v>
      </c>
      <c r="Y62">
        <v>30</v>
      </c>
      <c r="Z62">
        <v>22</v>
      </c>
      <c r="AA62">
        <v>17</v>
      </c>
      <c r="AB62">
        <v>14</v>
      </c>
      <c r="AC62">
        <v>12</v>
      </c>
      <c r="AD62">
        <v>10</v>
      </c>
      <c r="AE62">
        <v>8</v>
      </c>
      <c r="AF62">
        <v>7</v>
      </c>
      <c r="AG62">
        <v>5</v>
      </c>
      <c r="AH62">
        <v>0</v>
      </c>
      <c r="AI62">
        <v>399.3</v>
      </c>
      <c r="AJ62">
        <v>292.82</v>
      </c>
      <c r="AK62">
        <v>226.27</v>
      </c>
      <c r="AL62">
        <v>186.34</v>
      </c>
      <c r="AM62">
        <v>159.72</v>
      </c>
      <c r="AN62">
        <v>133.1</v>
      </c>
      <c r="AO62">
        <v>106.48</v>
      </c>
      <c r="AP62">
        <v>93.17</v>
      </c>
      <c r="AQ62">
        <v>66.55</v>
      </c>
      <c r="AR62">
        <v>0</v>
      </c>
      <c r="AS62">
        <v>0</v>
      </c>
      <c r="AT62">
        <v>163</v>
      </c>
      <c r="AU62">
        <v>63</v>
      </c>
      <c r="AV62">
        <f t="shared" si="0"/>
        <v>1.63</v>
      </c>
      <c r="AW62">
        <f t="shared" si="1"/>
        <v>23.711844630960897</v>
      </c>
      <c r="AX62">
        <f t="shared" si="2"/>
        <v>1.7793999999999999</v>
      </c>
    </row>
    <row r="63" spans="1:85" x14ac:dyDescent="0.3">
      <c r="A63">
        <v>121</v>
      </c>
      <c r="B63">
        <v>43</v>
      </c>
      <c r="C63">
        <v>0</v>
      </c>
      <c r="D63" s="2">
        <v>1</v>
      </c>
      <c r="E63">
        <v>1</v>
      </c>
      <c r="F63" s="2">
        <v>2</v>
      </c>
      <c r="G63" s="2">
        <v>1</v>
      </c>
      <c r="I63" s="2">
        <v>70</v>
      </c>
      <c r="J63" s="2">
        <v>70</v>
      </c>
      <c r="K63" s="2">
        <v>30</v>
      </c>
      <c r="L63" s="2">
        <v>0</v>
      </c>
      <c r="M63" s="2">
        <v>0</v>
      </c>
      <c r="N63" s="2">
        <v>0</v>
      </c>
      <c r="O63" s="2">
        <v>1</v>
      </c>
      <c r="P63" s="1">
        <v>2</v>
      </c>
      <c r="Q63" s="2">
        <v>0</v>
      </c>
      <c r="R63">
        <v>1</v>
      </c>
      <c r="S63" s="2">
        <v>1</v>
      </c>
      <c r="T63" s="2">
        <v>0</v>
      </c>
      <c r="U63" s="2">
        <v>2</v>
      </c>
      <c r="V63">
        <v>1437</v>
      </c>
      <c r="W63">
        <v>47.26</v>
      </c>
      <c r="X63">
        <v>10.66</v>
      </c>
      <c r="Y63">
        <v>24</v>
      </c>
      <c r="Z63">
        <v>16</v>
      </c>
      <c r="AA63">
        <v>14</v>
      </c>
      <c r="AB63">
        <v>12</v>
      </c>
      <c r="AC63">
        <v>10</v>
      </c>
      <c r="AD63">
        <v>8</v>
      </c>
      <c r="AE63">
        <v>5</v>
      </c>
      <c r="AF63">
        <v>3</v>
      </c>
      <c r="AG63">
        <v>1</v>
      </c>
      <c r="AH63">
        <v>0</v>
      </c>
      <c r="AI63">
        <v>313.92</v>
      </c>
      <c r="AJ63">
        <v>209.28</v>
      </c>
      <c r="AK63">
        <v>183.12</v>
      </c>
      <c r="AL63">
        <v>156.96</v>
      </c>
      <c r="AM63">
        <v>130.80000000000001</v>
      </c>
      <c r="AN63">
        <v>104.64</v>
      </c>
      <c r="AO63">
        <v>65.400000000000006</v>
      </c>
      <c r="AP63">
        <v>39.24</v>
      </c>
      <c r="AQ63">
        <v>13.08</v>
      </c>
      <c r="AR63">
        <v>0</v>
      </c>
      <c r="AS63">
        <v>0</v>
      </c>
      <c r="AT63">
        <v>162</v>
      </c>
      <c r="AU63">
        <v>59</v>
      </c>
      <c r="AV63">
        <f t="shared" si="0"/>
        <v>1.62</v>
      </c>
      <c r="AW63">
        <f t="shared" si="1"/>
        <v>22.481329065691202</v>
      </c>
      <c r="AX63">
        <f t="shared" si="2"/>
        <v>1.7213000000000003</v>
      </c>
    </row>
    <row r="64" spans="1:85" x14ac:dyDescent="0.3">
      <c r="A64">
        <v>45</v>
      </c>
      <c r="B64">
        <v>63</v>
      </c>
      <c r="C64">
        <v>0</v>
      </c>
      <c r="D64">
        <v>1</v>
      </c>
      <c r="E64">
        <v>3</v>
      </c>
      <c r="F64">
        <v>2</v>
      </c>
      <c r="G64">
        <v>1</v>
      </c>
      <c r="H64">
        <v>2</v>
      </c>
      <c r="I64">
        <v>90</v>
      </c>
      <c r="J64">
        <v>40</v>
      </c>
      <c r="K64">
        <v>40</v>
      </c>
      <c r="L64">
        <v>0</v>
      </c>
      <c r="M64">
        <v>1</v>
      </c>
      <c r="N64">
        <v>1</v>
      </c>
      <c r="O64">
        <v>2</v>
      </c>
      <c r="P64">
        <v>1</v>
      </c>
      <c r="Q64">
        <v>0</v>
      </c>
      <c r="R64">
        <v>1</v>
      </c>
      <c r="S64">
        <v>0</v>
      </c>
      <c r="T64">
        <v>0</v>
      </c>
      <c r="U64">
        <v>1</v>
      </c>
      <c r="V64">
        <v>1318.9</v>
      </c>
      <c r="W64">
        <v>53.66</v>
      </c>
      <c r="X64">
        <v>6.88</v>
      </c>
      <c r="Y64">
        <v>30</v>
      </c>
      <c r="Z64">
        <v>22</v>
      </c>
      <c r="AA64">
        <v>17</v>
      </c>
      <c r="AB64">
        <v>14</v>
      </c>
      <c r="AC64">
        <v>12</v>
      </c>
      <c r="AD64">
        <v>10</v>
      </c>
      <c r="AE64">
        <v>8</v>
      </c>
      <c r="AF64">
        <v>7</v>
      </c>
      <c r="AG64">
        <v>5</v>
      </c>
      <c r="AH64">
        <v>0</v>
      </c>
      <c r="AI64">
        <v>399.3</v>
      </c>
      <c r="AJ64">
        <v>292.82</v>
      </c>
      <c r="AK64">
        <v>226.27</v>
      </c>
      <c r="AL64">
        <v>186.34</v>
      </c>
      <c r="AM64">
        <v>159.72</v>
      </c>
      <c r="AN64">
        <v>133.1</v>
      </c>
      <c r="AO64">
        <v>106.48</v>
      </c>
      <c r="AP64">
        <v>93.17</v>
      </c>
      <c r="AQ64">
        <v>66.55</v>
      </c>
      <c r="AR64">
        <v>0</v>
      </c>
      <c r="AS64">
        <v>0</v>
      </c>
      <c r="AT64">
        <v>160</v>
      </c>
      <c r="AU64">
        <v>72.5</v>
      </c>
      <c r="AV64">
        <f t="shared" si="0"/>
        <v>1.6</v>
      </c>
      <c r="AW64">
        <f t="shared" si="1"/>
        <v>28.320312499999993</v>
      </c>
      <c r="AX64">
        <f t="shared" si="2"/>
        <v>1.8781500000000002</v>
      </c>
    </row>
    <row r="65" spans="1:50" x14ac:dyDescent="0.3">
      <c r="A65">
        <v>53</v>
      </c>
      <c r="B65">
        <v>63</v>
      </c>
      <c r="C65">
        <v>1</v>
      </c>
      <c r="D65" s="2">
        <v>2</v>
      </c>
      <c r="E65">
        <v>3</v>
      </c>
      <c r="F65" s="2">
        <v>2</v>
      </c>
      <c r="G65" s="2">
        <v>2</v>
      </c>
      <c r="I65" s="2">
        <v>90</v>
      </c>
      <c r="J65" s="2">
        <v>10</v>
      </c>
      <c r="K65" s="2">
        <v>25</v>
      </c>
      <c r="L65" s="2">
        <v>0</v>
      </c>
      <c r="M65" s="2">
        <v>0</v>
      </c>
      <c r="N65" s="2">
        <v>0</v>
      </c>
      <c r="O65" s="2">
        <v>2</v>
      </c>
      <c r="P65" s="2">
        <v>1</v>
      </c>
      <c r="Q65" s="2">
        <v>0</v>
      </c>
      <c r="R65">
        <v>2</v>
      </c>
      <c r="S65" s="2">
        <v>1</v>
      </c>
      <c r="T65" s="2">
        <v>0</v>
      </c>
      <c r="U65" s="2">
        <v>2</v>
      </c>
      <c r="V65">
        <v>1188.8</v>
      </c>
      <c r="W65">
        <v>52.9</v>
      </c>
      <c r="X65">
        <v>9.33</v>
      </c>
      <c r="Y65">
        <v>34</v>
      </c>
      <c r="Z65">
        <v>29</v>
      </c>
      <c r="AA65">
        <v>25</v>
      </c>
      <c r="AB65">
        <v>21</v>
      </c>
      <c r="AC65">
        <v>18</v>
      </c>
      <c r="AD65">
        <v>14</v>
      </c>
      <c r="AE65">
        <v>11</v>
      </c>
      <c r="AF65">
        <v>7</v>
      </c>
      <c r="AG65">
        <v>3</v>
      </c>
      <c r="AH65">
        <v>1</v>
      </c>
      <c r="AI65">
        <v>404.19</v>
      </c>
      <c r="AJ65">
        <v>344.75</v>
      </c>
      <c r="AK65">
        <v>297.2</v>
      </c>
      <c r="AL65">
        <v>249.65</v>
      </c>
      <c r="AM65">
        <v>213.98</v>
      </c>
      <c r="AN65">
        <v>166.43</v>
      </c>
      <c r="AO65">
        <v>130.77000000000001</v>
      </c>
      <c r="AP65">
        <v>83.22</v>
      </c>
      <c r="AQ65">
        <v>35.659999999999997</v>
      </c>
      <c r="AR65">
        <v>11.89</v>
      </c>
      <c r="AS65">
        <v>1</v>
      </c>
      <c r="AT65">
        <v>150</v>
      </c>
      <c r="AU65">
        <v>58</v>
      </c>
      <c r="AV65">
        <f t="shared" si="0"/>
        <v>1.5</v>
      </c>
      <c r="AW65">
        <f t="shared" si="1"/>
        <v>25.777777777777779</v>
      </c>
      <c r="AX65">
        <f t="shared" si="2"/>
        <v>1.621</v>
      </c>
    </row>
    <row r="66" spans="1:50" x14ac:dyDescent="0.3">
      <c r="A66">
        <v>2</v>
      </c>
      <c r="B66">
        <v>59</v>
      </c>
      <c r="C66">
        <v>1</v>
      </c>
      <c r="D66">
        <v>1</v>
      </c>
      <c r="E66">
        <v>3</v>
      </c>
      <c r="F66">
        <v>2</v>
      </c>
      <c r="G66">
        <v>3</v>
      </c>
      <c r="H66">
        <v>3</v>
      </c>
      <c r="I66">
        <v>90</v>
      </c>
      <c r="J66">
        <v>20</v>
      </c>
      <c r="K66">
        <v>50</v>
      </c>
      <c r="L66">
        <v>0</v>
      </c>
      <c r="M66">
        <v>1</v>
      </c>
      <c r="N66">
        <v>0</v>
      </c>
      <c r="O66">
        <v>2</v>
      </c>
      <c r="P66">
        <v>1</v>
      </c>
      <c r="Q66">
        <v>0</v>
      </c>
      <c r="R66">
        <v>1</v>
      </c>
      <c r="S66">
        <v>2</v>
      </c>
      <c r="T66">
        <v>0</v>
      </c>
      <c r="U66">
        <v>0</v>
      </c>
      <c r="V66">
        <v>1188.8</v>
      </c>
      <c r="W66">
        <v>52.9</v>
      </c>
      <c r="X66">
        <v>9.33</v>
      </c>
      <c r="Y66">
        <v>23</v>
      </c>
      <c r="Z66">
        <v>19</v>
      </c>
      <c r="AA66">
        <v>16</v>
      </c>
      <c r="AB66">
        <v>12</v>
      </c>
      <c r="AC66">
        <v>10</v>
      </c>
      <c r="AD66">
        <v>8</v>
      </c>
      <c r="AE66">
        <v>5</v>
      </c>
      <c r="AF66">
        <v>3</v>
      </c>
      <c r="AG66">
        <v>1</v>
      </c>
      <c r="AH66">
        <v>0</v>
      </c>
      <c r="AI66">
        <v>350.61</v>
      </c>
      <c r="AJ66">
        <v>289.64</v>
      </c>
      <c r="AK66">
        <v>243.9</v>
      </c>
      <c r="AL66">
        <v>182.93</v>
      </c>
      <c r="AM66">
        <v>152.44</v>
      </c>
      <c r="AN66">
        <v>121.95</v>
      </c>
      <c r="AO66">
        <v>76.22</v>
      </c>
      <c r="AP66">
        <v>45.73</v>
      </c>
      <c r="AQ66">
        <v>15.24</v>
      </c>
      <c r="AR66">
        <v>0</v>
      </c>
      <c r="AS66">
        <v>0</v>
      </c>
      <c r="AT66">
        <v>158</v>
      </c>
      <c r="AU66">
        <v>60</v>
      </c>
      <c r="AV66">
        <f t="shared" si="0"/>
        <v>1.58</v>
      </c>
      <c r="AW66">
        <f t="shared" si="1"/>
        <v>24.034609838166958</v>
      </c>
      <c r="AX66">
        <f t="shared" si="2"/>
        <v>1.7048000000000001</v>
      </c>
    </row>
    <row r="67" spans="1:50" x14ac:dyDescent="0.3">
      <c r="A67">
        <v>47</v>
      </c>
      <c r="B67">
        <v>33</v>
      </c>
      <c r="C67">
        <v>1</v>
      </c>
      <c r="D67" s="2">
        <v>2</v>
      </c>
      <c r="E67">
        <v>1</v>
      </c>
      <c r="F67" s="2">
        <v>1</v>
      </c>
      <c r="G67" s="2">
        <v>1</v>
      </c>
      <c r="I67" s="2">
        <v>0</v>
      </c>
      <c r="J67" s="2">
        <v>4</v>
      </c>
      <c r="K67" s="2">
        <v>80</v>
      </c>
      <c r="L67" s="2">
        <v>0</v>
      </c>
      <c r="M67" s="2">
        <v>0</v>
      </c>
      <c r="N67" s="2">
        <v>0</v>
      </c>
      <c r="O67" s="2">
        <v>1</v>
      </c>
      <c r="P67">
        <v>0</v>
      </c>
      <c r="Q67" s="2">
        <v>0</v>
      </c>
      <c r="R67">
        <v>1</v>
      </c>
      <c r="S67" s="2">
        <v>1</v>
      </c>
      <c r="T67" s="2">
        <v>1</v>
      </c>
      <c r="U67" s="2">
        <v>3</v>
      </c>
      <c r="V67">
        <v>1188.8</v>
      </c>
      <c r="W67">
        <v>52.9</v>
      </c>
      <c r="X67">
        <v>9.33</v>
      </c>
      <c r="Y67">
        <v>34</v>
      </c>
      <c r="Z67">
        <v>29</v>
      </c>
      <c r="AA67">
        <v>25</v>
      </c>
      <c r="AB67">
        <v>21</v>
      </c>
      <c r="AC67">
        <v>18</v>
      </c>
      <c r="AD67">
        <v>14</v>
      </c>
      <c r="AE67">
        <v>11</v>
      </c>
      <c r="AF67">
        <v>7</v>
      </c>
      <c r="AG67">
        <v>3</v>
      </c>
      <c r="AH67">
        <v>1</v>
      </c>
      <c r="AI67">
        <v>404.19</v>
      </c>
      <c r="AJ67">
        <v>344.75</v>
      </c>
      <c r="AK67">
        <v>297.2</v>
      </c>
      <c r="AL67">
        <v>249.65</v>
      </c>
      <c r="AM67">
        <v>213.98</v>
      </c>
      <c r="AN67">
        <v>166.43</v>
      </c>
      <c r="AO67">
        <v>130.77000000000001</v>
      </c>
      <c r="AP67">
        <v>83.22</v>
      </c>
      <c r="AQ67">
        <v>35.659999999999997</v>
      </c>
      <c r="AR67">
        <v>11.89</v>
      </c>
      <c r="AS67">
        <v>0</v>
      </c>
      <c r="AT67">
        <v>167</v>
      </c>
      <c r="AU67">
        <v>71</v>
      </c>
      <c r="AV67">
        <f t="shared" ref="AV67:AV130" si="3">AT67/100</f>
        <v>1.67</v>
      </c>
      <c r="AW67">
        <f t="shared" ref="AW67:AW130" si="4">AU67/(AV67*AV67)</f>
        <v>25.458065904119906</v>
      </c>
      <c r="AX67">
        <f t="shared" ref="AX67:AX130" si="5">0.0073*AT67+0.0127*AU67-0.2106</f>
        <v>1.9102000000000001</v>
      </c>
    </row>
    <row r="68" spans="1:50" x14ac:dyDescent="0.3">
      <c r="A68">
        <v>50</v>
      </c>
      <c r="B68">
        <v>51</v>
      </c>
      <c r="C68">
        <v>1</v>
      </c>
      <c r="D68" s="2">
        <v>1</v>
      </c>
      <c r="E68">
        <v>3</v>
      </c>
      <c r="F68" s="2">
        <v>2</v>
      </c>
      <c r="G68" s="2">
        <v>1</v>
      </c>
      <c r="I68" s="2">
        <v>0</v>
      </c>
      <c r="J68" s="2">
        <v>0</v>
      </c>
      <c r="K68" s="2">
        <v>30</v>
      </c>
      <c r="L68" s="2">
        <v>1</v>
      </c>
      <c r="M68" s="2">
        <v>0</v>
      </c>
      <c r="N68" s="2">
        <v>0</v>
      </c>
      <c r="O68" s="2">
        <v>2</v>
      </c>
      <c r="P68" s="2">
        <v>0</v>
      </c>
      <c r="Q68" s="2">
        <v>1</v>
      </c>
      <c r="R68">
        <v>1</v>
      </c>
      <c r="S68" s="2">
        <v>1</v>
      </c>
      <c r="T68" s="2">
        <v>0</v>
      </c>
      <c r="U68" s="2">
        <v>4</v>
      </c>
      <c r="V68">
        <v>1188.8</v>
      </c>
      <c r="W68">
        <v>52.9</v>
      </c>
      <c r="X68">
        <v>9.33</v>
      </c>
      <c r="Y68">
        <v>23</v>
      </c>
      <c r="Z68">
        <v>19</v>
      </c>
      <c r="AA68">
        <v>16</v>
      </c>
      <c r="AB68">
        <v>12</v>
      </c>
      <c r="AC68">
        <v>10</v>
      </c>
      <c r="AD68">
        <v>8</v>
      </c>
      <c r="AE68">
        <v>5</v>
      </c>
      <c r="AF68">
        <v>3</v>
      </c>
      <c r="AG68">
        <v>1</v>
      </c>
      <c r="AH68">
        <v>0</v>
      </c>
      <c r="AI68">
        <v>350.61</v>
      </c>
      <c r="AJ68">
        <v>289.64</v>
      </c>
      <c r="AK68">
        <v>243.9</v>
      </c>
      <c r="AL68">
        <v>182.93</v>
      </c>
      <c r="AM68">
        <v>152.44</v>
      </c>
      <c r="AN68">
        <v>121.95</v>
      </c>
      <c r="AO68">
        <v>76.22</v>
      </c>
      <c r="AP68">
        <v>45.73</v>
      </c>
      <c r="AQ68">
        <v>15.24</v>
      </c>
      <c r="AR68">
        <v>0</v>
      </c>
      <c r="AS68">
        <v>0</v>
      </c>
      <c r="AT68">
        <v>155</v>
      </c>
      <c r="AU68">
        <v>58</v>
      </c>
      <c r="AV68">
        <f t="shared" si="3"/>
        <v>1.55</v>
      </c>
      <c r="AW68">
        <f t="shared" si="4"/>
        <v>24.141519250780433</v>
      </c>
      <c r="AX68">
        <f t="shared" si="5"/>
        <v>1.6574999999999998</v>
      </c>
    </row>
    <row r="69" spans="1:50" x14ac:dyDescent="0.3">
      <c r="A69">
        <v>66</v>
      </c>
      <c r="B69">
        <v>51</v>
      </c>
      <c r="C69">
        <v>1</v>
      </c>
      <c r="D69" s="2">
        <v>2</v>
      </c>
      <c r="E69">
        <v>1</v>
      </c>
      <c r="F69" s="2">
        <v>1</v>
      </c>
      <c r="G69" s="2">
        <v>2</v>
      </c>
      <c r="I69" s="2">
        <v>70</v>
      </c>
      <c r="J69" s="2">
        <v>0</v>
      </c>
      <c r="K69" s="2">
        <v>40</v>
      </c>
      <c r="L69" s="2">
        <v>0</v>
      </c>
      <c r="M69" s="2">
        <v>1</v>
      </c>
      <c r="N69" s="2">
        <v>1</v>
      </c>
      <c r="O69" s="2">
        <v>1</v>
      </c>
      <c r="P69" s="2">
        <v>2</v>
      </c>
      <c r="Q69" s="2">
        <v>0</v>
      </c>
      <c r="R69">
        <v>1</v>
      </c>
      <c r="S69" s="2">
        <v>1</v>
      </c>
      <c r="T69" s="2">
        <v>0</v>
      </c>
      <c r="U69" s="2">
        <v>4</v>
      </c>
      <c r="V69">
        <v>1188.8</v>
      </c>
      <c r="W69">
        <v>52.9</v>
      </c>
      <c r="X69">
        <v>9.33</v>
      </c>
      <c r="Y69">
        <v>24</v>
      </c>
      <c r="Z69">
        <v>16</v>
      </c>
      <c r="AA69">
        <v>14</v>
      </c>
      <c r="AB69">
        <v>12</v>
      </c>
      <c r="AC69">
        <v>10</v>
      </c>
      <c r="AD69">
        <v>8</v>
      </c>
      <c r="AE69">
        <v>5</v>
      </c>
      <c r="AF69">
        <v>3</v>
      </c>
      <c r="AG69">
        <v>1</v>
      </c>
      <c r="AH69">
        <v>0</v>
      </c>
      <c r="AI69">
        <v>313.92</v>
      </c>
      <c r="AJ69">
        <v>209.28</v>
      </c>
      <c r="AK69">
        <v>183.12</v>
      </c>
      <c r="AL69">
        <v>156.96</v>
      </c>
      <c r="AM69">
        <v>130.80000000000001</v>
      </c>
      <c r="AN69">
        <v>104.64</v>
      </c>
      <c r="AO69">
        <v>65.400000000000006</v>
      </c>
      <c r="AP69">
        <v>39.24</v>
      </c>
      <c r="AQ69">
        <v>13.08</v>
      </c>
      <c r="AR69">
        <v>0</v>
      </c>
      <c r="AS69">
        <v>0</v>
      </c>
      <c r="AT69">
        <v>160</v>
      </c>
      <c r="AU69">
        <v>50</v>
      </c>
      <c r="AV69">
        <f t="shared" si="3"/>
        <v>1.6</v>
      </c>
      <c r="AW69">
        <f t="shared" si="4"/>
        <v>19.531249999999996</v>
      </c>
      <c r="AX69">
        <f t="shared" si="5"/>
        <v>1.5924</v>
      </c>
    </row>
    <row r="70" spans="1:50" x14ac:dyDescent="0.3">
      <c r="A70">
        <v>71</v>
      </c>
      <c r="B70">
        <v>37</v>
      </c>
      <c r="C70">
        <v>1</v>
      </c>
      <c r="D70" s="2">
        <v>1</v>
      </c>
      <c r="E70">
        <v>1</v>
      </c>
      <c r="F70" s="2">
        <v>2</v>
      </c>
      <c r="G70" s="2">
        <v>1</v>
      </c>
      <c r="I70" s="2">
        <v>90</v>
      </c>
      <c r="J70" s="2">
        <v>90</v>
      </c>
      <c r="K70" s="2">
        <v>30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  <c r="Q70" s="2">
        <v>0</v>
      </c>
      <c r="R70">
        <v>1</v>
      </c>
      <c r="S70" s="2">
        <v>1</v>
      </c>
      <c r="T70" s="2">
        <v>0</v>
      </c>
      <c r="U70" s="2">
        <v>2</v>
      </c>
      <c r="V70">
        <v>1188.8</v>
      </c>
      <c r="W70">
        <v>52.9</v>
      </c>
      <c r="X70">
        <v>9.33</v>
      </c>
      <c r="Y70">
        <v>30</v>
      </c>
      <c r="Z70">
        <v>22</v>
      </c>
      <c r="AA70">
        <v>17</v>
      </c>
      <c r="AB70">
        <v>14</v>
      </c>
      <c r="AC70">
        <v>12</v>
      </c>
      <c r="AD70">
        <v>10</v>
      </c>
      <c r="AE70">
        <v>8</v>
      </c>
      <c r="AF70">
        <v>7</v>
      </c>
      <c r="AG70">
        <v>5</v>
      </c>
      <c r="AH70">
        <v>0</v>
      </c>
      <c r="AI70">
        <v>399.3</v>
      </c>
      <c r="AJ70">
        <v>292.82</v>
      </c>
      <c r="AK70">
        <v>226.27</v>
      </c>
      <c r="AL70">
        <v>186.34</v>
      </c>
      <c r="AM70">
        <v>159.72</v>
      </c>
      <c r="AN70">
        <v>133.1</v>
      </c>
      <c r="AO70">
        <v>106.48</v>
      </c>
      <c r="AP70">
        <v>93.17</v>
      </c>
      <c r="AQ70">
        <v>66.55</v>
      </c>
      <c r="AR70">
        <v>0</v>
      </c>
      <c r="AS70">
        <v>0</v>
      </c>
      <c r="AT70">
        <v>167</v>
      </c>
      <c r="AU70">
        <v>56</v>
      </c>
      <c r="AV70">
        <f t="shared" si="3"/>
        <v>1.67</v>
      </c>
      <c r="AW70">
        <f t="shared" si="4"/>
        <v>20.07960127648894</v>
      </c>
      <c r="AX70">
        <f t="shared" si="5"/>
        <v>1.7197</v>
      </c>
    </row>
    <row r="71" spans="1:50" x14ac:dyDescent="0.3">
      <c r="A71">
        <v>64</v>
      </c>
      <c r="B71">
        <v>35</v>
      </c>
      <c r="C71">
        <v>1</v>
      </c>
      <c r="D71" s="2">
        <v>2</v>
      </c>
      <c r="E71">
        <v>1</v>
      </c>
      <c r="F71" s="2">
        <v>1</v>
      </c>
      <c r="G71" s="2">
        <v>2</v>
      </c>
      <c r="I71" s="2">
        <v>90</v>
      </c>
      <c r="J71" s="2">
        <v>70</v>
      </c>
      <c r="K71" s="2">
        <v>5</v>
      </c>
      <c r="L71" s="2">
        <v>0</v>
      </c>
      <c r="M71" s="2">
        <v>1</v>
      </c>
      <c r="N71" s="2">
        <v>0</v>
      </c>
      <c r="O71" s="2">
        <v>1</v>
      </c>
      <c r="P71" s="2">
        <v>2</v>
      </c>
      <c r="Q71" s="2">
        <v>0</v>
      </c>
      <c r="R71">
        <v>2</v>
      </c>
      <c r="S71" s="2">
        <v>0</v>
      </c>
      <c r="T71" s="2">
        <v>0</v>
      </c>
      <c r="U71" s="2">
        <v>3</v>
      </c>
      <c r="V71">
        <v>1188.8</v>
      </c>
      <c r="W71">
        <v>52.9</v>
      </c>
      <c r="X71">
        <v>9.33</v>
      </c>
      <c r="Y71">
        <v>40</v>
      </c>
      <c r="Z71">
        <v>33</v>
      </c>
      <c r="AA71">
        <v>29</v>
      </c>
      <c r="AB71">
        <v>26</v>
      </c>
      <c r="AC71">
        <v>23</v>
      </c>
      <c r="AD71">
        <v>20</v>
      </c>
      <c r="AE71">
        <v>17</v>
      </c>
      <c r="AF71">
        <v>14</v>
      </c>
      <c r="AG71">
        <v>12</v>
      </c>
      <c r="AH71">
        <v>9</v>
      </c>
      <c r="AI71">
        <v>418.4</v>
      </c>
      <c r="AJ71">
        <v>345.18</v>
      </c>
      <c r="AK71">
        <v>303.33999999999997</v>
      </c>
      <c r="AL71">
        <v>271.95999999999998</v>
      </c>
      <c r="AM71">
        <v>240.58</v>
      </c>
      <c r="AN71">
        <v>209.2</v>
      </c>
      <c r="AO71">
        <v>177.82</v>
      </c>
      <c r="AP71">
        <v>146.44</v>
      </c>
      <c r="AQ71">
        <v>125.52</v>
      </c>
      <c r="AR71">
        <v>94.14</v>
      </c>
      <c r="AS71">
        <v>1</v>
      </c>
      <c r="AT71">
        <v>165</v>
      </c>
      <c r="AU71">
        <v>65</v>
      </c>
      <c r="AV71">
        <f t="shared" si="3"/>
        <v>1.65</v>
      </c>
      <c r="AW71">
        <f t="shared" si="4"/>
        <v>23.875114784205696</v>
      </c>
      <c r="AX71">
        <f t="shared" si="5"/>
        <v>1.8193999999999999</v>
      </c>
    </row>
    <row r="72" spans="1:50" x14ac:dyDescent="0.3">
      <c r="A72">
        <v>75</v>
      </c>
      <c r="B72">
        <v>65</v>
      </c>
      <c r="C72">
        <v>1</v>
      </c>
      <c r="D72" s="2">
        <v>2</v>
      </c>
      <c r="E72">
        <v>3</v>
      </c>
      <c r="F72" s="2">
        <v>2</v>
      </c>
      <c r="G72" s="2">
        <v>2</v>
      </c>
      <c r="I72" s="2">
        <v>90</v>
      </c>
      <c r="J72" s="2">
        <v>90</v>
      </c>
      <c r="K72" s="2">
        <v>50</v>
      </c>
      <c r="L72" s="2">
        <v>0</v>
      </c>
      <c r="M72" s="2">
        <v>1</v>
      </c>
      <c r="N72" s="2">
        <v>0</v>
      </c>
      <c r="O72" s="2">
        <v>2</v>
      </c>
      <c r="P72" s="2">
        <v>1</v>
      </c>
      <c r="Q72" s="2">
        <v>0</v>
      </c>
      <c r="R72">
        <v>1</v>
      </c>
      <c r="S72" s="2">
        <v>2</v>
      </c>
      <c r="T72" s="2">
        <v>0</v>
      </c>
      <c r="U72" s="2">
        <v>1</v>
      </c>
      <c r="V72">
        <v>1188.8</v>
      </c>
      <c r="W72">
        <v>52.9</v>
      </c>
      <c r="X72">
        <v>9.33</v>
      </c>
      <c r="Y72">
        <v>34</v>
      </c>
      <c r="Z72">
        <v>29</v>
      </c>
      <c r="AA72">
        <v>25</v>
      </c>
      <c r="AB72">
        <v>21</v>
      </c>
      <c r="AC72">
        <v>18</v>
      </c>
      <c r="AD72">
        <v>14</v>
      </c>
      <c r="AE72">
        <v>11</v>
      </c>
      <c r="AF72">
        <v>7</v>
      </c>
      <c r="AG72">
        <v>3</v>
      </c>
      <c r="AH72">
        <v>1</v>
      </c>
      <c r="AI72">
        <v>404.19</v>
      </c>
      <c r="AJ72">
        <v>344.75</v>
      </c>
      <c r="AK72">
        <v>297.2</v>
      </c>
      <c r="AL72">
        <v>249.65</v>
      </c>
      <c r="AM72">
        <v>213.98</v>
      </c>
      <c r="AN72">
        <v>166.43</v>
      </c>
      <c r="AO72">
        <v>130.77000000000001</v>
      </c>
      <c r="AP72">
        <v>83.22</v>
      </c>
      <c r="AQ72">
        <v>35.659999999999997</v>
      </c>
      <c r="AR72">
        <v>11.89</v>
      </c>
      <c r="AS72">
        <v>0</v>
      </c>
      <c r="AT72">
        <v>163</v>
      </c>
      <c r="AU72">
        <v>61</v>
      </c>
      <c r="AV72">
        <f t="shared" si="3"/>
        <v>1.63</v>
      </c>
      <c r="AW72">
        <f t="shared" si="4"/>
        <v>22.959087658549439</v>
      </c>
      <c r="AX72">
        <f t="shared" si="5"/>
        <v>1.754</v>
      </c>
    </row>
    <row r="73" spans="1:50" s="4" customFormat="1" x14ac:dyDescent="0.3">
      <c r="A73">
        <v>9</v>
      </c>
      <c r="B73">
        <v>44</v>
      </c>
      <c r="C73">
        <v>0</v>
      </c>
      <c r="D73">
        <v>1</v>
      </c>
      <c r="E73">
        <v>1</v>
      </c>
      <c r="F73">
        <v>2</v>
      </c>
      <c r="G73">
        <v>1</v>
      </c>
      <c r="H73">
        <v>2</v>
      </c>
      <c r="I73">
        <v>60</v>
      </c>
      <c r="J73">
        <v>10</v>
      </c>
      <c r="K73">
        <v>40</v>
      </c>
      <c r="L73">
        <v>0</v>
      </c>
      <c r="M73">
        <v>0</v>
      </c>
      <c r="N73">
        <v>0</v>
      </c>
      <c r="O73">
        <v>1</v>
      </c>
      <c r="P73">
        <v>2</v>
      </c>
      <c r="Q73">
        <v>0</v>
      </c>
      <c r="R73">
        <v>1</v>
      </c>
      <c r="S73">
        <v>1</v>
      </c>
      <c r="T73">
        <v>0</v>
      </c>
      <c r="U73">
        <v>2</v>
      </c>
      <c r="V73">
        <v>1117.79</v>
      </c>
      <c r="W73">
        <v>52.15</v>
      </c>
      <c r="X73">
        <v>6.43</v>
      </c>
      <c r="Y73">
        <v>40</v>
      </c>
      <c r="Z73">
        <v>33</v>
      </c>
      <c r="AA73">
        <v>29</v>
      </c>
      <c r="AB73">
        <v>26</v>
      </c>
      <c r="AC73">
        <v>23</v>
      </c>
      <c r="AD73">
        <v>20</v>
      </c>
      <c r="AE73">
        <v>17</v>
      </c>
      <c r="AF73">
        <v>14</v>
      </c>
      <c r="AG73">
        <v>12</v>
      </c>
      <c r="AH73">
        <v>9</v>
      </c>
      <c r="AI73">
        <v>418.4</v>
      </c>
      <c r="AJ73">
        <v>345.18</v>
      </c>
      <c r="AK73">
        <v>303.33999999999997</v>
      </c>
      <c r="AL73">
        <v>271.95999999999998</v>
      </c>
      <c r="AM73">
        <v>240.58</v>
      </c>
      <c r="AN73">
        <v>209.2</v>
      </c>
      <c r="AO73">
        <v>177.82</v>
      </c>
      <c r="AP73">
        <v>146.44</v>
      </c>
      <c r="AQ73">
        <v>125.52</v>
      </c>
      <c r="AR73">
        <v>94.14</v>
      </c>
      <c r="AS73">
        <v>0</v>
      </c>
      <c r="AT73" s="4">
        <v>161</v>
      </c>
      <c r="AU73" s="4">
        <v>75</v>
      </c>
      <c r="AV73">
        <f t="shared" si="3"/>
        <v>1.61</v>
      </c>
      <c r="AW73">
        <f t="shared" si="4"/>
        <v>28.934068901662741</v>
      </c>
      <c r="AX73">
        <f t="shared" si="5"/>
        <v>1.9172000000000002</v>
      </c>
    </row>
    <row r="74" spans="1:50" s="5" customFormat="1" x14ac:dyDescent="0.3">
      <c r="A74" s="5">
        <v>73</v>
      </c>
      <c r="B74" s="5">
        <v>46</v>
      </c>
      <c r="C74" s="5">
        <v>1</v>
      </c>
      <c r="D74" s="6">
        <v>1</v>
      </c>
      <c r="E74" s="5">
        <v>2</v>
      </c>
      <c r="F74" s="6">
        <v>1</v>
      </c>
      <c r="G74" s="6">
        <v>2</v>
      </c>
      <c r="I74" s="6">
        <v>90</v>
      </c>
      <c r="J74" s="6">
        <v>90</v>
      </c>
      <c r="K74" s="6">
        <v>15</v>
      </c>
      <c r="L74" s="6">
        <v>0</v>
      </c>
      <c r="M74" s="6">
        <v>1</v>
      </c>
      <c r="N74" s="6">
        <v>0</v>
      </c>
      <c r="O74" s="6">
        <v>2</v>
      </c>
      <c r="P74" s="6">
        <v>2</v>
      </c>
      <c r="Q74" s="6">
        <v>0</v>
      </c>
      <c r="R74" s="5">
        <v>2</v>
      </c>
      <c r="S74" s="6">
        <v>1</v>
      </c>
      <c r="T74" s="6">
        <v>0</v>
      </c>
      <c r="U74" s="6">
        <v>3</v>
      </c>
      <c r="V74" s="5">
        <v>1188.8</v>
      </c>
      <c r="W74" s="5">
        <v>52.9</v>
      </c>
      <c r="X74" s="5">
        <v>9.33</v>
      </c>
      <c r="Y74" s="5">
        <v>34</v>
      </c>
      <c r="Z74" s="5">
        <v>29</v>
      </c>
      <c r="AA74" s="5">
        <v>25</v>
      </c>
      <c r="AB74" s="5">
        <v>21</v>
      </c>
      <c r="AC74" s="5">
        <v>18</v>
      </c>
      <c r="AD74" s="5">
        <v>14</v>
      </c>
      <c r="AE74" s="5">
        <v>11</v>
      </c>
      <c r="AF74" s="5">
        <v>7</v>
      </c>
      <c r="AG74" s="5">
        <v>3</v>
      </c>
      <c r="AH74" s="5">
        <v>1</v>
      </c>
      <c r="AI74" s="5">
        <v>404.19</v>
      </c>
      <c r="AJ74" s="5">
        <v>344.75</v>
      </c>
      <c r="AK74" s="5">
        <v>297.2</v>
      </c>
      <c r="AL74" s="5">
        <v>249.65</v>
      </c>
      <c r="AM74" s="5">
        <v>213.98</v>
      </c>
      <c r="AN74" s="5">
        <v>166.43</v>
      </c>
      <c r="AO74" s="5">
        <v>130.77000000000001</v>
      </c>
      <c r="AP74" s="5">
        <v>83.22</v>
      </c>
      <c r="AQ74" s="5">
        <v>35.659999999999997</v>
      </c>
      <c r="AR74" s="5">
        <v>11.89</v>
      </c>
      <c r="AS74" s="5">
        <v>1</v>
      </c>
      <c r="AT74" s="5">
        <v>163</v>
      </c>
      <c r="AU74" s="5">
        <v>52.5</v>
      </c>
      <c r="AV74" s="5">
        <f t="shared" si="3"/>
        <v>1.63</v>
      </c>
      <c r="AW74" s="5">
        <f t="shared" si="4"/>
        <v>19.759870525800746</v>
      </c>
      <c r="AX74" s="5">
        <f t="shared" si="5"/>
        <v>1.6460499999999998</v>
      </c>
    </row>
    <row r="75" spans="1:50" x14ac:dyDescent="0.3">
      <c r="A75">
        <v>56</v>
      </c>
      <c r="B75">
        <v>43</v>
      </c>
      <c r="C75">
        <v>0</v>
      </c>
      <c r="D75" s="2">
        <v>1</v>
      </c>
      <c r="E75">
        <v>1</v>
      </c>
      <c r="F75" s="2">
        <v>1</v>
      </c>
      <c r="G75" s="2">
        <v>3</v>
      </c>
      <c r="I75" s="2">
        <v>90</v>
      </c>
      <c r="J75" s="2">
        <v>90</v>
      </c>
      <c r="K75" s="2">
        <v>10</v>
      </c>
      <c r="L75" s="2">
        <v>0</v>
      </c>
      <c r="M75" s="2">
        <v>0</v>
      </c>
      <c r="N75" s="2">
        <v>0</v>
      </c>
      <c r="O75" s="2">
        <v>2</v>
      </c>
      <c r="P75" s="2">
        <v>2</v>
      </c>
      <c r="Q75" s="2">
        <v>0</v>
      </c>
      <c r="R75">
        <v>0</v>
      </c>
      <c r="S75" s="2">
        <v>1</v>
      </c>
      <c r="T75" s="2">
        <v>0</v>
      </c>
      <c r="U75" s="2">
        <v>3</v>
      </c>
      <c r="V75">
        <v>1331</v>
      </c>
      <c r="W75">
        <v>53.2</v>
      </c>
      <c r="X75">
        <v>7.85</v>
      </c>
      <c r="Y75">
        <v>23</v>
      </c>
      <c r="Z75">
        <v>19</v>
      </c>
      <c r="AA75">
        <v>16</v>
      </c>
      <c r="AB75">
        <v>12</v>
      </c>
      <c r="AC75">
        <v>10</v>
      </c>
      <c r="AD75">
        <v>8</v>
      </c>
      <c r="AE75">
        <v>5</v>
      </c>
      <c r="AF75">
        <v>3</v>
      </c>
      <c r="AG75">
        <v>1</v>
      </c>
      <c r="AH75">
        <v>0</v>
      </c>
      <c r="AI75">
        <v>350.61</v>
      </c>
      <c r="AJ75">
        <v>289.64</v>
      </c>
      <c r="AK75">
        <v>243.9</v>
      </c>
      <c r="AL75">
        <v>182.93</v>
      </c>
      <c r="AM75">
        <v>152.44</v>
      </c>
      <c r="AN75">
        <v>121.95</v>
      </c>
      <c r="AO75">
        <v>76.22</v>
      </c>
      <c r="AP75">
        <v>45.73</v>
      </c>
      <c r="AQ75">
        <v>15.24</v>
      </c>
      <c r="AR75">
        <v>0</v>
      </c>
      <c r="AS75">
        <v>0</v>
      </c>
      <c r="AT75">
        <v>152</v>
      </c>
      <c r="AU75">
        <v>64</v>
      </c>
      <c r="AV75">
        <f t="shared" si="3"/>
        <v>1.52</v>
      </c>
      <c r="AW75">
        <f t="shared" si="4"/>
        <v>27.700831024930746</v>
      </c>
      <c r="AX75">
        <f t="shared" si="5"/>
        <v>1.7117999999999998</v>
      </c>
    </row>
    <row r="76" spans="1:50" x14ac:dyDescent="0.3">
      <c r="A76">
        <v>61</v>
      </c>
      <c r="B76">
        <v>49</v>
      </c>
      <c r="C76">
        <v>0</v>
      </c>
      <c r="D76" s="2">
        <v>1</v>
      </c>
      <c r="E76">
        <v>1</v>
      </c>
      <c r="F76" s="2">
        <v>1</v>
      </c>
      <c r="G76" s="2">
        <v>1</v>
      </c>
      <c r="I76" s="2">
        <v>0</v>
      </c>
      <c r="J76" s="2">
        <v>0</v>
      </c>
      <c r="K76" s="2">
        <v>60</v>
      </c>
      <c r="L76" s="2">
        <v>1</v>
      </c>
      <c r="M76" s="2">
        <v>0</v>
      </c>
      <c r="N76" s="2">
        <v>0</v>
      </c>
      <c r="O76" s="2">
        <v>2</v>
      </c>
      <c r="P76">
        <v>0</v>
      </c>
      <c r="Q76" s="2">
        <v>1</v>
      </c>
      <c r="R76">
        <v>1</v>
      </c>
      <c r="S76" s="2">
        <v>0</v>
      </c>
      <c r="T76" s="2">
        <v>0</v>
      </c>
      <c r="U76" s="2">
        <v>2</v>
      </c>
      <c r="V76">
        <v>1331</v>
      </c>
      <c r="W76">
        <v>53.2</v>
      </c>
      <c r="X76">
        <v>7.85</v>
      </c>
      <c r="Y76">
        <v>34</v>
      </c>
      <c r="Z76">
        <v>29</v>
      </c>
      <c r="AA76">
        <v>25</v>
      </c>
      <c r="AB76">
        <v>21</v>
      </c>
      <c r="AC76">
        <v>18</v>
      </c>
      <c r="AD76">
        <v>14</v>
      </c>
      <c r="AE76">
        <v>11</v>
      </c>
      <c r="AF76">
        <v>7</v>
      </c>
      <c r="AG76">
        <v>3</v>
      </c>
      <c r="AH76">
        <v>1</v>
      </c>
      <c r="AI76">
        <v>404.19</v>
      </c>
      <c r="AJ76">
        <v>344.75</v>
      </c>
      <c r="AK76">
        <v>297.2</v>
      </c>
      <c r="AL76">
        <v>249.65</v>
      </c>
      <c r="AM76">
        <v>213.98</v>
      </c>
      <c r="AN76">
        <v>166.43</v>
      </c>
      <c r="AO76">
        <v>130.77000000000001</v>
      </c>
      <c r="AP76">
        <v>83.22</v>
      </c>
      <c r="AQ76">
        <v>35.659999999999997</v>
      </c>
      <c r="AR76">
        <v>11.89</v>
      </c>
      <c r="AS76">
        <v>0</v>
      </c>
      <c r="AT76">
        <v>160</v>
      </c>
      <c r="AU76">
        <v>67</v>
      </c>
      <c r="AV76">
        <f t="shared" si="3"/>
        <v>1.6</v>
      </c>
      <c r="AW76">
        <f t="shared" si="4"/>
        <v>26.171874999999996</v>
      </c>
      <c r="AX76">
        <f t="shared" si="5"/>
        <v>1.8083</v>
      </c>
    </row>
    <row r="77" spans="1:50" x14ac:dyDescent="0.3">
      <c r="A77">
        <v>63</v>
      </c>
      <c r="B77">
        <v>55</v>
      </c>
      <c r="C77">
        <v>0</v>
      </c>
      <c r="D77" s="2">
        <v>2</v>
      </c>
      <c r="E77">
        <v>3</v>
      </c>
      <c r="F77" s="2">
        <v>1</v>
      </c>
      <c r="G77" s="2">
        <v>1</v>
      </c>
      <c r="I77" s="2">
        <v>90</v>
      </c>
      <c r="J77" s="2">
        <v>80</v>
      </c>
      <c r="K77" s="2">
        <v>30</v>
      </c>
      <c r="L77" s="2">
        <v>0</v>
      </c>
      <c r="M77" s="2">
        <v>0</v>
      </c>
      <c r="N77" s="2">
        <v>0</v>
      </c>
      <c r="O77" s="2">
        <v>1</v>
      </c>
      <c r="P77" s="2">
        <v>1</v>
      </c>
      <c r="Q77" s="2">
        <v>0</v>
      </c>
      <c r="R77">
        <v>1</v>
      </c>
      <c r="S77" s="2">
        <v>3</v>
      </c>
      <c r="T77" s="2">
        <v>0</v>
      </c>
      <c r="U77" s="2">
        <v>2</v>
      </c>
      <c r="V77">
        <v>1331</v>
      </c>
      <c r="W77">
        <v>53.2</v>
      </c>
      <c r="X77">
        <v>7.85</v>
      </c>
      <c r="Y77">
        <v>23</v>
      </c>
      <c r="Z77">
        <v>19</v>
      </c>
      <c r="AA77">
        <v>16</v>
      </c>
      <c r="AB77">
        <v>12</v>
      </c>
      <c r="AC77">
        <v>10</v>
      </c>
      <c r="AD77">
        <v>8</v>
      </c>
      <c r="AE77">
        <v>5</v>
      </c>
      <c r="AF77">
        <v>3</v>
      </c>
      <c r="AG77">
        <v>1</v>
      </c>
      <c r="AH77">
        <v>0</v>
      </c>
      <c r="AI77">
        <v>350.61</v>
      </c>
      <c r="AJ77">
        <v>289.64</v>
      </c>
      <c r="AK77">
        <v>243.9</v>
      </c>
      <c r="AL77">
        <v>182.93</v>
      </c>
      <c r="AM77">
        <v>152.44</v>
      </c>
      <c r="AN77">
        <v>121.95</v>
      </c>
      <c r="AO77">
        <v>76.22</v>
      </c>
      <c r="AP77">
        <v>45.73</v>
      </c>
      <c r="AQ77">
        <v>15.24</v>
      </c>
      <c r="AR77">
        <v>0</v>
      </c>
      <c r="AS77">
        <v>0</v>
      </c>
      <c r="AT77">
        <v>155</v>
      </c>
      <c r="AU77">
        <v>55</v>
      </c>
      <c r="AV77">
        <f t="shared" si="3"/>
        <v>1.55</v>
      </c>
      <c r="AW77">
        <f t="shared" si="4"/>
        <v>22.892819979188342</v>
      </c>
      <c r="AX77">
        <f t="shared" si="5"/>
        <v>1.6194000000000002</v>
      </c>
    </row>
    <row r="78" spans="1:50" x14ac:dyDescent="0.3">
      <c r="A78">
        <v>69</v>
      </c>
      <c r="B78">
        <v>37</v>
      </c>
      <c r="C78">
        <v>0</v>
      </c>
      <c r="D78" s="2">
        <v>2</v>
      </c>
      <c r="E78">
        <v>1</v>
      </c>
      <c r="F78" s="2">
        <v>2</v>
      </c>
      <c r="G78" s="2">
        <v>2</v>
      </c>
      <c r="I78" s="2">
        <v>80</v>
      </c>
      <c r="J78" s="2">
        <v>40</v>
      </c>
      <c r="K78" s="2">
        <v>20</v>
      </c>
      <c r="L78" s="2">
        <v>0</v>
      </c>
      <c r="M78" s="2">
        <v>1</v>
      </c>
      <c r="N78" s="2">
        <v>1</v>
      </c>
      <c r="O78" s="2">
        <v>1</v>
      </c>
      <c r="P78" s="2">
        <v>2</v>
      </c>
      <c r="Q78" s="2">
        <v>0</v>
      </c>
      <c r="R78">
        <v>1</v>
      </c>
      <c r="S78" s="2">
        <v>0</v>
      </c>
      <c r="T78" s="2">
        <v>1</v>
      </c>
      <c r="U78" s="2">
        <v>1</v>
      </c>
      <c r="V78">
        <v>1331</v>
      </c>
      <c r="W78">
        <v>53.2</v>
      </c>
      <c r="X78">
        <v>7.85</v>
      </c>
      <c r="Y78">
        <v>24</v>
      </c>
      <c r="Z78">
        <v>16</v>
      </c>
      <c r="AA78">
        <v>14</v>
      </c>
      <c r="AB78">
        <v>12</v>
      </c>
      <c r="AC78">
        <v>10</v>
      </c>
      <c r="AD78">
        <v>8</v>
      </c>
      <c r="AE78">
        <v>5</v>
      </c>
      <c r="AF78">
        <v>3</v>
      </c>
      <c r="AG78">
        <v>1</v>
      </c>
      <c r="AH78">
        <v>0</v>
      </c>
      <c r="AI78">
        <v>313.92</v>
      </c>
      <c r="AJ78">
        <v>209.28</v>
      </c>
      <c r="AK78">
        <v>183.12</v>
      </c>
      <c r="AL78">
        <v>156.96</v>
      </c>
      <c r="AM78">
        <v>130.80000000000001</v>
      </c>
      <c r="AN78">
        <v>104.64</v>
      </c>
      <c r="AO78">
        <v>65.400000000000006</v>
      </c>
      <c r="AP78">
        <v>39.24</v>
      </c>
      <c r="AQ78">
        <v>13.08</v>
      </c>
      <c r="AR78">
        <v>0</v>
      </c>
      <c r="AS78">
        <v>0</v>
      </c>
      <c r="AT78">
        <v>160</v>
      </c>
      <c r="AU78">
        <v>60.5</v>
      </c>
      <c r="AV78">
        <f t="shared" si="3"/>
        <v>1.6</v>
      </c>
      <c r="AW78">
        <f t="shared" si="4"/>
        <v>23.632812499999996</v>
      </c>
      <c r="AX78">
        <f t="shared" si="5"/>
        <v>1.7257500000000001</v>
      </c>
    </row>
    <row r="79" spans="1:50" x14ac:dyDescent="0.3">
      <c r="A79">
        <v>5</v>
      </c>
      <c r="B79">
        <v>52</v>
      </c>
      <c r="C79">
        <v>0</v>
      </c>
      <c r="D79">
        <v>1</v>
      </c>
      <c r="E79">
        <v>2</v>
      </c>
      <c r="F79">
        <v>2</v>
      </c>
      <c r="G79">
        <v>0</v>
      </c>
      <c r="H79">
        <v>2</v>
      </c>
      <c r="I79">
        <v>80</v>
      </c>
      <c r="J79">
        <v>10</v>
      </c>
      <c r="K79">
        <v>30</v>
      </c>
      <c r="L79">
        <v>1</v>
      </c>
      <c r="M79">
        <v>0</v>
      </c>
      <c r="N79">
        <v>0</v>
      </c>
      <c r="O79">
        <v>1</v>
      </c>
      <c r="P79">
        <v>1</v>
      </c>
      <c r="Q79">
        <v>1</v>
      </c>
      <c r="R79">
        <v>2</v>
      </c>
      <c r="S79">
        <v>1</v>
      </c>
      <c r="T79">
        <v>0</v>
      </c>
      <c r="U79">
        <v>0</v>
      </c>
      <c r="V79">
        <v>1117.79</v>
      </c>
      <c r="W79">
        <v>52.15</v>
      </c>
      <c r="X79">
        <v>6.43</v>
      </c>
      <c r="Y79">
        <v>33</v>
      </c>
      <c r="Z79">
        <v>23</v>
      </c>
      <c r="AA79">
        <v>19</v>
      </c>
      <c r="AB79">
        <v>16</v>
      </c>
      <c r="AC79">
        <v>14</v>
      </c>
      <c r="AD79">
        <v>12</v>
      </c>
      <c r="AE79">
        <v>10</v>
      </c>
      <c r="AF79">
        <v>9</v>
      </c>
      <c r="AG79">
        <v>7</v>
      </c>
      <c r="AH79">
        <v>5</v>
      </c>
      <c r="AI79">
        <v>4194.63</v>
      </c>
      <c r="AJ79">
        <v>2923.53</v>
      </c>
      <c r="AK79">
        <v>2415.09</v>
      </c>
      <c r="AL79">
        <v>2033.76</v>
      </c>
      <c r="AM79">
        <v>1779.54</v>
      </c>
      <c r="AN79">
        <v>1525.32</v>
      </c>
      <c r="AO79">
        <v>1271.0999999999999</v>
      </c>
      <c r="AP79">
        <v>1143.99</v>
      </c>
      <c r="AQ79">
        <v>889.77</v>
      </c>
      <c r="AR79">
        <v>635.54999999999995</v>
      </c>
      <c r="AS79">
        <v>1</v>
      </c>
      <c r="AT79">
        <v>156</v>
      </c>
      <c r="AU79">
        <v>43.5</v>
      </c>
      <c r="AV79">
        <f t="shared" si="3"/>
        <v>1.56</v>
      </c>
      <c r="AW79">
        <f t="shared" si="4"/>
        <v>17.874753451676526</v>
      </c>
      <c r="AX79">
        <f t="shared" si="5"/>
        <v>1.4806500000000002</v>
      </c>
    </row>
    <row r="80" spans="1:50" x14ac:dyDescent="0.3">
      <c r="A80">
        <v>6</v>
      </c>
      <c r="B80">
        <v>74</v>
      </c>
      <c r="C80">
        <v>0</v>
      </c>
      <c r="D80">
        <v>1</v>
      </c>
      <c r="E80">
        <v>3</v>
      </c>
      <c r="F80">
        <v>2</v>
      </c>
      <c r="G80">
        <v>1</v>
      </c>
      <c r="H80">
        <v>2</v>
      </c>
      <c r="I80">
        <v>80</v>
      </c>
      <c r="J80">
        <v>50</v>
      </c>
      <c r="K80">
        <v>5</v>
      </c>
      <c r="L80">
        <v>0</v>
      </c>
      <c r="M80">
        <v>0</v>
      </c>
      <c r="N80">
        <v>0</v>
      </c>
      <c r="O80">
        <v>1</v>
      </c>
      <c r="P80">
        <v>1</v>
      </c>
      <c r="Q80">
        <v>0</v>
      </c>
      <c r="R80">
        <v>2</v>
      </c>
      <c r="S80">
        <v>2</v>
      </c>
      <c r="T80">
        <v>0</v>
      </c>
      <c r="U80">
        <v>2</v>
      </c>
      <c r="V80">
        <v>1442</v>
      </c>
      <c r="W80">
        <v>52.03</v>
      </c>
      <c r="X80">
        <v>6</v>
      </c>
      <c r="Y80">
        <v>33</v>
      </c>
      <c r="Z80">
        <v>23</v>
      </c>
      <c r="AA80">
        <v>19</v>
      </c>
      <c r="AB80">
        <v>16</v>
      </c>
      <c r="AC80">
        <v>14</v>
      </c>
      <c r="AD80">
        <v>12</v>
      </c>
      <c r="AE80">
        <v>10</v>
      </c>
      <c r="AF80">
        <v>9</v>
      </c>
      <c r="AG80">
        <v>7</v>
      </c>
      <c r="AH80">
        <v>5</v>
      </c>
      <c r="AI80">
        <v>4194.63</v>
      </c>
      <c r="AJ80">
        <v>2923.53</v>
      </c>
      <c r="AK80">
        <v>2415.09</v>
      </c>
      <c r="AL80">
        <v>2033.76</v>
      </c>
      <c r="AM80">
        <v>1779.54</v>
      </c>
      <c r="AN80">
        <v>1525.32</v>
      </c>
      <c r="AO80">
        <v>1271.0999999999999</v>
      </c>
      <c r="AP80">
        <v>1143.99</v>
      </c>
      <c r="AQ80">
        <v>889.77</v>
      </c>
      <c r="AR80">
        <v>635.54999999999995</v>
      </c>
      <c r="AS80">
        <v>1</v>
      </c>
      <c r="AT80">
        <v>165</v>
      </c>
      <c r="AU80">
        <v>60</v>
      </c>
      <c r="AV80">
        <f t="shared" si="3"/>
        <v>1.65</v>
      </c>
      <c r="AW80">
        <f t="shared" si="4"/>
        <v>22.03856749311295</v>
      </c>
      <c r="AX80">
        <f t="shared" si="5"/>
        <v>1.7559</v>
      </c>
    </row>
    <row r="81" spans="1:50" x14ac:dyDescent="0.3">
      <c r="A81">
        <v>8</v>
      </c>
      <c r="B81">
        <v>41</v>
      </c>
      <c r="C81">
        <v>0</v>
      </c>
      <c r="D81">
        <v>2</v>
      </c>
      <c r="E81">
        <v>1</v>
      </c>
      <c r="F81">
        <v>2</v>
      </c>
      <c r="G81">
        <v>1</v>
      </c>
      <c r="H81">
        <v>2</v>
      </c>
      <c r="I81">
        <v>60</v>
      </c>
      <c r="J81">
        <v>30</v>
      </c>
      <c r="K81">
        <v>10</v>
      </c>
      <c r="L81">
        <v>0</v>
      </c>
      <c r="M81">
        <v>0</v>
      </c>
      <c r="N81">
        <v>0</v>
      </c>
      <c r="O81">
        <v>1</v>
      </c>
      <c r="P81">
        <v>1</v>
      </c>
      <c r="Q81">
        <v>0</v>
      </c>
      <c r="R81">
        <v>2</v>
      </c>
      <c r="S81">
        <v>1</v>
      </c>
      <c r="T81">
        <v>0</v>
      </c>
      <c r="U81">
        <v>2</v>
      </c>
      <c r="V81">
        <v>576</v>
      </c>
      <c r="W81">
        <v>52</v>
      </c>
      <c r="X81">
        <v>11.2</v>
      </c>
      <c r="Y81">
        <v>33</v>
      </c>
      <c r="Z81">
        <v>23</v>
      </c>
      <c r="AA81">
        <v>19</v>
      </c>
      <c r="AB81">
        <v>16</v>
      </c>
      <c r="AC81">
        <v>14</v>
      </c>
      <c r="AD81">
        <v>12</v>
      </c>
      <c r="AE81">
        <v>10</v>
      </c>
      <c r="AF81">
        <v>9</v>
      </c>
      <c r="AG81">
        <v>7</v>
      </c>
      <c r="AH81">
        <v>5</v>
      </c>
      <c r="AI81">
        <v>4194.63</v>
      </c>
      <c r="AJ81">
        <v>2923.53</v>
      </c>
      <c r="AK81">
        <v>2415.09</v>
      </c>
      <c r="AL81">
        <v>2033.76</v>
      </c>
      <c r="AM81">
        <v>1779.54</v>
      </c>
      <c r="AN81">
        <v>1525.32</v>
      </c>
      <c r="AO81">
        <v>1271.0999999999999</v>
      </c>
      <c r="AP81">
        <v>1143.99</v>
      </c>
      <c r="AQ81">
        <v>889.77</v>
      </c>
      <c r="AR81">
        <v>635.54999999999995</v>
      </c>
      <c r="AS81">
        <v>1</v>
      </c>
      <c r="AT81">
        <v>158</v>
      </c>
      <c r="AU81">
        <v>59</v>
      </c>
      <c r="AV81">
        <f t="shared" si="3"/>
        <v>1.58</v>
      </c>
      <c r="AW81">
        <f t="shared" si="4"/>
        <v>23.634033007530842</v>
      </c>
      <c r="AX81">
        <f t="shared" si="5"/>
        <v>1.6920999999999999</v>
      </c>
    </row>
    <row r="82" spans="1:50" x14ac:dyDescent="0.3">
      <c r="A82">
        <v>12</v>
      </c>
      <c r="B82">
        <v>58</v>
      </c>
      <c r="C82">
        <v>0</v>
      </c>
      <c r="D82">
        <v>2</v>
      </c>
      <c r="E82">
        <v>3</v>
      </c>
      <c r="F82">
        <v>1</v>
      </c>
      <c r="G82">
        <v>2</v>
      </c>
      <c r="H82">
        <v>3</v>
      </c>
      <c r="I82">
        <v>90</v>
      </c>
      <c r="J82">
        <v>10</v>
      </c>
      <c r="K82">
        <v>15</v>
      </c>
      <c r="L82">
        <v>0</v>
      </c>
      <c r="M82">
        <v>1</v>
      </c>
      <c r="N82">
        <v>0</v>
      </c>
      <c r="O82">
        <v>2</v>
      </c>
      <c r="P82">
        <v>1</v>
      </c>
      <c r="Q82">
        <v>0</v>
      </c>
      <c r="R82">
        <v>2</v>
      </c>
      <c r="S82">
        <v>1</v>
      </c>
      <c r="T82">
        <v>1</v>
      </c>
      <c r="U82">
        <v>2</v>
      </c>
      <c r="V82">
        <v>1463</v>
      </c>
      <c r="W82">
        <v>53.92</v>
      </c>
      <c r="X82">
        <v>6.79</v>
      </c>
      <c r="Y82">
        <v>33</v>
      </c>
      <c r="Z82">
        <v>23</v>
      </c>
      <c r="AA82">
        <v>19</v>
      </c>
      <c r="AB82">
        <v>16</v>
      </c>
      <c r="AC82">
        <v>14</v>
      </c>
      <c r="AD82">
        <v>12</v>
      </c>
      <c r="AE82">
        <v>10</v>
      </c>
      <c r="AF82">
        <v>9</v>
      </c>
      <c r="AG82">
        <v>7</v>
      </c>
      <c r="AH82">
        <v>5</v>
      </c>
      <c r="AI82">
        <v>4194.63</v>
      </c>
      <c r="AJ82">
        <v>2923.53</v>
      </c>
      <c r="AK82">
        <v>2415.09</v>
      </c>
      <c r="AL82">
        <v>2033.76</v>
      </c>
      <c r="AM82">
        <v>1779.54</v>
      </c>
      <c r="AN82">
        <v>1525.32</v>
      </c>
      <c r="AO82">
        <v>1271.0999999999999</v>
      </c>
      <c r="AP82">
        <v>1143.99</v>
      </c>
      <c r="AQ82">
        <v>889.77</v>
      </c>
      <c r="AR82">
        <v>635.54999999999995</v>
      </c>
      <c r="AS82">
        <v>1</v>
      </c>
      <c r="AT82">
        <v>155</v>
      </c>
      <c r="AU82">
        <v>45</v>
      </c>
      <c r="AV82">
        <f t="shared" si="3"/>
        <v>1.55</v>
      </c>
      <c r="AW82">
        <f t="shared" si="4"/>
        <v>18.730489073881373</v>
      </c>
      <c r="AX82">
        <f t="shared" si="5"/>
        <v>1.4923999999999999</v>
      </c>
    </row>
    <row r="83" spans="1:50" x14ac:dyDescent="0.3">
      <c r="A83">
        <v>91</v>
      </c>
      <c r="B83">
        <v>55</v>
      </c>
      <c r="C83">
        <v>0</v>
      </c>
      <c r="D83" s="2">
        <v>2</v>
      </c>
      <c r="E83">
        <v>3</v>
      </c>
      <c r="F83" s="2">
        <v>1</v>
      </c>
      <c r="G83" s="2">
        <v>3</v>
      </c>
      <c r="I83" s="2">
        <v>85</v>
      </c>
      <c r="J83" s="2">
        <v>40</v>
      </c>
      <c r="K83" s="2">
        <v>35</v>
      </c>
      <c r="L83" s="2">
        <v>0</v>
      </c>
      <c r="M83" s="2">
        <v>1</v>
      </c>
      <c r="N83" s="2">
        <v>0</v>
      </c>
      <c r="O83" s="2">
        <v>2</v>
      </c>
      <c r="P83" s="2">
        <v>1</v>
      </c>
      <c r="Q83" s="2">
        <v>0</v>
      </c>
      <c r="R83">
        <v>0</v>
      </c>
      <c r="S83" s="2">
        <v>0</v>
      </c>
      <c r="T83" s="2">
        <v>1</v>
      </c>
      <c r="U83" s="2">
        <v>2</v>
      </c>
      <c r="V83">
        <v>971</v>
      </c>
      <c r="W83">
        <v>54.29</v>
      </c>
      <c r="X83">
        <v>11.54</v>
      </c>
      <c r="Y83">
        <v>40</v>
      </c>
      <c r="Z83">
        <v>33</v>
      </c>
      <c r="AA83">
        <v>29</v>
      </c>
      <c r="AB83">
        <v>26</v>
      </c>
      <c r="AC83">
        <v>23</v>
      </c>
      <c r="AD83">
        <v>20</v>
      </c>
      <c r="AE83">
        <v>17</v>
      </c>
      <c r="AF83">
        <v>14</v>
      </c>
      <c r="AG83">
        <v>12</v>
      </c>
      <c r="AH83">
        <v>9</v>
      </c>
      <c r="AI83">
        <v>418.4</v>
      </c>
      <c r="AJ83">
        <v>345.18</v>
      </c>
      <c r="AK83">
        <v>303.33999999999997</v>
      </c>
      <c r="AL83">
        <v>271.95999999999998</v>
      </c>
      <c r="AM83">
        <v>240.58</v>
      </c>
      <c r="AN83">
        <v>209.2</v>
      </c>
      <c r="AO83">
        <v>177.82</v>
      </c>
      <c r="AP83">
        <v>146.44</v>
      </c>
      <c r="AQ83">
        <v>125.52</v>
      </c>
      <c r="AR83">
        <v>94.14</v>
      </c>
      <c r="AS83">
        <v>0</v>
      </c>
      <c r="AT83">
        <v>160</v>
      </c>
      <c r="AU83">
        <v>60</v>
      </c>
      <c r="AV83">
        <f t="shared" si="3"/>
        <v>1.6</v>
      </c>
      <c r="AW83">
        <f t="shared" si="4"/>
        <v>23.437499999999996</v>
      </c>
      <c r="AX83">
        <f t="shared" si="5"/>
        <v>1.7193999999999998</v>
      </c>
    </row>
    <row r="84" spans="1:50" x14ac:dyDescent="0.3">
      <c r="A84">
        <v>14</v>
      </c>
      <c r="B84">
        <v>44</v>
      </c>
      <c r="C84">
        <v>0</v>
      </c>
      <c r="D84">
        <v>2</v>
      </c>
      <c r="E84">
        <v>1</v>
      </c>
      <c r="F84">
        <v>3</v>
      </c>
      <c r="G84">
        <v>1</v>
      </c>
      <c r="H84">
        <v>3</v>
      </c>
      <c r="I84">
        <v>80</v>
      </c>
      <c r="J84">
        <v>80</v>
      </c>
      <c r="K84">
        <v>10</v>
      </c>
      <c r="L84">
        <v>0</v>
      </c>
      <c r="M84">
        <v>0</v>
      </c>
      <c r="N84">
        <v>0</v>
      </c>
      <c r="O84">
        <v>1</v>
      </c>
      <c r="P84">
        <v>2</v>
      </c>
      <c r="Q84">
        <v>0</v>
      </c>
      <c r="R84">
        <v>2</v>
      </c>
      <c r="S84">
        <v>1</v>
      </c>
      <c r="T84">
        <v>0</v>
      </c>
      <c r="U84">
        <v>2</v>
      </c>
      <c r="V84">
        <v>1463</v>
      </c>
      <c r="W84">
        <v>53.92</v>
      </c>
      <c r="X84">
        <v>6.79</v>
      </c>
      <c r="Y84">
        <v>24</v>
      </c>
      <c r="Z84">
        <v>18</v>
      </c>
      <c r="AA84">
        <v>14</v>
      </c>
      <c r="AB84">
        <v>12</v>
      </c>
      <c r="AC84">
        <v>10</v>
      </c>
      <c r="AD84">
        <v>8</v>
      </c>
      <c r="AE84">
        <v>6</v>
      </c>
      <c r="AF84">
        <v>4</v>
      </c>
      <c r="AG84">
        <v>1</v>
      </c>
      <c r="AH84">
        <v>0</v>
      </c>
      <c r="AI84">
        <v>282.31</v>
      </c>
      <c r="AJ84">
        <v>211.73</v>
      </c>
      <c r="AK84">
        <v>164.68</v>
      </c>
      <c r="AL84">
        <v>141.16</v>
      </c>
      <c r="AM84">
        <v>117.63</v>
      </c>
      <c r="AN84">
        <v>94.1</v>
      </c>
      <c r="AO84">
        <v>70.58</v>
      </c>
      <c r="AP84">
        <v>47.05</v>
      </c>
      <c r="AQ84">
        <v>11.76</v>
      </c>
      <c r="AR84">
        <v>0</v>
      </c>
      <c r="AS84">
        <v>1</v>
      </c>
      <c r="AT84">
        <v>158</v>
      </c>
      <c r="AU84">
        <v>66</v>
      </c>
      <c r="AV84">
        <f t="shared" si="3"/>
        <v>1.58</v>
      </c>
      <c r="AW84">
        <f t="shared" si="4"/>
        <v>26.438070821983651</v>
      </c>
      <c r="AX84">
        <f t="shared" si="5"/>
        <v>1.7810000000000001</v>
      </c>
    </row>
    <row r="85" spans="1:50" x14ac:dyDescent="0.3">
      <c r="A85">
        <v>93</v>
      </c>
      <c r="B85">
        <v>58</v>
      </c>
      <c r="C85">
        <v>0</v>
      </c>
      <c r="D85" s="2">
        <v>1</v>
      </c>
      <c r="E85">
        <v>3</v>
      </c>
      <c r="F85" s="2">
        <v>1</v>
      </c>
      <c r="G85" s="2">
        <v>3</v>
      </c>
      <c r="I85" s="2">
        <v>0</v>
      </c>
      <c r="J85" s="2">
        <v>0</v>
      </c>
      <c r="K85" s="2">
        <v>80</v>
      </c>
      <c r="L85" s="2">
        <v>0</v>
      </c>
      <c r="M85" s="2">
        <v>0</v>
      </c>
      <c r="N85" s="2">
        <v>0</v>
      </c>
      <c r="O85" s="2">
        <v>2</v>
      </c>
      <c r="P85" s="2">
        <v>0</v>
      </c>
      <c r="Q85" s="2">
        <v>0</v>
      </c>
      <c r="R85">
        <v>0</v>
      </c>
      <c r="S85" s="2">
        <v>0</v>
      </c>
      <c r="T85" s="2">
        <v>0</v>
      </c>
      <c r="U85" s="2">
        <v>1</v>
      </c>
      <c r="V85">
        <v>971</v>
      </c>
      <c r="W85">
        <v>54.29</v>
      </c>
      <c r="X85">
        <v>11.54</v>
      </c>
      <c r="Y85">
        <v>40</v>
      </c>
      <c r="Z85">
        <v>33</v>
      </c>
      <c r="AA85">
        <v>29</v>
      </c>
      <c r="AB85">
        <v>26</v>
      </c>
      <c r="AC85">
        <v>23</v>
      </c>
      <c r="AD85">
        <v>20</v>
      </c>
      <c r="AE85">
        <v>17</v>
      </c>
      <c r="AF85">
        <v>14</v>
      </c>
      <c r="AG85">
        <v>12</v>
      </c>
      <c r="AH85">
        <v>9</v>
      </c>
      <c r="AI85">
        <v>418.4</v>
      </c>
      <c r="AJ85">
        <v>345.18</v>
      </c>
      <c r="AK85">
        <v>303.33999999999997</v>
      </c>
      <c r="AL85">
        <v>271.95999999999998</v>
      </c>
      <c r="AM85">
        <v>240.58</v>
      </c>
      <c r="AN85">
        <v>209.2</v>
      </c>
      <c r="AO85">
        <v>177.82</v>
      </c>
      <c r="AP85">
        <v>146.44</v>
      </c>
      <c r="AQ85">
        <v>125.52</v>
      </c>
      <c r="AR85">
        <v>94.14</v>
      </c>
      <c r="AS85">
        <v>0</v>
      </c>
      <c r="AT85">
        <v>150</v>
      </c>
      <c r="AU85">
        <v>58</v>
      </c>
      <c r="AV85">
        <f t="shared" si="3"/>
        <v>1.5</v>
      </c>
      <c r="AW85">
        <f t="shared" si="4"/>
        <v>25.777777777777779</v>
      </c>
      <c r="AX85">
        <f t="shared" si="5"/>
        <v>1.621</v>
      </c>
    </row>
    <row r="86" spans="1:50" x14ac:dyDescent="0.3">
      <c r="A86">
        <v>95</v>
      </c>
      <c r="B86">
        <v>58</v>
      </c>
      <c r="C86">
        <v>0</v>
      </c>
      <c r="D86" s="2">
        <v>2</v>
      </c>
      <c r="E86">
        <v>3</v>
      </c>
      <c r="F86" s="2">
        <v>1</v>
      </c>
      <c r="G86" s="2">
        <v>2</v>
      </c>
      <c r="I86" s="2">
        <v>90</v>
      </c>
      <c r="J86" s="2">
        <v>20</v>
      </c>
      <c r="K86" s="2">
        <v>15</v>
      </c>
      <c r="L86" s="2">
        <v>0</v>
      </c>
      <c r="M86" s="2">
        <v>0</v>
      </c>
      <c r="N86" s="2">
        <v>0</v>
      </c>
      <c r="O86" s="2">
        <v>2</v>
      </c>
      <c r="P86" s="2">
        <v>1</v>
      </c>
      <c r="Q86" s="2">
        <v>0</v>
      </c>
      <c r="R86">
        <v>0</v>
      </c>
      <c r="S86" s="2">
        <v>0</v>
      </c>
      <c r="T86" s="2">
        <v>1</v>
      </c>
      <c r="U86" s="2">
        <v>2</v>
      </c>
      <c r="V86">
        <v>971</v>
      </c>
      <c r="W86">
        <v>54.29</v>
      </c>
      <c r="X86">
        <v>11.54</v>
      </c>
      <c r="Y86">
        <v>40</v>
      </c>
      <c r="Z86">
        <v>33</v>
      </c>
      <c r="AA86">
        <v>29</v>
      </c>
      <c r="AB86">
        <v>26</v>
      </c>
      <c r="AC86">
        <v>23</v>
      </c>
      <c r="AD86">
        <v>20</v>
      </c>
      <c r="AE86">
        <v>17</v>
      </c>
      <c r="AF86">
        <v>14</v>
      </c>
      <c r="AG86">
        <v>12</v>
      </c>
      <c r="AH86">
        <v>9</v>
      </c>
      <c r="AI86">
        <v>418.4</v>
      </c>
      <c r="AJ86">
        <v>345.18</v>
      </c>
      <c r="AK86">
        <v>303.33999999999997</v>
      </c>
      <c r="AL86">
        <v>271.95999999999998</v>
      </c>
      <c r="AM86">
        <v>240.58</v>
      </c>
      <c r="AN86">
        <v>209.2</v>
      </c>
      <c r="AO86">
        <v>177.82</v>
      </c>
      <c r="AP86">
        <v>146.44</v>
      </c>
      <c r="AQ86">
        <v>125.52</v>
      </c>
      <c r="AR86">
        <v>94.14</v>
      </c>
      <c r="AS86">
        <v>0</v>
      </c>
      <c r="AT86">
        <v>158</v>
      </c>
      <c r="AU86">
        <v>60</v>
      </c>
      <c r="AV86">
        <f t="shared" si="3"/>
        <v>1.58</v>
      </c>
      <c r="AW86">
        <f t="shared" si="4"/>
        <v>24.034609838166958</v>
      </c>
      <c r="AX86">
        <f t="shared" si="5"/>
        <v>1.7048000000000001</v>
      </c>
    </row>
    <row r="87" spans="1:50" x14ac:dyDescent="0.3">
      <c r="A87">
        <v>103</v>
      </c>
      <c r="B87">
        <v>54</v>
      </c>
      <c r="C87">
        <v>0</v>
      </c>
      <c r="D87" s="2">
        <v>1</v>
      </c>
      <c r="E87">
        <v>3</v>
      </c>
      <c r="F87" s="2">
        <v>1</v>
      </c>
      <c r="G87" s="2">
        <v>2</v>
      </c>
      <c r="I87" s="2">
        <v>0</v>
      </c>
      <c r="J87" s="2">
        <v>0</v>
      </c>
      <c r="K87" s="2">
        <v>15</v>
      </c>
      <c r="L87" s="2">
        <v>1</v>
      </c>
      <c r="M87" s="2">
        <v>1</v>
      </c>
      <c r="N87" s="2">
        <v>0</v>
      </c>
      <c r="O87" s="2">
        <v>1</v>
      </c>
      <c r="P87" s="2">
        <v>0</v>
      </c>
      <c r="Q87" s="2">
        <v>0</v>
      </c>
      <c r="R87">
        <v>1</v>
      </c>
      <c r="S87" s="2">
        <v>1</v>
      </c>
      <c r="T87" s="2">
        <v>0</v>
      </c>
      <c r="U87" s="2">
        <v>2</v>
      </c>
      <c r="V87">
        <v>971</v>
      </c>
      <c r="W87">
        <v>54.29</v>
      </c>
      <c r="X87">
        <v>11.54</v>
      </c>
      <c r="Y87">
        <v>24</v>
      </c>
      <c r="Z87">
        <v>21</v>
      </c>
      <c r="AA87">
        <v>17</v>
      </c>
      <c r="AB87">
        <v>14</v>
      </c>
      <c r="AC87">
        <v>12</v>
      </c>
      <c r="AD87">
        <v>9</v>
      </c>
      <c r="AE87">
        <v>7</v>
      </c>
      <c r="AF87">
        <v>4</v>
      </c>
      <c r="AG87">
        <v>2</v>
      </c>
      <c r="AH87">
        <v>0</v>
      </c>
      <c r="AI87">
        <v>290.58</v>
      </c>
      <c r="AJ87">
        <v>254.26</v>
      </c>
      <c r="AK87">
        <v>205.83</v>
      </c>
      <c r="AL87">
        <v>169.51</v>
      </c>
      <c r="AM87">
        <v>145.29</v>
      </c>
      <c r="AN87">
        <v>108.97</v>
      </c>
      <c r="AO87">
        <v>84.75</v>
      </c>
      <c r="AP87">
        <v>48.43</v>
      </c>
      <c r="AQ87">
        <v>24.22</v>
      </c>
      <c r="AR87">
        <v>0</v>
      </c>
      <c r="AS87">
        <v>0</v>
      </c>
      <c r="AT87">
        <v>166</v>
      </c>
      <c r="AU87">
        <v>62</v>
      </c>
      <c r="AV87">
        <f t="shared" si="3"/>
        <v>1.66</v>
      </c>
      <c r="AW87">
        <f t="shared" si="4"/>
        <v>22.499637102627378</v>
      </c>
      <c r="AX87">
        <f t="shared" si="5"/>
        <v>1.7886000000000002</v>
      </c>
    </row>
    <row r="88" spans="1:50" x14ac:dyDescent="0.3">
      <c r="A88">
        <v>35</v>
      </c>
      <c r="B88">
        <v>35</v>
      </c>
      <c r="C88">
        <v>0</v>
      </c>
      <c r="D88">
        <v>2</v>
      </c>
      <c r="E88">
        <v>1</v>
      </c>
      <c r="F88">
        <v>2</v>
      </c>
      <c r="G88">
        <v>2</v>
      </c>
      <c r="H88">
        <v>3</v>
      </c>
      <c r="I88">
        <v>0</v>
      </c>
      <c r="J88">
        <v>0</v>
      </c>
      <c r="K88">
        <v>20</v>
      </c>
      <c r="L88">
        <v>1</v>
      </c>
      <c r="M88">
        <v>0</v>
      </c>
      <c r="N88">
        <v>0</v>
      </c>
      <c r="O88">
        <v>2</v>
      </c>
      <c r="P88">
        <v>0</v>
      </c>
      <c r="Q88">
        <v>1</v>
      </c>
      <c r="R88">
        <v>1</v>
      </c>
      <c r="S88">
        <v>2</v>
      </c>
      <c r="T88">
        <v>1</v>
      </c>
      <c r="U88">
        <v>2</v>
      </c>
      <c r="V88">
        <v>1536</v>
      </c>
      <c r="W88">
        <v>52.55</v>
      </c>
      <c r="X88">
        <v>7.17</v>
      </c>
      <c r="Y88">
        <v>24</v>
      </c>
      <c r="Z88">
        <v>21</v>
      </c>
      <c r="AA88">
        <v>17</v>
      </c>
      <c r="AB88">
        <v>14</v>
      </c>
      <c r="AC88">
        <v>12</v>
      </c>
      <c r="AD88">
        <v>9</v>
      </c>
      <c r="AE88">
        <v>7</v>
      </c>
      <c r="AF88">
        <v>4</v>
      </c>
      <c r="AG88">
        <v>2</v>
      </c>
      <c r="AH88">
        <v>0</v>
      </c>
      <c r="AI88">
        <v>290.58</v>
      </c>
      <c r="AJ88">
        <v>254.26</v>
      </c>
      <c r="AK88">
        <v>205.83</v>
      </c>
      <c r="AL88">
        <v>169.51</v>
      </c>
      <c r="AM88">
        <v>145.29</v>
      </c>
      <c r="AN88">
        <v>108.97</v>
      </c>
      <c r="AO88">
        <v>84.75</v>
      </c>
      <c r="AP88">
        <v>48.43</v>
      </c>
      <c r="AQ88">
        <v>24.22</v>
      </c>
      <c r="AR88">
        <v>0</v>
      </c>
      <c r="AS88">
        <v>0</v>
      </c>
      <c r="AT88">
        <v>164</v>
      </c>
      <c r="AU88">
        <v>65</v>
      </c>
      <c r="AV88">
        <f t="shared" si="3"/>
        <v>1.64</v>
      </c>
      <c r="AW88">
        <f t="shared" si="4"/>
        <v>24.167162403331353</v>
      </c>
      <c r="AX88">
        <f t="shared" si="5"/>
        <v>1.8121</v>
      </c>
    </row>
    <row r="89" spans="1:50" x14ac:dyDescent="0.3">
      <c r="A89">
        <v>11</v>
      </c>
      <c r="B89">
        <v>64</v>
      </c>
      <c r="C89">
        <v>0</v>
      </c>
      <c r="D89">
        <v>1</v>
      </c>
      <c r="E89">
        <v>3</v>
      </c>
      <c r="F89">
        <v>1</v>
      </c>
      <c r="G89">
        <v>1</v>
      </c>
      <c r="H89">
        <v>2</v>
      </c>
      <c r="I89">
        <v>90</v>
      </c>
      <c r="J89">
        <v>40</v>
      </c>
      <c r="K89">
        <v>70</v>
      </c>
      <c r="L89">
        <v>0</v>
      </c>
      <c r="M89">
        <v>0</v>
      </c>
      <c r="N89">
        <v>0</v>
      </c>
      <c r="O89">
        <v>2</v>
      </c>
      <c r="P89">
        <v>1</v>
      </c>
      <c r="Q89">
        <v>0</v>
      </c>
      <c r="R89">
        <v>1</v>
      </c>
      <c r="S89">
        <v>0</v>
      </c>
      <c r="T89">
        <v>0</v>
      </c>
      <c r="U89">
        <v>1</v>
      </c>
      <c r="V89">
        <v>1442</v>
      </c>
      <c r="W89">
        <v>52.03</v>
      </c>
      <c r="X89">
        <v>6</v>
      </c>
      <c r="Y89">
        <v>39</v>
      </c>
      <c r="Z89">
        <v>31</v>
      </c>
      <c r="AA89">
        <v>26</v>
      </c>
      <c r="AB89">
        <v>23</v>
      </c>
      <c r="AC89">
        <v>19</v>
      </c>
      <c r="AD89">
        <v>17</v>
      </c>
      <c r="AE89">
        <v>14</v>
      </c>
      <c r="AF89">
        <v>12</v>
      </c>
      <c r="AG89">
        <v>11</v>
      </c>
      <c r="AH89">
        <v>8</v>
      </c>
      <c r="AI89">
        <v>610.74</v>
      </c>
      <c r="AJ89">
        <v>485.46</v>
      </c>
      <c r="AK89">
        <v>407.16</v>
      </c>
      <c r="AL89">
        <v>360.18</v>
      </c>
      <c r="AM89">
        <v>297.54000000000002</v>
      </c>
      <c r="AN89">
        <v>266.22000000000003</v>
      </c>
      <c r="AO89">
        <v>219.24</v>
      </c>
      <c r="AP89">
        <v>187.92</v>
      </c>
      <c r="AQ89">
        <v>172.26</v>
      </c>
      <c r="AR89">
        <v>125.28</v>
      </c>
      <c r="AS89">
        <v>0</v>
      </c>
      <c r="AT89">
        <v>156</v>
      </c>
      <c r="AU89">
        <v>57</v>
      </c>
      <c r="AV89">
        <f t="shared" si="3"/>
        <v>1.56</v>
      </c>
      <c r="AW89">
        <f t="shared" si="4"/>
        <v>23.422090729783037</v>
      </c>
      <c r="AX89">
        <f t="shared" si="5"/>
        <v>1.6520999999999999</v>
      </c>
    </row>
    <row r="90" spans="1:50" x14ac:dyDescent="0.3">
      <c r="A90">
        <v>21</v>
      </c>
      <c r="B90">
        <v>43</v>
      </c>
      <c r="C90">
        <v>0</v>
      </c>
      <c r="D90">
        <v>2</v>
      </c>
      <c r="E90">
        <v>1</v>
      </c>
      <c r="F90">
        <v>2</v>
      </c>
      <c r="G90">
        <v>3</v>
      </c>
      <c r="H90">
        <v>3</v>
      </c>
      <c r="I90">
        <v>90</v>
      </c>
      <c r="J90">
        <v>40</v>
      </c>
      <c r="K90">
        <v>10</v>
      </c>
      <c r="L90">
        <v>0</v>
      </c>
      <c r="M90">
        <v>0</v>
      </c>
      <c r="N90">
        <v>0</v>
      </c>
      <c r="O90">
        <v>1</v>
      </c>
      <c r="P90">
        <v>2</v>
      </c>
      <c r="Q90">
        <v>0</v>
      </c>
      <c r="R90">
        <v>1</v>
      </c>
      <c r="S90">
        <v>2</v>
      </c>
      <c r="T90">
        <v>0</v>
      </c>
      <c r="U90">
        <v>0</v>
      </c>
      <c r="V90">
        <v>1442</v>
      </c>
      <c r="W90">
        <v>52.03</v>
      </c>
      <c r="X90">
        <v>6</v>
      </c>
      <c r="Y90">
        <v>48</v>
      </c>
      <c r="Z90">
        <v>33</v>
      </c>
      <c r="AA90">
        <v>27</v>
      </c>
      <c r="AB90">
        <v>23</v>
      </c>
      <c r="AC90">
        <v>20</v>
      </c>
      <c r="AD90">
        <v>17</v>
      </c>
      <c r="AE90">
        <v>15</v>
      </c>
      <c r="AF90">
        <v>13</v>
      </c>
      <c r="AG90">
        <v>11</v>
      </c>
      <c r="AH90">
        <v>8</v>
      </c>
      <c r="AI90">
        <v>609.6</v>
      </c>
      <c r="AJ90">
        <v>419.1</v>
      </c>
      <c r="AK90">
        <v>342.9</v>
      </c>
      <c r="AL90">
        <v>292.10000000000002</v>
      </c>
      <c r="AM90">
        <v>254</v>
      </c>
      <c r="AN90">
        <v>215.9</v>
      </c>
      <c r="AO90">
        <v>190.5</v>
      </c>
      <c r="AP90">
        <v>165.1</v>
      </c>
      <c r="AQ90">
        <v>139.69999999999999</v>
      </c>
      <c r="AR90">
        <v>101.6</v>
      </c>
      <c r="AS90">
        <v>0</v>
      </c>
      <c r="AT90">
        <v>161</v>
      </c>
      <c r="AU90">
        <v>65</v>
      </c>
      <c r="AV90">
        <f t="shared" si="3"/>
        <v>1.61</v>
      </c>
      <c r="AW90">
        <f t="shared" si="4"/>
        <v>25.076193048107708</v>
      </c>
      <c r="AX90">
        <f t="shared" si="5"/>
        <v>1.7902</v>
      </c>
    </row>
    <row r="91" spans="1:50" x14ac:dyDescent="0.3">
      <c r="A91">
        <v>30</v>
      </c>
      <c r="B91">
        <v>56</v>
      </c>
      <c r="C91">
        <v>0</v>
      </c>
      <c r="D91">
        <v>2</v>
      </c>
      <c r="E91">
        <v>3</v>
      </c>
      <c r="F91">
        <v>1</v>
      </c>
      <c r="G91">
        <v>1</v>
      </c>
      <c r="H91">
        <v>2</v>
      </c>
      <c r="I91">
        <v>90</v>
      </c>
      <c r="J91">
        <v>20</v>
      </c>
      <c r="K91">
        <v>30</v>
      </c>
      <c r="L91">
        <v>0</v>
      </c>
      <c r="M91">
        <v>0</v>
      </c>
      <c r="N91">
        <v>0</v>
      </c>
      <c r="O91">
        <v>2</v>
      </c>
      <c r="P91">
        <v>1</v>
      </c>
      <c r="Q91">
        <v>0</v>
      </c>
      <c r="R91">
        <v>2</v>
      </c>
      <c r="S91">
        <v>2</v>
      </c>
      <c r="T91">
        <v>0</v>
      </c>
      <c r="U91">
        <v>2</v>
      </c>
      <c r="V91">
        <v>1343</v>
      </c>
      <c r="W91">
        <v>52.85</v>
      </c>
      <c r="X91">
        <v>6.02</v>
      </c>
      <c r="Y91">
        <v>40</v>
      </c>
      <c r="Z91">
        <v>33</v>
      </c>
      <c r="AA91">
        <v>29</v>
      </c>
      <c r="AB91">
        <v>26</v>
      </c>
      <c r="AC91">
        <v>23</v>
      </c>
      <c r="AD91">
        <v>20</v>
      </c>
      <c r="AE91">
        <v>17</v>
      </c>
      <c r="AF91">
        <v>14</v>
      </c>
      <c r="AG91">
        <v>12</v>
      </c>
      <c r="AH91">
        <v>9</v>
      </c>
      <c r="AI91">
        <v>418.4</v>
      </c>
      <c r="AJ91">
        <v>345.18</v>
      </c>
      <c r="AK91">
        <v>303.33999999999997</v>
      </c>
      <c r="AL91">
        <v>271.95999999999998</v>
      </c>
      <c r="AM91">
        <v>240.58</v>
      </c>
      <c r="AN91">
        <v>209.2</v>
      </c>
      <c r="AO91">
        <v>177.82</v>
      </c>
      <c r="AP91">
        <v>146.44</v>
      </c>
      <c r="AQ91">
        <v>125.52</v>
      </c>
      <c r="AR91">
        <v>94.14</v>
      </c>
      <c r="AS91">
        <v>1</v>
      </c>
      <c r="AT91">
        <v>160</v>
      </c>
      <c r="AU91">
        <v>65</v>
      </c>
      <c r="AV91">
        <f t="shared" si="3"/>
        <v>1.6</v>
      </c>
      <c r="AW91">
        <f t="shared" si="4"/>
        <v>25.390624999999996</v>
      </c>
      <c r="AX91">
        <f t="shared" si="5"/>
        <v>1.7829000000000002</v>
      </c>
    </row>
    <row r="92" spans="1:50" x14ac:dyDescent="0.3">
      <c r="A92">
        <v>44</v>
      </c>
      <c r="B92">
        <v>38</v>
      </c>
      <c r="C92">
        <v>0</v>
      </c>
      <c r="D92">
        <v>2</v>
      </c>
      <c r="E92">
        <v>1</v>
      </c>
      <c r="F92">
        <v>2</v>
      </c>
      <c r="G92">
        <v>1</v>
      </c>
      <c r="H92">
        <v>3</v>
      </c>
      <c r="I92">
        <v>0</v>
      </c>
      <c r="J92">
        <v>0</v>
      </c>
      <c r="K92">
        <v>80</v>
      </c>
      <c r="L92">
        <v>0</v>
      </c>
      <c r="M92">
        <v>0</v>
      </c>
      <c r="N92">
        <v>0</v>
      </c>
      <c r="O92">
        <v>2</v>
      </c>
      <c r="P92">
        <v>0</v>
      </c>
      <c r="Q92">
        <v>0</v>
      </c>
      <c r="R92">
        <v>1</v>
      </c>
      <c r="S92">
        <v>1</v>
      </c>
      <c r="T92">
        <v>1</v>
      </c>
      <c r="U92">
        <v>3</v>
      </c>
      <c r="V92">
        <v>1290</v>
      </c>
      <c r="W92">
        <v>52.26</v>
      </c>
      <c r="X92">
        <v>6.01</v>
      </c>
      <c r="Y92">
        <v>42</v>
      </c>
      <c r="Z92">
        <v>32</v>
      </c>
      <c r="AA92">
        <v>27</v>
      </c>
      <c r="AB92">
        <v>24</v>
      </c>
      <c r="AC92">
        <v>21</v>
      </c>
      <c r="AD92">
        <v>18</v>
      </c>
      <c r="AE92">
        <v>15</v>
      </c>
      <c r="AF92">
        <v>13</v>
      </c>
      <c r="AG92">
        <v>5</v>
      </c>
      <c r="AH92">
        <v>0</v>
      </c>
      <c r="AI92">
        <v>407.82</v>
      </c>
      <c r="AJ92">
        <v>310.72000000000003</v>
      </c>
      <c r="AK92">
        <v>262.17</v>
      </c>
      <c r="AL92">
        <v>233.04</v>
      </c>
      <c r="AM92">
        <v>203.91</v>
      </c>
      <c r="AN92">
        <v>174.78</v>
      </c>
      <c r="AO92">
        <v>145.65</v>
      </c>
      <c r="AP92">
        <v>126.23</v>
      </c>
      <c r="AQ92">
        <v>48.55</v>
      </c>
      <c r="AR92">
        <v>0</v>
      </c>
      <c r="AS92">
        <v>0</v>
      </c>
      <c r="AT92">
        <v>158</v>
      </c>
      <c r="AU92">
        <v>69</v>
      </c>
      <c r="AV92">
        <f t="shared" si="3"/>
        <v>1.58</v>
      </c>
      <c r="AW92">
        <f t="shared" si="4"/>
        <v>27.639801313892001</v>
      </c>
      <c r="AX92">
        <f t="shared" si="5"/>
        <v>1.8191000000000002</v>
      </c>
    </row>
    <row r="93" spans="1:50" x14ac:dyDescent="0.3">
      <c r="A93">
        <v>33</v>
      </c>
      <c r="B93">
        <v>64</v>
      </c>
      <c r="C93">
        <v>0</v>
      </c>
      <c r="D93">
        <v>2</v>
      </c>
      <c r="E93">
        <v>3</v>
      </c>
      <c r="F93">
        <v>2</v>
      </c>
      <c r="G93">
        <v>2</v>
      </c>
      <c r="H93">
        <v>3</v>
      </c>
      <c r="I93">
        <v>90</v>
      </c>
      <c r="J93">
        <v>2</v>
      </c>
      <c r="K93">
        <v>40</v>
      </c>
      <c r="L93">
        <v>0</v>
      </c>
      <c r="M93">
        <v>0</v>
      </c>
      <c r="N93">
        <v>0</v>
      </c>
      <c r="O93">
        <v>2</v>
      </c>
      <c r="P93">
        <v>1</v>
      </c>
      <c r="Q93">
        <v>0</v>
      </c>
      <c r="R93">
        <v>2</v>
      </c>
      <c r="S93">
        <v>2</v>
      </c>
      <c r="T93">
        <v>0</v>
      </c>
      <c r="U93">
        <v>3</v>
      </c>
      <c r="V93">
        <v>1308</v>
      </c>
      <c r="W93">
        <v>52.6</v>
      </c>
      <c r="X93">
        <v>5.63</v>
      </c>
      <c r="Y93">
        <v>40</v>
      </c>
      <c r="Z93">
        <v>33</v>
      </c>
      <c r="AA93">
        <v>29</v>
      </c>
      <c r="AB93">
        <v>26</v>
      </c>
      <c r="AC93">
        <v>23</v>
      </c>
      <c r="AD93">
        <v>20</v>
      </c>
      <c r="AE93">
        <v>17</v>
      </c>
      <c r="AF93">
        <v>14</v>
      </c>
      <c r="AG93">
        <v>12</v>
      </c>
      <c r="AH93">
        <v>9</v>
      </c>
      <c r="AI93">
        <v>418.4</v>
      </c>
      <c r="AJ93">
        <v>345.18</v>
      </c>
      <c r="AK93">
        <v>303.33999999999997</v>
      </c>
      <c r="AL93">
        <v>271.95999999999998</v>
      </c>
      <c r="AM93">
        <v>240.58</v>
      </c>
      <c r="AN93">
        <v>209.2</v>
      </c>
      <c r="AO93">
        <v>177.82</v>
      </c>
      <c r="AP93">
        <v>146.44</v>
      </c>
      <c r="AQ93">
        <v>125.52</v>
      </c>
      <c r="AR93">
        <v>94.14</v>
      </c>
      <c r="AS93">
        <v>1</v>
      </c>
      <c r="AT93">
        <v>161</v>
      </c>
      <c r="AU93">
        <v>66</v>
      </c>
      <c r="AV93">
        <f t="shared" si="3"/>
        <v>1.61</v>
      </c>
      <c r="AW93">
        <f t="shared" si="4"/>
        <v>25.461980633463213</v>
      </c>
      <c r="AX93">
        <f t="shared" si="5"/>
        <v>1.8029000000000002</v>
      </c>
    </row>
    <row r="94" spans="1:50" x14ac:dyDescent="0.3">
      <c r="A94">
        <v>46</v>
      </c>
      <c r="B94">
        <v>40</v>
      </c>
      <c r="C94">
        <v>0</v>
      </c>
      <c r="D94" s="2">
        <v>2</v>
      </c>
      <c r="E94">
        <v>1</v>
      </c>
      <c r="F94" s="2">
        <v>2</v>
      </c>
      <c r="G94" s="2">
        <v>1</v>
      </c>
      <c r="I94" s="2">
        <v>90</v>
      </c>
      <c r="J94" s="2">
        <v>90</v>
      </c>
      <c r="K94" s="2">
        <v>5</v>
      </c>
      <c r="L94" s="2">
        <v>0</v>
      </c>
      <c r="M94" s="2">
        <v>0</v>
      </c>
      <c r="N94" s="2">
        <v>0</v>
      </c>
      <c r="O94" s="2">
        <v>1</v>
      </c>
      <c r="P94" s="2">
        <v>2</v>
      </c>
      <c r="Q94" s="2">
        <v>0</v>
      </c>
      <c r="R94">
        <v>1</v>
      </c>
      <c r="S94" s="2">
        <v>1</v>
      </c>
      <c r="T94" s="2">
        <v>1</v>
      </c>
      <c r="U94" s="2">
        <v>3</v>
      </c>
      <c r="V94">
        <v>1290</v>
      </c>
      <c r="W94">
        <v>52.26</v>
      </c>
      <c r="X94">
        <v>6.01</v>
      </c>
      <c r="Y94">
        <v>42</v>
      </c>
      <c r="Z94">
        <v>32</v>
      </c>
      <c r="AA94">
        <v>27</v>
      </c>
      <c r="AB94">
        <v>24</v>
      </c>
      <c r="AC94">
        <v>21</v>
      </c>
      <c r="AD94">
        <v>18</v>
      </c>
      <c r="AE94">
        <v>15</v>
      </c>
      <c r="AF94">
        <v>13</v>
      </c>
      <c r="AG94">
        <v>5</v>
      </c>
      <c r="AH94">
        <v>0</v>
      </c>
      <c r="AI94">
        <v>407.82</v>
      </c>
      <c r="AJ94">
        <v>310.72000000000003</v>
      </c>
      <c r="AK94">
        <v>262.17</v>
      </c>
      <c r="AL94">
        <v>233.04</v>
      </c>
      <c r="AM94">
        <v>203.91</v>
      </c>
      <c r="AN94">
        <v>174.78</v>
      </c>
      <c r="AO94">
        <v>145.65</v>
      </c>
      <c r="AP94">
        <v>126.23</v>
      </c>
      <c r="AQ94">
        <v>48.55</v>
      </c>
      <c r="AR94">
        <v>0</v>
      </c>
      <c r="AS94">
        <v>0</v>
      </c>
      <c r="AT94">
        <v>162</v>
      </c>
      <c r="AU94">
        <v>72</v>
      </c>
      <c r="AV94">
        <f t="shared" si="3"/>
        <v>1.62</v>
      </c>
      <c r="AW94">
        <f t="shared" si="4"/>
        <v>27.434842249657059</v>
      </c>
      <c r="AX94">
        <f t="shared" si="5"/>
        <v>1.8864000000000001</v>
      </c>
    </row>
    <row r="95" spans="1:50" x14ac:dyDescent="0.3">
      <c r="A95">
        <v>38</v>
      </c>
      <c r="B95">
        <v>52</v>
      </c>
      <c r="C95">
        <v>0</v>
      </c>
      <c r="D95">
        <v>1</v>
      </c>
      <c r="E95">
        <v>2</v>
      </c>
      <c r="F95">
        <v>4</v>
      </c>
      <c r="G95">
        <v>2</v>
      </c>
      <c r="H95">
        <v>3</v>
      </c>
      <c r="I95">
        <v>70</v>
      </c>
      <c r="J95">
        <v>10</v>
      </c>
      <c r="K95">
        <v>40</v>
      </c>
      <c r="L95">
        <v>0</v>
      </c>
      <c r="M95">
        <v>0</v>
      </c>
      <c r="N95">
        <v>0</v>
      </c>
      <c r="O95">
        <v>2</v>
      </c>
      <c r="P95">
        <v>1</v>
      </c>
      <c r="Q95">
        <v>0</v>
      </c>
      <c r="R95">
        <v>2</v>
      </c>
      <c r="S95">
        <v>1</v>
      </c>
      <c r="T95">
        <v>0</v>
      </c>
      <c r="U95">
        <v>1</v>
      </c>
      <c r="V95">
        <v>1308</v>
      </c>
      <c r="W95">
        <v>52.6</v>
      </c>
      <c r="X95">
        <v>5.63</v>
      </c>
      <c r="Y95">
        <v>40</v>
      </c>
      <c r="Z95">
        <v>33</v>
      </c>
      <c r="AA95">
        <v>29</v>
      </c>
      <c r="AB95">
        <v>26</v>
      </c>
      <c r="AC95">
        <v>23</v>
      </c>
      <c r="AD95">
        <v>20</v>
      </c>
      <c r="AE95">
        <v>17</v>
      </c>
      <c r="AF95">
        <v>14</v>
      </c>
      <c r="AG95">
        <v>12</v>
      </c>
      <c r="AH95">
        <v>9</v>
      </c>
      <c r="AI95">
        <v>418.4</v>
      </c>
      <c r="AJ95">
        <v>345.18</v>
      </c>
      <c r="AK95">
        <v>303.33999999999997</v>
      </c>
      <c r="AL95">
        <v>271.95999999999998</v>
      </c>
      <c r="AM95">
        <v>240.58</v>
      </c>
      <c r="AN95">
        <v>209.2</v>
      </c>
      <c r="AO95">
        <v>177.82</v>
      </c>
      <c r="AP95">
        <v>146.44</v>
      </c>
      <c r="AQ95">
        <v>125.52</v>
      </c>
      <c r="AR95">
        <v>94.14</v>
      </c>
      <c r="AS95">
        <v>1</v>
      </c>
      <c r="AT95">
        <v>155</v>
      </c>
      <c r="AU95">
        <v>60</v>
      </c>
      <c r="AV95">
        <f t="shared" si="3"/>
        <v>1.55</v>
      </c>
      <c r="AW95">
        <f t="shared" si="4"/>
        <v>24.973985431841829</v>
      </c>
      <c r="AX95">
        <f t="shared" si="5"/>
        <v>1.6829000000000001</v>
      </c>
    </row>
    <row r="96" spans="1:50" x14ac:dyDescent="0.3">
      <c r="A96">
        <v>48</v>
      </c>
      <c r="B96">
        <v>38</v>
      </c>
      <c r="C96">
        <v>0</v>
      </c>
      <c r="D96" s="2">
        <v>2</v>
      </c>
      <c r="E96">
        <v>1</v>
      </c>
      <c r="F96" s="2">
        <v>2</v>
      </c>
      <c r="G96" s="2">
        <v>1</v>
      </c>
      <c r="I96" s="2">
        <v>50</v>
      </c>
      <c r="J96" s="2">
        <v>0</v>
      </c>
      <c r="K96" s="2">
        <v>30</v>
      </c>
      <c r="L96" s="2">
        <v>0</v>
      </c>
      <c r="M96" s="2">
        <v>0</v>
      </c>
      <c r="N96" s="2">
        <v>0</v>
      </c>
      <c r="O96" s="2">
        <v>1</v>
      </c>
      <c r="P96" s="2">
        <v>2</v>
      </c>
      <c r="Q96" s="2">
        <v>0</v>
      </c>
      <c r="R96">
        <v>1</v>
      </c>
      <c r="S96" s="2">
        <v>1</v>
      </c>
      <c r="T96" s="2">
        <v>1</v>
      </c>
      <c r="U96" s="2">
        <v>2</v>
      </c>
      <c r="V96">
        <v>1290</v>
      </c>
      <c r="W96">
        <v>52.26</v>
      </c>
      <c r="X96">
        <v>6.01</v>
      </c>
      <c r="Y96">
        <v>42</v>
      </c>
      <c r="Z96">
        <v>32</v>
      </c>
      <c r="AA96">
        <v>27</v>
      </c>
      <c r="AB96">
        <v>24</v>
      </c>
      <c r="AC96">
        <v>21</v>
      </c>
      <c r="AD96">
        <v>18</v>
      </c>
      <c r="AE96">
        <v>15</v>
      </c>
      <c r="AF96">
        <v>13</v>
      </c>
      <c r="AG96">
        <v>5</v>
      </c>
      <c r="AH96">
        <v>0</v>
      </c>
      <c r="AI96">
        <v>407.82</v>
      </c>
      <c r="AJ96">
        <v>310.72000000000003</v>
      </c>
      <c r="AK96">
        <v>262.17</v>
      </c>
      <c r="AL96">
        <v>233.04</v>
      </c>
      <c r="AM96">
        <v>203.91</v>
      </c>
      <c r="AN96">
        <v>174.78</v>
      </c>
      <c r="AO96">
        <v>145.65</v>
      </c>
      <c r="AP96">
        <v>126.23</v>
      </c>
      <c r="AQ96">
        <v>48.55</v>
      </c>
      <c r="AR96">
        <v>0</v>
      </c>
      <c r="AS96">
        <v>0</v>
      </c>
      <c r="AT96">
        <v>155</v>
      </c>
      <c r="AU96">
        <v>60</v>
      </c>
      <c r="AV96">
        <f t="shared" si="3"/>
        <v>1.55</v>
      </c>
      <c r="AW96">
        <f t="shared" si="4"/>
        <v>24.973985431841829</v>
      </c>
      <c r="AX96">
        <f t="shared" si="5"/>
        <v>1.6829000000000001</v>
      </c>
    </row>
    <row r="97" spans="1:50" x14ac:dyDescent="0.3">
      <c r="A97">
        <v>49</v>
      </c>
      <c r="B97">
        <v>53</v>
      </c>
      <c r="C97">
        <v>1</v>
      </c>
      <c r="D97" s="2">
        <v>1</v>
      </c>
      <c r="E97">
        <v>2</v>
      </c>
      <c r="F97" s="2">
        <v>1</v>
      </c>
      <c r="G97" s="2">
        <v>2</v>
      </c>
      <c r="I97" s="2">
        <v>50</v>
      </c>
      <c r="J97" s="2">
        <v>10</v>
      </c>
      <c r="K97" s="2">
        <v>50</v>
      </c>
      <c r="L97" s="2">
        <v>0</v>
      </c>
      <c r="M97" s="2">
        <v>0</v>
      </c>
      <c r="N97" s="2">
        <v>0</v>
      </c>
      <c r="O97" s="2">
        <v>1</v>
      </c>
      <c r="P97" s="2">
        <v>2</v>
      </c>
      <c r="Q97" s="2">
        <v>0</v>
      </c>
      <c r="R97">
        <v>0</v>
      </c>
      <c r="S97" s="2">
        <v>1</v>
      </c>
      <c r="T97" s="2">
        <v>1</v>
      </c>
      <c r="U97" s="2">
        <v>3</v>
      </c>
      <c r="V97">
        <v>1290</v>
      </c>
      <c r="W97">
        <v>52.26</v>
      </c>
      <c r="X97">
        <v>6.01</v>
      </c>
      <c r="Y97">
        <v>39</v>
      </c>
      <c r="Z97">
        <v>31</v>
      </c>
      <c r="AA97">
        <v>26</v>
      </c>
      <c r="AB97">
        <v>23</v>
      </c>
      <c r="AC97">
        <v>19</v>
      </c>
      <c r="AD97">
        <v>17</v>
      </c>
      <c r="AE97">
        <v>14</v>
      </c>
      <c r="AF97">
        <v>12</v>
      </c>
      <c r="AG97">
        <v>11</v>
      </c>
      <c r="AH97">
        <v>8</v>
      </c>
      <c r="AI97">
        <v>610.74</v>
      </c>
      <c r="AJ97">
        <v>485.46</v>
      </c>
      <c r="AK97">
        <v>407.16</v>
      </c>
      <c r="AL97">
        <v>360.18</v>
      </c>
      <c r="AM97">
        <v>297.54000000000002</v>
      </c>
      <c r="AN97">
        <v>266.22000000000003</v>
      </c>
      <c r="AO97">
        <v>219.24</v>
      </c>
      <c r="AP97">
        <v>187.92</v>
      </c>
      <c r="AQ97">
        <v>172.26</v>
      </c>
      <c r="AR97">
        <v>125.28</v>
      </c>
      <c r="AS97">
        <v>0</v>
      </c>
      <c r="AT97">
        <v>159</v>
      </c>
      <c r="AU97">
        <v>80</v>
      </c>
      <c r="AV97">
        <f t="shared" si="3"/>
        <v>1.59</v>
      </c>
      <c r="AW97">
        <f t="shared" si="4"/>
        <v>31.644317867172973</v>
      </c>
      <c r="AX97">
        <f t="shared" si="5"/>
        <v>1.9661000000000004</v>
      </c>
    </row>
    <row r="98" spans="1:50" x14ac:dyDescent="0.3">
      <c r="A98">
        <v>51</v>
      </c>
      <c r="B98">
        <v>55</v>
      </c>
      <c r="C98">
        <v>1</v>
      </c>
      <c r="D98" s="2">
        <v>2</v>
      </c>
      <c r="E98">
        <v>3</v>
      </c>
      <c r="F98" s="2">
        <v>2</v>
      </c>
      <c r="G98" s="2">
        <v>1</v>
      </c>
      <c r="I98" s="2">
        <v>0</v>
      </c>
      <c r="J98" s="2">
        <v>0</v>
      </c>
      <c r="K98" s="2">
        <v>20</v>
      </c>
      <c r="L98" s="2">
        <v>1</v>
      </c>
      <c r="M98" s="2">
        <v>0</v>
      </c>
      <c r="N98" s="2">
        <v>0</v>
      </c>
      <c r="O98" s="2">
        <v>2</v>
      </c>
      <c r="P98" s="2">
        <v>0</v>
      </c>
      <c r="Q98" s="2">
        <v>1</v>
      </c>
      <c r="R98">
        <v>1</v>
      </c>
      <c r="S98" s="2">
        <v>1</v>
      </c>
      <c r="T98" s="2">
        <v>0</v>
      </c>
      <c r="U98" s="2">
        <v>1</v>
      </c>
      <c r="V98">
        <v>1290</v>
      </c>
      <c r="W98">
        <v>52.26</v>
      </c>
      <c r="X98">
        <v>6.01</v>
      </c>
      <c r="Y98">
        <v>48</v>
      </c>
      <c r="Z98">
        <v>33</v>
      </c>
      <c r="AA98">
        <v>27</v>
      </c>
      <c r="AB98">
        <v>23</v>
      </c>
      <c r="AC98">
        <v>20</v>
      </c>
      <c r="AD98">
        <v>17</v>
      </c>
      <c r="AE98">
        <v>15</v>
      </c>
      <c r="AF98">
        <v>13</v>
      </c>
      <c r="AG98">
        <v>11</v>
      </c>
      <c r="AH98">
        <v>8</v>
      </c>
      <c r="AI98">
        <v>609.6</v>
      </c>
      <c r="AJ98">
        <v>419.1</v>
      </c>
      <c r="AK98">
        <v>342.9</v>
      </c>
      <c r="AL98">
        <v>292.10000000000002</v>
      </c>
      <c r="AM98">
        <v>254</v>
      </c>
      <c r="AN98">
        <v>215.9</v>
      </c>
      <c r="AO98">
        <v>190.5</v>
      </c>
      <c r="AP98">
        <v>165.1</v>
      </c>
      <c r="AQ98">
        <v>139.69999999999999</v>
      </c>
      <c r="AR98">
        <v>101.6</v>
      </c>
      <c r="AS98">
        <v>0</v>
      </c>
      <c r="AT98">
        <v>165</v>
      </c>
      <c r="AU98">
        <v>71.5</v>
      </c>
      <c r="AV98">
        <f t="shared" si="3"/>
        <v>1.65</v>
      </c>
      <c r="AW98">
        <f t="shared" si="4"/>
        <v>26.262626262626267</v>
      </c>
      <c r="AX98">
        <f t="shared" si="5"/>
        <v>1.9019499999999998</v>
      </c>
    </row>
    <row r="99" spans="1:50" x14ac:dyDescent="0.3">
      <c r="A99">
        <v>42</v>
      </c>
      <c r="B99">
        <v>58</v>
      </c>
      <c r="C99">
        <v>0</v>
      </c>
      <c r="D99">
        <v>2</v>
      </c>
      <c r="E99">
        <v>3</v>
      </c>
      <c r="F99">
        <v>2</v>
      </c>
      <c r="G99">
        <v>3</v>
      </c>
      <c r="H99">
        <v>3</v>
      </c>
      <c r="I99">
        <v>70</v>
      </c>
      <c r="J99">
        <v>0</v>
      </c>
      <c r="K99">
        <v>30</v>
      </c>
      <c r="L99">
        <v>1</v>
      </c>
      <c r="M99">
        <v>1</v>
      </c>
      <c r="N99">
        <v>0</v>
      </c>
      <c r="O99">
        <v>2</v>
      </c>
      <c r="P99">
        <v>1</v>
      </c>
      <c r="Q99">
        <v>1</v>
      </c>
      <c r="R99">
        <v>2</v>
      </c>
      <c r="S99">
        <v>1</v>
      </c>
      <c r="T99">
        <v>0</v>
      </c>
      <c r="U99">
        <v>2</v>
      </c>
      <c r="V99">
        <v>1308</v>
      </c>
      <c r="W99">
        <v>52.6</v>
      </c>
      <c r="X99">
        <v>5.63</v>
      </c>
      <c r="Y99">
        <v>45</v>
      </c>
      <c r="Z99">
        <v>36</v>
      </c>
      <c r="AA99">
        <v>32</v>
      </c>
      <c r="AB99">
        <v>28</v>
      </c>
      <c r="AC99">
        <v>24</v>
      </c>
      <c r="AD99">
        <v>20</v>
      </c>
      <c r="AE99">
        <v>16</v>
      </c>
      <c r="AF99">
        <v>13</v>
      </c>
      <c r="AG99">
        <v>8</v>
      </c>
      <c r="AH99">
        <v>4</v>
      </c>
      <c r="AI99">
        <v>442.8</v>
      </c>
      <c r="AJ99">
        <v>354.24</v>
      </c>
      <c r="AK99">
        <v>314.88</v>
      </c>
      <c r="AL99">
        <v>275.52</v>
      </c>
      <c r="AM99">
        <v>236.16</v>
      </c>
      <c r="AN99">
        <v>196.8</v>
      </c>
      <c r="AO99">
        <v>157.44</v>
      </c>
      <c r="AP99">
        <v>127.92</v>
      </c>
      <c r="AQ99">
        <v>78.72</v>
      </c>
      <c r="AR99">
        <v>39.36</v>
      </c>
      <c r="AS99">
        <v>1</v>
      </c>
      <c r="AT99">
        <v>155</v>
      </c>
      <c r="AU99">
        <v>60</v>
      </c>
      <c r="AV99">
        <f t="shared" si="3"/>
        <v>1.55</v>
      </c>
      <c r="AW99">
        <f t="shared" si="4"/>
        <v>24.973985431841829</v>
      </c>
      <c r="AX99">
        <f t="shared" si="5"/>
        <v>1.6829000000000001</v>
      </c>
    </row>
    <row r="100" spans="1:50" x14ac:dyDescent="0.3">
      <c r="A100">
        <v>52</v>
      </c>
      <c r="B100">
        <v>43</v>
      </c>
      <c r="C100">
        <v>0</v>
      </c>
      <c r="D100" s="2">
        <v>2</v>
      </c>
      <c r="E100">
        <v>1</v>
      </c>
      <c r="F100" s="2">
        <v>1</v>
      </c>
      <c r="G100" s="2">
        <v>1</v>
      </c>
      <c r="I100" s="2">
        <v>70</v>
      </c>
      <c r="J100" s="2">
        <v>60</v>
      </c>
      <c r="K100" s="2">
        <v>30</v>
      </c>
      <c r="L100" s="2">
        <v>1</v>
      </c>
      <c r="M100" s="2">
        <v>0</v>
      </c>
      <c r="N100" s="2">
        <v>0</v>
      </c>
      <c r="O100" s="2">
        <v>2</v>
      </c>
      <c r="P100" s="1">
        <v>2</v>
      </c>
      <c r="Q100" s="2">
        <v>1</v>
      </c>
      <c r="R100">
        <v>1</v>
      </c>
      <c r="S100" s="2">
        <v>1</v>
      </c>
      <c r="T100" s="2">
        <v>0</v>
      </c>
      <c r="U100" s="2">
        <v>3</v>
      </c>
      <c r="V100">
        <v>1290</v>
      </c>
      <c r="W100">
        <v>52.26</v>
      </c>
      <c r="X100">
        <v>6.01</v>
      </c>
      <c r="Y100">
        <v>37</v>
      </c>
      <c r="Z100">
        <v>29</v>
      </c>
      <c r="AA100">
        <v>25</v>
      </c>
      <c r="AB100">
        <v>22</v>
      </c>
      <c r="AC100">
        <v>19</v>
      </c>
      <c r="AD100">
        <v>16</v>
      </c>
      <c r="AE100">
        <v>14</v>
      </c>
      <c r="AF100">
        <v>12</v>
      </c>
      <c r="AG100">
        <v>10</v>
      </c>
      <c r="AH100">
        <v>8</v>
      </c>
      <c r="AI100">
        <v>451.4</v>
      </c>
      <c r="AJ100">
        <v>353.8</v>
      </c>
      <c r="AK100">
        <v>305</v>
      </c>
      <c r="AL100">
        <v>268.39999999999998</v>
      </c>
      <c r="AM100">
        <v>231.8</v>
      </c>
      <c r="AN100">
        <v>195.2</v>
      </c>
      <c r="AO100">
        <v>170.8</v>
      </c>
      <c r="AP100">
        <v>146.4</v>
      </c>
      <c r="AQ100">
        <v>122</v>
      </c>
      <c r="AR100">
        <v>97.6</v>
      </c>
      <c r="AS100">
        <v>0</v>
      </c>
      <c r="AT100">
        <v>168</v>
      </c>
      <c r="AU100">
        <v>56</v>
      </c>
      <c r="AV100">
        <f t="shared" si="3"/>
        <v>1.68</v>
      </c>
      <c r="AW100">
        <f t="shared" si="4"/>
        <v>19.841269841269845</v>
      </c>
      <c r="AX100">
        <f t="shared" si="5"/>
        <v>1.7269999999999999</v>
      </c>
    </row>
    <row r="101" spans="1:50" x14ac:dyDescent="0.3">
      <c r="A101">
        <v>86</v>
      </c>
      <c r="B101">
        <v>63</v>
      </c>
      <c r="C101">
        <v>1</v>
      </c>
      <c r="D101" s="2">
        <v>2</v>
      </c>
      <c r="E101">
        <v>3</v>
      </c>
      <c r="F101" s="2">
        <v>2</v>
      </c>
      <c r="G101" s="2">
        <v>3</v>
      </c>
      <c r="I101" s="2">
        <v>95</v>
      </c>
      <c r="J101" s="2">
        <v>60</v>
      </c>
      <c r="K101" s="2">
        <v>40</v>
      </c>
      <c r="L101" s="2">
        <v>0</v>
      </c>
      <c r="M101" s="2">
        <v>1</v>
      </c>
      <c r="N101" s="2">
        <v>0</v>
      </c>
      <c r="O101" s="2">
        <v>2</v>
      </c>
      <c r="P101" s="2">
        <v>1</v>
      </c>
      <c r="Q101" s="2">
        <v>0</v>
      </c>
      <c r="R101">
        <v>1</v>
      </c>
      <c r="S101" s="2">
        <v>0</v>
      </c>
      <c r="T101" s="2">
        <v>0</v>
      </c>
      <c r="U101" s="2">
        <v>1</v>
      </c>
      <c r="V101">
        <v>1210.75</v>
      </c>
      <c r="W101">
        <v>52.26</v>
      </c>
      <c r="X101">
        <v>6.39</v>
      </c>
      <c r="Y101">
        <v>37</v>
      </c>
      <c r="Z101">
        <v>29</v>
      </c>
      <c r="AA101">
        <v>25</v>
      </c>
      <c r="AB101">
        <v>22</v>
      </c>
      <c r="AC101">
        <v>19</v>
      </c>
      <c r="AD101">
        <v>16</v>
      </c>
      <c r="AE101">
        <v>14</v>
      </c>
      <c r="AF101">
        <v>12</v>
      </c>
      <c r="AG101">
        <v>10</v>
      </c>
      <c r="AH101">
        <v>8</v>
      </c>
      <c r="AI101">
        <v>451.4</v>
      </c>
      <c r="AJ101">
        <v>353.8</v>
      </c>
      <c r="AK101">
        <v>305</v>
      </c>
      <c r="AL101">
        <v>268.39999999999998</v>
      </c>
      <c r="AM101">
        <v>231.8</v>
      </c>
      <c r="AN101">
        <v>195.2</v>
      </c>
      <c r="AO101">
        <v>170.8</v>
      </c>
      <c r="AP101">
        <v>146.4</v>
      </c>
      <c r="AQ101">
        <v>122</v>
      </c>
      <c r="AR101">
        <v>97.6</v>
      </c>
      <c r="AS101">
        <v>0</v>
      </c>
      <c r="AT101">
        <v>160</v>
      </c>
      <c r="AU101">
        <v>62</v>
      </c>
      <c r="AV101">
        <f t="shared" si="3"/>
        <v>1.6</v>
      </c>
      <c r="AW101">
        <f t="shared" si="4"/>
        <v>24.218749999999996</v>
      </c>
      <c r="AX101">
        <f t="shared" si="5"/>
        <v>1.7448000000000001</v>
      </c>
    </row>
    <row r="102" spans="1:50" x14ac:dyDescent="0.3">
      <c r="A102">
        <v>87</v>
      </c>
      <c r="B102">
        <v>51</v>
      </c>
      <c r="C102">
        <v>1</v>
      </c>
      <c r="D102" s="2">
        <v>1</v>
      </c>
      <c r="E102">
        <v>3</v>
      </c>
      <c r="F102" s="2">
        <v>1</v>
      </c>
      <c r="G102" s="2">
        <v>3</v>
      </c>
      <c r="I102" s="2">
        <v>0</v>
      </c>
      <c r="J102" s="2">
        <v>0</v>
      </c>
      <c r="K102" s="2">
        <v>30</v>
      </c>
      <c r="L102" s="2">
        <v>1</v>
      </c>
      <c r="M102" s="2">
        <v>1</v>
      </c>
      <c r="N102" s="2">
        <v>0</v>
      </c>
      <c r="O102" s="2">
        <v>2</v>
      </c>
      <c r="P102">
        <v>0</v>
      </c>
      <c r="Q102" s="2">
        <v>1</v>
      </c>
      <c r="R102">
        <v>1</v>
      </c>
      <c r="S102" s="2">
        <v>1</v>
      </c>
      <c r="T102" s="2">
        <v>2</v>
      </c>
      <c r="U102" s="2">
        <v>3</v>
      </c>
      <c r="V102">
        <v>1210.75</v>
      </c>
      <c r="W102">
        <v>52.26</v>
      </c>
      <c r="X102">
        <v>6.39</v>
      </c>
      <c r="Y102">
        <v>45</v>
      </c>
      <c r="Z102">
        <v>38</v>
      </c>
      <c r="AA102">
        <v>33</v>
      </c>
      <c r="AB102">
        <v>28</v>
      </c>
      <c r="AC102">
        <v>23</v>
      </c>
      <c r="AD102">
        <v>19</v>
      </c>
      <c r="AE102">
        <v>16</v>
      </c>
      <c r="AF102">
        <v>14</v>
      </c>
      <c r="AG102">
        <v>13</v>
      </c>
      <c r="AH102">
        <v>10</v>
      </c>
      <c r="AI102">
        <v>467.55</v>
      </c>
      <c r="AJ102">
        <v>394.82</v>
      </c>
      <c r="AK102">
        <v>342.87</v>
      </c>
      <c r="AL102">
        <v>290.92</v>
      </c>
      <c r="AM102">
        <v>238.97</v>
      </c>
      <c r="AN102">
        <v>197.41</v>
      </c>
      <c r="AO102">
        <v>166.24</v>
      </c>
      <c r="AP102">
        <v>145.46</v>
      </c>
      <c r="AQ102">
        <v>135.07</v>
      </c>
      <c r="AR102">
        <v>103.9</v>
      </c>
      <c r="AS102">
        <v>0</v>
      </c>
      <c r="AT102">
        <v>162</v>
      </c>
      <c r="AU102">
        <v>62</v>
      </c>
      <c r="AV102">
        <f t="shared" si="3"/>
        <v>1.62</v>
      </c>
      <c r="AW102">
        <f t="shared" si="4"/>
        <v>23.624447492760247</v>
      </c>
      <c r="AX102">
        <f t="shared" si="5"/>
        <v>1.7594000000000003</v>
      </c>
    </row>
    <row r="103" spans="1:50" x14ac:dyDescent="0.3">
      <c r="A103">
        <v>65</v>
      </c>
      <c r="B103">
        <v>39</v>
      </c>
      <c r="C103">
        <v>1</v>
      </c>
      <c r="D103" s="2">
        <v>2</v>
      </c>
      <c r="E103">
        <v>1</v>
      </c>
      <c r="F103" s="2">
        <v>1</v>
      </c>
      <c r="G103" s="2">
        <v>2</v>
      </c>
      <c r="I103" s="2">
        <v>0</v>
      </c>
      <c r="J103" s="2">
        <v>0</v>
      </c>
      <c r="K103" s="2">
        <v>10</v>
      </c>
      <c r="L103" s="2">
        <v>1</v>
      </c>
      <c r="M103" s="2">
        <v>0</v>
      </c>
      <c r="N103" s="2">
        <v>0</v>
      </c>
      <c r="O103" s="2">
        <v>1</v>
      </c>
      <c r="P103">
        <v>0</v>
      </c>
      <c r="Q103" s="2">
        <v>1</v>
      </c>
      <c r="R103">
        <v>0</v>
      </c>
      <c r="S103" s="2">
        <v>1</v>
      </c>
      <c r="T103" s="2">
        <v>0</v>
      </c>
      <c r="U103" s="2">
        <v>2</v>
      </c>
      <c r="V103">
        <v>1524.4</v>
      </c>
      <c r="W103">
        <v>52.19</v>
      </c>
      <c r="X103">
        <v>5.77</v>
      </c>
      <c r="Y103">
        <v>40</v>
      </c>
      <c r="Z103">
        <v>33</v>
      </c>
      <c r="AA103">
        <v>29</v>
      </c>
      <c r="AB103">
        <v>26</v>
      </c>
      <c r="AC103">
        <v>23</v>
      </c>
      <c r="AD103">
        <v>20</v>
      </c>
      <c r="AE103">
        <v>17</v>
      </c>
      <c r="AF103">
        <v>14</v>
      </c>
      <c r="AG103">
        <v>12</v>
      </c>
      <c r="AH103">
        <v>9</v>
      </c>
      <c r="AI103">
        <v>418.4</v>
      </c>
      <c r="AJ103">
        <v>345.18</v>
      </c>
      <c r="AK103">
        <v>303.33999999999997</v>
      </c>
      <c r="AL103">
        <v>271.95999999999998</v>
      </c>
      <c r="AM103">
        <v>240.58</v>
      </c>
      <c r="AN103">
        <v>209.2</v>
      </c>
      <c r="AO103">
        <v>177.82</v>
      </c>
      <c r="AP103">
        <v>146.44</v>
      </c>
      <c r="AQ103">
        <v>125.52</v>
      </c>
      <c r="AR103">
        <v>94.14</v>
      </c>
      <c r="AS103">
        <v>0</v>
      </c>
      <c r="AT103">
        <v>150</v>
      </c>
      <c r="AU103">
        <v>76.5</v>
      </c>
      <c r="AV103">
        <f t="shared" si="3"/>
        <v>1.5</v>
      </c>
      <c r="AW103">
        <f t="shared" si="4"/>
        <v>34</v>
      </c>
      <c r="AX103">
        <f t="shared" si="5"/>
        <v>1.85595</v>
      </c>
    </row>
    <row r="104" spans="1:50" x14ac:dyDescent="0.3">
      <c r="A104">
        <v>67</v>
      </c>
      <c r="B104">
        <v>50</v>
      </c>
      <c r="C104">
        <v>1</v>
      </c>
      <c r="D104" s="2">
        <v>1</v>
      </c>
      <c r="E104">
        <v>2</v>
      </c>
      <c r="F104" s="2">
        <v>1</v>
      </c>
      <c r="G104" s="2">
        <v>2</v>
      </c>
      <c r="I104" s="2">
        <v>90</v>
      </c>
      <c r="J104" s="2">
        <v>50</v>
      </c>
      <c r="K104" s="2">
        <v>5</v>
      </c>
      <c r="L104" s="2">
        <v>0</v>
      </c>
      <c r="M104" s="2">
        <v>0</v>
      </c>
      <c r="N104" s="2">
        <v>0</v>
      </c>
      <c r="O104" s="2">
        <v>1</v>
      </c>
      <c r="P104" s="2">
        <v>2</v>
      </c>
      <c r="Q104" s="2">
        <v>0</v>
      </c>
      <c r="R104">
        <v>1</v>
      </c>
      <c r="S104" s="2">
        <v>0</v>
      </c>
      <c r="T104" s="2">
        <v>0</v>
      </c>
      <c r="U104" s="2">
        <v>2</v>
      </c>
      <c r="V104">
        <v>1524.4</v>
      </c>
      <c r="W104">
        <v>52.19</v>
      </c>
      <c r="X104">
        <v>5.77</v>
      </c>
      <c r="Y104">
        <v>42</v>
      </c>
      <c r="Z104">
        <v>32</v>
      </c>
      <c r="AA104">
        <v>27</v>
      </c>
      <c r="AB104">
        <v>24</v>
      </c>
      <c r="AC104">
        <v>21</v>
      </c>
      <c r="AD104">
        <v>18</v>
      </c>
      <c r="AE104">
        <v>15</v>
      </c>
      <c r="AF104">
        <v>13</v>
      </c>
      <c r="AG104">
        <v>5</v>
      </c>
      <c r="AH104">
        <v>0</v>
      </c>
      <c r="AI104">
        <v>407.82</v>
      </c>
      <c r="AJ104">
        <v>310.72000000000003</v>
      </c>
      <c r="AK104">
        <v>262.17</v>
      </c>
      <c r="AL104">
        <v>233.04</v>
      </c>
      <c r="AM104">
        <v>203.91</v>
      </c>
      <c r="AN104">
        <v>174.78</v>
      </c>
      <c r="AO104">
        <v>145.65</v>
      </c>
      <c r="AP104">
        <v>126.23</v>
      </c>
      <c r="AQ104">
        <v>48.55</v>
      </c>
      <c r="AR104">
        <v>0</v>
      </c>
      <c r="AS104">
        <v>0</v>
      </c>
      <c r="AT104">
        <v>163</v>
      </c>
      <c r="AU104">
        <v>54</v>
      </c>
      <c r="AV104">
        <f t="shared" si="3"/>
        <v>1.63</v>
      </c>
      <c r="AW104">
        <f t="shared" si="4"/>
        <v>20.324438255109339</v>
      </c>
      <c r="AX104">
        <f t="shared" si="5"/>
        <v>1.6650999999999998</v>
      </c>
    </row>
    <row r="105" spans="1:50" x14ac:dyDescent="0.3">
      <c r="A105">
        <v>74</v>
      </c>
      <c r="B105">
        <v>52</v>
      </c>
      <c r="C105">
        <v>1</v>
      </c>
      <c r="D105" s="2">
        <v>2</v>
      </c>
      <c r="E105">
        <v>2</v>
      </c>
      <c r="F105" s="2">
        <v>1</v>
      </c>
      <c r="G105" s="2">
        <v>2</v>
      </c>
      <c r="I105" s="2">
        <v>90</v>
      </c>
      <c r="J105" s="2">
        <v>5</v>
      </c>
      <c r="K105" s="2">
        <v>40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  <c r="Q105" s="2">
        <v>0</v>
      </c>
      <c r="R105">
        <v>0</v>
      </c>
      <c r="S105" s="2">
        <v>1</v>
      </c>
      <c r="T105" s="2">
        <v>0</v>
      </c>
      <c r="U105" s="2">
        <v>0</v>
      </c>
      <c r="V105">
        <v>1524.4</v>
      </c>
      <c r="W105">
        <v>52.19</v>
      </c>
      <c r="X105">
        <v>5.77</v>
      </c>
      <c r="Y105">
        <v>39</v>
      </c>
      <c r="Z105">
        <v>31</v>
      </c>
      <c r="AA105">
        <v>26</v>
      </c>
      <c r="AB105">
        <v>23</v>
      </c>
      <c r="AC105">
        <v>19</v>
      </c>
      <c r="AD105">
        <v>17</v>
      </c>
      <c r="AE105">
        <v>14</v>
      </c>
      <c r="AF105">
        <v>12</v>
      </c>
      <c r="AG105">
        <v>11</v>
      </c>
      <c r="AH105">
        <v>8</v>
      </c>
      <c r="AI105">
        <v>610.74</v>
      </c>
      <c r="AJ105">
        <v>485.46</v>
      </c>
      <c r="AK105">
        <v>407.16</v>
      </c>
      <c r="AL105">
        <v>360.18</v>
      </c>
      <c r="AM105">
        <v>297.54000000000002</v>
      </c>
      <c r="AN105">
        <v>266.22000000000003</v>
      </c>
      <c r="AO105">
        <v>219.24</v>
      </c>
      <c r="AP105">
        <v>187.92</v>
      </c>
      <c r="AQ105">
        <v>172.26</v>
      </c>
      <c r="AR105">
        <v>125.28</v>
      </c>
      <c r="AS105">
        <v>0</v>
      </c>
      <c r="AT105">
        <v>158</v>
      </c>
      <c r="AU105">
        <v>60</v>
      </c>
      <c r="AV105">
        <f t="shared" si="3"/>
        <v>1.58</v>
      </c>
      <c r="AW105">
        <f t="shared" si="4"/>
        <v>24.034609838166958</v>
      </c>
      <c r="AX105">
        <f t="shared" si="5"/>
        <v>1.7048000000000001</v>
      </c>
    </row>
    <row r="106" spans="1:50" x14ac:dyDescent="0.3">
      <c r="A106">
        <v>76</v>
      </c>
      <c r="B106">
        <v>53</v>
      </c>
      <c r="C106">
        <v>1</v>
      </c>
      <c r="D106" s="2">
        <v>2</v>
      </c>
      <c r="E106">
        <v>3</v>
      </c>
      <c r="F106" s="2">
        <v>2</v>
      </c>
      <c r="G106" s="2">
        <v>1</v>
      </c>
      <c r="I106" s="2">
        <v>0</v>
      </c>
      <c r="J106" s="2">
        <v>0</v>
      </c>
      <c r="K106" s="2">
        <v>90</v>
      </c>
      <c r="L106" s="2">
        <v>0</v>
      </c>
      <c r="M106" s="2">
        <v>1</v>
      </c>
      <c r="N106" s="2">
        <v>0</v>
      </c>
      <c r="O106" s="2">
        <v>2</v>
      </c>
      <c r="P106">
        <v>0</v>
      </c>
      <c r="Q106" s="2">
        <v>0</v>
      </c>
      <c r="R106">
        <v>1</v>
      </c>
      <c r="S106" s="2">
        <v>1</v>
      </c>
      <c r="T106" s="2">
        <v>1</v>
      </c>
      <c r="U106" s="2">
        <v>0</v>
      </c>
      <c r="V106">
        <v>1524.4</v>
      </c>
      <c r="W106">
        <v>52.19</v>
      </c>
      <c r="X106">
        <v>5.77</v>
      </c>
      <c r="Y106">
        <v>48</v>
      </c>
      <c r="Z106">
        <v>33</v>
      </c>
      <c r="AA106">
        <v>27</v>
      </c>
      <c r="AB106">
        <v>23</v>
      </c>
      <c r="AC106">
        <v>20</v>
      </c>
      <c r="AD106">
        <v>17</v>
      </c>
      <c r="AE106">
        <v>15</v>
      </c>
      <c r="AF106">
        <v>13</v>
      </c>
      <c r="AG106">
        <v>11</v>
      </c>
      <c r="AH106">
        <v>8</v>
      </c>
      <c r="AI106">
        <v>609.6</v>
      </c>
      <c r="AJ106">
        <v>419.1</v>
      </c>
      <c r="AK106">
        <v>342.9</v>
      </c>
      <c r="AL106">
        <v>292.10000000000002</v>
      </c>
      <c r="AM106">
        <v>254</v>
      </c>
      <c r="AN106">
        <v>215.9</v>
      </c>
      <c r="AO106">
        <v>190.5</v>
      </c>
      <c r="AP106">
        <v>165.1</v>
      </c>
      <c r="AQ106">
        <v>139.69999999999999</v>
      </c>
      <c r="AR106">
        <v>101.6</v>
      </c>
      <c r="AS106">
        <v>0</v>
      </c>
      <c r="AT106">
        <v>155</v>
      </c>
      <c r="AU106">
        <v>55</v>
      </c>
      <c r="AV106">
        <f t="shared" si="3"/>
        <v>1.55</v>
      </c>
      <c r="AW106">
        <f t="shared" si="4"/>
        <v>22.892819979188342</v>
      </c>
      <c r="AX106">
        <f t="shared" si="5"/>
        <v>1.6194000000000002</v>
      </c>
    </row>
    <row r="107" spans="1:50" x14ac:dyDescent="0.3">
      <c r="A107">
        <v>7</v>
      </c>
      <c r="B107">
        <v>58</v>
      </c>
      <c r="C107">
        <v>0</v>
      </c>
      <c r="D107">
        <v>1</v>
      </c>
      <c r="E107">
        <v>3</v>
      </c>
      <c r="F107">
        <v>2</v>
      </c>
      <c r="G107">
        <v>1</v>
      </c>
      <c r="H107">
        <v>2</v>
      </c>
      <c r="I107">
        <v>0</v>
      </c>
      <c r="J107">
        <v>0</v>
      </c>
      <c r="K107">
        <v>40</v>
      </c>
      <c r="L107">
        <v>1</v>
      </c>
      <c r="M107">
        <v>0</v>
      </c>
      <c r="N107">
        <v>0</v>
      </c>
      <c r="O107">
        <v>1</v>
      </c>
      <c r="P107">
        <v>0</v>
      </c>
      <c r="Q107">
        <v>1</v>
      </c>
      <c r="R107">
        <v>1</v>
      </c>
      <c r="S107">
        <v>1</v>
      </c>
      <c r="T107">
        <v>0</v>
      </c>
      <c r="U107">
        <v>1</v>
      </c>
      <c r="V107">
        <v>1463</v>
      </c>
      <c r="W107">
        <v>53.92</v>
      </c>
      <c r="X107">
        <v>6.79</v>
      </c>
      <c r="Y107">
        <v>45</v>
      </c>
      <c r="Z107">
        <v>36</v>
      </c>
      <c r="AA107">
        <v>32</v>
      </c>
      <c r="AB107">
        <v>28</v>
      </c>
      <c r="AC107">
        <v>24</v>
      </c>
      <c r="AD107">
        <v>20</v>
      </c>
      <c r="AE107">
        <v>16</v>
      </c>
      <c r="AF107">
        <v>13</v>
      </c>
      <c r="AG107">
        <v>8</v>
      </c>
      <c r="AH107">
        <v>4</v>
      </c>
      <c r="AI107">
        <v>442.8</v>
      </c>
      <c r="AJ107">
        <v>354.24</v>
      </c>
      <c r="AK107">
        <v>314.88</v>
      </c>
      <c r="AL107">
        <v>275.52</v>
      </c>
      <c r="AM107">
        <v>236.16</v>
      </c>
      <c r="AN107">
        <v>196.8</v>
      </c>
      <c r="AO107">
        <v>157.44</v>
      </c>
      <c r="AP107">
        <v>127.92</v>
      </c>
      <c r="AQ107">
        <v>78.72</v>
      </c>
      <c r="AR107">
        <v>39.36</v>
      </c>
      <c r="AS107">
        <v>0</v>
      </c>
      <c r="AT107">
        <v>164</v>
      </c>
      <c r="AU107">
        <v>65</v>
      </c>
      <c r="AV107">
        <f t="shared" si="3"/>
        <v>1.64</v>
      </c>
      <c r="AW107">
        <f t="shared" si="4"/>
        <v>24.167162403331353</v>
      </c>
      <c r="AX107">
        <f t="shared" si="5"/>
        <v>1.8121</v>
      </c>
    </row>
    <row r="108" spans="1:50" x14ac:dyDescent="0.3">
      <c r="A108">
        <v>22</v>
      </c>
      <c r="B108">
        <v>39</v>
      </c>
      <c r="C108">
        <v>0</v>
      </c>
      <c r="D108">
        <v>1</v>
      </c>
      <c r="E108">
        <v>1</v>
      </c>
      <c r="F108">
        <v>2</v>
      </c>
      <c r="G108">
        <v>1</v>
      </c>
      <c r="H108">
        <v>2</v>
      </c>
      <c r="I108">
        <v>95</v>
      </c>
      <c r="J108">
        <v>90</v>
      </c>
      <c r="K108">
        <v>30</v>
      </c>
      <c r="L108">
        <v>0</v>
      </c>
      <c r="M108">
        <v>0</v>
      </c>
      <c r="N108">
        <v>0</v>
      </c>
      <c r="O108">
        <v>2</v>
      </c>
      <c r="P108">
        <v>2</v>
      </c>
      <c r="Q108">
        <v>0</v>
      </c>
      <c r="R108">
        <v>1</v>
      </c>
      <c r="S108">
        <v>0</v>
      </c>
      <c r="T108">
        <v>0</v>
      </c>
      <c r="U108">
        <v>2</v>
      </c>
      <c r="V108">
        <v>1463</v>
      </c>
      <c r="W108">
        <v>53.92</v>
      </c>
      <c r="X108">
        <v>6.79</v>
      </c>
      <c r="Y108">
        <v>45</v>
      </c>
      <c r="Z108">
        <v>36</v>
      </c>
      <c r="AA108">
        <v>32</v>
      </c>
      <c r="AB108">
        <v>28</v>
      </c>
      <c r="AC108">
        <v>24</v>
      </c>
      <c r="AD108">
        <v>20</v>
      </c>
      <c r="AE108">
        <v>16</v>
      </c>
      <c r="AF108">
        <v>13</v>
      </c>
      <c r="AG108">
        <v>8</v>
      </c>
      <c r="AH108">
        <v>4</v>
      </c>
      <c r="AI108">
        <v>442.8</v>
      </c>
      <c r="AJ108">
        <v>354.24</v>
      </c>
      <c r="AK108">
        <v>314.88</v>
      </c>
      <c r="AL108">
        <v>275.52</v>
      </c>
      <c r="AM108">
        <v>236.16</v>
      </c>
      <c r="AN108">
        <v>196.8</v>
      </c>
      <c r="AO108">
        <v>157.44</v>
      </c>
      <c r="AP108">
        <v>127.92</v>
      </c>
      <c r="AQ108">
        <v>78.72</v>
      </c>
      <c r="AR108">
        <v>39.36</v>
      </c>
      <c r="AS108">
        <v>0</v>
      </c>
      <c r="AT108">
        <v>161</v>
      </c>
      <c r="AU108">
        <v>51</v>
      </c>
      <c r="AV108">
        <f t="shared" si="3"/>
        <v>1.61</v>
      </c>
      <c r="AW108">
        <f t="shared" si="4"/>
        <v>19.675166853130666</v>
      </c>
      <c r="AX108">
        <f t="shared" si="5"/>
        <v>1.6124000000000001</v>
      </c>
    </row>
    <row r="109" spans="1:50" x14ac:dyDescent="0.3">
      <c r="A109">
        <v>24</v>
      </c>
      <c r="B109">
        <v>42</v>
      </c>
      <c r="C109">
        <v>0</v>
      </c>
      <c r="D109">
        <v>2</v>
      </c>
      <c r="E109">
        <v>1</v>
      </c>
      <c r="F109">
        <v>2</v>
      </c>
      <c r="G109">
        <v>1</v>
      </c>
      <c r="H109">
        <v>2</v>
      </c>
      <c r="I109">
        <v>0</v>
      </c>
      <c r="J109">
        <v>0</v>
      </c>
      <c r="K109">
        <v>80</v>
      </c>
      <c r="L109">
        <v>0</v>
      </c>
      <c r="M109">
        <v>0</v>
      </c>
      <c r="N109">
        <v>0</v>
      </c>
      <c r="O109">
        <v>2</v>
      </c>
      <c r="P109">
        <v>0</v>
      </c>
      <c r="Q109">
        <v>0</v>
      </c>
      <c r="R109">
        <v>1</v>
      </c>
      <c r="S109">
        <v>1</v>
      </c>
      <c r="T109">
        <v>1</v>
      </c>
      <c r="U109">
        <v>0</v>
      </c>
      <c r="V109">
        <v>1463</v>
      </c>
      <c r="W109">
        <v>53.92</v>
      </c>
      <c r="X109">
        <v>6.79</v>
      </c>
      <c r="Y109">
        <v>42</v>
      </c>
      <c r="Z109">
        <v>35</v>
      </c>
      <c r="AA109">
        <v>30</v>
      </c>
      <c r="AB109">
        <v>26</v>
      </c>
      <c r="AC109">
        <v>23</v>
      </c>
      <c r="AD109">
        <v>19</v>
      </c>
      <c r="AE109">
        <v>17</v>
      </c>
      <c r="AF109">
        <v>15</v>
      </c>
      <c r="AG109">
        <v>14</v>
      </c>
      <c r="AH109">
        <v>11</v>
      </c>
      <c r="AI109">
        <v>363.72</v>
      </c>
      <c r="AJ109">
        <v>303.10000000000002</v>
      </c>
      <c r="AK109">
        <v>259.8</v>
      </c>
      <c r="AL109">
        <v>225.16</v>
      </c>
      <c r="AM109">
        <v>199.18</v>
      </c>
      <c r="AN109">
        <v>164.54</v>
      </c>
      <c r="AO109">
        <v>147.22</v>
      </c>
      <c r="AP109">
        <v>129.9</v>
      </c>
      <c r="AQ109">
        <v>121.24</v>
      </c>
      <c r="AR109">
        <v>95.26</v>
      </c>
      <c r="AS109">
        <v>0</v>
      </c>
      <c r="AT109">
        <v>155</v>
      </c>
      <c r="AU109">
        <v>55</v>
      </c>
      <c r="AV109">
        <f t="shared" si="3"/>
        <v>1.55</v>
      </c>
      <c r="AW109">
        <f t="shared" si="4"/>
        <v>22.892819979188342</v>
      </c>
      <c r="AX109">
        <f t="shared" si="5"/>
        <v>1.6194000000000002</v>
      </c>
    </row>
    <row r="110" spans="1:50" x14ac:dyDescent="0.3">
      <c r="A110">
        <v>54</v>
      </c>
      <c r="B110">
        <v>56</v>
      </c>
      <c r="C110">
        <v>0</v>
      </c>
      <c r="D110" s="2">
        <v>2</v>
      </c>
      <c r="E110">
        <v>3</v>
      </c>
      <c r="F110" s="2">
        <v>1</v>
      </c>
      <c r="G110" s="2">
        <v>2</v>
      </c>
      <c r="I110" s="2">
        <v>90</v>
      </c>
      <c r="J110" s="2">
        <v>60</v>
      </c>
      <c r="K110" s="2">
        <v>20</v>
      </c>
      <c r="L110" s="2">
        <v>0</v>
      </c>
      <c r="M110" s="2">
        <v>0</v>
      </c>
      <c r="N110" s="2">
        <v>0</v>
      </c>
      <c r="O110" s="2">
        <v>2</v>
      </c>
      <c r="P110" s="2">
        <v>1</v>
      </c>
      <c r="Q110" s="2">
        <v>0</v>
      </c>
      <c r="R110">
        <v>1</v>
      </c>
      <c r="S110" s="2">
        <v>1</v>
      </c>
      <c r="T110" s="2">
        <v>0</v>
      </c>
      <c r="U110" s="2">
        <v>1</v>
      </c>
      <c r="V110">
        <v>1365.5</v>
      </c>
      <c r="W110">
        <v>53.15</v>
      </c>
      <c r="X110">
        <v>6.08</v>
      </c>
      <c r="Y110">
        <v>45</v>
      </c>
      <c r="Z110">
        <v>36</v>
      </c>
      <c r="AA110">
        <v>32</v>
      </c>
      <c r="AB110">
        <v>28</v>
      </c>
      <c r="AC110">
        <v>24</v>
      </c>
      <c r="AD110">
        <v>20</v>
      </c>
      <c r="AE110">
        <v>16</v>
      </c>
      <c r="AF110">
        <v>13</v>
      </c>
      <c r="AG110">
        <v>8</v>
      </c>
      <c r="AH110">
        <v>4</v>
      </c>
      <c r="AI110">
        <v>442.8</v>
      </c>
      <c r="AJ110">
        <v>354.24</v>
      </c>
      <c r="AK110">
        <v>314.88</v>
      </c>
      <c r="AL110">
        <v>275.52</v>
      </c>
      <c r="AM110">
        <v>236.16</v>
      </c>
      <c r="AN110">
        <v>196.8</v>
      </c>
      <c r="AO110">
        <v>157.44</v>
      </c>
      <c r="AP110">
        <v>127.92</v>
      </c>
      <c r="AQ110">
        <v>78.72</v>
      </c>
      <c r="AR110">
        <v>39.36</v>
      </c>
      <c r="AS110">
        <v>0</v>
      </c>
      <c r="AT110">
        <v>155</v>
      </c>
      <c r="AU110">
        <v>55</v>
      </c>
      <c r="AV110">
        <f t="shared" si="3"/>
        <v>1.55</v>
      </c>
      <c r="AW110">
        <f t="shared" si="4"/>
        <v>22.892819979188342</v>
      </c>
      <c r="AX110">
        <f t="shared" si="5"/>
        <v>1.6194000000000002</v>
      </c>
    </row>
    <row r="111" spans="1:50" x14ac:dyDescent="0.3">
      <c r="A111">
        <v>34</v>
      </c>
      <c r="B111">
        <v>59</v>
      </c>
      <c r="C111">
        <v>0</v>
      </c>
      <c r="D111">
        <v>2</v>
      </c>
      <c r="E111">
        <v>3</v>
      </c>
      <c r="F111">
        <v>2</v>
      </c>
      <c r="G111">
        <v>1</v>
      </c>
      <c r="H111">
        <v>2</v>
      </c>
      <c r="I111">
        <v>0</v>
      </c>
      <c r="J111">
        <v>0</v>
      </c>
      <c r="K111">
        <v>40</v>
      </c>
      <c r="L111">
        <v>1</v>
      </c>
      <c r="M111">
        <v>0</v>
      </c>
      <c r="N111">
        <v>0</v>
      </c>
      <c r="O111">
        <v>2</v>
      </c>
      <c r="P111">
        <v>0</v>
      </c>
      <c r="Q111">
        <v>1</v>
      </c>
      <c r="R111">
        <v>1</v>
      </c>
      <c r="S111">
        <v>1</v>
      </c>
      <c r="T111">
        <v>0</v>
      </c>
      <c r="U111">
        <v>3</v>
      </c>
      <c r="V111">
        <v>1308</v>
      </c>
      <c r="W111">
        <v>52.6</v>
      </c>
      <c r="X111">
        <v>5.63</v>
      </c>
      <c r="Y111">
        <v>42</v>
      </c>
      <c r="Z111">
        <v>34</v>
      </c>
      <c r="AA111">
        <v>28</v>
      </c>
      <c r="AB111">
        <v>23</v>
      </c>
      <c r="AC111">
        <v>19</v>
      </c>
      <c r="AD111">
        <v>17</v>
      </c>
      <c r="AE111">
        <v>16</v>
      </c>
      <c r="AF111">
        <v>14</v>
      </c>
      <c r="AG111">
        <v>13</v>
      </c>
      <c r="AH111">
        <v>9</v>
      </c>
      <c r="AI111">
        <v>366.24</v>
      </c>
      <c r="AJ111">
        <v>296.48</v>
      </c>
      <c r="AK111">
        <v>244.16</v>
      </c>
      <c r="AL111">
        <v>200.56</v>
      </c>
      <c r="AM111">
        <v>165.68</v>
      </c>
      <c r="AN111">
        <v>148.24</v>
      </c>
      <c r="AO111">
        <v>139.52000000000001</v>
      </c>
      <c r="AP111">
        <v>122.08</v>
      </c>
      <c r="AQ111">
        <v>113.36</v>
      </c>
      <c r="AR111">
        <v>78.48</v>
      </c>
      <c r="AS111">
        <v>0</v>
      </c>
      <c r="AT111">
        <v>167</v>
      </c>
      <c r="AU111">
        <v>63</v>
      </c>
      <c r="AV111">
        <f t="shared" si="3"/>
        <v>1.67</v>
      </c>
      <c r="AW111">
        <f t="shared" si="4"/>
        <v>22.589551436050055</v>
      </c>
      <c r="AX111">
        <f t="shared" si="5"/>
        <v>1.8086000000000002</v>
      </c>
    </row>
    <row r="112" spans="1:50" x14ac:dyDescent="0.3">
      <c r="A112">
        <v>18</v>
      </c>
      <c r="B112">
        <v>53</v>
      </c>
      <c r="C112">
        <v>0</v>
      </c>
      <c r="D112">
        <v>1</v>
      </c>
      <c r="E112">
        <v>2</v>
      </c>
      <c r="F112">
        <v>2</v>
      </c>
      <c r="G112">
        <v>2</v>
      </c>
      <c r="H112">
        <v>3</v>
      </c>
      <c r="I112">
        <v>0</v>
      </c>
      <c r="J112">
        <v>0</v>
      </c>
      <c r="K112">
        <v>40</v>
      </c>
      <c r="L112">
        <v>1</v>
      </c>
      <c r="M112">
        <v>0</v>
      </c>
      <c r="N112">
        <v>0</v>
      </c>
      <c r="O112">
        <v>2</v>
      </c>
      <c r="P112">
        <v>0</v>
      </c>
      <c r="Q112">
        <v>1</v>
      </c>
      <c r="R112">
        <v>2</v>
      </c>
      <c r="S112">
        <v>0</v>
      </c>
      <c r="T112">
        <v>1</v>
      </c>
      <c r="U112">
        <v>0</v>
      </c>
      <c r="V112">
        <v>1278.6500000000001</v>
      </c>
      <c r="W112">
        <v>52.7</v>
      </c>
      <c r="X112">
        <v>7.76</v>
      </c>
      <c r="Y112">
        <v>38</v>
      </c>
      <c r="Z112">
        <v>28</v>
      </c>
      <c r="AA112">
        <v>23</v>
      </c>
      <c r="AB112">
        <v>20</v>
      </c>
      <c r="AC112">
        <v>17</v>
      </c>
      <c r="AD112">
        <v>15</v>
      </c>
      <c r="AE112">
        <v>13</v>
      </c>
      <c r="AF112">
        <v>12</v>
      </c>
      <c r="AG112">
        <v>11</v>
      </c>
      <c r="AH112">
        <v>8</v>
      </c>
      <c r="AI112">
        <v>598.88</v>
      </c>
      <c r="AJ112">
        <v>441.28</v>
      </c>
      <c r="AK112">
        <v>362.48</v>
      </c>
      <c r="AL112">
        <v>315.2</v>
      </c>
      <c r="AM112">
        <v>267.92</v>
      </c>
      <c r="AN112">
        <v>236.4</v>
      </c>
      <c r="AO112">
        <v>204.88</v>
      </c>
      <c r="AP112">
        <v>189.12</v>
      </c>
      <c r="AQ112">
        <v>173.36</v>
      </c>
      <c r="AR112">
        <v>126.08</v>
      </c>
      <c r="AS112">
        <v>1</v>
      </c>
      <c r="AT112">
        <v>165</v>
      </c>
      <c r="AU112">
        <v>60</v>
      </c>
      <c r="AV112">
        <f t="shared" si="3"/>
        <v>1.65</v>
      </c>
      <c r="AW112">
        <f t="shared" si="4"/>
        <v>22.03856749311295</v>
      </c>
      <c r="AX112">
        <f t="shared" si="5"/>
        <v>1.7559</v>
      </c>
    </row>
    <row r="113" spans="1:50" x14ac:dyDescent="0.3">
      <c r="A113">
        <v>40</v>
      </c>
      <c r="B113">
        <v>45</v>
      </c>
      <c r="C113">
        <v>0</v>
      </c>
      <c r="D113">
        <v>2</v>
      </c>
      <c r="E113">
        <v>1</v>
      </c>
      <c r="F113">
        <v>2</v>
      </c>
      <c r="G113">
        <v>2</v>
      </c>
      <c r="H113">
        <v>3</v>
      </c>
      <c r="I113">
        <v>60</v>
      </c>
      <c r="J113">
        <v>85</v>
      </c>
      <c r="K113">
        <v>15</v>
      </c>
      <c r="L113">
        <v>0</v>
      </c>
      <c r="M113">
        <v>0</v>
      </c>
      <c r="N113">
        <v>0</v>
      </c>
      <c r="O113">
        <v>2</v>
      </c>
      <c r="P113">
        <v>2</v>
      </c>
      <c r="Q113">
        <v>0</v>
      </c>
      <c r="R113">
        <v>1</v>
      </c>
      <c r="S113">
        <v>2</v>
      </c>
      <c r="T113">
        <v>0</v>
      </c>
      <c r="U113">
        <v>2</v>
      </c>
      <c r="V113">
        <v>1308</v>
      </c>
      <c r="W113">
        <v>52.6</v>
      </c>
      <c r="X113">
        <v>5.63</v>
      </c>
      <c r="Y113">
        <v>40</v>
      </c>
      <c r="Z113">
        <v>30</v>
      </c>
      <c r="AA113">
        <v>24</v>
      </c>
      <c r="AB113">
        <v>21</v>
      </c>
      <c r="AC113">
        <v>18</v>
      </c>
      <c r="AD113">
        <v>16</v>
      </c>
      <c r="AE113">
        <v>15</v>
      </c>
      <c r="AF113">
        <v>13</v>
      </c>
      <c r="AG113">
        <v>11</v>
      </c>
      <c r="AH113">
        <v>8</v>
      </c>
      <c r="AI113">
        <v>524.79999999999995</v>
      </c>
      <c r="AJ113">
        <v>393.6</v>
      </c>
      <c r="AK113">
        <v>314.88</v>
      </c>
      <c r="AL113">
        <v>275.52</v>
      </c>
      <c r="AM113">
        <v>236.16</v>
      </c>
      <c r="AN113">
        <v>209.92</v>
      </c>
      <c r="AO113">
        <v>196.8</v>
      </c>
      <c r="AP113">
        <v>170.56</v>
      </c>
      <c r="AQ113">
        <v>144.32</v>
      </c>
      <c r="AR113">
        <v>104.96</v>
      </c>
      <c r="AS113">
        <v>0</v>
      </c>
      <c r="AT113">
        <v>167</v>
      </c>
      <c r="AU113">
        <v>50</v>
      </c>
      <c r="AV113">
        <f t="shared" si="3"/>
        <v>1.67</v>
      </c>
      <c r="AW113">
        <f t="shared" si="4"/>
        <v>17.928215425436552</v>
      </c>
      <c r="AX113">
        <f t="shared" si="5"/>
        <v>1.6435</v>
      </c>
    </row>
    <row r="114" spans="1:50" x14ac:dyDescent="0.3">
      <c r="A114">
        <v>83</v>
      </c>
      <c r="B114">
        <v>52</v>
      </c>
      <c r="C114">
        <v>0</v>
      </c>
      <c r="D114" s="2">
        <v>2</v>
      </c>
      <c r="E114">
        <v>2</v>
      </c>
      <c r="F114" s="2">
        <v>1</v>
      </c>
      <c r="G114" s="2">
        <v>2</v>
      </c>
      <c r="I114" s="2">
        <v>95</v>
      </c>
      <c r="J114" s="2">
        <v>95</v>
      </c>
      <c r="K114" s="2">
        <v>20</v>
      </c>
      <c r="L114" s="2">
        <v>0</v>
      </c>
      <c r="M114" s="2">
        <v>0</v>
      </c>
      <c r="N114" s="2">
        <v>0</v>
      </c>
      <c r="O114" s="2">
        <v>2</v>
      </c>
      <c r="P114" s="2">
        <v>2</v>
      </c>
      <c r="Q114" s="2">
        <v>0</v>
      </c>
      <c r="R114">
        <v>2</v>
      </c>
      <c r="S114" s="2">
        <v>0</v>
      </c>
      <c r="T114" s="2">
        <v>0</v>
      </c>
      <c r="U114" s="2">
        <v>1</v>
      </c>
      <c r="V114">
        <v>1176.3</v>
      </c>
      <c r="W114">
        <v>52.35</v>
      </c>
      <c r="X114">
        <v>5.68</v>
      </c>
      <c r="Y114">
        <v>41</v>
      </c>
      <c r="Z114">
        <v>35</v>
      </c>
      <c r="AA114">
        <v>31</v>
      </c>
      <c r="AB114">
        <v>28</v>
      </c>
      <c r="AC114">
        <v>25</v>
      </c>
      <c r="AD114">
        <v>22</v>
      </c>
      <c r="AE114">
        <v>20</v>
      </c>
      <c r="AF114">
        <v>17</v>
      </c>
      <c r="AG114">
        <v>14</v>
      </c>
      <c r="AH114">
        <v>6</v>
      </c>
      <c r="AI114">
        <v>551.86</v>
      </c>
      <c r="AJ114">
        <v>471.1</v>
      </c>
      <c r="AK114">
        <v>417.26</v>
      </c>
      <c r="AL114">
        <v>376.88</v>
      </c>
      <c r="AM114">
        <v>336.5</v>
      </c>
      <c r="AN114">
        <v>296.12</v>
      </c>
      <c r="AO114">
        <v>269.2</v>
      </c>
      <c r="AP114">
        <v>228.82</v>
      </c>
      <c r="AQ114">
        <v>188.44</v>
      </c>
      <c r="AR114">
        <v>80.760000000000005</v>
      </c>
      <c r="AS114">
        <v>1</v>
      </c>
      <c r="AT114">
        <v>164</v>
      </c>
      <c r="AU114">
        <v>70</v>
      </c>
      <c r="AV114">
        <f t="shared" si="3"/>
        <v>1.64</v>
      </c>
      <c r="AW114">
        <f t="shared" si="4"/>
        <v>26.026174895895306</v>
      </c>
      <c r="AX114">
        <f t="shared" si="5"/>
        <v>1.8755999999999999</v>
      </c>
    </row>
    <row r="115" spans="1:50" x14ac:dyDescent="0.3">
      <c r="A115">
        <v>31</v>
      </c>
      <c r="B115">
        <v>53</v>
      </c>
      <c r="C115">
        <v>0</v>
      </c>
      <c r="D115">
        <v>1</v>
      </c>
      <c r="E115">
        <v>2</v>
      </c>
      <c r="F115">
        <v>2</v>
      </c>
      <c r="G115">
        <v>3</v>
      </c>
      <c r="H115">
        <v>3</v>
      </c>
      <c r="I115">
        <v>10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1</v>
      </c>
      <c r="P115">
        <v>2</v>
      </c>
      <c r="Q115">
        <v>0</v>
      </c>
      <c r="R115">
        <v>2</v>
      </c>
      <c r="S115">
        <v>1</v>
      </c>
      <c r="T115">
        <v>0</v>
      </c>
      <c r="U115">
        <v>2</v>
      </c>
      <c r="V115">
        <v>1124</v>
      </c>
      <c r="W115">
        <v>51.76</v>
      </c>
      <c r="X115">
        <v>8</v>
      </c>
      <c r="Y115">
        <v>41</v>
      </c>
      <c r="Z115">
        <v>35</v>
      </c>
      <c r="AA115">
        <v>31</v>
      </c>
      <c r="AB115">
        <v>28</v>
      </c>
      <c r="AC115">
        <v>25</v>
      </c>
      <c r="AD115">
        <v>22</v>
      </c>
      <c r="AE115">
        <v>20</v>
      </c>
      <c r="AF115">
        <v>17</v>
      </c>
      <c r="AG115">
        <v>14</v>
      </c>
      <c r="AH115">
        <v>6</v>
      </c>
      <c r="AI115">
        <v>551.86</v>
      </c>
      <c r="AJ115">
        <v>471.1</v>
      </c>
      <c r="AK115">
        <v>417.26</v>
      </c>
      <c r="AL115">
        <v>376.88</v>
      </c>
      <c r="AM115">
        <v>336.5</v>
      </c>
      <c r="AN115">
        <v>296.12</v>
      </c>
      <c r="AO115">
        <v>269.2</v>
      </c>
      <c r="AP115">
        <v>228.82</v>
      </c>
      <c r="AQ115">
        <v>188.44</v>
      </c>
      <c r="AR115">
        <v>80.760000000000005</v>
      </c>
      <c r="AS115">
        <v>1</v>
      </c>
      <c r="AT115">
        <v>160</v>
      </c>
      <c r="AU115">
        <v>55</v>
      </c>
      <c r="AV115">
        <f t="shared" si="3"/>
        <v>1.6</v>
      </c>
      <c r="AW115">
        <f t="shared" si="4"/>
        <v>21.484374999999996</v>
      </c>
      <c r="AX115">
        <f t="shared" si="5"/>
        <v>1.6558999999999999</v>
      </c>
    </row>
    <row r="116" spans="1:50" x14ac:dyDescent="0.3">
      <c r="A116">
        <v>29</v>
      </c>
      <c r="B116">
        <v>52</v>
      </c>
      <c r="C116">
        <v>0</v>
      </c>
      <c r="D116">
        <v>2</v>
      </c>
      <c r="E116">
        <v>2</v>
      </c>
      <c r="G116">
        <v>1</v>
      </c>
      <c r="H116">
        <v>2</v>
      </c>
      <c r="I116">
        <v>90</v>
      </c>
      <c r="J116">
        <v>90</v>
      </c>
      <c r="K116">
        <v>10</v>
      </c>
      <c r="L116">
        <v>1</v>
      </c>
      <c r="M116">
        <v>0</v>
      </c>
      <c r="N116">
        <v>0</v>
      </c>
      <c r="O116">
        <v>2</v>
      </c>
      <c r="P116">
        <v>1</v>
      </c>
      <c r="Q116">
        <v>1</v>
      </c>
      <c r="R116">
        <v>3</v>
      </c>
      <c r="S116">
        <v>2</v>
      </c>
      <c r="T116">
        <v>0</v>
      </c>
      <c r="U116">
        <v>3</v>
      </c>
      <c r="V116">
        <v>766</v>
      </c>
      <c r="W116">
        <v>51.47</v>
      </c>
      <c r="X116">
        <v>7.97</v>
      </c>
      <c r="Y116">
        <v>41</v>
      </c>
      <c r="Z116">
        <v>35</v>
      </c>
      <c r="AA116">
        <v>31</v>
      </c>
      <c r="AB116">
        <v>28</v>
      </c>
      <c r="AC116">
        <v>25</v>
      </c>
      <c r="AD116">
        <v>22</v>
      </c>
      <c r="AE116">
        <v>20</v>
      </c>
      <c r="AF116">
        <v>17</v>
      </c>
      <c r="AG116">
        <v>14</v>
      </c>
      <c r="AH116">
        <v>6</v>
      </c>
      <c r="AI116">
        <v>551.86</v>
      </c>
      <c r="AJ116">
        <v>471.1</v>
      </c>
      <c r="AK116">
        <v>417.26</v>
      </c>
      <c r="AL116">
        <v>376.88</v>
      </c>
      <c r="AM116">
        <v>336.5</v>
      </c>
      <c r="AN116">
        <v>296.12</v>
      </c>
      <c r="AO116">
        <v>269.2</v>
      </c>
      <c r="AP116">
        <v>228.82</v>
      </c>
      <c r="AQ116">
        <v>188.44</v>
      </c>
      <c r="AR116">
        <v>80.760000000000005</v>
      </c>
      <c r="AS116">
        <v>1</v>
      </c>
      <c r="AT116">
        <v>162</v>
      </c>
      <c r="AU116">
        <v>61</v>
      </c>
      <c r="AV116">
        <f t="shared" si="3"/>
        <v>1.62</v>
      </c>
      <c r="AW116">
        <f t="shared" si="4"/>
        <v>23.243408017070564</v>
      </c>
      <c r="AX116">
        <f t="shared" si="5"/>
        <v>1.7467000000000001</v>
      </c>
    </row>
    <row r="117" spans="1:50" x14ac:dyDescent="0.3">
      <c r="A117">
        <v>43</v>
      </c>
      <c r="B117">
        <v>50</v>
      </c>
      <c r="C117">
        <v>1</v>
      </c>
      <c r="D117">
        <v>2</v>
      </c>
      <c r="E117">
        <v>1</v>
      </c>
      <c r="F117">
        <v>2</v>
      </c>
      <c r="G117">
        <v>2</v>
      </c>
      <c r="H117">
        <v>3</v>
      </c>
      <c r="I117">
        <v>80</v>
      </c>
      <c r="J117">
        <v>90</v>
      </c>
      <c r="K117">
        <v>10</v>
      </c>
      <c r="L117">
        <v>0</v>
      </c>
      <c r="M117">
        <v>0</v>
      </c>
      <c r="N117">
        <v>0</v>
      </c>
      <c r="O117">
        <v>2</v>
      </c>
      <c r="P117">
        <v>1</v>
      </c>
      <c r="Q117">
        <v>0</v>
      </c>
      <c r="R117">
        <v>1</v>
      </c>
      <c r="S117">
        <v>1</v>
      </c>
      <c r="T117">
        <v>0</v>
      </c>
      <c r="U117">
        <v>3</v>
      </c>
      <c r="V117">
        <v>1308</v>
      </c>
      <c r="W117">
        <v>52.6</v>
      </c>
      <c r="X117">
        <v>5.63</v>
      </c>
      <c r="Y117">
        <v>39</v>
      </c>
      <c r="Z117">
        <v>32</v>
      </c>
      <c r="AA117">
        <v>28</v>
      </c>
      <c r="AB117">
        <v>25</v>
      </c>
      <c r="AC117">
        <v>22</v>
      </c>
      <c r="AD117">
        <v>20</v>
      </c>
      <c r="AE117">
        <v>18</v>
      </c>
      <c r="AF117">
        <v>16</v>
      </c>
      <c r="AG117">
        <v>14</v>
      </c>
      <c r="AH117">
        <v>11</v>
      </c>
      <c r="AI117">
        <v>405.99</v>
      </c>
      <c r="AJ117">
        <v>333.12</v>
      </c>
      <c r="AK117">
        <v>291.48</v>
      </c>
      <c r="AL117">
        <v>260.25</v>
      </c>
      <c r="AM117">
        <v>229.02</v>
      </c>
      <c r="AN117">
        <v>208.2</v>
      </c>
      <c r="AO117">
        <v>187.38</v>
      </c>
      <c r="AP117">
        <v>166.56</v>
      </c>
      <c r="AQ117">
        <v>145.74</v>
      </c>
      <c r="AR117">
        <v>114.51</v>
      </c>
      <c r="AS117">
        <v>0</v>
      </c>
      <c r="AT117">
        <v>165</v>
      </c>
      <c r="AU117">
        <v>70</v>
      </c>
      <c r="AV117">
        <f t="shared" si="3"/>
        <v>1.65</v>
      </c>
      <c r="AW117">
        <f t="shared" si="4"/>
        <v>25.711662075298442</v>
      </c>
      <c r="AX117">
        <f t="shared" si="5"/>
        <v>1.8828999999999998</v>
      </c>
    </row>
    <row r="118" spans="1:50" x14ac:dyDescent="0.3">
      <c r="A118">
        <v>55</v>
      </c>
      <c r="B118">
        <v>66</v>
      </c>
      <c r="C118">
        <v>0</v>
      </c>
      <c r="D118" s="2">
        <v>2</v>
      </c>
      <c r="E118">
        <v>3</v>
      </c>
      <c r="F118" s="2">
        <v>2</v>
      </c>
      <c r="G118" s="2">
        <v>2</v>
      </c>
      <c r="I118" s="2">
        <v>90</v>
      </c>
      <c r="J118" s="2">
        <v>5</v>
      </c>
      <c r="K118" s="2">
        <v>10</v>
      </c>
      <c r="L118" s="2">
        <v>0</v>
      </c>
      <c r="M118" s="2">
        <v>1</v>
      </c>
      <c r="N118" s="2">
        <v>0</v>
      </c>
      <c r="O118" s="2">
        <v>2</v>
      </c>
      <c r="P118" s="2">
        <v>1</v>
      </c>
      <c r="Q118" s="2">
        <v>0</v>
      </c>
      <c r="R118">
        <v>1</v>
      </c>
      <c r="S118" s="2">
        <v>1</v>
      </c>
      <c r="T118" s="2">
        <v>0</v>
      </c>
      <c r="U118" s="2">
        <v>2</v>
      </c>
      <c r="V118">
        <v>1308</v>
      </c>
      <c r="W118">
        <v>52.6</v>
      </c>
      <c r="X118">
        <v>5.63</v>
      </c>
      <c r="Y118">
        <v>45</v>
      </c>
      <c r="Z118">
        <v>37</v>
      </c>
      <c r="AA118">
        <v>30</v>
      </c>
      <c r="AB118">
        <v>25</v>
      </c>
      <c r="AC118">
        <v>22</v>
      </c>
      <c r="AD118">
        <v>20</v>
      </c>
      <c r="AE118">
        <v>18</v>
      </c>
      <c r="AF118">
        <v>16</v>
      </c>
      <c r="AG118">
        <v>13</v>
      </c>
      <c r="AH118">
        <v>11</v>
      </c>
      <c r="AI118">
        <v>487.35</v>
      </c>
      <c r="AJ118">
        <v>400.71</v>
      </c>
      <c r="AK118">
        <v>324.89999999999998</v>
      </c>
      <c r="AL118">
        <v>270.75</v>
      </c>
      <c r="AM118">
        <v>238.26</v>
      </c>
      <c r="AN118">
        <v>216.6</v>
      </c>
      <c r="AO118">
        <v>194.94</v>
      </c>
      <c r="AP118">
        <v>173.28</v>
      </c>
      <c r="AQ118">
        <v>140.79</v>
      </c>
      <c r="AR118">
        <v>119.13</v>
      </c>
      <c r="AS118">
        <v>0</v>
      </c>
      <c r="AT118">
        <v>160</v>
      </c>
      <c r="AU118">
        <v>57</v>
      </c>
      <c r="AV118">
        <f t="shared" si="3"/>
        <v>1.6</v>
      </c>
      <c r="AW118">
        <f t="shared" si="4"/>
        <v>22.265624999999996</v>
      </c>
      <c r="AX118">
        <f t="shared" si="5"/>
        <v>1.6812999999999998</v>
      </c>
    </row>
    <row r="119" spans="1:50" x14ac:dyDescent="0.3">
      <c r="A119">
        <v>59</v>
      </c>
      <c r="B119">
        <v>38</v>
      </c>
      <c r="C119">
        <v>1</v>
      </c>
      <c r="D119" s="2">
        <v>2</v>
      </c>
      <c r="E119">
        <v>1</v>
      </c>
      <c r="F119" s="2">
        <v>1</v>
      </c>
      <c r="G119" s="2">
        <v>1</v>
      </c>
      <c r="I119" s="2">
        <v>70</v>
      </c>
      <c r="J119" s="2">
        <v>60</v>
      </c>
      <c r="K119" s="2">
        <v>15</v>
      </c>
      <c r="L119" s="2">
        <v>0</v>
      </c>
      <c r="M119" s="2">
        <v>0</v>
      </c>
      <c r="N119" s="2">
        <v>0</v>
      </c>
      <c r="O119" s="2">
        <v>1</v>
      </c>
      <c r="P119" s="2">
        <v>2</v>
      </c>
      <c r="Q119" s="2">
        <v>0</v>
      </c>
      <c r="R119">
        <v>1</v>
      </c>
      <c r="S119" s="2">
        <v>1</v>
      </c>
      <c r="T119" s="2">
        <v>0</v>
      </c>
      <c r="U119" s="2">
        <v>2</v>
      </c>
      <c r="V119">
        <v>1308</v>
      </c>
      <c r="W119">
        <v>52.6</v>
      </c>
      <c r="X119">
        <v>5.63</v>
      </c>
      <c r="Y119">
        <v>42</v>
      </c>
      <c r="Z119">
        <v>34</v>
      </c>
      <c r="AA119">
        <v>29</v>
      </c>
      <c r="AB119">
        <v>24</v>
      </c>
      <c r="AC119">
        <v>20</v>
      </c>
      <c r="AD119">
        <v>18</v>
      </c>
      <c r="AE119">
        <v>15</v>
      </c>
      <c r="AF119">
        <v>14</v>
      </c>
      <c r="AG119">
        <v>12</v>
      </c>
      <c r="AH119">
        <v>9</v>
      </c>
      <c r="AI119">
        <v>458.22</v>
      </c>
      <c r="AJ119">
        <v>370.94</v>
      </c>
      <c r="AK119">
        <v>316.39</v>
      </c>
      <c r="AL119">
        <v>261.83999999999997</v>
      </c>
      <c r="AM119">
        <v>218.2</v>
      </c>
      <c r="AN119">
        <v>196.38</v>
      </c>
      <c r="AO119">
        <v>163.65</v>
      </c>
      <c r="AP119">
        <v>152.74</v>
      </c>
      <c r="AQ119">
        <v>130.91999999999999</v>
      </c>
      <c r="AR119">
        <v>98.19</v>
      </c>
      <c r="AS119">
        <v>0</v>
      </c>
      <c r="AT119">
        <v>160</v>
      </c>
      <c r="AU119">
        <v>64</v>
      </c>
      <c r="AV119">
        <f t="shared" si="3"/>
        <v>1.6</v>
      </c>
      <c r="AW119">
        <f t="shared" si="4"/>
        <v>24.999999999999996</v>
      </c>
      <c r="AX119">
        <f t="shared" si="5"/>
        <v>1.7702</v>
      </c>
    </row>
    <row r="120" spans="1:50" x14ac:dyDescent="0.3">
      <c r="A120">
        <v>60</v>
      </c>
      <c r="B120">
        <v>34</v>
      </c>
      <c r="C120">
        <v>0</v>
      </c>
      <c r="D120" s="2">
        <v>2</v>
      </c>
      <c r="E120">
        <v>1</v>
      </c>
      <c r="F120" s="2">
        <v>2</v>
      </c>
      <c r="G120" s="2">
        <v>1</v>
      </c>
      <c r="I120" s="2">
        <v>70</v>
      </c>
      <c r="J120" s="2">
        <v>1</v>
      </c>
      <c r="K120" s="2">
        <v>30</v>
      </c>
      <c r="L120" s="2">
        <v>0</v>
      </c>
      <c r="M120" s="2">
        <v>1</v>
      </c>
      <c r="N120" s="2">
        <v>0</v>
      </c>
      <c r="O120" s="2">
        <v>2</v>
      </c>
      <c r="P120" s="2">
        <v>2</v>
      </c>
      <c r="Q120" s="2">
        <v>0</v>
      </c>
      <c r="R120">
        <v>0</v>
      </c>
      <c r="S120" s="2">
        <v>0</v>
      </c>
      <c r="T120" s="2">
        <v>0</v>
      </c>
      <c r="U120" s="2">
        <v>3</v>
      </c>
      <c r="V120">
        <v>1308</v>
      </c>
      <c r="W120">
        <v>52.6</v>
      </c>
      <c r="X120">
        <v>5.63</v>
      </c>
      <c r="Y120">
        <v>37</v>
      </c>
      <c r="Z120">
        <v>28</v>
      </c>
      <c r="AA120">
        <v>24</v>
      </c>
      <c r="AB120">
        <v>20</v>
      </c>
      <c r="AC120">
        <v>18</v>
      </c>
      <c r="AD120">
        <v>16</v>
      </c>
      <c r="AE120">
        <v>14</v>
      </c>
      <c r="AF120">
        <v>13</v>
      </c>
      <c r="AG120">
        <v>12</v>
      </c>
      <c r="AH120">
        <v>10</v>
      </c>
      <c r="AI120">
        <v>502.09</v>
      </c>
      <c r="AJ120">
        <v>379.96</v>
      </c>
      <c r="AK120">
        <v>325.68</v>
      </c>
      <c r="AL120">
        <v>271.39999999999998</v>
      </c>
      <c r="AM120">
        <v>244.26</v>
      </c>
      <c r="AN120">
        <v>217.12</v>
      </c>
      <c r="AO120">
        <v>189.98</v>
      </c>
      <c r="AP120">
        <v>176.41</v>
      </c>
      <c r="AQ120">
        <v>162.84</v>
      </c>
      <c r="AR120">
        <v>135.69999999999999</v>
      </c>
      <c r="AS120">
        <v>0</v>
      </c>
      <c r="AT120">
        <v>157</v>
      </c>
      <c r="AU120">
        <v>70</v>
      </c>
      <c r="AV120">
        <f t="shared" si="3"/>
        <v>1.57</v>
      </c>
      <c r="AW120">
        <f t="shared" si="4"/>
        <v>28.398718000730252</v>
      </c>
      <c r="AX120">
        <f t="shared" si="5"/>
        <v>1.8245</v>
      </c>
    </row>
    <row r="121" spans="1:50" x14ac:dyDescent="0.3">
      <c r="A121">
        <v>25</v>
      </c>
      <c r="B121">
        <v>31</v>
      </c>
      <c r="C121">
        <v>0</v>
      </c>
      <c r="D121">
        <v>2</v>
      </c>
      <c r="E121">
        <v>1</v>
      </c>
      <c r="F121">
        <v>1</v>
      </c>
      <c r="G121">
        <v>0</v>
      </c>
      <c r="H121">
        <v>1</v>
      </c>
      <c r="I121">
        <v>0</v>
      </c>
      <c r="J121">
        <v>0</v>
      </c>
      <c r="K121">
        <v>60</v>
      </c>
      <c r="L121">
        <v>0</v>
      </c>
      <c r="M121">
        <v>0</v>
      </c>
      <c r="N121">
        <v>0</v>
      </c>
      <c r="O121">
        <v>2</v>
      </c>
      <c r="P121">
        <v>0</v>
      </c>
      <c r="Q121">
        <v>0</v>
      </c>
      <c r="R121">
        <v>2</v>
      </c>
      <c r="S121">
        <v>1</v>
      </c>
      <c r="T121">
        <v>0</v>
      </c>
      <c r="U121">
        <v>0</v>
      </c>
      <c r="V121">
        <v>1376.7</v>
      </c>
      <c r="W121">
        <v>51.46</v>
      </c>
      <c r="X121">
        <v>4.7699999999999996</v>
      </c>
      <c r="Y121">
        <v>34</v>
      </c>
      <c r="Z121">
        <v>26</v>
      </c>
      <c r="AA121">
        <v>22</v>
      </c>
      <c r="AB121">
        <v>19</v>
      </c>
      <c r="AC121">
        <v>17</v>
      </c>
      <c r="AD121">
        <v>15</v>
      </c>
      <c r="AE121">
        <v>14</v>
      </c>
      <c r="AF121">
        <v>12</v>
      </c>
      <c r="AG121">
        <v>11</v>
      </c>
      <c r="AH121">
        <v>7</v>
      </c>
      <c r="AI121">
        <v>669.46</v>
      </c>
      <c r="AJ121">
        <v>511.94</v>
      </c>
      <c r="AK121">
        <v>433.18</v>
      </c>
      <c r="AL121">
        <v>374.11</v>
      </c>
      <c r="AM121">
        <v>334.73</v>
      </c>
      <c r="AN121">
        <v>295.35000000000002</v>
      </c>
      <c r="AO121">
        <v>275.66000000000003</v>
      </c>
      <c r="AP121">
        <v>236.28</v>
      </c>
      <c r="AQ121">
        <v>216.59</v>
      </c>
      <c r="AR121">
        <v>137.83000000000001</v>
      </c>
      <c r="AS121">
        <v>1</v>
      </c>
      <c r="AT121">
        <v>162</v>
      </c>
      <c r="AU121">
        <v>55</v>
      </c>
      <c r="AV121">
        <f t="shared" si="3"/>
        <v>1.62</v>
      </c>
      <c r="AW121">
        <f t="shared" si="4"/>
        <v>20.957171162932475</v>
      </c>
      <c r="AX121">
        <f t="shared" si="5"/>
        <v>1.6705000000000001</v>
      </c>
    </row>
    <row r="122" spans="1:50" x14ac:dyDescent="0.3">
      <c r="A122">
        <v>62</v>
      </c>
      <c r="B122">
        <v>57</v>
      </c>
      <c r="C122">
        <v>0</v>
      </c>
      <c r="D122" s="2">
        <v>2</v>
      </c>
      <c r="E122">
        <v>3</v>
      </c>
      <c r="F122" s="2">
        <v>2</v>
      </c>
      <c r="G122" s="2">
        <v>1</v>
      </c>
      <c r="I122" s="2">
        <v>70</v>
      </c>
      <c r="J122" s="2">
        <v>0</v>
      </c>
      <c r="K122" s="2">
        <v>5</v>
      </c>
      <c r="L122" s="2">
        <v>0</v>
      </c>
      <c r="M122" s="2">
        <v>1</v>
      </c>
      <c r="N122" s="2">
        <v>0</v>
      </c>
      <c r="O122" s="2">
        <v>1</v>
      </c>
      <c r="P122" s="2">
        <v>1</v>
      </c>
      <c r="Q122" s="2">
        <v>0</v>
      </c>
      <c r="R122">
        <v>0</v>
      </c>
      <c r="S122" s="2">
        <v>0</v>
      </c>
      <c r="T122" s="2">
        <v>0</v>
      </c>
      <c r="U122" s="2">
        <v>2</v>
      </c>
      <c r="V122">
        <v>1308</v>
      </c>
      <c r="W122">
        <v>52.6</v>
      </c>
      <c r="X122">
        <v>5.63</v>
      </c>
      <c r="Y122">
        <v>41</v>
      </c>
      <c r="Z122">
        <v>31</v>
      </c>
      <c r="AA122">
        <v>25</v>
      </c>
      <c r="AB122">
        <v>21</v>
      </c>
      <c r="AC122">
        <v>18</v>
      </c>
      <c r="AD122">
        <v>15</v>
      </c>
      <c r="AE122">
        <v>12</v>
      </c>
      <c r="AF122">
        <v>10</v>
      </c>
      <c r="AG122">
        <v>3</v>
      </c>
      <c r="AH122">
        <v>1</v>
      </c>
      <c r="AI122">
        <v>589.16999999999996</v>
      </c>
      <c r="AJ122">
        <v>445.47</v>
      </c>
      <c r="AK122">
        <v>359.25</v>
      </c>
      <c r="AL122">
        <v>301.77</v>
      </c>
      <c r="AM122">
        <v>258.66000000000003</v>
      </c>
      <c r="AN122">
        <v>215.55</v>
      </c>
      <c r="AO122">
        <v>172.44</v>
      </c>
      <c r="AP122">
        <v>143.69999999999999</v>
      </c>
      <c r="AQ122">
        <v>43.11</v>
      </c>
      <c r="AR122">
        <v>14.37</v>
      </c>
      <c r="AS122">
        <v>0</v>
      </c>
      <c r="AT122">
        <v>160</v>
      </c>
      <c r="AU122">
        <v>65</v>
      </c>
      <c r="AV122">
        <f t="shared" si="3"/>
        <v>1.6</v>
      </c>
      <c r="AW122">
        <f t="shared" si="4"/>
        <v>25.390624999999996</v>
      </c>
      <c r="AX122">
        <f t="shared" si="5"/>
        <v>1.7829000000000002</v>
      </c>
    </row>
    <row r="123" spans="1:50" x14ac:dyDescent="0.3">
      <c r="A123">
        <v>68</v>
      </c>
      <c r="B123">
        <v>31</v>
      </c>
      <c r="C123">
        <v>0</v>
      </c>
      <c r="D123" s="2">
        <v>2</v>
      </c>
      <c r="E123">
        <v>1</v>
      </c>
      <c r="F123" s="2">
        <v>2</v>
      </c>
      <c r="G123" s="2">
        <v>2</v>
      </c>
      <c r="I123" s="2">
        <v>90</v>
      </c>
      <c r="J123" s="2">
        <v>60</v>
      </c>
      <c r="K123" s="2">
        <v>2</v>
      </c>
      <c r="L123" s="2">
        <v>0</v>
      </c>
      <c r="M123" s="2">
        <v>1</v>
      </c>
      <c r="N123" s="2">
        <v>0</v>
      </c>
      <c r="O123" s="2">
        <v>1</v>
      </c>
      <c r="P123" s="2">
        <v>2</v>
      </c>
      <c r="Q123" s="2">
        <v>0</v>
      </c>
      <c r="R123">
        <v>1</v>
      </c>
      <c r="S123" s="2">
        <v>0</v>
      </c>
      <c r="T123" s="2">
        <v>1</v>
      </c>
      <c r="U123" s="2">
        <v>1</v>
      </c>
      <c r="V123">
        <v>1308</v>
      </c>
      <c r="W123">
        <v>52.6</v>
      </c>
      <c r="X123">
        <v>5.63</v>
      </c>
      <c r="Y123">
        <v>40</v>
      </c>
      <c r="Z123">
        <v>33</v>
      </c>
      <c r="AA123">
        <v>28</v>
      </c>
      <c r="AB123">
        <v>25</v>
      </c>
      <c r="AC123">
        <v>22</v>
      </c>
      <c r="AD123">
        <v>20</v>
      </c>
      <c r="AE123">
        <v>18</v>
      </c>
      <c r="AF123">
        <v>15</v>
      </c>
      <c r="AG123">
        <v>13</v>
      </c>
      <c r="AH123">
        <v>9</v>
      </c>
      <c r="AI123">
        <v>459.2</v>
      </c>
      <c r="AJ123">
        <v>378.84</v>
      </c>
      <c r="AK123">
        <v>321.44</v>
      </c>
      <c r="AL123">
        <v>287</v>
      </c>
      <c r="AM123">
        <v>252.56</v>
      </c>
      <c r="AN123">
        <v>229.6</v>
      </c>
      <c r="AO123">
        <v>206.64</v>
      </c>
      <c r="AP123">
        <v>172.2</v>
      </c>
      <c r="AQ123">
        <v>149.24</v>
      </c>
      <c r="AR123">
        <v>103.32</v>
      </c>
      <c r="AS123">
        <v>0</v>
      </c>
      <c r="AT123">
        <v>162</v>
      </c>
      <c r="AU123">
        <v>62</v>
      </c>
      <c r="AV123">
        <f t="shared" si="3"/>
        <v>1.62</v>
      </c>
      <c r="AW123">
        <f t="shared" si="4"/>
        <v>23.624447492760247</v>
      </c>
      <c r="AX123">
        <f t="shared" si="5"/>
        <v>1.7594000000000003</v>
      </c>
    </row>
    <row r="124" spans="1:50" x14ac:dyDescent="0.3">
      <c r="A124">
        <v>77</v>
      </c>
      <c r="B124">
        <v>50</v>
      </c>
      <c r="C124">
        <v>1</v>
      </c>
      <c r="D124" s="2">
        <v>2</v>
      </c>
      <c r="E124">
        <v>3</v>
      </c>
      <c r="F124" s="2">
        <v>2</v>
      </c>
      <c r="G124" s="2">
        <v>2</v>
      </c>
      <c r="I124" s="2">
        <v>80</v>
      </c>
      <c r="J124" s="2">
        <v>90</v>
      </c>
      <c r="K124" s="2">
        <v>10</v>
      </c>
      <c r="L124" s="2">
        <v>0</v>
      </c>
      <c r="M124" s="2">
        <v>0</v>
      </c>
      <c r="N124" s="2">
        <v>0</v>
      </c>
      <c r="O124" s="2">
        <v>2</v>
      </c>
      <c r="P124" s="2">
        <v>1</v>
      </c>
      <c r="Q124" s="2">
        <v>0</v>
      </c>
      <c r="R124">
        <v>1</v>
      </c>
      <c r="S124" s="2">
        <v>1</v>
      </c>
      <c r="T124" s="2">
        <v>0</v>
      </c>
      <c r="U124" s="2">
        <v>0</v>
      </c>
      <c r="V124">
        <v>1308</v>
      </c>
      <c r="W124">
        <v>52.6</v>
      </c>
      <c r="X124">
        <v>5.63</v>
      </c>
      <c r="Y124">
        <v>40</v>
      </c>
      <c r="Z124">
        <v>31</v>
      </c>
      <c r="AA124">
        <v>27</v>
      </c>
      <c r="AB124">
        <v>24</v>
      </c>
      <c r="AC124">
        <v>21</v>
      </c>
      <c r="AD124">
        <v>18</v>
      </c>
      <c r="AE124">
        <v>16</v>
      </c>
      <c r="AF124">
        <v>14</v>
      </c>
      <c r="AG124">
        <v>12</v>
      </c>
      <c r="AH124">
        <v>10</v>
      </c>
      <c r="AI124">
        <v>372</v>
      </c>
      <c r="AJ124">
        <v>288.3</v>
      </c>
      <c r="AK124">
        <v>251.1</v>
      </c>
      <c r="AL124">
        <v>223.2</v>
      </c>
      <c r="AM124">
        <v>195.3</v>
      </c>
      <c r="AN124">
        <v>167.4</v>
      </c>
      <c r="AO124">
        <v>148.80000000000001</v>
      </c>
      <c r="AP124">
        <v>130.19999999999999</v>
      </c>
      <c r="AQ124">
        <v>111.6</v>
      </c>
      <c r="AR124">
        <v>93</v>
      </c>
      <c r="AS124">
        <v>0</v>
      </c>
      <c r="AT124">
        <v>165</v>
      </c>
      <c r="AU124">
        <v>68</v>
      </c>
      <c r="AV124">
        <f t="shared" si="3"/>
        <v>1.65</v>
      </c>
      <c r="AW124">
        <f t="shared" si="4"/>
        <v>24.977043158861342</v>
      </c>
      <c r="AX124">
        <f t="shared" si="5"/>
        <v>1.8574999999999999</v>
      </c>
    </row>
    <row r="125" spans="1:50" x14ac:dyDescent="0.3">
      <c r="A125">
        <v>1</v>
      </c>
      <c r="B125">
        <v>45</v>
      </c>
      <c r="C125" s="1">
        <v>0</v>
      </c>
      <c r="D125">
        <v>1</v>
      </c>
      <c r="E125">
        <v>1</v>
      </c>
      <c r="F125">
        <v>2</v>
      </c>
      <c r="G125">
        <v>1</v>
      </c>
      <c r="H125">
        <v>2</v>
      </c>
      <c r="I125">
        <v>80</v>
      </c>
      <c r="J125">
        <v>70</v>
      </c>
      <c r="K125">
        <v>40</v>
      </c>
      <c r="L125">
        <v>0</v>
      </c>
      <c r="M125">
        <v>0</v>
      </c>
      <c r="N125">
        <v>0</v>
      </c>
      <c r="O125">
        <v>2</v>
      </c>
      <c r="P125">
        <v>2</v>
      </c>
      <c r="Q125">
        <v>0</v>
      </c>
      <c r="R125">
        <v>2</v>
      </c>
      <c r="S125">
        <v>1</v>
      </c>
      <c r="T125">
        <v>0</v>
      </c>
      <c r="U125">
        <v>1</v>
      </c>
      <c r="V125">
        <v>549</v>
      </c>
      <c r="W125">
        <v>49.75</v>
      </c>
      <c r="X125">
        <v>9.39</v>
      </c>
      <c r="Y125">
        <v>38</v>
      </c>
      <c r="Z125">
        <v>30</v>
      </c>
      <c r="AA125">
        <v>27</v>
      </c>
      <c r="AB125">
        <v>24</v>
      </c>
      <c r="AC125">
        <v>22</v>
      </c>
      <c r="AD125">
        <v>19</v>
      </c>
      <c r="AE125">
        <v>17</v>
      </c>
      <c r="AF125">
        <v>15</v>
      </c>
      <c r="AG125">
        <v>13</v>
      </c>
      <c r="AH125">
        <v>7</v>
      </c>
      <c r="AI125">
        <v>330.6</v>
      </c>
      <c r="AJ125">
        <v>261</v>
      </c>
      <c r="AK125">
        <v>234.9</v>
      </c>
      <c r="AL125">
        <v>208.8</v>
      </c>
      <c r="AM125">
        <v>191.4</v>
      </c>
      <c r="AN125">
        <v>165.3</v>
      </c>
      <c r="AO125">
        <v>147.9</v>
      </c>
      <c r="AP125">
        <v>130.5</v>
      </c>
      <c r="AQ125">
        <v>113.1</v>
      </c>
      <c r="AR125">
        <v>60.9</v>
      </c>
      <c r="AS125">
        <v>1</v>
      </c>
      <c r="AT125">
        <v>160</v>
      </c>
      <c r="AU125">
        <v>52</v>
      </c>
      <c r="AV125">
        <f t="shared" si="3"/>
        <v>1.6</v>
      </c>
      <c r="AW125">
        <f t="shared" si="4"/>
        <v>20.312499999999996</v>
      </c>
      <c r="AX125">
        <f t="shared" si="5"/>
        <v>1.6177999999999999</v>
      </c>
    </row>
    <row r="126" spans="1:50" x14ac:dyDescent="0.3">
      <c r="A126">
        <v>19</v>
      </c>
      <c r="B126">
        <v>36</v>
      </c>
      <c r="C126">
        <v>0</v>
      </c>
      <c r="D126">
        <v>1</v>
      </c>
      <c r="E126">
        <v>1</v>
      </c>
      <c r="F126">
        <v>2</v>
      </c>
      <c r="G126">
        <v>1</v>
      </c>
      <c r="H126">
        <v>2</v>
      </c>
      <c r="I126">
        <v>80</v>
      </c>
      <c r="J126">
        <v>70</v>
      </c>
      <c r="K126">
        <v>10</v>
      </c>
      <c r="L126">
        <v>0</v>
      </c>
      <c r="M126">
        <v>0</v>
      </c>
      <c r="N126">
        <v>0</v>
      </c>
      <c r="O126">
        <v>1</v>
      </c>
      <c r="P126">
        <v>2</v>
      </c>
      <c r="Q126">
        <v>0</v>
      </c>
      <c r="R126">
        <v>1</v>
      </c>
      <c r="S126">
        <v>0</v>
      </c>
      <c r="T126">
        <v>0</v>
      </c>
      <c r="U126">
        <v>0</v>
      </c>
      <c r="V126">
        <v>1278.6500000000001</v>
      </c>
      <c r="W126">
        <v>52.7</v>
      </c>
      <c r="X126">
        <v>7.76</v>
      </c>
      <c r="Y126">
        <v>43</v>
      </c>
      <c r="Z126">
        <v>35</v>
      </c>
      <c r="AA126">
        <v>29</v>
      </c>
      <c r="AB126">
        <v>24</v>
      </c>
      <c r="AC126">
        <v>21</v>
      </c>
      <c r="AD126">
        <v>19</v>
      </c>
      <c r="AE126">
        <v>16</v>
      </c>
      <c r="AF126">
        <v>15</v>
      </c>
      <c r="AG126">
        <v>13</v>
      </c>
      <c r="AH126">
        <v>9</v>
      </c>
      <c r="AI126">
        <v>424.41</v>
      </c>
      <c r="AJ126">
        <v>345.45</v>
      </c>
      <c r="AK126">
        <v>286.23</v>
      </c>
      <c r="AL126">
        <v>236.88</v>
      </c>
      <c r="AM126">
        <v>207.27</v>
      </c>
      <c r="AN126">
        <v>187.53</v>
      </c>
      <c r="AO126">
        <v>157.91999999999999</v>
      </c>
      <c r="AP126">
        <v>148.05000000000001</v>
      </c>
      <c r="AQ126">
        <v>128.31</v>
      </c>
      <c r="AR126">
        <v>88.83</v>
      </c>
      <c r="AS126">
        <v>0</v>
      </c>
      <c r="AT126">
        <v>158</v>
      </c>
      <c r="AU126">
        <v>50</v>
      </c>
      <c r="AV126">
        <f t="shared" si="3"/>
        <v>1.58</v>
      </c>
      <c r="AW126">
        <f t="shared" si="4"/>
        <v>20.028841531805796</v>
      </c>
      <c r="AX126">
        <f t="shared" si="5"/>
        <v>1.5777999999999999</v>
      </c>
    </row>
    <row r="127" spans="1:50" x14ac:dyDescent="0.3">
      <c r="A127">
        <v>32</v>
      </c>
      <c r="B127">
        <v>35</v>
      </c>
      <c r="C127">
        <v>0</v>
      </c>
      <c r="D127">
        <v>1</v>
      </c>
      <c r="E127">
        <v>1</v>
      </c>
      <c r="F127">
        <v>2</v>
      </c>
      <c r="G127">
        <v>1</v>
      </c>
      <c r="H127">
        <v>2</v>
      </c>
      <c r="I127">
        <v>80</v>
      </c>
      <c r="J127">
        <v>10</v>
      </c>
      <c r="K127">
        <v>30</v>
      </c>
      <c r="L127">
        <v>0</v>
      </c>
      <c r="M127">
        <v>0</v>
      </c>
      <c r="N127">
        <v>0</v>
      </c>
      <c r="O127">
        <v>2</v>
      </c>
      <c r="P127">
        <v>2</v>
      </c>
      <c r="Q127">
        <v>0</v>
      </c>
      <c r="R127">
        <v>1</v>
      </c>
      <c r="S127">
        <v>1</v>
      </c>
      <c r="T127">
        <v>0</v>
      </c>
      <c r="U127">
        <v>3</v>
      </c>
      <c r="V127">
        <v>1232</v>
      </c>
      <c r="W127">
        <v>50.6</v>
      </c>
      <c r="X127">
        <v>7</v>
      </c>
      <c r="Y127">
        <v>47</v>
      </c>
      <c r="Z127">
        <v>37</v>
      </c>
      <c r="AA127">
        <v>31</v>
      </c>
      <c r="AB127">
        <v>26</v>
      </c>
      <c r="AC127">
        <v>23</v>
      </c>
      <c r="AD127">
        <v>20</v>
      </c>
      <c r="AE127">
        <v>18</v>
      </c>
      <c r="AF127">
        <v>16</v>
      </c>
      <c r="AG127">
        <v>14</v>
      </c>
      <c r="AH127">
        <v>10</v>
      </c>
      <c r="AI127">
        <v>455.9</v>
      </c>
      <c r="AJ127">
        <v>358.9</v>
      </c>
      <c r="AK127">
        <v>300.7</v>
      </c>
      <c r="AL127">
        <v>252.2</v>
      </c>
      <c r="AM127">
        <v>223.1</v>
      </c>
      <c r="AN127">
        <v>194</v>
      </c>
      <c r="AO127">
        <v>174.6</v>
      </c>
      <c r="AP127">
        <v>155.19999999999999</v>
      </c>
      <c r="AQ127">
        <v>135.80000000000001</v>
      </c>
      <c r="AR127">
        <v>97</v>
      </c>
      <c r="AS127">
        <v>0</v>
      </c>
      <c r="AT127">
        <v>163</v>
      </c>
      <c r="AU127">
        <v>77.5</v>
      </c>
      <c r="AV127">
        <f t="shared" si="3"/>
        <v>1.63</v>
      </c>
      <c r="AW127">
        <f t="shared" si="4"/>
        <v>29.16933268094396</v>
      </c>
      <c r="AX127">
        <f t="shared" si="5"/>
        <v>1.9635500000000001</v>
      </c>
    </row>
    <row r="128" spans="1:50" x14ac:dyDescent="0.3">
      <c r="A128">
        <v>10</v>
      </c>
      <c r="B128">
        <v>52</v>
      </c>
      <c r="C128">
        <v>0</v>
      </c>
      <c r="D128">
        <v>1</v>
      </c>
      <c r="E128">
        <v>2</v>
      </c>
      <c r="F128">
        <v>2</v>
      </c>
      <c r="G128">
        <v>3</v>
      </c>
      <c r="H128">
        <v>3</v>
      </c>
      <c r="I128">
        <v>30</v>
      </c>
      <c r="J128">
        <v>0</v>
      </c>
      <c r="K128">
        <v>80</v>
      </c>
      <c r="L128">
        <v>0</v>
      </c>
      <c r="M128">
        <v>1</v>
      </c>
      <c r="N128">
        <v>0</v>
      </c>
      <c r="O128">
        <v>2</v>
      </c>
      <c r="P128">
        <v>1</v>
      </c>
      <c r="Q128">
        <v>0</v>
      </c>
      <c r="R128">
        <v>1</v>
      </c>
      <c r="S128">
        <v>0</v>
      </c>
      <c r="T128">
        <v>0</v>
      </c>
      <c r="U128">
        <v>1</v>
      </c>
      <c r="V128">
        <v>809.2</v>
      </c>
      <c r="W128">
        <v>51.5</v>
      </c>
      <c r="X128">
        <v>6.5</v>
      </c>
      <c r="Y128">
        <v>43</v>
      </c>
      <c r="Z128">
        <v>35</v>
      </c>
      <c r="AA128">
        <v>29</v>
      </c>
      <c r="AB128">
        <v>26</v>
      </c>
      <c r="AC128">
        <v>22</v>
      </c>
      <c r="AD128">
        <v>17</v>
      </c>
      <c r="AE128">
        <v>14</v>
      </c>
      <c r="AF128">
        <v>11</v>
      </c>
      <c r="AG128">
        <v>7</v>
      </c>
      <c r="AH128">
        <v>2</v>
      </c>
      <c r="AI128">
        <v>460.53</v>
      </c>
      <c r="AJ128">
        <v>374.85</v>
      </c>
      <c r="AK128">
        <v>310.58999999999997</v>
      </c>
      <c r="AL128">
        <v>278.45999999999998</v>
      </c>
      <c r="AM128">
        <v>235.62</v>
      </c>
      <c r="AN128">
        <v>182.07</v>
      </c>
      <c r="AO128">
        <v>149.94</v>
      </c>
      <c r="AP128">
        <v>117.81</v>
      </c>
      <c r="AQ128">
        <v>74.97</v>
      </c>
      <c r="AR128">
        <v>21.42</v>
      </c>
      <c r="AS128">
        <v>0</v>
      </c>
      <c r="AT128">
        <v>167</v>
      </c>
      <c r="AU128">
        <v>59</v>
      </c>
      <c r="AV128">
        <f t="shared" si="3"/>
        <v>1.67</v>
      </c>
      <c r="AW128">
        <f t="shared" si="4"/>
        <v>21.155294202015131</v>
      </c>
      <c r="AX128">
        <f t="shared" si="5"/>
        <v>1.7578</v>
      </c>
    </row>
    <row r="129" spans="1:50" x14ac:dyDescent="0.3">
      <c r="A129">
        <v>28</v>
      </c>
      <c r="B129">
        <v>63</v>
      </c>
      <c r="C129">
        <v>0</v>
      </c>
      <c r="D129">
        <v>1</v>
      </c>
      <c r="E129">
        <v>3</v>
      </c>
      <c r="F129">
        <v>2</v>
      </c>
      <c r="G129">
        <v>1</v>
      </c>
      <c r="H129">
        <v>2</v>
      </c>
      <c r="I129">
        <v>90</v>
      </c>
      <c r="J129">
        <v>40</v>
      </c>
      <c r="K129">
        <v>40</v>
      </c>
      <c r="L129">
        <v>0</v>
      </c>
      <c r="M129">
        <v>1</v>
      </c>
      <c r="N129">
        <v>1</v>
      </c>
      <c r="O129">
        <v>2</v>
      </c>
      <c r="P129">
        <v>1</v>
      </c>
      <c r="Q129">
        <v>0</v>
      </c>
      <c r="R129">
        <v>1</v>
      </c>
      <c r="S129">
        <v>1</v>
      </c>
      <c r="T129">
        <v>0</v>
      </c>
      <c r="U129">
        <v>1</v>
      </c>
      <c r="V129">
        <v>1306</v>
      </c>
      <c r="W129">
        <v>50.5</v>
      </c>
      <c r="X129">
        <v>5.57</v>
      </c>
      <c r="Y129">
        <v>36</v>
      </c>
      <c r="Z129">
        <v>30</v>
      </c>
      <c r="AA129">
        <v>26</v>
      </c>
      <c r="AB129">
        <v>22</v>
      </c>
      <c r="AC129">
        <v>19</v>
      </c>
      <c r="AD129">
        <v>17</v>
      </c>
      <c r="AE129">
        <v>15</v>
      </c>
      <c r="AF129">
        <v>14</v>
      </c>
      <c r="AG129">
        <v>13</v>
      </c>
      <c r="AH129">
        <v>10</v>
      </c>
      <c r="AI129">
        <v>406.8</v>
      </c>
      <c r="AJ129">
        <v>339</v>
      </c>
      <c r="AK129">
        <v>293.8</v>
      </c>
      <c r="AL129">
        <v>248.6</v>
      </c>
      <c r="AM129">
        <v>214.7</v>
      </c>
      <c r="AN129">
        <v>192.1</v>
      </c>
      <c r="AO129">
        <v>169.5</v>
      </c>
      <c r="AP129">
        <v>158.19999999999999</v>
      </c>
      <c r="AQ129">
        <v>146.9</v>
      </c>
      <c r="AR129">
        <v>113</v>
      </c>
      <c r="AS129">
        <v>0</v>
      </c>
      <c r="AT129">
        <v>173</v>
      </c>
      <c r="AU129">
        <v>68</v>
      </c>
      <c r="AV129">
        <f t="shared" si="3"/>
        <v>1.73</v>
      </c>
      <c r="AW129">
        <f t="shared" si="4"/>
        <v>22.720438370810918</v>
      </c>
      <c r="AX129">
        <f t="shared" si="5"/>
        <v>1.9159000000000002</v>
      </c>
    </row>
    <row r="130" spans="1:50" x14ac:dyDescent="0.3">
      <c r="A130">
        <v>13</v>
      </c>
      <c r="B130">
        <v>37</v>
      </c>
      <c r="C130">
        <v>0</v>
      </c>
      <c r="D130">
        <v>2</v>
      </c>
      <c r="E130">
        <v>1</v>
      </c>
      <c r="F130">
        <v>2</v>
      </c>
      <c r="G130">
        <v>1</v>
      </c>
      <c r="H130">
        <v>2</v>
      </c>
      <c r="I130">
        <v>0</v>
      </c>
      <c r="J130">
        <v>1</v>
      </c>
      <c r="K130">
        <v>60</v>
      </c>
      <c r="L130">
        <v>1</v>
      </c>
      <c r="M130">
        <v>0</v>
      </c>
      <c r="N130">
        <v>0</v>
      </c>
      <c r="O130">
        <v>1</v>
      </c>
      <c r="P130">
        <v>0</v>
      </c>
      <c r="Q130">
        <v>1</v>
      </c>
      <c r="R130">
        <v>2</v>
      </c>
      <c r="S130">
        <v>0</v>
      </c>
      <c r="T130">
        <v>0</v>
      </c>
      <c r="U130">
        <v>3</v>
      </c>
      <c r="V130">
        <v>563</v>
      </c>
      <c r="W130">
        <v>51.7</v>
      </c>
      <c r="X130">
        <v>6.76</v>
      </c>
      <c r="Y130">
        <v>38</v>
      </c>
      <c r="Z130">
        <v>28</v>
      </c>
      <c r="AA130">
        <v>24</v>
      </c>
      <c r="AB130">
        <v>20</v>
      </c>
      <c r="AC130">
        <v>17</v>
      </c>
      <c r="AD130">
        <v>16</v>
      </c>
      <c r="AE130">
        <v>13</v>
      </c>
      <c r="AF130">
        <v>12</v>
      </c>
      <c r="AG130">
        <v>10</v>
      </c>
      <c r="AH130">
        <v>8</v>
      </c>
      <c r="AI130">
        <v>707.94</v>
      </c>
      <c r="AJ130">
        <v>521.64</v>
      </c>
      <c r="AK130">
        <v>447.12</v>
      </c>
      <c r="AL130">
        <v>372.6</v>
      </c>
      <c r="AM130">
        <v>316.70999999999998</v>
      </c>
      <c r="AN130">
        <v>298.08</v>
      </c>
      <c r="AO130">
        <v>242.19</v>
      </c>
      <c r="AP130">
        <v>223.56</v>
      </c>
      <c r="AQ130">
        <v>186.3</v>
      </c>
      <c r="AR130">
        <v>149.04</v>
      </c>
      <c r="AS130">
        <v>1</v>
      </c>
      <c r="AT130">
        <v>158</v>
      </c>
      <c r="AU130">
        <v>74</v>
      </c>
      <c r="AV130">
        <f t="shared" si="3"/>
        <v>1.58</v>
      </c>
      <c r="AW130">
        <f t="shared" si="4"/>
        <v>29.642685467072578</v>
      </c>
      <c r="AX130">
        <f t="shared" si="5"/>
        <v>1.8826000000000001</v>
      </c>
    </row>
    <row r="131" spans="1:50" x14ac:dyDescent="0.3">
      <c r="A131">
        <v>15</v>
      </c>
      <c r="B131">
        <v>59</v>
      </c>
      <c r="C131">
        <v>0</v>
      </c>
      <c r="D131">
        <v>1</v>
      </c>
      <c r="E131">
        <v>3</v>
      </c>
      <c r="F131">
        <v>1</v>
      </c>
      <c r="G131">
        <v>3</v>
      </c>
      <c r="H131">
        <v>3</v>
      </c>
      <c r="I131">
        <v>0</v>
      </c>
      <c r="J131">
        <v>0</v>
      </c>
      <c r="K131">
        <v>80</v>
      </c>
      <c r="L131">
        <v>0</v>
      </c>
      <c r="M131">
        <v>0</v>
      </c>
      <c r="N131">
        <v>0</v>
      </c>
      <c r="O131">
        <v>2</v>
      </c>
      <c r="P131">
        <v>0</v>
      </c>
      <c r="Q131">
        <v>0</v>
      </c>
      <c r="R131">
        <v>1</v>
      </c>
      <c r="S131">
        <v>1</v>
      </c>
      <c r="T131">
        <v>0</v>
      </c>
      <c r="U131">
        <v>3</v>
      </c>
      <c r="V131">
        <v>1376.7</v>
      </c>
      <c r="W131">
        <v>51.46</v>
      </c>
      <c r="X131">
        <v>4.7699999999999996</v>
      </c>
      <c r="Y131">
        <v>42</v>
      </c>
      <c r="Z131">
        <v>31</v>
      </c>
      <c r="AA131">
        <v>25</v>
      </c>
      <c r="AB131">
        <v>21</v>
      </c>
      <c r="AC131">
        <v>18</v>
      </c>
      <c r="AD131">
        <v>16</v>
      </c>
      <c r="AE131">
        <v>15</v>
      </c>
      <c r="AF131">
        <v>13</v>
      </c>
      <c r="AG131">
        <v>12</v>
      </c>
      <c r="AH131">
        <v>10</v>
      </c>
      <c r="AI131">
        <v>441</v>
      </c>
      <c r="AJ131">
        <v>325.5</v>
      </c>
      <c r="AK131">
        <v>262.5</v>
      </c>
      <c r="AL131">
        <v>220.5</v>
      </c>
      <c r="AM131">
        <v>189</v>
      </c>
      <c r="AN131">
        <v>168</v>
      </c>
      <c r="AO131">
        <v>157.5</v>
      </c>
      <c r="AP131">
        <v>136.5</v>
      </c>
      <c r="AQ131">
        <v>126</v>
      </c>
      <c r="AR131">
        <v>105</v>
      </c>
      <c r="AS131">
        <v>0</v>
      </c>
      <c r="AT131">
        <v>152</v>
      </c>
      <c r="AU131">
        <v>60</v>
      </c>
      <c r="AV131">
        <f t="shared" ref="AV131:AV135" si="6">AT131/100</f>
        <v>1.52</v>
      </c>
      <c r="AW131">
        <f t="shared" ref="AW131:AW135" si="7">AU131/(AV131*AV131)</f>
        <v>25.969529085872576</v>
      </c>
      <c r="AX131">
        <f t="shared" ref="AX131:AX135" si="8">0.0073*AT131+0.0127*AU131-0.2106</f>
        <v>1.661</v>
      </c>
    </row>
    <row r="132" spans="1:50" x14ac:dyDescent="0.3">
      <c r="A132">
        <v>4</v>
      </c>
      <c r="B132">
        <v>68</v>
      </c>
      <c r="C132">
        <v>0</v>
      </c>
      <c r="D132">
        <v>1</v>
      </c>
      <c r="E132">
        <v>3</v>
      </c>
      <c r="F132">
        <v>1</v>
      </c>
      <c r="G132">
        <v>1</v>
      </c>
      <c r="H132">
        <v>2</v>
      </c>
      <c r="I132">
        <v>0</v>
      </c>
      <c r="J132">
        <v>0</v>
      </c>
      <c r="K132">
        <v>80</v>
      </c>
      <c r="L132">
        <v>0</v>
      </c>
      <c r="M132">
        <v>0</v>
      </c>
      <c r="N132">
        <v>0</v>
      </c>
      <c r="O132">
        <v>1</v>
      </c>
      <c r="P132">
        <v>0</v>
      </c>
      <c r="Q132">
        <v>0</v>
      </c>
      <c r="R132">
        <v>1</v>
      </c>
      <c r="S132">
        <v>1</v>
      </c>
      <c r="T132">
        <v>0</v>
      </c>
      <c r="U132">
        <v>0</v>
      </c>
      <c r="V132">
        <v>549</v>
      </c>
      <c r="W132">
        <v>49.75</v>
      </c>
      <c r="X132">
        <v>9.39</v>
      </c>
      <c r="Y132">
        <v>51</v>
      </c>
      <c r="Z132">
        <v>40</v>
      </c>
      <c r="AA132">
        <v>34</v>
      </c>
      <c r="AB132">
        <v>28</v>
      </c>
      <c r="AC132">
        <v>24</v>
      </c>
      <c r="AD132">
        <v>22</v>
      </c>
      <c r="AE132">
        <v>20</v>
      </c>
      <c r="AF132">
        <v>18</v>
      </c>
      <c r="AG132">
        <v>15</v>
      </c>
      <c r="AH132">
        <v>11</v>
      </c>
      <c r="AI132">
        <v>590.58000000000004</v>
      </c>
      <c r="AJ132">
        <v>463.2</v>
      </c>
      <c r="AK132">
        <v>393.72</v>
      </c>
      <c r="AL132">
        <v>324.24</v>
      </c>
      <c r="AM132">
        <v>277.92</v>
      </c>
      <c r="AN132">
        <v>254.76</v>
      </c>
      <c r="AO132">
        <v>231.6</v>
      </c>
      <c r="AP132">
        <v>208.44</v>
      </c>
      <c r="AQ132">
        <v>173.7</v>
      </c>
      <c r="AR132">
        <v>127.38</v>
      </c>
      <c r="AS132">
        <v>0</v>
      </c>
      <c r="AT132">
        <v>156</v>
      </c>
      <c r="AU132">
        <v>52</v>
      </c>
      <c r="AV132">
        <f t="shared" si="6"/>
        <v>1.56</v>
      </c>
      <c r="AW132">
        <f t="shared" si="7"/>
        <v>21.367521367521366</v>
      </c>
      <c r="AX132">
        <f t="shared" si="8"/>
        <v>1.5886</v>
      </c>
    </row>
    <row r="133" spans="1:50" x14ac:dyDescent="0.3">
      <c r="A133">
        <v>23</v>
      </c>
      <c r="B133">
        <v>52</v>
      </c>
      <c r="C133">
        <v>0</v>
      </c>
      <c r="D133">
        <v>2</v>
      </c>
      <c r="E133">
        <v>2</v>
      </c>
      <c r="F133">
        <v>2</v>
      </c>
      <c r="G133">
        <v>3</v>
      </c>
      <c r="H133">
        <v>3</v>
      </c>
      <c r="I133">
        <v>80</v>
      </c>
      <c r="J133">
        <v>30</v>
      </c>
      <c r="K133">
        <v>30</v>
      </c>
      <c r="L133">
        <v>0</v>
      </c>
      <c r="M133">
        <v>0</v>
      </c>
      <c r="N133">
        <v>0</v>
      </c>
      <c r="O133">
        <v>2</v>
      </c>
      <c r="P133">
        <v>1</v>
      </c>
      <c r="Q133">
        <v>0</v>
      </c>
      <c r="R133">
        <v>2</v>
      </c>
      <c r="S133">
        <v>1</v>
      </c>
      <c r="T133">
        <v>0</v>
      </c>
      <c r="U133">
        <v>1</v>
      </c>
      <c r="V133">
        <v>563</v>
      </c>
      <c r="W133">
        <v>51.7</v>
      </c>
      <c r="X133">
        <v>6.76</v>
      </c>
      <c r="Y133">
        <v>40</v>
      </c>
      <c r="Z133">
        <v>28</v>
      </c>
      <c r="AA133">
        <v>23</v>
      </c>
      <c r="AB133">
        <v>20</v>
      </c>
      <c r="AC133">
        <v>18</v>
      </c>
      <c r="AD133">
        <v>16</v>
      </c>
      <c r="AE133">
        <v>15</v>
      </c>
      <c r="AF133">
        <v>14</v>
      </c>
      <c r="AG133">
        <v>12</v>
      </c>
      <c r="AH133">
        <v>8</v>
      </c>
      <c r="AI133">
        <v>407.2</v>
      </c>
      <c r="AJ133">
        <v>285.04000000000002</v>
      </c>
      <c r="AK133">
        <v>234.14</v>
      </c>
      <c r="AL133">
        <v>203.6</v>
      </c>
      <c r="AM133">
        <v>183.24</v>
      </c>
      <c r="AN133">
        <v>162.88</v>
      </c>
      <c r="AO133">
        <v>152.69999999999999</v>
      </c>
      <c r="AP133">
        <v>142.52000000000001</v>
      </c>
      <c r="AQ133">
        <v>122.16</v>
      </c>
      <c r="AR133">
        <v>81.44</v>
      </c>
      <c r="AS133">
        <v>1</v>
      </c>
      <c r="AT133">
        <v>163</v>
      </c>
      <c r="AU133">
        <v>47</v>
      </c>
      <c r="AV133">
        <f t="shared" si="6"/>
        <v>1.63</v>
      </c>
      <c r="AW133">
        <f t="shared" si="7"/>
        <v>17.689788851669238</v>
      </c>
      <c r="AX133">
        <f t="shared" si="8"/>
        <v>1.5762</v>
      </c>
    </row>
    <row r="134" spans="1:50" x14ac:dyDescent="0.3">
      <c r="A134">
        <v>16</v>
      </c>
      <c r="B134">
        <v>52</v>
      </c>
      <c r="C134">
        <v>0</v>
      </c>
      <c r="D134">
        <v>2</v>
      </c>
      <c r="E134">
        <v>2</v>
      </c>
      <c r="F134">
        <v>2</v>
      </c>
      <c r="G134">
        <v>1</v>
      </c>
      <c r="H134">
        <v>2</v>
      </c>
      <c r="I134">
        <v>0</v>
      </c>
      <c r="J134">
        <v>0</v>
      </c>
      <c r="K134">
        <v>50</v>
      </c>
      <c r="L134">
        <v>1</v>
      </c>
      <c r="M134">
        <v>0</v>
      </c>
      <c r="N134">
        <v>0</v>
      </c>
      <c r="O134">
        <v>2</v>
      </c>
      <c r="P134">
        <v>0</v>
      </c>
      <c r="Q134">
        <v>1</v>
      </c>
      <c r="R134">
        <v>1</v>
      </c>
      <c r="S134">
        <v>1</v>
      </c>
      <c r="T134">
        <v>0</v>
      </c>
      <c r="U134">
        <v>0</v>
      </c>
      <c r="V134">
        <v>618</v>
      </c>
      <c r="W134">
        <v>52.14</v>
      </c>
      <c r="X134">
        <v>6.45</v>
      </c>
      <c r="Y134">
        <v>45</v>
      </c>
      <c r="Z134">
        <v>35</v>
      </c>
      <c r="AA134">
        <v>29</v>
      </c>
      <c r="AB134">
        <v>25</v>
      </c>
      <c r="AC134">
        <v>22</v>
      </c>
      <c r="AD134">
        <v>19</v>
      </c>
      <c r="AE134">
        <v>16</v>
      </c>
      <c r="AF134">
        <v>14</v>
      </c>
      <c r="AG134">
        <v>13</v>
      </c>
      <c r="AH134">
        <v>11</v>
      </c>
      <c r="AI134">
        <v>495</v>
      </c>
      <c r="AJ134">
        <v>385</v>
      </c>
      <c r="AK134">
        <v>319</v>
      </c>
      <c r="AL134">
        <v>275</v>
      </c>
      <c r="AM134">
        <v>242</v>
      </c>
      <c r="AN134">
        <v>209</v>
      </c>
      <c r="AO134">
        <v>176</v>
      </c>
      <c r="AP134">
        <v>154</v>
      </c>
      <c r="AQ134">
        <v>143</v>
      </c>
      <c r="AR134">
        <v>121</v>
      </c>
      <c r="AS134">
        <v>0</v>
      </c>
      <c r="AT134">
        <v>160</v>
      </c>
      <c r="AU134">
        <v>84</v>
      </c>
      <c r="AV134">
        <f t="shared" si="6"/>
        <v>1.6</v>
      </c>
      <c r="AW134">
        <f t="shared" si="7"/>
        <v>32.812499999999993</v>
      </c>
      <c r="AX134">
        <f t="shared" si="8"/>
        <v>2.0242</v>
      </c>
    </row>
    <row r="135" spans="1:50" x14ac:dyDescent="0.3">
      <c r="A135">
        <v>17</v>
      </c>
      <c r="B135">
        <v>73</v>
      </c>
      <c r="C135">
        <v>0</v>
      </c>
      <c r="D135">
        <v>1</v>
      </c>
      <c r="E135">
        <v>3</v>
      </c>
      <c r="F135">
        <v>2</v>
      </c>
      <c r="G135">
        <v>1</v>
      </c>
      <c r="H135">
        <v>2</v>
      </c>
      <c r="I135">
        <v>80</v>
      </c>
      <c r="J135">
        <v>0</v>
      </c>
      <c r="K135">
        <v>10</v>
      </c>
      <c r="L135">
        <v>0</v>
      </c>
      <c r="M135">
        <v>0</v>
      </c>
      <c r="N135">
        <v>1</v>
      </c>
      <c r="O135">
        <v>1</v>
      </c>
      <c r="P135">
        <v>1</v>
      </c>
      <c r="Q135">
        <v>0</v>
      </c>
      <c r="R135">
        <v>1</v>
      </c>
      <c r="S135">
        <v>0</v>
      </c>
      <c r="T135">
        <v>0</v>
      </c>
      <c r="U135">
        <v>2</v>
      </c>
      <c r="V135">
        <v>618</v>
      </c>
      <c r="W135">
        <v>52.14</v>
      </c>
      <c r="X135">
        <v>6.45</v>
      </c>
      <c r="Y135">
        <v>37</v>
      </c>
      <c r="Z135">
        <v>29</v>
      </c>
      <c r="AA135">
        <v>25</v>
      </c>
      <c r="AB135">
        <v>22</v>
      </c>
      <c r="AC135">
        <v>19</v>
      </c>
      <c r="AD135">
        <v>16</v>
      </c>
      <c r="AE135">
        <v>14</v>
      </c>
      <c r="AF135">
        <v>12</v>
      </c>
      <c r="AG135">
        <v>10</v>
      </c>
      <c r="AH135">
        <v>8</v>
      </c>
      <c r="AI135">
        <v>451.4</v>
      </c>
      <c r="AJ135">
        <v>353.8</v>
      </c>
      <c r="AK135">
        <v>305</v>
      </c>
      <c r="AL135">
        <v>268.39999999999998</v>
      </c>
      <c r="AM135">
        <v>231.8</v>
      </c>
      <c r="AN135">
        <v>195.2</v>
      </c>
      <c r="AO135">
        <v>170.8</v>
      </c>
      <c r="AP135">
        <v>146.4</v>
      </c>
      <c r="AQ135">
        <v>122</v>
      </c>
      <c r="AR135">
        <v>97.6</v>
      </c>
      <c r="AS135">
        <v>0</v>
      </c>
      <c r="AT135">
        <v>153</v>
      </c>
      <c r="AU135">
        <v>53</v>
      </c>
      <c r="AV135">
        <f t="shared" si="6"/>
        <v>1.53</v>
      </c>
      <c r="AW135">
        <f t="shared" si="7"/>
        <v>22.64086462471699</v>
      </c>
      <c r="AX135">
        <f t="shared" si="8"/>
        <v>1.5794000000000001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office2016mac22809</dc:creator>
  <cp:lastModifiedBy>office2016mac22809</cp:lastModifiedBy>
  <dcterms:created xsi:type="dcterms:W3CDTF">2023-12-28T05:58:31Z</dcterms:created>
  <dcterms:modified xsi:type="dcterms:W3CDTF">2023-12-28T06:00:12Z</dcterms:modified>
</cp:coreProperties>
</file>