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4. Cost saving\9. Paper Morabito_Pascarella3-Maggio 2020\Per l'editore\"/>
    </mc:Choice>
  </mc:AlternateContent>
  <bookViews>
    <workbookView xWindow="0" yWindow="0" windowWidth="28800" windowHeight="12435"/>
  </bookViews>
  <sheets>
    <sheet name="Economics data" sheetId="1" r:id="rId1"/>
  </sheets>
  <definedNames>
    <definedName name="_xlnm._FilterDatabase" localSheetId="0" hidden="1">'Economics data'!#REF!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8" i="1" l="1"/>
  <c r="K38" i="1"/>
  <c r="J38" i="1"/>
  <c r="I38" i="1"/>
  <c r="H38" i="1"/>
  <c r="G38" i="1"/>
</calcChain>
</file>

<file path=xl/sharedStrings.xml><?xml version="1.0" encoding="utf-8"?>
<sst xmlns="http://schemas.openxmlformats.org/spreadsheetml/2006/main" count="150" uniqueCount="66">
  <si>
    <t>CLINICAL TRIAL</t>
  </si>
  <si>
    <t>N. PATIENT</t>
  </si>
  <si>
    <t>STUDY PHASE</t>
  </si>
  <si>
    <t>PATHOLOGY</t>
  </si>
  <si>
    <t>STUDY TUPE</t>
  </si>
  <si>
    <t xml:space="preserve">CYCLE NUMBER </t>
  </si>
  <si>
    <t>EXPERIMENTAL DRUG 1 COST</t>
  </si>
  <si>
    <t>EXPERIMENTAL DRUG 2 COST</t>
  </si>
  <si>
    <t>STANDARD DRUG 1 COST</t>
  </si>
  <si>
    <t>STANDARD DRUG 2 COST</t>
  </si>
  <si>
    <t>STANDARD DRUG 3 COST</t>
  </si>
  <si>
    <t>STANDARD DRUG 4 COST</t>
  </si>
  <si>
    <t xml:space="preserve">BEVERLY </t>
  </si>
  <si>
    <t>III</t>
  </si>
  <si>
    <t>LUNG CANCER</t>
  </si>
  <si>
    <t>NO PROFIT</t>
  </si>
  <si>
    <t>BMS CA224-020</t>
  </si>
  <si>
    <t>I</t>
  </si>
  <si>
    <t>MELANOMA</t>
  </si>
  <si>
    <t>PROFIT</t>
  </si>
  <si>
    <t>BR.31</t>
  </si>
  <si>
    <t>CA209-032</t>
  </si>
  <si>
    <t>I/II</t>
  </si>
  <si>
    <t>CA209-140</t>
  </si>
  <si>
    <t>II</t>
  </si>
  <si>
    <t>HAEMATOLOGIC</t>
  </si>
  <si>
    <t>CA209172</t>
  </si>
  <si>
    <t>CA209205</t>
  </si>
  <si>
    <t>CA209-227</t>
  </si>
  <si>
    <t>CA209401</t>
  </si>
  <si>
    <t>CA209511</t>
  </si>
  <si>
    <t>IIIB/IV</t>
  </si>
  <si>
    <t>CARD</t>
  </si>
  <si>
    <t>IV</t>
  </si>
  <si>
    <t>UROGYNAECOLOGICAL</t>
  </si>
  <si>
    <t>CHECKMATE 651</t>
  </si>
  <si>
    <t>NECK HEAD</t>
  </si>
  <si>
    <t>CO39262 - TRILOGY</t>
  </si>
  <si>
    <t>CPDR001E2201</t>
  </si>
  <si>
    <t>NEUROENDOCRINE</t>
  </si>
  <si>
    <t>CPDR001F2301</t>
  </si>
  <si>
    <t>EDO-S101-1001</t>
  </si>
  <si>
    <t>EMR 100070-007</t>
  </si>
  <si>
    <t>GASTROINTESTINAL</t>
  </si>
  <si>
    <t>GO29437</t>
  </si>
  <si>
    <t>GO29537</t>
  </si>
  <si>
    <t>IND.227</t>
  </si>
  <si>
    <t>MESOTHELIOMA</t>
  </si>
  <si>
    <t>K OVAIO METASTATICO - MK3475</t>
  </si>
  <si>
    <t>OVARIAN</t>
  </si>
  <si>
    <t>MITO-16B</t>
  </si>
  <si>
    <t>MK3475-022</t>
  </si>
  <si>
    <t>MK3475-086</t>
  </si>
  <si>
    <t>BREAST</t>
  </si>
  <si>
    <t>MK3475-158</t>
  </si>
  <si>
    <t>MK3475-252/KEYNO</t>
  </si>
  <si>
    <t>MK34755-204</t>
  </si>
  <si>
    <t>MO28230</t>
  </si>
  <si>
    <t>MO29112 MODUL</t>
  </si>
  <si>
    <t>MO29518</t>
  </si>
  <si>
    <t>MO29983</t>
  </si>
  <si>
    <t>SECOMBIT NIVO1+IPI 3</t>
  </si>
  <si>
    <t>WO29636</t>
  </si>
  <si>
    <t>WO30085</t>
  </si>
  <si>
    <t>TOTAL</t>
  </si>
  <si>
    <t>Additional file 4 - Synthetic experimental and conventional treatment costs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</si>
</sst>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2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right" vertical="center" wrapText="1"/>
    </xf>
    <xf numFmtId="3" fontId="5" fillId="5" borderId="2" xfId="0" applyNumberFormat="1" applyFont="1" applyFill="1" applyBorder="1" applyAlignment="1">
      <alignment vertical="center" wrapText="1"/>
    </xf>
    <xf numFmtId="3" fontId="5" fillId="6" borderId="2" xfId="0" applyNumberFormat="1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abSelected="1" zoomScaleNormal="100" workbookViewId="0">
      <selection activeCell="N17" sqref="N17"/>
    </sheetView>
  </sheetViews>
  <sheetFormatPr defaultRowHeight="15" x14ac:dyDescent="0.25"/>
  <cols>
    <col min="1" max="1" width="19.140625" customWidth="1"/>
    <col min="2" max="2" width="7.7109375" customWidth="1"/>
    <col min="3" max="3" width="8.5703125" customWidth="1"/>
    <col min="4" max="4" width="17.7109375" customWidth="1"/>
    <col min="5" max="5" width="15.42578125" customWidth="1"/>
    <col min="6" max="6" width="13.140625" customWidth="1"/>
    <col min="7" max="7" width="13.28515625" customWidth="1"/>
    <col min="8" max="8" width="13.42578125" customWidth="1"/>
    <col min="9" max="12" width="10.28515625" customWidth="1"/>
  </cols>
  <sheetData>
    <row r="1" spans="1:12" ht="27" customHeight="1" x14ac:dyDescent="0.25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s="8" customFormat="1" ht="20.25" customHeight="1" x14ac:dyDescent="0.25">
      <c r="A3" s="5" t="s">
        <v>12</v>
      </c>
      <c r="B3" s="6">
        <v>2</v>
      </c>
      <c r="C3" s="6" t="s">
        <v>13</v>
      </c>
      <c r="D3" s="5" t="s">
        <v>14</v>
      </c>
      <c r="E3" s="5" t="s">
        <v>15</v>
      </c>
      <c r="F3" s="6">
        <v>2</v>
      </c>
      <c r="G3" s="7">
        <v>5176.8436500000007</v>
      </c>
      <c r="H3" s="7">
        <v>0</v>
      </c>
      <c r="I3" s="7">
        <v>0</v>
      </c>
      <c r="J3" s="7">
        <v>0</v>
      </c>
      <c r="K3" s="7">
        <v>0</v>
      </c>
      <c r="L3" s="7">
        <v>0</v>
      </c>
    </row>
    <row r="4" spans="1:12" s="8" customFormat="1" ht="20.25" customHeight="1" x14ac:dyDescent="0.25">
      <c r="A4" s="5" t="s">
        <v>16</v>
      </c>
      <c r="B4" s="6">
        <v>17</v>
      </c>
      <c r="C4" s="6" t="s">
        <v>17</v>
      </c>
      <c r="D4" s="5" t="s">
        <v>18</v>
      </c>
      <c r="E4" s="5" t="s">
        <v>19</v>
      </c>
      <c r="F4" s="6">
        <v>34</v>
      </c>
      <c r="G4" s="7">
        <v>96536.88</v>
      </c>
      <c r="H4" s="7">
        <v>0</v>
      </c>
      <c r="I4" s="7">
        <v>45370.137000000002</v>
      </c>
      <c r="J4" s="7">
        <v>45.900000000000006</v>
      </c>
      <c r="K4" s="7">
        <v>0</v>
      </c>
      <c r="L4" s="7">
        <v>0</v>
      </c>
    </row>
    <row r="5" spans="1:12" s="8" customFormat="1" ht="20.25" customHeight="1" x14ac:dyDescent="0.25">
      <c r="A5" s="5" t="s">
        <v>20</v>
      </c>
      <c r="B5" s="6">
        <v>1</v>
      </c>
      <c r="C5" s="6" t="s">
        <v>13</v>
      </c>
      <c r="D5" s="5" t="s">
        <v>14</v>
      </c>
      <c r="E5" s="5" t="s">
        <v>19</v>
      </c>
      <c r="F5" s="6">
        <v>1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</row>
    <row r="6" spans="1:12" s="8" customFormat="1" ht="20.25" customHeight="1" x14ac:dyDescent="0.25">
      <c r="A6" s="5" t="s">
        <v>21</v>
      </c>
      <c r="B6" s="6">
        <v>6</v>
      </c>
      <c r="C6" s="6" t="s">
        <v>22</v>
      </c>
      <c r="D6" s="5" t="s">
        <v>18</v>
      </c>
      <c r="E6" s="5" t="s">
        <v>19</v>
      </c>
      <c r="F6" s="6">
        <v>13</v>
      </c>
      <c r="G6" s="7">
        <v>36222.624900000003</v>
      </c>
      <c r="H6" s="7">
        <v>0</v>
      </c>
      <c r="I6" s="7">
        <v>171.51202500000002</v>
      </c>
      <c r="J6" s="7">
        <v>259.77600000000001</v>
      </c>
      <c r="K6" s="7">
        <v>4250.3999999999996</v>
      </c>
      <c r="L6" s="7">
        <v>0</v>
      </c>
    </row>
    <row r="7" spans="1:12" s="8" customFormat="1" ht="20.25" customHeight="1" x14ac:dyDescent="0.25">
      <c r="A7" s="5" t="s">
        <v>23</v>
      </c>
      <c r="B7" s="6">
        <v>1</v>
      </c>
      <c r="C7" s="6" t="s">
        <v>24</v>
      </c>
      <c r="D7" s="5" t="s">
        <v>25</v>
      </c>
      <c r="E7" s="5" t="s">
        <v>19</v>
      </c>
      <c r="F7" s="6">
        <v>1</v>
      </c>
      <c r="G7" s="7">
        <v>3371.6925000000001</v>
      </c>
      <c r="H7" s="7">
        <v>0</v>
      </c>
      <c r="I7" s="7">
        <v>0</v>
      </c>
      <c r="J7" s="7">
        <v>0</v>
      </c>
      <c r="K7" s="7">
        <v>0</v>
      </c>
      <c r="L7" s="7">
        <v>0</v>
      </c>
    </row>
    <row r="8" spans="1:12" s="8" customFormat="1" ht="20.25" customHeight="1" x14ac:dyDescent="0.25">
      <c r="A8" s="5" t="s">
        <v>26</v>
      </c>
      <c r="B8" s="6">
        <v>8</v>
      </c>
      <c r="C8" s="6" t="s">
        <v>22</v>
      </c>
      <c r="D8" s="5" t="s">
        <v>18</v>
      </c>
      <c r="E8" s="5" t="s">
        <v>19</v>
      </c>
      <c r="F8" s="6">
        <v>8</v>
      </c>
      <c r="G8" s="7">
        <v>22093.458750000002</v>
      </c>
      <c r="H8" s="7">
        <v>0</v>
      </c>
      <c r="I8" s="7">
        <v>39750.480000000003</v>
      </c>
      <c r="J8" s="7">
        <v>0</v>
      </c>
      <c r="K8" s="7">
        <v>0</v>
      </c>
      <c r="L8" s="7">
        <v>0</v>
      </c>
    </row>
    <row r="9" spans="1:12" s="8" customFormat="1" ht="20.25" customHeight="1" x14ac:dyDescent="0.25">
      <c r="A9" s="5" t="s">
        <v>27</v>
      </c>
      <c r="B9" s="6">
        <v>5</v>
      </c>
      <c r="C9" s="6" t="s">
        <v>22</v>
      </c>
      <c r="D9" s="5" t="s">
        <v>25</v>
      </c>
      <c r="E9" s="5" t="s">
        <v>19</v>
      </c>
      <c r="F9" s="6">
        <v>5</v>
      </c>
      <c r="G9" s="7">
        <v>13664.227500000001</v>
      </c>
      <c r="H9" s="7">
        <v>0</v>
      </c>
      <c r="I9" s="7">
        <v>0</v>
      </c>
      <c r="J9" s="7">
        <v>0</v>
      </c>
      <c r="K9" s="7">
        <v>0</v>
      </c>
      <c r="L9" s="7">
        <v>0</v>
      </c>
    </row>
    <row r="10" spans="1:12" s="8" customFormat="1" ht="20.25" customHeight="1" x14ac:dyDescent="0.25">
      <c r="A10" s="5" t="s">
        <v>28</v>
      </c>
      <c r="B10" s="6">
        <v>1</v>
      </c>
      <c r="C10" s="6" t="s">
        <v>13</v>
      </c>
      <c r="D10" s="5" t="s">
        <v>14</v>
      </c>
      <c r="E10" s="5" t="s">
        <v>19</v>
      </c>
      <c r="F10" s="6">
        <v>1</v>
      </c>
      <c r="G10" s="7">
        <v>4258.9800000000005</v>
      </c>
      <c r="H10" s="7">
        <v>1949.2329999999999</v>
      </c>
      <c r="I10" s="7">
        <v>32.472000000000001</v>
      </c>
      <c r="J10" s="7">
        <v>2039.895</v>
      </c>
      <c r="K10" s="7">
        <v>0</v>
      </c>
      <c r="L10" s="7">
        <v>0</v>
      </c>
    </row>
    <row r="11" spans="1:12" s="8" customFormat="1" ht="20.25" customHeight="1" x14ac:dyDescent="0.25">
      <c r="A11" s="5" t="s">
        <v>29</v>
      </c>
      <c r="B11" s="6">
        <v>12</v>
      </c>
      <c r="C11" s="6" t="s">
        <v>13</v>
      </c>
      <c r="D11" s="5" t="s">
        <v>18</v>
      </c>
      <c r="E11" s="5" t="s">
        <v>19</v>
      </c>
      <c r="F11" s="6">
        <v>12</v>
      </c>
      <c r="G11" s="7">
        <v>31189.930200000003</v>
      </c>
      <c r="H11" s="7">
        <v>0</v>
      </c>
      <c r="I11" s="7">
        <v>59625.719999999994</v>
      </c>
      <c r="J11" s="7">
        <v>0</v>
      </c>
      <c r="K11" s="7">
        <v>0</v>
      </c>
      <c r="L11" s="7">
        <v>0</v>
      </c>
    </row>
    <row r="12" spans="1:12" s="8" customFormat="1" ht="20.25" customHeight="1" x14ac:dyDescent="0.25">
      <c r="A12" s="5" t="s">
        <v>30</v>
      </c>
      <c r="B12" s="6">
        <v>1</v>
      </c>
      <c r="C12" s="6" t="s">
        <v>31</v>
      </c>
      <c r="D12" s="5" t="s">
        <v>18</v>
      </c>
      <c r="E12" s="5" t="s">
        <v>19</v>
      </c>
      <c r="F12" s="6">
        <v>1</v>
      </c>
      <c r="G12" s="7">
        <v>5678.64</v>
      </c>
      <c r="H12" s="7">
        <v>0</v>
      </c>
      <c r="I12" s="7">
        <v>2484.4050000000002</v>
      </c>
      <c r="J12" s="7">
        <v>0</v>
      </c>
      <c r="K12" s="7">
        <v>0</v>
      </c>
      <c r="L12" s="7">
        <v>0</v>
      </c>
    </row>
    <row r="13" spans="1:12" s="8" customFormat="1" ht="20.25" customHeight="1" x14ac:dyDescent="0.25">
      <c r="A13" s="5" t="s">
        <v>32</v>
      </c>
      <c r="B13" s="6">
        <v>2</v>
      </c>
      <c r="C13" s="6" t="s">
        <v>33</v>
      </c>
      <c r="D13" s="5" t="s">
        <v>34</v>
      </c>
      <c r="E13" s="5" t="s">
        <v>19</v>
      </c>
      <c r="F13" s="6">
        <v>2</v>
      </c>
      <c r="G13" s="7">
        <v>5008.7073666666638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</row>
    <row r="14" spans="1:12" s="8" customFormat="1" ht="20.25" customHeight="1" x14ac:dyDescent="0.25">
      <c r="A14" s="5" t="s">
        <v>35</v>
      </c>
      <c r="B14" s="6">
        <v>1</v>
      </c>
      <c r="C14" s="6" t="s">
        <v>13</v>
      </c>
      <c r="D14" s="5" t="s">
        <v>36</v>
      </c>
      <c r="E14" s="5" t="s">
        <v>19</v>
      </c>
      <c r="F14" s="6">
        <v>1</v>
      </c>
      <c r="G14" s="7">
        <v>2697.3540000000003</v>
      </c>
      <c r="H14" s="7">
        <v>0</v>
      </c>
      <c r="I14" s="7">
        <v>32.472000000000001</v>
      </c>
      <c r="J14" s="7">
        <v>4864.7807999999995</v>
      </c>
      <c r="K14" s="7">
        <v>0</v>
      </c>
      <c r="L14" s="7">
        <v>0</v>
      </c>
    </row>
    <row r="15" spans="1:12" s="8" customFormat="1" ht="20.25" customHeight="1" x14ac:dyDescent="0.25">
      <c r="A15" s="5" t="s">
        <v>37</v>
      </c>
      <c r="B15" s="6">
        <v>2</v>
      </c>
      <c r="C15" s="6" t="s">
        <v>13</v>
      </c>
      <c r="D15" s="5" t="s">
        <v>18</v>
      </c>
      <c r="E15" s="5" t="s">
        <v>19</v>
      </c>
      <c r="F15" s="6">
        <v>2</v>
      </c>
      <c r="G15" s="7">
        <v>0</v>
      </c>
      <c r="H15" s="7">
        <v>0</v>
      </c>
      <c r="I15" s="7">
        <v>286.88639999999998</v>
      </c>
      <c r="J15" s="7">
        <v>241.16400000000002</v>
      </c>
      <c r="K15" s="7">
        <v>0</v>
      </c>
      <c r="L15" s="7">
        <v>0</v>
      </c>
    </row>
    <row r="16" spans="1:12" s="8" customFormat="1" ht="20.25" customHeight="1" x14ac:dyDescent="0.25">
      <c r="A16" s="5" t="s">
        <v>38</v>
      </c>
      <c r="B16" s="6">
        <v>4</v>
      </c>
      <c r="C16" s="6" t="s">
        <v>24</v>
      </c>
      <c r="D16" s="5" t="s">
        <v>39</v>
      </c>
      <c r="E16" s="5" t="s">
        <v>19</v>
      </c>
      <c r="F16" s="6">
        <v>4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</row>
    <row r="17" spans="1:12" s="8" customFormat="1" ht="20.25" customHeight="1" x14ac:dyDescent="0.25">
      <c r="A17" s="5" t="s">
        <v>40</v>
      </c>
      <c r="B17" s="6">
        <v>1</v>
      </c>
      <c r="C17" s="6" t="s">
        <v>13</v>
      </c>
      <c r="D17" s="5" t="s">
        <v>18</v>
      </c>
      <c r="E17" s="5" t="s">
        <v>19</v>
      </c>
      <c r="F17" s="6">
        <v>1</v>
      </c>
      <c r="G17" s="7">
        <v>0</v>
      </c>
      <c r="H17" s="7">
        <v>0</v>
      </c>
      <c r="I17" s="7">
        <v>4403.5199999999995</v>
      </c>
      <c r="J17" s="7">
        <v>2545.62</v>
      </c>
      <c r="K17" s="7">
        <v>0</v>
      </c>
      <c r="L17" s="7">
        <v>0</v>
      </c>
    </row>
    <row r="18" spans="1:12" s="8" customFormat="1" ht="20.25" customHeight="1" x14ac:dyDescent="0.25">
      <c r="A18" s="5" t="s">
        <v>41</v>
      </c>
      <c r="B18" s="6">
        <v>2</v>
      </c>
      <c r="C18" s="6" t="s">
        <v>17</v>
      </c>
      <c r="D18" s="5" t="s">
        <v>25</v>
      </c>
      <c r="E18" s="5" t="s">
        <v>19</v>
      </c>
      <c r="F18" s="6">
        <v>2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</row>
    <row r="19" spans="1:12" s="8" customFormat="1" ht="28.5" customHeight="1" x14ac:dyDescent="0.25">
      <c r="A19" s="5" t="s">
        <v>42</v>
      </c>
      <c r="B19" s="6">
        <v>3</v>
      </c>
      <c r="C19" s="6" t="s">
        <v>13</v>
      </c>
      <c r="D19" s="5" t="s">
        <v>43</v>
      </c>
      <c r="E19" s="5" t="s">
        <v>19</v>
      </c>
      <c r="F19" s="6">
        <v>3</v>
      </c>
      <c r="G19" s="7">
        <v>19.991399999999999</v>
      </c>
      <c r="H19" s="7">
        <v>0</v>
      </c>
      <c r="I19" s="7">
        <v>70.58502</v>
      </c>
      <c r="J19" s="7">
        <v>39467.999999999993</v>
      </c>
      <c r="K19" s="7">
        <v>0</v>
      </c>
      <c r="L19" s="7">
        <v>0</v>
      </c>
    </row>
    <row r="20" spans="1:12" s="8" customFormat="1" ht="20.25" customHeight="1" x14ac:dyDescent="0.25">
      <c r="A20" s="5" t="s">
        <v>44</v>
      </c>
      <c r="B20" s="6">
        <v>1</v>
      </c>
      <c r="C20" s="6" t="s">
        <v>13</v>
      </c>
      <c r="D20" s="5" t="s">
        <v>14</v>
      </c>
      <c r="E20" s="5" t="s">
        <v>19</v>
      </c>
      <c r="F20" s="6">
        <v>1</v>
      </c>
      <c r="G20" s="7">
        <v>0</v>
      </c>
      <c r="H20" s="7">
        <v>0</v>
      </c>
      <c r="I20" s="7">
        <v>13.530000000000001</v>
      </c>
      <c r="J20" s="7">
        <v>9.11</v>
      </c>
      <c r="K20" s="7">
        <v>0</v>
      </c>
      <c r="L20" s="7">
        <v>0</v>
      </c>
    </row>
    <row r="21" spans="1:12" s="8" customFormat="1" ht="20.25" customHeight="1" x14ac:dyDescent="0.25">
      <c r="A21" s="5" t="s">
        <v>45</v>
      </c>
      <c r="B21" s="6">
        <v>4</v>
      </c>
      <c r="C21" s="6" t="s">
        <v>13</v>
      </c>
      <c r="D21" s="5" t="s">
        <v>14</v>
      </c>
      <c r="E21" s="5" t="s">
        <v>19</v>
      </c>
      <c r="F21" s="6">
        <v>4</v>
      </c>
      <c r="G21" s="7">
        <v>0</v>
      </c>
      <c r="H21" s="7">
        <v>0</v>
      </c>
      <c r="I21" s="7">
        <v>54.120000000000005</v>
      </c>
      <c r="J21" s="7">
        <v>4533.1000000000004</v>
      </c>
      <c r="K21" s="7">
        <v>0</v>
      </c>
      <c r="L21" s="7">
        <v>0</v>
      </c>
    </row>
    <row r="22" spans="1:12" s="8" customFormat="1" ht="20.25" customHeight="1" x14ac:dyDescent="0.25">
      <c r="A22" s="5" t="s">
        <v>46</v>
      </c>
      <c r="B22" s="6">
        <v>2</v>
      </c>
      <c r="C22" s="6" t="s">
        <v>24</v>
      </c>
      <c r="D22" s="5" t="s">
        <v>47</v>
      </c>
      <c r="E22" s="5" t="s">
        <v>15</v>
      </c>
      <c r="F22" s="6">
        <v>2</v>
      </c>
      <c r="G22" s="7">
        <v>11312.4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</row>
    <row r="23" spans="1:12" s="8" customFormat="1" ht="27" customHeight="1" x14ac:dyDescent="0.25">
      <c r="A23" s="5" t="s">
        <v>48</v>
      </c>
      <c r="B23" s="6">
        <v>1</v>
      </c>
      <c r="C23" s="6" t="s">
        <v>24</v>
      </c>
      <c r="D23" s="5" t="s">
        <v>49</v>
      </c>
      <c r="E23" s="5" t="s">
        <v>15</v>
      </c>
      <c r="F23" s="6">
        <v>1</v>
      </c>
      <c r="G23" s="7">
        <v>5656.2</v>
      </c>
      <c r="H23" s="7">
        <v>0</v>
      </c>
      <c r="I23" s="7">
        <v>1.6216200000000001</v>
      </c>
      <c r="J23" s="7">
        <v>0</v>
      </c>
      <c r="K23" s="7">
        <v>0</v>
      </c>
      <c r="L23" s="7">
        <v>0</v>
      </c>
    </row>
    <row r="24" spans="1:12" s="8" customFormat="1" ht="20.25" customHeight="1" x14ac:dyDescent="0.25">
      <c r="A24" s="5" t="s">
        <v>50</v>
      </c>
      <c r="B24" s="6">
        <v>2</v>
      </c>
      <c r="C24" s="6" t="s">
        <v>13</v>
      </c>
      <c r="D24" s="5" t="s">
        <v>34</v>
      </c>
      <c r="E24" s="5" t="s">
        <v>15</v>
      </c>
      <c r="F24" s="6">
        <v>2</v>
      </c>
      <c r="G24" s="7">
        <v>4760.3160000000007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</row>
    <row r="25" spans="1:12" s="8" customFormat="1" ht="20.25" customHeight="1" x14ac:dyDescent="0.25">
      <c r="A25" s="5" t="s">
        <v>51</v>
      </c>
      <c r="B25" s="6">
        <v>4</v>
      </c>
      <c r="C25" s="6" t="s">
        <v>22</v>
      </c>
      <c r="D25" s="5" t="s">
        <v>18</v>
      </c>
      <c r="E25" s="5" t="s">
        <v>19</v>
      </c>
      <c r="F25" s="6">
        <v>4</v>
      </c>
      <c r="G25" s="7">
        <v>21538.809600000001</v>
      </c>
      <c r="H25" s="7">
        <v>0</v>
      </c>
      <c r="I25" s="7">
        <v>17614.079999999998</v>
      </c>
      <c r="J25" s="7">
        <v>10182.48</v>
      </c>
      <c r="K25" s="7">
        <v>0</v>
      </c>
      <c r="L25" s="7">
        <v>0</v>
      </c>
    </row>
    <row r="26" spans="1:12" s="8" customFormat="1" ht="20.25" customHeight="1" x14ac:dyDescent="0.25">
      <c r="A26" s="5" t="s">
        <v>52</v>
      </c>
      <c r="B26" s="6">
        <v>1</v>
      </c>
      <c r="C26" s="6" t="s">
        <v>13</v>
      </c>
      <c r="D26" s="5" t="s">
        <v>53</v>
      </c>
      <c r="E26" s="5" t="s">
        <v>19</v>
      </c>
      <c r="F26" s="6">
        <v>1</v>
      </c>
      <c r="G26" s="7">
        <v>5656.2</v>
      </c>
      <c r="H26" s="7">
        <v>0</v>
      </c>
      <c r="I26" s="7">
        <v>116.676</v>
      </c>
      <c r="J26" s="7">
        <v>4165.2764999999999</v>
      </c>
      <c r="K26" s="7">
        <v>0</v>
      </c>
      <c r="L26" s="7">
        <v>0</v>
      </c>
    </row>
    <row r="27" spans="1:12" s="8" customFormat="1" ht="20.25" customHeight="1" x14ac:dyDescent="0.25">
      <c r="A27" s="5" t="s">
        <v>54</v>
      </c>
      <c r="B27" s="6">
        <v>5</v>
      </c>
      <c r="C27" s="6" t="s">
        <v>24</v>
      </c>
      <c r="D27" s="5" t="s">
        <v>18</v>
      </c>
      <c r="E27" s="5" t="s">
        <v>19</v>
      </c>
      <c r="F27" s="6">
        <v>7</v>
      </c>
      <c r="G27" s="7">
        <v>39593.399999999994</v>
      </c>
      <c r="H27" s="7">
        <v>0</v>
      </c>
      <c r="I27" s="7">
        <v>105.77249999999999</v>
      </c>
      <c r="J27" s="7">
        <v>0</v>
      </c>
      <c r="K27" s="7">
        <v>0</v>
      </c>
      <c r="L27" s="7">
        <v>0</v>
      </c>
    </row>
    <row r="28" spans="1:12" s="8" customFormat="1" ht="20.25" customHeight="1" x14ac:dyDescent="0.25">
      <c r="A28" s="5" t="s">
        <v>55</v>
      </c>
      <c r="B28" s="6">
        <v>2</v>
      </c>
      <c r="C28" s="6" t="s">
        <v>13</v>
      </c>
      <c r="D28" s="5" t="s">
        <v>18</v>
      </c>
      <c r="E28" s="5" t="s">
        <v>19</v>
      </c>
      <c r="F28" s="6">
        <v>2</v>
      </c>
      <c r="G28" s="7">
        <v>11312.4</v>
      </c>
      <c r="H28" s="7">
        <v>0</v>
      </c>
      <c r="I28" s="7">
        <v>7918.6799999999994</v>
      </c>
      <c r="J28" s="7">
        <v>0</v>
      </c>
      <c r="K28" s="7">
        <v>0</v>
      </c>
      <c r="L28" s="7">
        <v>0</v>
      </c>
    </row>
    <row r="29" spans="1:12" s="8" customFormat="1" ht="30" customHeight="1" x14ac:dyDescent="0.25">
      <c r="A29" s="5" t="s">
        <v>56</v>
      </c>
      <c r="B29" s="6">
        <v>2</v>
      </c>
      <c r="C29" s="6" t="s">
        <v>13</v>
      </c>
      <c r="D29" s="5" t="s">
        <v>25</v>
      </c>
      <c r="E29" s="5" t="s">
        <v>19</v>
      </c>
      <c r="F29" s="6">
        <v>2</v>
      </c>
      <c r="G29" s="7">
        <v>12123.553199999998</v>
      </c>
      <c r="H29" s="7">
        <v>0</v>
      </c>
      <c r="I29" s="7">
        <v>18478.151999999998</v>
      </c>
      <c r="J29" s="7">
        <v>0</v>
      </c>
      <c r="K29" s="7">
        <v>0</v>
      </c>
      <c r="L29" s="7">
        <v>0</v>
      </c>
    </row>
    <row r="30" spans="1:12" s="8" customFormat="1" ht="20.25" customHeight="1" x14ac:dyDescent="0.25">
      <c r="A30" s="5" t="s">
        <v>57</v>
      </c>
      <c r="B30" s="6">
        <v>1</v>
      </c>
      <c r="C30" s="6" t="s">
        <v>24</v>
      </c>
      <c r="D30" s="5" t="s">
        <v>53</v>
      </c>
      <c r="E30" s="5" t="s">
        <v>19</v>
      </c>
      <c r="F30" s="6">
        <v>1</v>
      </c>
      <c r="G30" s="7">
        <v>3481.4921624999997</v>
      </c>
      <c r="H30" s="7">
        <v>0</v>
      </c>
      <c r="I30" s="7">
        <v>4430.9900250000001</v>
      </c>
      <c r="J30" s="7">
        <v>0</v>
      </c>
      <c r="K30" s="7">
        <v>0</v>
      </c>
      <c r="L30" s="7">
        <v>0</v>
      </c>
    </row>
    <row r="31" spans="1:12" s="8" customFormat="1" ht="20.25" customHeight="1" x14ac:dyDescent="0.25">
      <c r="A31" s="5" t="s">
        <v>58</v>
      </c>
      <c r="B31" s="6">
        <v>13</v>
      </c>
      <c r="C31" s="6" t="s">
        <v>24</v>
      </c>
      <c r="D31" s="5" t="s">
        <v>43</v>
      </c>
      <c r="E31" s="5" t="s">
        <v>19</v>
      </c>
      <c r="F31" s="6">
        <v>13</v>
      </c>
      <c r="G31" s="7">
        <v>14771.855587500002</v>
      </c>
      <c r="H31" s="7">
        <v>0</v>
      </c>
      <c r="I31" s="7">
        <v>305.86842000000007</v>
      </c>
      <c r="J31" s="7">
        <v>54148.594499999999</v>
      </c>
      <c r="K31" s="7">
        <v>3094.0000000000005</v>
      </c>
      <c r="L31" s="7">
        <v>157871.99999999997</v>
      </c>
    </row>
    <row r="32" spans="1:12" s="8" customFormat="1" ht="20.25" customHeight="1" x14ac:dyDescent="0.25">
      <c r="A32" s="5" t="s">
        <v>59</v>
      </c>
      <c r="B32" s="6">
        <v>1</v>
      </c>
      <c r="C32" s="6" t="s">
        <v>24</v>
      </c>
      <c r="D32" s="5" t="s">
        <v>18</v>
      </c>
      <c r="E32" s="5" t="s">
        <v>19</v>
      </c>
      <c r="F32" s="6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</row>
    <row r="33" spans="1:12" s="8" customFormat="1" ht="20.25" customHeight="1" x14ac:dyDescent="0.25">
      <c r="A33" s="5" t="s">
        <v>60</v>
      </c>
      <c r="B33" s="6">
        <v>3</v>
      </c>
      <c r="C33" s="6" t="s">
        <v>13</v>
      </c>
      <c r="D33" s="5" t="s">
        <v>34</v>
      </c>
      <c r="E33" s="5" t="s">
        <v>19</v>
      </c>
      <c r="F33" s="6">
        <v>3</v>
      </c>
      <c r="G33" s="7">
        <v>0</v>
      </c>
      <c r="H33" s="7">
        <v>0</v>
      </c>
      <c r="I33" s="7">
        <v>8405.7868799999997</v>
      </c>
      <c r="J33" s="7">
        <v>0</v>
      </c>
      <c r="K33" s="7">
        <v>0</v>
      </c>
      <c r="L33" s="7">
        <v>0</v>
      </c>
    </row>
    <row r="34" spans="1:12" s="8" customFormat="1" ht="20.25" customHeight="1" x14ac:dyDescent="0.25">
      <c r="A34" s="5" t="s">
        <v>61</v>
      </c>
      <c r="B34" s="6">
        <v>8</v>
      </c>
      <c r="C34" s="6" t="s">
        <v>24</v>
      </c>
      <c r="D34" s="5" t="s">
        <v>18</v>
      </c>
      <c r="E34" s="5" t="s">
        <v>15</v>
      </c>
      <c r="F34" s="6">
        <v>8</v>
      </c>
      <c r="G34" s="7">
        <v>16156.913850000004</v>
      </c>
      <c r="H34" s="7">
        <v>42972.1155</v>
      </c>
      <c r="I34" s="7">
        <v>1174.2719999999999</v>
      </c>
      <c r="J34" s="7">
        <v>678.83199999999999</v>
      </c>
      <c r="K34" s="7">
        <v>0</v>
      </c>
      <c r="L34" s="7">
        <v>0</v>
      </c>
    </row>
    <row r="35" spans="1:12" s="8" customFormat="1" ht="20.25" customHeight="1" x14ac:dyDescent="0.25">
      <c r="A35" s="5" t="s">
        <v>62</v>
      </c>
      <c r="B35" s="6">
        <v>3</v>
      </c>
      <c r="C35" s="6" t="s">
        <v>13</v>
      </c>
      <c r="D35" s="5" t="s">
        <v>34</v>
      </c>
      <c r="E35" s="5" t="s">
        <v>19</v>
      </c>
      <c r="F35" s="6">
        <v>3</v>
      </c>
      <c r="G35" s="7">
        <v>0</v>
      </c>
      <c r="H35" s="7">
        <v>0</v>
      </c>
      <c r="I35" s="7">
        <v>97.415999999999997</v>
      </c>
      <c r="J35" s="7">
        <v>590.32799999999997</v>
      </c>
      <c r="K35" s="7">
        <v>0</v>
      </c>
      <c r="L35" s="7">
        <v>0</v>
      </c>
    </row>
    <row r="36" spans="1:12" s="8" customFormat="1" ht="20.25" customHeight="1" x14ac:dyDescent="0.25">
      <c r="A36" s="5" t="s">
        <v>63</v>
      </c>
      <c r="B36" s="6">
        <v>4</v>
      </c>
      <c r="C36" s="6" t="s">
        <v>24</v>
      </c>
      <c r="D36" s="5" t="s">
        <v>53</v>
      </c>
      <c r="E36" s="5" t="s">
        <v>19</v>
      </c>
      <c r="F36" s="6">
        <v>4</v>
      </c>
      <c r="G36" s="7">
        <v>13820.468887500001</v>
      </c>
      <c r="H36" s="7">
        <v>0</v>
      </c>
      <c r="I36" s="7">
        <v>17723.9601</v>
      </c>
      <c r="J36" s="7">
        <v>0</v>
      </c>
      <c r="K36" s="7">
        <v>0</v>
      </c>
      <c r="L36" s="7">
        <v>0</v>
      </c>
    </row>
    <row r="37" spans="1:12" s="12" customFormat="1" ht="3.75" customHeight="1" x14ac:dyDescent="0.25">
      <c r="A37" s="9"/>
      <c r="B37" s="10"/>
      <c r="C37" s="10"/>
      <c r="D37" s="9"/>
      <c r="E37" s="9"/>
      <c r="F37" s="10"/>
      <c r="G37" s="11"/>
      <c r="H37" s="11"/>
      <c r="I37" s="11"/>
      <c r="J37" s="11"/>
      <c r="K37" s="11"/>
      <c r="L37" s="11"/>
    </row>
    <row r="38" spans="1:12" ht="21" customHeight="1" x14ac:dyDescent="0.25">
      <c r="A38" s="13" t="s">
        <v>64</v>
      </c>
      <c r="B38" s="14"/>
      <c r="C38" s="14"/>
      <c r="D38" s="14"/>
      <c r="E38" s="14"/>
      <c r="F38" s="15"/>
      <c r="G38" s="16">
        <f>SUM(G3:G36)</f>
        <v>386103.33955416677</v>
      </c>
      <c r="H38" s="16">
        <f t="shared" ref="H38:L38" si="0">SUM(H3:H36)</f>
        <v>44921.3485</v>
      </c>
      <c r="I38" s="17">
        <f t="shared" si="0"/>
        <v>228669.11498999994</v>
      </c>
      <c r="J38" s="17">
        <f t="shared" si="0"/>
        <v>123772.85679999999</v>
      </c>
      <c r="K38" s="17">
        <f t="shared" si="0"/>
        <v>7344.4</v>
      </c>
      <c r="L38" s="17">
        <f t="shared" si="0"/>
        <v>157871.99999999997</v>
      </c>
    </row>
  </sheetData>
  <mergeCells count="2">
    <mergeCell ref="A1:L1"/>
    <mergeCell ref="A38:F38"/>
  </mergeCells>
  <pageMargins left="0.25" right="0.25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Economics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G.Pascarella</dc:creator>
  <cp:lastModifiedBy>G.Pascarella</cp:lastModifiedBy>
  <dcterms:created xsi:type="dcterms:W3CDTF">2020-05-13T09:32:59Z</dcterms:created>
  <dcterms:modified xsi:type="dcterms:W3CDTF">2020-05-13T09:36:45Z</dcterms:modified>
</cp:coreProperties>
</file>