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SWITCHdrive\BioCad\Scientific reports KO\new submission\new data meteo\"/>
    </mc:Choice>
  </mc:AlternateContent>
  <xr:revisionPtr revIDLastSave="0" documentId="13_ncr:1_{C7F30548-3912-48E0-AFE7-9E767109D4F0}" xr6:coauthVersionLast="47" xr6:coauthVersionMax="47" xr10:uidLastSave="{00000000-0000-0000-0000-000000000000}"/>
  <bookViews>
    <workbookView xWindow="28680" yWindow="-120" windowWidth="29040" windowHeight="15840" activeTab="3" xr2:uid="{10158324-2327-D147-A3CF-55799A2E10F7}"/>
  </bookViews>
  <sheets>
    <sheet name="2019" sheetId="1" r:id="rId1"/>
    <sheet name="2020" sheetId="2" r:id="rId2"/>
    <sheet name="2021" sheetId="3" r:id="rId3"/>
    <sheet name="Foglio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6" i="1" l="1"/>
  <c r="J155" i="2"/>
  <c r="J154" i="3"/>
  <c r="J184" i="3"/>
  <c r="J215" i="3"/>
  <c r="J246" i="3"/>
  <c r="J247" i="2"/>
  <c r="J216" i="2"/>
  <c r="J185" i="2"/>
  <c r="J184" i="1"/>
  <c r="J215" i="1"/>
  <c r="J154" i="1"/>
  <c r="I154" i="1"/>
  <c r="I246" i="3"/>
  <c r="H246" i="3"/>
  <c r="I247" i="2"/>
  <c r="H247" i="2"/>
  <c r="I246" i="1"/>
  <c r="H246" i="1"/>
  <c r="I215" i="1"/>
  <c r="H215" i="1"/>
  <c r="I216" i="2"/>
  <c r="H216" i="2"/>
  <c r="I184" i="1"/>
  <c r="H184" i="1"/>
  <c r="I185" i="2"/>
  <c r="H185" i="2"/>
  <c r="H154" i="1"/>
  <c r="I155" i="2"/>
  <c r="H155" i="2"/>
  <c r="I215" i="3"/>
  <c r="I184" i="3"/>
  <c r="I154" i="3"/>
  <c r="H215" i="3"/>
  <c r="H184" i="3"/>
  <c r="H154" i="3"/>
  <c r="J262" i="1"/>
  <c r="J249" i="1"/>
  <c r="K262" i="1"/>
  <c r="I262" i="1"/>
  <c r="I268" i="2"/>
  <c r="I249" i="1"/>
  <c r="K249" i="1"/>
  <c r="K268" i="2"/>
  <c r="J268" i="2"/>
  <c r="K250" i="2"/>
  <c r="J250" i="2"/>
  <c r="I250" i="2"/>
  <c r="K242" i="2"/>
  <c r="J242" i="2"/>
  <c r="I242" i="2"/>
  <c r="K222" i="2"/>
  <c r="J222" i="2"/>
  <c r="I222" i="2"/>
  <c r="I197" i="2"/>
  <c r="K197" i="2"/>
  <c r="J197" i="2"/>
  <c r="K177" i="2"/>
  <c r="J177" i="2"/>
  <c r="I177" i="2"/>
  <c r="K152" i="2"/>
  <c r="J152" i="2"/>
  <c r="I152" i="2"/>
  <c r="K142" i="2"/>
  <c r="J142" i="2"/>
  <c r="I142" i="2"/>
  <c r="S3" i="2"/>
  <c r="R3" i="2"/>
</calcChain>
</file>

<file path=xl/sharedStrings.xml><?xml version="1.0" encoding="utf-8"?>
<sst xmlns="http://schemas.openxmlformats.org/spreadsheetml/2006/main" count="2153" uniqueCount="1123">
  <si>
    <t>01.01.2019</t>
  </si>
  <si>
    <t>08.01.2019</t>
  </si>
  <si>
    <t>15.01.2019</t>
  </si>
  <si>
    <t>22.01.2019</t>
  </si>
  <si>
    <t>29.01.2019</t>
  </si>
  <si>
    <t>05.02.2019</t>
  </si>
  <si>
    <t>12.02.2019</t>
  </si>
  <si>
    <t>19.02.2019</t>
  </si>
  <si>
    <t>26.02.2019</t>
  </si>
  <si>
    <t>05.03.2019</t>
  </si>
  <si>
    <t>12.03.2019</t>
  </si>
  <si>
    <t>19.03.2019</t>
  </si>
  <si>
    <t>26.03.2019</t>
  </si>
  <si>
    <t>02.04.2019</t>
  </si>
  <si>
    <t>09.04.2019</t>
  </si>
  <si>
    <t>16.04.2019</t>
  </si>
  <si>
    <t>23.04.2019</t>
  </si>
  <si>
    <t>30.04.2019</t>
  </si>
  <si>
    <t>07.05.2019</t>
  </si>
  <si>
    <t>14.05.2019</t>
  </si>
  <si>
    <t>21.05.2019</t>
  </si>
  <si>
    <t>28.05.2019</t>
  </si>
  <si>
    <t>04.06.2019</t>
  </si>
  <si>
    <t>11.06.2019</t>
  </si>
  <si>
    <t>18.06.2019</t>
  </si>
  <si>
    <t>25.06.2019</t>
  </si>
  <si>
    <t>02.07.2019</t>
  </si>
  <si>
    <t>09.07.2019</t>
  </si>
  <si>
    <t>16.07.2019</t>
  </si>
  <si>
    <t>23.07.2019</t>
  </si>
  <si>
    <t>30.07.2019</t>
  </si>
  <si>
    <t>06.08.2019</t>
  </si>
  <si>
    <t>13.08.2019</t>
  </si>
  <si>
    <t>20.08.2019</t>
  </si>
  <si>
    <t>27.08.2019</t>
  </si>
  <si>
    <t>03.09.2019</t>
  </si>
  <si>
    <t>10.09.2019</t>
  </si>
  <si>
    <t>17.09.2019</t>
  </si>
  <si>
    <t>24.09.2019</t>
  </si>
  <si>
    <t>01.10.2019</t>
  </si>
  <si>
    <t>08.10.2019</t>
  </si>
  <si>
    <t>15.10.2019</t>
  </si>
  <si>
    <t>22.10.2019</t>
  </si>
  <si>
    <t>29.10.2019</t>
  </si>
  <si>
    <t>05.11.2019</t>
  </si>
  <si>
    <t>12.11.2019</t>
  </si>
  <si>
    <t>19.11.2019</t>
  </si>
  <si>
    <t>26.11.2019</t>
  </si>
  <si>
    <t>03.12.2019</t>
  </si>
  <si>
    <t>10.12.2019</t>
  </si>
  <si>
    <t>17.12.2019</t>
  </si>
  <si>
    <t>24.12.2019</t>
  </si>
  <si>
    <t>31.12.2019</t>
  </si>
  <si>
    <t>Wind speed [m/s]</t>
  </si>
  <si>
    <t>02.01.2019</t>
  </si>
  <si>
    <t>03.01.2019</t>
  </si>
  <si>
    <t>04.01.2019</t>
  </si>
  <si>
    <t>05.01.2019</t>
  </si>
  <si>
    <t>06.01.2019</t>
  </si>
  <si>
    <t>07.01.2019</t>
  </si>
  <si>
    <t>09.01.2019</t>
  </si>
  <si>
    <t>10.01.2019</t>
  </si>
  <si>
    <t>11.01.2019</t>
  </si>
  <si>
    <t>12.01.2019</t>
  </si>
  <si>
    <t>13.01.2019</t>
  </si>
  <si>
    <t>14.01.2019</t>
  </si>
  <si>
    <t>16.01.2019</t>
  </si>
  <si>
    <t>17.01.2019</t>
  </si>
  <si>
    <t>18.01.2019</t>
  </si>
  <si>
    <t>19.01.2019</t>
  </si>
  <si>
    <t>20.01.2019</t>
  </si>
  <si>
    <t>21.01.2019</t>
  </si>
  <si>
    <t>23.01.2019</t>
  </si>
  <si>
    <t>24.01.2019</t>
  </si>
  <si>
    <t>25.01.2019</t>
  </si>
  <si>
    <t>26.01.2019</t>
  </si>
  <si>
    <t>27.01.2019</t>
  </si>
  <si>
    <t>28.01.2019</t>
  </si>
  <si>
    <t>30.01.2019</t>
  </si>
  <si>
    <t>31.01.2019</t>
  </si>
  <si>
    <t>01.02.2019</t>
  </si>
  <si>
    <t>02.02.2019</t>
  </si>
  <si>
    <t>03.02.2019</t>
  </si>
  <si>
    <t>04.02.2019</t>
  </si>
  <si>
    <t>06.02.2019</t>
  </si>
  <si>
    <t>07.02.2019</t>
  </si>
  <si>
    <t>08.02.2019</t>
  </si>
  <si>
    <t>09.02.2019</t>
  </si>
  <si>
    <t>10.02.2019</t>
  </si>
  <si>
    <t>11.02.2019</t>
  </si>
  <si>
    <t>13.02.2019</t>
  </si>
  <si>
    <t>14.02.2019</t>
  </si>
  <si>
    <t>15.02.2019</t>
  </si>
  <si>
    <t>16.02.2019</t>
  </si>
  <si>
    <t>17.02.2019</t>
  </si>
  <si>
    <t>18.02.2019</t>
  </si>
  <si>
    <t>20.02.2019</t>
  </si>
  <si>
    <t>21.02.2019</t>
  </si>
  <si>
    <t>22.02.2019</t>
  </si>
  <si>
    <t>23.02.2019</t>
  </si>
  <si>
    <t>24.02.2019</t>
  </si>
  <si>
    <t>25.02.2019</t>
  </si>
  <si>
    <t>27.02.2019</t>
  </si>
  <si>
    <t>28.02.2019</t>
  </si>
  <si>
    <t>01.03.2019</t>
  </si>
  <si>
    <t>02.03.2019</t>
  </si>
  <si>
    <t>03.03.2019</t>
  </si>
  <si>
    <t>04.03.2019</t>
  </si>
  <si>
    <t>06.03.2019</t>
  </si>
  <si>
    <t>07.03.2019</t>
  </si>
  <si>
    <t>08.03.2019</t>
  </si>
  <si>
    <t>09.03.2019</t>
  </si>
  <si>
    <t>10.03.2019</t>
  </si>
  <si>
    <t>11.03.2019</t>
  </si>
  <si>
    <t>13.03.2019</t>
  </si>
  <si>
    <t>14.03.2019</t>
  </si>
  <si>
    <t>15.03.2019</t>
  </si>
  <si>
    <t>16.03.2019</t>
  </si>
  <si>
    <t>17.03.2019</t>
  </si>
  <si>
    <t>18.03.2019</t>
  </si>
  <si>
    <t>20.03.2019</t>
  </si>
  <si>
    <t>21.03.2019</t>
  </si>
  <si>
    <t>22.03.2019</t>
  </si>
  <si>
    <t>23.03.2019</t>
  </si>
  <si>
    <t>24.03.2019</t>
  </si>
  <si>
    <t>25.03.2019</t>
  </si>
  <si>
    <t>27.03.2019</t>
  </si>
  <si>
    <t>28.03.2019</t>
  </si>
  <si>
    <t>29.03.2019</t>
  </si>
  <si>
    <t>30.03.2019</t>
  </si>
  <si>
    <t>31.03.2019</t>
  </si>
  <si>
    <t>01.04.2019</t>
  </si>
  <si>
    <t>03.04.2019</t>
  </si>
  <si>
    <t>04.04.2019</t>
  </si>
  <si>
    <t>05.04.2019</t>
  </si>
  <si>
    <t>06.04.2019</t>
  </si>
  <si>
    <t>07.04.2019</t>
  </si>
  <si>
    <t>08.04.2019</t>
  </si>
  <si>
    <t>10.04.2019</t>
  </si>
  <si>
    <t>11.04.2019</t>
  </si>
  <si>
    <t>12.04.2019</t>
  </si>
  <si>
    <t>13.04.2019</t>
  </si>
  <si>
    <t>14.04.2019</t>
  </si>
  <si>
    <t>15.04.2019</t>
  </si>
  <si>
    <t>17.04.2019</t>
  </si>
  <si>
    <t>18.04.2019</t>
  </si>
  <si>
    <t>19.04.2019</t>
  </si>
  <si>
    <t>20.04.2019</t>
  </si>
  <si>
    <t>21.04.2019</t>
  </si>
  <si>
    <t>22.04.2019</t>
  </si>
  <si>
    <t>24.04.2019</t>
  </si>
  <si>
    <t>25.04.2019</t>
  </si>
  <si>
    <t>26.04.2019</t>
  </si>
  <si>
    <t>27.04.2019</t>
  </si>
  <si>
    <t>28.04.2019</t>
  </si>
  <si>
    <t>29.04.2019</t>
  </si>
  <si>
    <t>01.05.2019</t>
  </si>
  <si>
    <t>02.05.2019</t>
  </si>
  <si>
    <t>03.05.2019</t>
  </si>
  <si>
    <t>04.05.2019</t>
  </si>
  <si>
    <t>05.05.2019</t>
  </si>
  <si>
    <t>06.05.2019</t>
  </si>
  <si>
    <t>08.05.2019</t>
  </si>
  <si>
    <t>09.05.2019</t>
  </si>
  <si>
    <t>10.05.2019</t>
  </si>
  <si>
    <t>11.05.2019</t>
  </si>
  <si>
    <t>12.05.2019</t>
  </si>
  <si>
    <t>13.05.2019</t>
  </si>
  <si>
    <t>15.05.2019</t>
  </si>
  <si>
    <t>16.05.2019</t>
  </si>
  <si>
    <t>17.05.2019</t>
  </si>
  <si>
    <t>18.05.2019</t>
  </si>
  <si>
    <t>19.05.2019</t>
  </si>
  <si>
    <t>20.05.2019</t>
  </si>
  <si>
    <t>22.05.2019</t>
  </si>
  <si>
    <t>23.05.2019</t>
  </si>
  <si>
    <t>24.05.2019</t>
  </si>
  <si>
    <t>25.05.2019</t>
  </si>
  <si>
    <t>26.05.2019</t>
  </si>
  <si>
    <t>27.05.2019</t>
  </si>
  <si>
    <t>29.05.2019</t>
  </si>
  <si>
    <t>30.05.2019</t>
  </si>
  <si>
    <t>31.05.2019</t>
  </si>
  <si>
    <t>01.06.2019</t>
  </si>
  <si>
    <t>02.06.2019</t>
  </si>
  <si>
    <t>03.06.2019</t>
  </si>
  <si>
    <t>05.06.2019</t>
  </si>
  <si>
    <t>06.06.2019</t>
  </si>
  <si>
    <t>07.06.2019</t>
  </si>
  <si>
    <t>08.06.2019</t>
  </si>
  <si>
    <t>09.06.2019</t>
  </si>
  <si>
    <t>10.06.2019</t>
  </si>
  <si>
    <t>12.06.2019</t>
  </si>
  <si>
    <t>13.06.2019</t>
  </si>
  <si>
    <t>14.06.2019</t>
  </si>
  <si>
    <t>15.06.2019</t>
  </si>
  <si>
    <t>16.06.2019</t>
  </si>
  <si>
    <t>17.06.2019</t>
  </si>
  <si>
    <t>19.06.2019</t>
  </si>
  <si>
    <t>20.06.2019</t>
  </si>
  <si>
    <t>21.06.2019</t>
  </si>
  <si>
    <t>22.06.2019</t>
  </si>
  <si>
    <t>23.06.2019</t>
  </si>
  <si>
    <t>24.06.2019</t>
  </si>
  <si>
    <t>26.06.2019</t>
  </si>
  <si>
    <t>27.06.2019</t>
  </si>
  <si>
    <t>28.06.2019</t>
  </si>
  <si>
    <t>29.06.2019</t>
  </si>
  <si>
    <t>30.06.2019</t>
  </si>
  <si>
    <t>01.07.2019</t>
  </si>
  <si>
    <t>03.07.2019</t>
  </si>
  <si>
    <t>04.07.2019</t>
  </si>
  <si>
    <t>05.07.2019</t>
  </si>
  <si>
    <t>06.07.2019</t>
  </si>
  <si>
    <t>07.07.2019</t>
  </si>
  <si>
    <t>08.07.2019</t>
  </si>
  <si>
    <t>10.07.2019</t>
  </si>
  <si>
    <t>11.07.2019</t>
  </si>
  <si>
    <t>12.07.2019</t>
  </si>
  <si>
    <t>13.07.2019</t>
  </si>
  <si>
    <t>14.07.2019</t>
  </si>
  <si>
    <t>15.07.2019</t>
  </si>
  <si>
    <t>17.07.2019</t>
  </si>
  <si>
    <t>18.07.2019</t>
  </si>
  <si>
    <t>19.07.2019</t>
  </si>
  <si>
    <t>20.07.2019</t>
  </si>
  <si>
    <t>21.07.2019</t>
  </si>
  <si>
    <t>22.07.2019</t>
  </si>
  <si>
    <t>24.07.2019</t>
  </si>
  <si>
    <t>25.07.2019</t>
  </si>
  <si>
    <t>26.07.2019</t>
  </si>
  <si>
    <t>27.07.2019</t>
  </si>
  <si>
    <t>28.07.2019</t>
  </si>
  <si>
    <t>29.07.2019</t>
  </si>
  <si>
    <t>31.07.2019</t>
  </si>
  <si>
    <t>01.08.2019</t>
  </si>
  <si>
    <t>02.08.2019</t>
  </si>
  <si>
    <t>03.08.2019</t>
  </si>
  <si>
    <t>04.08.2019</t>
  </si>
  <si>
    <t>05.08.2019</t>
  </si>
  <si>
    <t>07.08.2019</t>
  </si>
  <si>
    <t>08.08.2019</t>
  </si>
  <si>
    <t>09.08.2019</t>
  </si>
  <si>
    <t>10.08.2019</t>
  </si>
  <si>
    <t>11.08.2019</t>
  </si>
  <si>
    <t>12.08.2019</t>
  </si>
  <si>
    <t>14.08.2019</t>
  </si>
  <si>
    <t>15.08.2019</t>
  </si>
  <si>
    <t>16.08.2019</t>
  </si>
  <si>
    <t>17.08.2019</t>
  </si>
  <si>
    <t>18.08.2019</t>
  </si>
  <si>
    <t>19.08.2019</t>
  </si>
  <si>
    <t>21.08.2019</t>
  </si>
  <si>
    <t>22.08.2019</t>
  </si>
  <si>
    <t>23.08.2019</t>
  </si>
  <si>
    <t>24.08.2019</t>
  </si>
  <si>
    <t>25.08.2019</t>
  </si>
  <si>
    <t>26.08.2019</t>
  </si>
  <si>
    <t>28.08.2019</t>
  </si>
  <si>
    <t>29.08.2019</t>
  </si>
  <si>
    <t>30.08.2019</t>
  </si>
  <si>
    <t>31.08.2019</t>
  </si>
  <si>
    <t>01.09.2019</t>
  </si>
  <si>
    <t>02.09.2019</t>
  </si>
  <si>
    <t>04.09.2019</t>
  </si>
  <si>
    <t>05.09.2019</t>
  </si>
  <si>
    <t>06.09.2019</t>
  </si>
  <si>
    <t>07.09.2019</t>
  </si>
  <si>
    <t>08.09.2019</t>
  </si>
  <si>
    <t>09.09.2019</t>
  </si>
  <si>
    <t>11.09.2019</t>
  </si>
  <si>
    <t>12.09.2019</t>
  </si>
  <si>
    <t>13.09.2019</t>
  </si>
  <si>
    <t>14.09.2019</t>
  </si>
  <si>
    <t>15.09.2019</t>
  </si>
  <si>
    <t>16.09.2019</t>
  </si>
  <si>
    <t>18.09.2019</t>
  </si>
  <si>
    <t>19.09.2019</t>
  </si>
  <si>
    <t>20.09.2019</t>
  </si>
  <si>
    <t>21.09.2019</t>
  </si>
  <si>
    <t>22.09.2019</t>
  </si>
  <si>
    <t>23.09.2019</t>
  </si>
  <si>
    <t>25.09.2019</t>
  </si>
  <si>
    <t>26.09.2019</t>
  </si>
  <si>
    <t>27.09.2019</t>
  </si>
  <si>
    <t>28.09.2019</t>
  </si>
  <si>
    <t>29.09.2019</t>
  </si>
  <si>
    <t>30.09.2019</t>
  </si>
  <si>
    <t>02.10.2019</t>
  </si>
  <si>
    <t>03.10.2019</t>
  </si>
  <si>
    <t>04.10.2019</t>
  </si>
  <si>
    <t>05.10.2019</t>
  </si>
  <si>
    <t>06.10.2019</t>
  </si>
  <si>
    <t>07.10.2019</t>
  </si>
  <si>
    <t>09.10.2019</t>
  </si>
  <si>
    <t>10.10.2019</t>
  </si>
  <si>
    <t>11.10.2019</t>
  </si>
  <si>
    <t>12.10.2019</t>
  </si>
  <si>
    <t>13.10.2019</t>
  </si>
  <si>
    <t>14.10.2019</t>
  </si>
  <si>
    <t>16.10.2019</t>
  </si>
  <si>
    <t>17.10.2019</t>
  </si>
  <si>
    <t>18.10.2019</t>
  </si>
  <si>
    <t>19.10.2019</t>
  </si>
  <si>
    <t>20.10.2019</t>
  </si>
  <si>
    <t>21.10.2019</t>
  </si>
  <si>
    <t>23.10.2019</t>
  </si>
  <si>
    <t>24.10.2019</t>
  </si>
  <si>
    <t>25.10.2019</t>
  </si>
  <si>
    <t>26.10.2019</t>
  </si>
  <si>
    <t>27.10.2019</t>
  </si>
  <si>
    <t>28.10.2019</t>
  </si>
  <si>
    <t>30.10.2019</t>
  </si>
  <si>
    <t>31.10.2019</t>
  </si>
  <si>
    <t>01.11.2019</t>
  </si>
  <si>
    <t>02.11.2019</t>
  </si>
  <si>
    <t>03.11.2019</t>
  </si>
  <si>
    <t>04.11.2019</t>
  </si>
  <si>
    <t>06.11.2019</t>
  </si>
  <si>
    <t>07.11.2019</t>
  </si>
  <si>
    <t>08.11.2019</t>
  </si>
  <si>
    <t>09.11.2019</t>
  </si>
  <si>
    <t>10.11.2019</t>
  </si>
  <si>
    <t>11.11.2019</t>
  </si>
  <si>
    <t>13.11.2019</t>
  </si>
  <si>
    <t>14.11.2019</t>
  </si>
  <si>
    <t>15.11.2019</t>
  </si>
  <si>
    <t>16.11.2019</t>
  </si>
  <si>
    <t>17.11.2019</t>
  </si>
  <si>
    <t>18.11.2019</t>
  </si>
  <si>
    <t>20.11.2019</t>
  </si>
  <si>
    <t>21.11.2019</t>
  </si>
  <si>
    <t>22.11.2019</t>
  </si>
  <si>
    <t>23.11.2019</t>
  </si>
  <si>
    <t>24.11.2019</t>
  </si>
  <si>
    <t>25.11.2019</t>
  </si>
  <si>
    <t>27.11.2019</t>
  </si>
  <si>
    <t>28.11.2019</t>
  </si>
  <si>
    <t>29.11.2019</t>
  </si>
  <si>
    <t>30.11.2019</t>
  </si>
  <si>
    <t>01.12.2019</t>
  </si>
  <si>
    <t>02.12.2019</t>
  </si>
  <si>
    <t>04.12.2019</t>
  </si>
  <si>
    <t>05.12.2019</t>
  </si>
  <si>
    <t>06.12.2019</t>
  </si>
  <si>
    <t>07.12.2019</t>
  </si>
  <si>
    <t>08.12.2019</t>
  </si>
  <si>
    <t>09.12.2019</t>
  </si>
  <si>
    <t>11.12.2019</t>
  </si>
  <si>
    <t>12.12.2019</t>
  </si>
  <si>
    <t>13.12.2019</t>
  </si>
  <si>
    <t>14.12.2019</t>
  </si>
  <si>
    <t>15.12.2019</t>
  </si>
  <si>
    <t>16.12.2019</t>
  </si>
  <si>
    <t>18.12.2019</t>
  </si>
  <si>
    <t>19.12.2019</t>
  </si>
  <si>
    <t>20.12.2019</t>
  </si>
  <si>
    <t>21.12.2019</t>
  </si>
  <si>
    <t>22.12.2019</t>
  </si>
  <si>
    <t>23.12.2019</t>
  </si>
  <si>
    <t>25.12.2019</t>
  </si>
  <si>
    <t>26.12.2019</t>
  </si>
  <si>
    <t>27.12.2019</t>
  </si>
  <si>
    <t>28.12.2019</t>
  </si>
  <si>
    <t>29.12.2019</t>
  </si>
  <si>
    <t>30.12.2019</t>
  </si>
  <si>
    <t>date</t>
  </si>
  <si>
    <t>Daily</t>
  </si>
  <si>
    <t>Weekly</t>
  </si>
  <si>
    <t>Air Temp [°C]</t>
  </si>
  <si>
    <t>std</t>
  </si>
  <si>
    <t>NaN</t>
  </si>
  <si>
    <r>
      <t>Int. Net Radiation [J m</t>
    </r>
    <r>
      <rPr>
        <b/>
        <vertAlign val="superscript"/>
        <sz val="12"/>
        <color theme="1"/>
        <rFont val="Calibri (Body)"/>
      </rPr>
      <t>-2</t>
    </r>
    <r>
      <rPr>
        <b/>
        <sz val="12"/>
        <color theme="1"/>
        <rFont val="Calibri"/>
        <family val="2"/>
        <scheme val="minor"/>
      </rPr>
      <t>]</t>
    </r>
  </si>
  <si>
    <t>SUMMER PERIOD MARKED IN THE PAPER</t>
  </si>
  <si>
    <t>01.01.2020</t>
  </si>
  <si>
    <t>08.01.2020</t>
  </si>
  <si>
    <t>15.01.2020</t>
  </si>
  <si>
    <t>22.01.2020</t>
  </si>
  <si>
    <t>29.01.2020</t>
  </si>
  <si>
    <t>05.02.2020</t>
  </si>
  <si>
    <t>12.02.2020</t>
  </si>
  <si>
    <t>19.02.2020</t>
  </si>
  <si>
    <t>26.02.2020</t>
  </si>
  <si>
    <t>04.03.2020</t>
  </si>
  <si>
    <t>11.03.2020</t>
  </si>
  <si>
    <t>18.03.2020</t>
  </si>
  <si>
    <t>25.03.2020</t>
  </si>
  <si>
    <t>01.04.2020</t>
  </si>
  <si>
    <t>08.04.2020</t>
  </si>
  <si>
    <t>15.04.2020</t>
  </si>
  <si>
    <t>22.04.2020</t>
  </si>
  <si>
    <t>29.04.2020</t>
  </si>
  <si>
    <t>06.05.2020</t>
  </si>
  <si>
    <t>13.05.2020</t>
  </si>
  <si>
    <t>20.05.2020</t>
  </si>
  <si>
    <t>27.05.2020</t>
  </si>
  <si>
    <t>03.06.2020</t>
  </si>
  <si>
    <t>10.06.2020</t>
  </si>
  <si>
    <t>17.06.2020</t>
  </si>
  <si>
    <t>24.06.2020</t>
  </si>
  <si>
    <t>01.07.2020</t>
  </si>
  <si>
    <t>08.07.2020</t>
  </si>
  <si>
    <t>15.07.2020</t>
  </si>
  <si>
    <t>22.07.2020</t>
  </si>
  <si>
    <t>29.07.2020</t>
  </si>
  <si>
    <t>05.08.2020</t>
  </si>
  <si>
    <t>12.08.2020</t>
  </si>
  <si>
    <t>19.08.2020</t>
  </si>
  <si>
    <t>26.08.2020</t>
  </si>
  <si>
    <t>02.09.2020</t>
  </si>
  <si>
    <t>09.09.2020</t>
  </si>
  <si>
    <t>16.09.2020</t>
  </si>
  <si>
    <t>23.09.2020</t>
  </si>
  <si>
    <t>30.09.2020</t>
  </si>
  <si>
    <t>07.10.2020</t>
  </si>
  <si>
    <t>14.10.2020</t>
  </si>
  <si>
    <t>21.10.2020</t>
  </si>
  <si>
    <t>28.10.2020</t>
  </si>
  <si>
    <t>04.11.2020</t>
  </si>
  <si>
    <t>11.11.2020</t>
  </si>
  <si>
    <t>18.11.2020</t>
  </si>
  <si>
    <t>25.11.2020</t>
  </si>
  <si>
    <t>02.12.2020</t>
  </si>
  <si>
    <t>09.12.2020</t>
  </si>
  <si>
    <t>16.12.2020</t>
  </si>
  <si>
    <t>23.12.2020</t>
  </si>
  <si>
    <t>30.12.2020</t>
  </si>
  <si>
    <t>Rainfall [mm]</t>
  </si>
  <si>
    <t>(
leap-year)</t>
  </si>
  <si>
    <t>01.01.2021</t>
  </si>
  <si>
    <t>08.01.2021</t>
  </si>
  <si>
    <t>15.01.2021</t>
  </si>
  <si>
    <t>22.01.2021</t>
  </si>
  <si>
    <t>29.01.2021</t>
  </si>
  <si>
    <t>05.02.2021</t>
  </si>
  <si>
    <t>12.02.2021</t>
  </si>
  <si>
    <t>19.02.2021</t>
  </si>
  <si>
    <t>26.02.2021</t>
  </si>
  <si>
    <t>05.03.2021</t>
  </si>
  <si>
    <t>12.03.2021</t>
  </si>
  <si>
    <t>19.03.2021</t>
  </si>
  <si>
    <t>26.03.2021</t>
  </si>
  <si>
    <t>02.04.2021</t>
  </si>
  <si>
    <t>09.04.2021</t>
  </si>
  <si>
    <t>16.04.2021</t>
  </si>
  <si>
    <t>23.04.2021</t>
  </si>
  <si>
    <t>30.04.2021</t>
  </si>
  <si>
    <t>07.05.2021</t>
  </si>
  <si>
    <t>14.05.2021</t>
  </si>
  <si>
    <t>21.05.2021</t>
  </si>
  <si>
    <t>28.05.2021</t>
  </si>
  <si>
    <t>04.06.2021</t>
  </si>
  <si>
    <t>11.06.2021</t>
  </si>
  <si>
    <t>18.06.2021</t>
  </si>
  <si>
    <t>25.06.2021</t>
  </si>
  <si>
    <t>02.07.2021</t>
  </si>
  <si>
    <t>09.07.2021</t>
  </si>
  <si>
    <t>16.07.2021</t>
  </si>
  <si>
    <t>23.07.2021</t>
  </si>
  <si>
    <t>30.07.2021</t>
  </si>
  <si>
    <t>06.08.2021</t>
  </si>
  <si>
    <t>13.08.2021</t>
  </si>
  <si>
    <t>20.08.2021</t>
  </si>
  <si>
    <t>27.08.2021</t>
  </si>
  <si>
    <t>03.09.2021</t>
  </si>
  <si>
    <t>10.09.2021</t>
  </si>
  <si>
    <t>17.09.2021</t>
  </si>
  <si>
    <t>24.09.2021</t>
  </si>
  <si>
    <t>01.10.2021</t>
  </si>
  <si>
    <t>08.10.2021</t>
  </si>
  <si>
    <t>15.10.2021</t>
  </si>
  <si>
    <t>22.10.2021</t>
  </si>
  <si>
    <t>29.10.2021</t>
  </si>
  <si>
    <t>05.11.2021</t>
  </si>
  <si>
    <t>12.11.2021</t>
  </si>
  <si>
    <t>19.11.2021</t>
  </si>
  <si>
    <t>26.11.2021</t>
  </si>
  <si>
    <t>03.12.2021</t>
  </si>
  <si>
    <t>10.12.2021</t>
  </si>
  <si>
    <t>17.12.2021</t>
  </si>
  <si>
    <t>24.12.2021</t>
  </si>
  <si>
    <t>31.12.2021</t>
  </si>
  <si>
    <t>02.01.2020</t>
  </si>
  <si>
    <t>03.01.2020</t>
  </si>
  <si>
    <t>04.01.2020</t>
  </si>
  <si>
    <t>05.01.2020</t>
  </si>
  <si>
    <t>06.01.2020</t>
  </si>
  <si>
    <t>07.01.2020</t>
  </si>
  <si>
    <t>09.01.2020</t>
  </si>
  <si>
    <t>10.01.2020</t>
  </si>
  <si>
    <t>11.01.2020</t>
  </si>
  <si>
    <t>12.01.2020</t>
  </si>
  <si>
    <t>13.01.2020</t>
  </si>
  <si>
    <t>14.01.2020</t>
  </si>
  <si>
    <t>16.01.2020</t>
  </si>
  <si>
    <t>17.01.2020</t>
  </si>
  <si>
    <t>18.01.2020</t>
  </si>
  <si>
    <t>19.01.2020</t>
  </si>
  <si>
    <t>20.01.2020</t>
  </si>
  <si>
    <t>21.01.2020</t>
  </si>
  <si>
    <t>23.01.2020</t>
  </si>
  <si>
    <t>24.01.2020</t>
  </si>
  <si>
    <t>25.01.2020</t>
  </si>
  <si>
    <t>26.01.2020</t>
  </si>
  <si>
    <t>27.01.2020</t>
  </si>
  <si>
    <t>28.01.2020</t>
  </si>
  <si>
    <t>30.01.2020</t>
  </si>
  <si>
    <t>31.01.2020</t>
  </si>
  <si>
    <t>01.02.2020</t>
  </si>
  <si>
    <t>02.02.2020</t>
  </si>
  <si>
    <t>03.02.2020</t>
  </si>
  <si>
    <t>04.02.2020</t>
  </si>
  <si>
    <t>06.02.2020</t>
  </si>
  <si>
    <t>07.02.2020</t>
  </si>
  <si>
    <t>08.02.2020</t>
  </si>
  <si>
    <t>09.02.2020</t>
  </si>
  <si>
    <t>10.02.2020</t>
  </si>
  <si>
    <t>11.02.2020</t>
  </si>
  <si>
    <t>13.02.2020</t>
  </si>
  <si>
    <t>14.02.2020</t>
  </si>
  <si>
    <t>15.02.2020</t>
  </si>
  <si>
    <t>16.02.2020</t>
  </si>
  <si>
    <t>17.02.2020</t>
  </si>
  <si>
    <t>18.02.2020</t>
  </si>
  <si>
    <t>20.02.2020</t>
  </si>
  <si>
    <t>21.02.2020</t>
  </si>
  <si>
    <t>22.02.2020</t>
  </si>
  <si>
    <t>23.02.2020</t>
  </si>
  <si>
    <t>24.02.2020</t>
  </si>
  <si>
    <t>25.02.2020</t>
  </si>
  <si>
    <t>27.02.2020</t>
  </si>
  <si>
    <t>28.02.2020</t>
  </si>
  <si>
    <t>29.02.2020</t>
  </si>
  <si>
    <t>01.03.2020</t>
  </si>
  <si>
    <t>02.03.2020</t>
  </si>
  <si>
    <t>03.03.2020</t>
  </si>
  <si>
    <t>05.03.2020</t>
  </si>
  <si>
    <t>06.03.2020</t>
  </si>
  <si>
    <t>07.03.2020</t>
  </si>
  <si>
    <t>08.03.2020</t>
  </si>
  <si>
    <t>09.03.2020</t>
  </si>
  <si>
    <t>10.03.2020</t>
  </si>
  <si>
    <t>12.03.2020</t>
  </si>
  <si>
    <t>13.03.2020</t>
  </si>
  <si>
    <t>14.03.2020</t>
  </si>
  <si>
    <t>15.03.2020</t>
  </si>
  <si>
    <t>16.03.2020</t>
  </si>
  <si>
    <t>17.03.2020</t>
  </si>
  <si>
    <t>19.03.2020</t>
  </si>
  <si>
    <t>20.03.2020</t>
  </si>
  <si>
    <t>21.03.2020</t>
  </si>
  <si>
    <t>22.03.2020</t>
  </si>
  <si>
    <t>23.03.2020</t>
  </si>
  <si>
    <t>24.03.2020</t>
  </si>
  <si>
    <t>26.03.2020</t>
  </si>
  <si>
    <t>27.03.2020</t>
  </si>
  <si>
    <t>28.03.2020</t>
  </si>
  <si>
    <t>29.03.2020</t>
  </si>
  <si>
    <t>30.03.2020</t>
  </si>
  <si>
    <t>31.03.2020</t>
  </si>
  <si>
    <t>02.04.2020</t>
  </si>
  <si>
    <t>03.04.2020</t>
  </si>
  <si>
    <t>04.04.2020</t>
  </si>
  <si>
    <t>05.04.2020</t>
  </si>
  <si>
    <t>06.04.2020</t>
  </si>
  <si>
    <t>07.04.2020</t>
  </si>
  <si>
    <t>09.04.2020</t>
  </si>
  <si>
    <t>10.04.2020</t>
  </si>
  <si>
    <t>11.04.2020</t>
  </si>
  <si>
    <t>12.04.2020</t>
  </si>
  <si>
    <t>13.04.2020</t>
  </si>
  <si>
    <t>14.04.2020</t>
  </si>
  <si>
    <t>16.04.2020</t>
  </si>
  <si>
    <t>17.04.2020</t>
  </si>
  <si>
    <t>18.04.2020</t>
  </si>
  <si>
    <t>19.04.2020</t>
  </si>
  <si>
    <t>20.04.2020</t>
  </si>
  <si>
    <t>21.04.2020</t>
  </si>
  <si>
    <t>23.04.2020</t>
  </si>
  <si>
    <t>24.04.2020</t>
  </si>
  <si>
    <t>25.04.2020</t>
  </si>
  <si>
    <t>26.04.2020</t>
  </si>
  <si>
    <t>27.04.2020</t>
  </si>
  <si>
    <t>28.04.2020</t>
  </si>
  <si>
    <t>30.04.2020</t>
  </si>
  <si>
    <t>01.05.2020</t>
  </si>
  <si>
    <t>02.05.2020</t>
  </si>
  <si>
    <t>03.05.2020</t>
  </si>
  <si>
    <t>04.05.2020</t>
  </si>
  <si>
    <t>05.05.2020</t>
  </si>
  <si>
    <t>07.05.2020</t>
  </si>
  <si>
    <t>08.05.2020</t>
  </si>
  <si>
    <t>09.05.2020</t>
  </si>
  <si>
    <t>10.05.2020</t>
  </si>
  <si>
    <t>11.05.2020</t>
  </si>
  <si>
    <t>12.05.2020</t>
  </si>
  <si>
    <t>14.05.2020</t>
  </si>
  <si>
    <t>15.05.2020</t>
  </si>
  <si>
    <t>16.05.2020</t>
  </si>
  <si>
    <t>17.05.2020</t>
  </si>
  <si>
    <t>18.05.2020</t>
  </si>
  <si>
    <t>19.05.2020</t>
  </si>
  <si>
    <t>21.05.2020</t>
  </si>
  <si>
    <t>22.05.2020</t>
  </si>
  <si>
    <t>23.05.2020</t>
  </si>
  <si>
    <t>24.05.2020</t>
  </si>
  <si>
    <t>25.05.2020</t>
  </si>
  <si>
    <t>26.05.2020</t>
  </si>
  <si>
    <t>28.05.2020</t>
  </si>
  <si>
    <t>29.05.2020</t>
  </si>
  <si>
    <t>30.05.2020</t>
  </si>
  <si>
    <t>31.05.2020</t>
  </si>
  <si>
    <t>01.06.2020</t>
  </si>
  <si>
    <t>02.06.2020</t>
  </si>
  <si>
    <t>04.06.2020</t>
  </si>
  <si>
    <t>05.06.2020</t>
  </si>
  <si>
    <t>06.06.2020</t>
  </si>
  <si>
    <t>07.06.2020</t>
  </si>
  <si>
    <t>08.06.2020</t>
  </si>
  <si>
    <t>09.06.2020</t>
  </si>
  <si>
    <t>11.06.2020</t>
  </si>
  <si>
    <t>12.06.2020</t>
  </si>
  <si>
    <t>13.06.2020</t>
  </si>
  <si>
    <t>14.06.2020</t>
  </si>
  <si>
    <t>15.06.2020</t>
  </si>
  <si>
    <t>16.06.2020</t>
  </si>
  <si>
    <t>18.06.2020</t>
  </si>
  <si>
    <t>19.06.2020</t>
  </si>
  <si>
    <t>20.06.2020</t>
  </si>
  <si>
    <t>21.06.2020</t>
  </si>
  <si>
    <t>22.06.2020</t>
  </si>
  <si>
    <t>23.06.2020</t>
  </si>
  <si>
    <t>25.06.2020</t>
  </si>
  <si>
    <t>26.06.2020</t>
  </si>
  <si>
    <t>27.06.2020</t>
  </si>
  <si>
    <t>28.06.2020</t>
  </si>
  <si>
    <t>29.06.2020</t>
  </si>
  <si>
    <t>30.06.2020</t>
  </si>
  <si>
    <t>02.07.2020</t>
  </si>
  <si>
    <t>03.07.2020</t>
  </si>
  <si>
    <t>04.07.2020</t>
  </si>
  <si>
    <t>05.07.2020</t>
  </si>
  <si>
    <t>06.07.2020</t>
  </si>
  <si>
    <t>07.07.2020</t>
  </si>
  <si>
    <t>09.07.2020</t>
  </si>
  <si>
    <t>10.07.2020</t>
  </si>
  <si>
    <t>11.07.2020</t>
  </si>
  <si>
    <t>12.07.2020</t>
  </si>
  <si>
    <t>13.07.2020</t>
  </si>
  <si>
    <t>14.07.2020</t>
  </si>
  <si>
    <t>16.07.2020</t>
  </si>
  <si>
    <t>17.07.2020</t>
  </si>
  <si>
    <t>18.07.2020</t>
  </si>
  <si>
    <t>19.07.2020</t>
  </si>
  <si>
    <t>20.07.2020</t>
  </si>
  <si>
    <t>21.07.2020</t>
  </si>
  <si>
    <t>23.07.2020</t>
  </si>
  <si>
    <t>24.07.2020</t>
  </si>
  <si>
    <t>25.07.2020</t>
  </si>
  <si>
    <t>26.07.2020</t>
  </si>
  <si>
    <t>27.07.2020</t>
  </si>
  <si>
    <t>28.07.2020</t>
  </si>
  <si>
    <t>30.07.2020</t>
  </si>
  <si>
    <t>31.07.2020</t>
  </si>
  <si>
    <t>01.08.2020</t>
  </si>
  <si>
    <t>02.08.2020</t>
  </si>
  <si>
    <t>03.08.2020</t>
  </si>
  <si>
    <t>04.08.2020</t>
  </si>
  <si>
    <t>06.08.2020</t>
  </si>
  <si>
    <t>07.08.2020</t>
  </si>
  <si>
    <t>08.08.2020</t>
  </si>
  <si>
    <t>09.08.2020</t>
  </si>
  <si>
    <t>10.08.2020</t>
  </si>
  <si>
    <t>11.08.2020</t>
  </si>
  <si>
    <t>13.08.2020</t>
  </si>
  <si>
    <t>14.08.2020</t>
  </si>
  <si>
    <t>15.08.2020</t>
  </si>
  <si>
    <t>16.08.2020</t>
  </si>
  <si>
    <t>17.08.2020</t>
  </si>
  <si>
    <t>18.08.2020</t>
  </si>
  <si>
    <t>20.08.2020</t>
  </si>
  <si>
    <t>21.08.2020</t>
  </si>
  <si>
    <t>22.08.2020</t>
  </si>
  <si>
    <t>23.08.2020</t>
  </si>
  <si>
    <t>24.08.2020</t>
  </si>
  <si>
    <t>25.08.2020</t>
  </si>
  <si>
    <t>27.08.2020</t>
  </si>
  <si>
    <t>28.08.2020</t>
  </si>
  <si>
    <t>29.08.2020</t>
  </si>
  <si>
    <t>30.08.2020</t>
  </si>
  <si>
    <t>31.08.2020</t>
  </si>
  <si>
    <t>01.09.2020</t>
  </si>
  <si>
    <t>03.09.2020</t>
  </si>
  <si>
    <t>04.09.2020</t>
  </si>
  <si>
    <t>05.09.2020</t>
  </si>
  <si>
    <t>06.09.2020</t>
  </si>
  <si>
    <t>07.09.2020</t>
  </si>
  <si>
    <t>08.09.2020</t>
  </si>
  <si>
    <t>10.09.2020</t>
  </si>
  <si>
    <t>11.09.2020</t>
  </si>
  <si>
    <t>12.09.2020</t>
  </si>
  <si>
    <t>13.09.2020</t>
  </si>
  <si>
    <t>14.09.2020</t>
  </si>
  <si>
    <t>15.09.2020</t>
  </si>
  <si>
    <t>17.09.2020</t>
  </si>
  <si>
    <t>18.09.2020</t>
  </si>
  <si>
    <t>19.09.2020</t>
  </si>
  <si>
    <t>20.09.2020</t>
  </si>
  <si>
    <t>21.09.2020</t>
  </si>
  <si>
    <t>22.09.2020</t>
  </si>
  <si>
    <t>24.09.2020</t>
  </si>
  <si>
    <t>25.09.2020</t>
  </si>
  <si>
    <t>26.09.2020</t>
  </si>
  <si>
    <t>27.09.2020</t>
  </si>
  <si>
    <t>28.09.2020</t>
  </si>
  <si>
    <t>29.09.2020</t>
  </si>
  <si>
    <t>01.10.2020</t>
  </si>
  <si>
    <t>02.10.2020</t>
  </si>
  <si>
    <t>03.10.2020</t>
  </si>
  <si>
    <t>04.10.2020</t>
  </si>
  <si>
    <t>05.10.2020</t>
  </si>
  <si>
    <t>06.10.2020</t>
  </si>
  <si>
    <t>08.10.2020</t>
  </si>
  <si>
    <t>09.10.2020</t>
  </si>
  <si>
    <t>10.10.2020</t>
  </si>
  <si>
    <t>11.10.2020</t>
  </si>
  <si>
    <t>12.10.2020</t>
  </si>
  <si>
    <t>13.10.2020</t>
  </si>
  <si>
    <t>15.10.2020</t>
  </si>
  <si>
    <t>16.10.2020</t>
  </si>
  <si>
    <t>17.10.2020</t>
  </si>
  <si>
    <t>18.10.2020</t>
  </si>
  <si>
    <t>19.10.2020</t>
  </si>
  <si>
    <t>20.10.2020</t>
  </si>
  <si>
    <t>22.10.2020</t>
  </si>
  <si>
    <t>23.10.2020</t>
  </si>
  <si>
    <t>24.10.2020</t>
  </si>
  <si>
    <t>25.10.2020</t>
  </si>
  <si>
    <t>26.10.2020</t>
  </si>
  <si>
    <t>27.10.2020</t>
  </si>
  <si>
    <t>29.10.2020</t>
  </si>
  <si>
    <t>30.10.2020</t>
  </si>
  <si>
    <t>31.10.2020</t>
  </si>
  <si>
    <t>01.11.2020</t>
  </si>
  <si>
    <t>02.11.2020</t>
  </si>
  <si>
    <t>03.11.2020</t>
  </si>
  <si>
    <t>05.11.2020</t>
  </si>
  <si>
    <t>06.11.2020</t>
  </si>
  <si>
    <t>07.11.2020</t>
  </si>
  <si>
    <t>08.11.2020</t>
  </si>
  <si>
    <t>09.11.2020</t>
  </si>
  <si>
    <t>10.11.2020</t>
  </si>
  <si>
    <t>12.11.2020</t>
  </si>
  <si>
    <t>13.11.2020</t>
  </si>
  <si>
    <t>14.11.2020</t>
  </si>
  <si>
    <t>15.11.2020</t>
  </si>
  <si>
    <t>16.11.2020</t>
  </si>
  <si>
    <t>17.11.2020</t>
  </si>
  <si>
    <t>19.11.2020</t>
  </si>
  <si>
    <t>20.11.2020</t>
  </si>
  <si>
    <t>21.11.2020</t>
  </si>
  <si>
    <t>22.11.2020</t>
  </si>
  <si>
    <t>23.11.2020</t>
  </si>
  <si>
    <t>24.11.2020</t>
  </si>
  <si>
    <t>26.11.2020</t>
  </si>
  <si>
    <t>27.11.2020</t>
  </si>
  <si>
    <t>28.11.2020</t>
  </si>
  <si>
    <t>29.11.2020</t>
  </si>
  <si>
    <t>30.11.2020</t>
  </si>
  <si>
    <t>01.12.2020</t>
  </si>
  <si>
    <t>03.12.2020</t>
  </si>
  <si>
    <t>04.12.2020</t>
  </si>
  <si>
    <t>05.12.2020</t>
  </si>
  <si>
    <t>06.12.2020</t>
  </si>
  <si>
    <t>07.12.2020</t>
  </si>
  <si>
    <t>08.12.2020</t>
  </si>
  <si>
    <t>10.12.2020</t>
  </si>
  <si>
    <t>11.12.2020</t>
  </si>
  <si>
    <t>12.12.2020</t>
  </si>
  <si>
    <t>13.12.2020</t>
  </si>
  <si>
    <t>14.12.2020</t>
  </si>
  <si>
    <t>15.12.2020</t>
  </si>
  <si>
    <t>17.12.2020</t>
  </si>
  <si>
    <t>18.12.2020</t>
  </si>
  <si>
    <t>19.12.2020</t>
  </si>
  <si>
    <t>20.12.2020</t>
  </si>
  <si>
    <t>21.12.2020</t>
  </si>
  <si>
    <t>22.12.2020</t>
  </si>
  <si>
    <t>24.12.2020</t>
  </si>
  <si>
    <t>25.12.2020</t>
  </si>
  <si>
    <t>26.12.2020</t>
  </si>
  <si>
    <t>27.12.2020</t>
  </si>
  <si>
    <t>28.12.2020</t>
  </si>
  <si>
    <t>29.12.2020</t>
  </si>
  <si>
    <t>31.12.2020</t>
  </si>
  <si>
    <t>(↓ Time-integrated Net Radiation)</t>
  </si>
  <si>
    <t>02.01.2021</t>
  </si>
  <si>
    <t>03.01.2021</t>
  </si>
  <si>
    <t>04.01.2021</t>
  </si>
  <si>
    <t>05.01.2021</t>
  </si>
  <si>
    <t>06.01.2021</t>
  </si>
  <si>
    <t>07.01.2021</t>
  </si>
  <si>
    <t>09.01.2021</t>
  </si>
  <si>
    <t>10.01.2021</t>
  </si>
  <si>
    <t>11.01.2021</t>
  </si>
  <si>
    <t>12.01.2021</t>
  </si>
  <si>
    <t>13.01.2021</t>
  </si>
  <si>
    <t>14.01.2021</t>
  </si>
  <si>
    <t>16.01.2021</t>
  </si>
  <si>
    <t>17.01.2021</t>
  </si>
  <si>
    <t>18.01.2021</t>
  </si>
  <si>
    <t>19.01.2021</t>
  </si>
  <si>
    <t>20.01.2021</t>
  </si>
  <si>
    <t>21.01.2021</t>
  </si>
  <si>
    <t>23.01.2021</t>
  </si>
  <si>
    <t>24.01.2021</t>
  </si>
  <si>
    <t>25.01.2021</t>
  </si>
  <si>
    <t>26.01.2021</t>
  </si>
  <si>
    <t>27.01.2021</t>
  </si>
  <si>
    <t>28.01.2021</t>
  </si>
  <si>
    <t>30.01.2021</t>
  </si>
  <si>
    <t>31.01.2021</t>
  </si>
  <si>
    <t>01.02.2021</t>
  </si>
  <si>
    <t>02.02.2021</t>
  </si>
  <si>
    <t>03.02.2021</t>
  </si>
  <si>
    <t>04.02.2021</t>
  </si>
  <si>
    <t>06.02.2021</t>
  </si>
  <si>
    <t>07.02.2021</t>
  </si>
  <si>
    <t>08.02.2021</t>
  </si>
  <si>
    <t>09.02.2021</t>
  </si>
  <si>
    <t>10.02.2021</t>
  </si>
  <si>
    <t>11.02.2021</t>
  </si>
  <si>
    <t>13.02.2021</t>
  </si>
  <si>
    <t>14.02.2021</t>
  </si>
  <si>
    <t>15.02.2021</t>
  </si>
  <si>
    <t>16.02.2021</t>
  </si>
  <si>
    <t>17.02.2021</t>
  </si>
  <si>
    <t>18.02.2021</t>
  </si>
  <si>
    <t>20.02.2021</t>
  </si>
  <si>
    <t>21.02.2021</t>
  </si>
  <si>
    <t>22.02.2021</t>
  </si>
  <si>
    <t>23.02.2021</t>
  </si>
  <si>
    <t>24.02.2021</t>
  </si>
  <si>
    <t>25.02.2021</t>
  </si>
  <si>
    <t>27.02.2021</t>
  </si>
  <si>
    <t>28.02.2021</t>
  </si>
  <si>
    <t>01.03.2021</t>
  </si>
  <si>
    <t>02.03.2021</t>
  </si>
  <si>
    <t>03.03.2021</t>
  </si>
  <si>
    <t>04.03.2021</t>
  </si>
  <si>
    <t>06.03.2021</t>
  </si>
  <si>
    <t>07.03.2021</t>
  </si>
  <si>
    <t>08.03.2021</t>
  </si>
  <si>
    <t>09.03.2021</t>
  </si>
  <si>
    <t>10.03.2021</t>
  </si>
  <si>
    <t>11.03.2021</t>
  </si>
  <si>
    <t>13.03.2021</t>
  </si>
  <si>
    <t>14.03.2021</t>
  </si>
  <si>
    <t>15.03.2021</t>
  </si>
  <si>
    <t>16.03.2021</t>
  </si>
  <si>
    <t>17.03.2021</t>
  </si>
  <si>
    <t>18.03.2021</t>
  </si>
  <si>
    <t>20.03.2021</t>
  </si>
  <si>
    <t>21.03.2021</t>
  </si>
  <si>
    <t>22.03.2021</t>
  </si>
  <si>
    <t>23.03.2021</t>
  </si>
  <si>
    <t>24.03.2021</t>
  </si>
  <si>
    <t>25.03.2021</t>
  </si>
  <si>
    <t>27.03.2021</t>
  </si>
  <si>
    <t>28.03.2021</t>
  </si>
  <si>
    <t>29.03.2021</t>
  </si>
  <si>
    <t>30.03.2021</t>
  </si>
  <si>
    <t>31.03.2021</t>
  </si>
  <si>
    <t>01.04.2021</t>
  </si>
  <si>
    <t>03.04.2021</t>
  </si>
  <si>
    <t>04.04.2021</t>
  </si>
  <si>
    <t>05.04.2021</t>
  </si>
  <si>
    <t>06.04.2021</t>
  </si>
  <si>
    <t>07.04.2021</t>
  </si>
  <si>
    <t>08.04.2021</t>
  </si>
  <si>
    <t>10.04.2021</t>
  </si>
  <si>
    <t>11.04.2021</t>
  </si>
  <si>
    <t>12.04.2021</t>
  </si>
  <si>
    <t>13.04.2021</t>
  </si>
  <si>
    <t>14.04.2021</t>
  </si>
  <si>
    <t>15.04.2021</t>
  </si>
  <si>
    <t>17.04.2021</t>
  </si>
  <si>
    <t>18.04.2021</t>
  </si>
  <si>
    <t>19.04.2021</t>
  </si>
  <si>
    <t>20.04.2021</t>
  </si>
  <si>
    <t>21.04.2021</t>
  </si>
  <si>
    <t>22.04.2021</t>
  </si>
  <si>
    <t>24.04.2021</t>
  </si>
  <si>
    <t>25.04.2021</t>
  </si>
  <si>
    <t>26.04.2021</t>
  </si>
  <si>
    <t>27.04.2021</t>
  </si>
  <si>
    <t>28.04.2021</t>
  </si>
  <si>
    <t>29.04.2021</t>
  </si>
  <si>
    <t>01.05.2021</t>
  </si>
  <si>
    <t>02.05.2021</t>
  </si>
  <si>
    <t>03.05.2021</t>
  </si>
  <si>
    <t>04.05.2021</t>
  </si>
  <si>
    <t>05.05.2021</t>
  </si>
  <si>
    <t>06.05.2021</t>
  </si>
  <si>
    <t>08.05.2021</t>
  </si>
  <si>
    <t>09.05.2021</t>
  </si>
  <si>
    <t>10.05.2021</t>
  </si>
  <si>
    <t>11.05.2021</t>
  </si>
  <si>
    <t>12.05.2021</t>
  </si>
  <si>
    <t>13.05.2021</t>
  </si>
  <si>
    <t>15.05.2021</t>
  </si>
  <si>
    <t>16.05.2021</t>
  </si>
  <si>
    <t>17.05.2021</t>
  </si>
  <si>
    <t>18.05.2021</t>
  </si>
  <si>
    <t>19.05.2021</t>
  </si>
  <si>
    <t>20.05.2021</t>
  </si>
  <si>
    <t>22.05.2021</t>
  </si>
  <si>
    <t>23.05.2021</t>
  </si>
  <si>
    <t>24.05.2021</t>
  </si>
  <si>
    <t>25.05.2021</t>
  </si>
  <si>
    <t>26.05.2021</t>
  </si>
  <si>
    <t>27.05.2021</t>
  </si>
  <si>
    <t>29.05.2021</t>
  </si>
  <si>
    <t>30.05.2021</t>
  </si>
  <si>
    <t>31.05.2021</t>
  </si>
  <si>
    <t>01.06.2021</t>
  </si>
  <si>
    <t>02.06.2021</t>
  </si>
  <si>
    <t>03.06.2021</t>
  </si>
  <si>
    <t>05.06.2021</t>
  </si>
  <si>
    <t>06.06.2021</t>
  </si>
  <si>
    <t>07.06.2021</t>
  </si>
  <si>
    <t>08.06.2021</t>
  </si>
  <si>
    <t>09.06.2021</t>
  </si>
  <si>
    <t>10.06.2021</t>
  </si>
  <si>
    <t>12.06.2021</t>
  </si>
  <si>
    <t>13.06.2021</t>
  </si>
  <si>
    <t>14.06.2021</t>
  </si>
  <si>
    <t>15.06.2021</t>
  </si>
  <si>
    <t>16.06.2021</t>
  </si>
  <si>
    <t>17.06.2021</t>
  </si>
  <si>
    <t>19.06.2021</t>
  </si>
  <si>
    <t>20.06.2021</t>
  </si>
  <si>
    <t>21.06.2021</t>
  </si>
  <si>
    <t>22.06.2021</t>
  </si>
  <si>
    <t>23.06.2021</t>
  </si>
  <si>
    <t>24.06.2021</t>
  </si>
  <si>
    <t>26.06.2021</t>
  </si>
  <si>
    <t>27.06.2021</t>
  </si>
  <si>
    <t>28.06.2021</t>
  </si>
  <si>
    <t>29.06.2021</t>
  </si>
  <si>
    <t>30.06.2021</t>
  </si>
  <si>
    <t>01.07.2021</t>
  </si>
  <si>
    <t>03.07.2021</t>
  </si>
  <si>
    <t>04.07.2021</t>
  </si>
  <si>
    <t>05.07.2021</t>
  </si>
  <si>
    <t>06.07.2021</t>
  </si>
  <si>
    <t>07.07.2021</t>
  </si>
  <si>
    <t>08.07.2021</t>
  </si>
  <si>
    <t>10.07.2021</t>
  </si>
  <si>
    <t>11.07.2021</t>
  </si>
  <si>
    <t>12.07.2021</t>
  </si>
  <si>
    <t>13.07.2021</t>
  </si>
  <si>
    <t>14.07.2021</t>
  </si>
  <si>
    <t>15.07.2021</t>
  </si>
  <si>
    <t>17.07.2021</t>
  </si>
  <si>
    <t>18.07.2021</t>
  </si>
  <si>
    <t>19.07.2021</t>
  </si>
  <si>
    <t>20.07.2021</t>
  </si>
  <si>
    <t>21.07.2021</t>
  </si>
  <si>
    <t>22.07.2021</t>
  </si>
  <si>
    <t>24.07.2021</t>
  </si>
  <si>
    <t>25.07.2021</t>
  </si>
  <si>
    <t>26.07.2021</t>
  </si>
  <si>
    <t>27.07.2021</t>
  </si>
  <si>
    <t>28.07.2021</t>
  </si>
  <si>
    <t>29.07.2021</t>
  </si>
  <si>
    <t>31.07.2021</t>
  </si>
  <si>
    <t>01.08.2021</t>
  </si>
  <si>
    <t>02.08.2021</t>
  </si>
  <si>
    <t>03.08.2021</t>
  </si>
  <si>
    <t>04.08.2021</t>
  </si>
  <si>
    <t>05.08.2021</t>
  </si>
  <si>
    <t>07.08.2021</t>
  </si>
  <si>
    <t>08.08.2021</t>
  </si>
  <si>
    <t>09.08.2021</t>
  </si>
  <si>
    <t>10.08.2021</t>
  </si>
  <si>
    <t>11.08.2021</t>
  </si>
  <si>
    <t>12.08.2021</t>
  </si>
  <si>
    <t>14.08.2021</t>
  </si>
  <si>
    <t>15.08.2021</t>
  </si>
  <si>
    <t>16.08.2021</t>
  </si>
  <si>
    <t>17.08.2021</t>
  </si>
  <si>
    <t>18.08.2021</t>
  </si>
  <si>
    <t>19.08.2021</t>
  </si>
  <si>
    <t>21.08.2021</t>
  </si>
  <si>
    <t>22.08.2021</t>
  </si>
  <si>
    <t>23.08.2021</t>
  </si>
  <si>
    <t>24.08.2021</t>
  </si>
  <si>
    <t>25.08.2021</t>
  </si>
  <si>
    <t>26.08.2021</t>
  </si>
  <si>
    <t>28.08.2021</t>
  </si>
  <si>
    <t>29.08.2021</t>
  </si>
  <si>
    <t>30.08.2021</t>
  </si>
  <si>
    <t>31.08.2021</t>
  </si>
  <si>
    <t>01.09.2021</t>
  </si>
  <si>
    <t>02.09.2021</t>
  </si>
  <si>
    <t>04.09.2021</t>
  </si>
  <si>
    <t>05.09.2021</t>
  </si>
  <si>
    <t>06.09.2021</t>
  </si>
  <si>
    <t>07.09.2021</t>
  </si>
  <si>
    <t>08.09.2021</t>
  </si>
  <si>
    <t>09.09.2021</t>
  </si>
  <si>
    <t>11.09.2021</t>
  </si>
  <si>
    <t>12.09.2021</t>
  </si>
  <si>
    <t>13.09.2021</t>
  </si>
  <si>
    <t>14.09.2021</t>
  </si>
  <si>
    <t>15.09.2021</t>
  </si>
  <si>
    <t>16.09.2021</t>
  </si>
  <si>
    <t>18.09.2021</t>
  </si>
  <si>
    <t>19.09.2021</t>
  </si>
  <si>
    <t>20.09.2021</t>
  </si>
  <si>
    <t>21.09.2021</t>
  </si>
  <si>
    <t>22.09.2021</t>
  </si>
  <si>
    <t>23.09.2021</t>
  </si>
  <si>
    <t>25.09.2021</t>
  </si>
  <si>
    <t>26.09.2021</t>
  </si>
  <si>
    <t>27.09.2021</t>
  </si>
  <si>
    <t>28.09.2021</t>
  </si>
  <si>
    <t>29.09.2021</t>
  </si>
  <si>
    <t>30.09.2021</t>
  </si>
  <si>
    <t>02.10.2021</t>
  </si>
  <si>
    <t>03.10.2021</t>
  </si>
  <si>
    <t>04.10.2021</t>
  </si>
  <si>
    <t>05.10.2021</t>
  </si>
  <si>
    <t>06.10.2021</t>
  </si>
  <si>
    <t>07.10.2021</t>
  </si>
  <si>
    <t>09.10.2021</t>
  </si>
  <si>
    <t>10.10.2021</t>
  </si>
  <si>
    <t>11.10.2021</t>
  </si>
  <si>
    <t>12.10.2021</t>
  </si>
  <si>
    <t>13.10.2021</t>
  </si>
  <si>
    <t>14.10.2021</t>
  </si>
  <si>
    <t>16.10.2021</t>
  </si>
  <si>
    <t>17.10.2021</t>
  </si>
  <si>
    <t>18.10.2021</t>
  </si>
  <si>
    <t>19.10.2021</t>
  </si>
  <si>
    <t>20.10.2021</t>
  </si>
  <si>
    <t>21.10.2021</t>
  </si>
  <si>
    <t>23.10.2021</t>
  </si>
  <si>
    <t>24.10.2021</t>
  </si>
  <si>
    <t>25.10.2021</t>
  </si>
  <si>
    <t>26.10.2021</t>
  </si>
  <si>
    <t>27.10.2021</t>
  </si>
  <si>
    <t>28.10.2021</t>
  </si>
  <si>
    <t>30.10.2021</t>
  </si>
  <si>
    <t>31.10.2021</t>
  </si>
  <si>
    <t>01.11.2021</t>
  </si>
  <si>
    <t>02.11.2021</t>
  </si>
  <si>
    <t>03.11.2021</t>
  </si>
  <si>
    <t>04.11.2021</t>
  </si>
  <si>
    <t>06.11.2021</t>
  </si>
  <si>
    <t>07.11.2021</t>
  </si>
  <si>
    <t>08.11.2021</t>
  </si>
  <si>
    <t>09.11.2021</t>
  </si>
  <si>
    <t>10.11.2021</t>
  </si>
  <si>
    <t>11.11.2021</t>
  </si>
  <si>
    <t>13.11.2021</t>
  </si>
  <si>
    <t>14.11.2021</t>
  </si>
  <si>
    <t>15.11.2021</t>
  </si>
  <si>
    <t>16.11.2021</t>
  </si>
  <si>
    <t>17.11.2021</t>
  </si>
  <si>
    <t>18.11.2021</t>
  </si>
  <si>
    <t>20.11.2021</t>
  </si>
  <si>
    <t>21.11.2021</t>
  </si>
  <si>
    <t>22.11.2021</t>
  </si>
  <si>
    <t>23.11.2021</t>
  </si>
  <si>
    <t>24.11.2021</t>
  </si>
  <si>
    <t>25.11.2021</t>
  </si>
  <si>
    <t>27.11.2021</t>
  </si>
  <si>
    <t>28.11.2021</t>
  </si>
  <si>
    <t>29.11.2021</t>
  </si>
  <si>
    <t>30.11.2021</t>
  </si>
  <si>
    <t>01.12.2021</t>
  </si>
  <si>
    <t>02.12.2021</t>
  </si>
  <si>
    <t>04.12.2021</t>
  </si>
  <si>
    <t>05.12.2021</t>
  </si>
  <si>
    <t>06.12.2021</t>
  </si>
  <si>
    <t>07.12.2021</t>
  </si>
  <si>
    <t>08.12.2021</t>
  </si>
  <si>
    <t>09.12.2021</t>
  </si>
  <si>
    <t>11.12.2021</t>
  </si>
  <si>
    <t>12.12.2021</t>
  </si>
  <si>
    <t>13.12.2021</t>
  </si>
  <si>
    <t>14.12.2021</t>
  </si>
  <si>
    <t>15.12.2021</t>
  </si>
  <si>
    <t>16.12.2021</t>
  </si>
  <si>
    <t>18.12.2021</t>
  </si>
  <si>
    <t>19.12.2021</t>
  </si>
  <si>
    <t>20.12.2021</t>
  </si>
  <si>
    <t>21.12.2021</t>
  </si>
  <si>
    <t>22.12.2021</t>
  </si>
  <si>
    <t>23.12.2021</t>
  </si>
  <si>
    <t>25.12.2021</t>
  </si>
  <si>
    <t>26.12.2021</t>
  </si>
  <si>
    <t>27.12.2021</t>
  </si>
  <si>
    <t>28.12.2021</t>
  </si>
  <si>
    <t>29.12.2021</t>
  </si>
  <si>
    <t>30.12.2021</t>
  </si>
  <si>
    <t>June</t>
  </si>
  <si>
    <t>July</t>
  </si>
  <si>
    <t>August</t>
  </si>
  <si>
    <t>September</t>
  </si>
  <si>
    <t>Monthly total rainfall [mm]</t>
  </si>
  <si>
    <t>N/A</t>
  </si>
  <si>
    <r>
      <t>2.3x10</t>
    </r>
    <r>
      <rPr>
        <vertAlign val="superscript"/>
        <sz val="12"/>
        <color theme="1"/>
        <rFont val="Calibri"/>
        <family val="2"/>
        <scheme val="minor"/>
      </rPr>
      <t>8</t>
    </r>
  </si>
  <si>
    <r>
      <t>3.0x10</t>
    </r>
    <r>
      <rPr>
        <vertAlign val="superscript"/>
        <sz val="12"/>
        <color theme="1"/>
        <rFont val="Calibri"/>
        <family val="2"/>
        <scheme val="minor"/>
      </rPr>
      <t>8</t>
    </r>
  </si>
  <si>
    <r>
      <t>1.6x10</t>
    </r>
    <r>
      <rPr>
        <vertAlign val="superscript"/>
        <sz val="12"/>
        <color theme="1"/>
        <rFont val="Calibri"/>
        <family val="2"/>
        <scheme val="minor"/>
      </rPr>
      <t>8</t>
    </r>
  </si>
  <si>
    <r>
      <t>1.5x10</t>
    </r>
    <r>
      <rPr>
        <vertAlign val="superscript"/>
        <sz val="12"/>
        <color theme="1"/>
        <rFont val="Calibri"/>
        <family val="2"/>
        <scheme val="minor"/>
      </rPr>
      <t>8</t>
    </r>
  </si>
  <si>
    <r>
      <t>2.2x10</t>
    </r>
    <r>
      <rPr>
        <vertAlign val="superscript"/>
        <sz val="12"/>
        <color theme="1"/>
        <rFont val="Calibri"/>
        <family val="2"/>
        <scheme val="minor"/>
      </rPr>
      <t>8</t>
    </r>
  </si>
  <si>
    <r>
      <t>1.9x10</t>
    </r>
    <r>
      <rPr>
        <vertAlign val="superscript"/>
        <sz val="12"/>
        <color theme="1"/>
        <rFont val="Calibri"/>
        <family val="2"/>
        <scheme val="minor"/>
      </rPr>
      <t>8</t>
    </r>
  </si>
  <si>
    <r>
      <t>2.4x10</t>
    </r>
    <r>
      <rPr>
        <vertAlign val="superscript"/>
        <sz val="12"/>
        <color theme="1"/>
        <rFont val="Calibri"/>
        <family val="2"/>
        <scheme val="minor"/>
      </rPr>
      <t>8</t>
    </r>
  </si>
  <si>
    <r>
      <t>Monthly total net radiation [J m</t>
    </r>
    <r>
      <rPr>
        <b/>
        <vertAlign val="superscript"/>
        <sz val="12"/>
        <color theme="1"/>
        <rFont val="Calibri"/>
        <family val="2"/>
        <scheme val="minor"/>
      </rPr>
      <t>-2</t>
    </r>
    <r>
      <rPr>
        <b/>
        <sz val="12"/>
        <color theme="1"/>
        <rFont val="Calibri"/>
        <family val="2"/>
        <scheme val="minor"/>
      </rPr>
      <t>]</t>
    </r>
  </si>
  <si>
    <r>
      <t>Monthly total wind speed [m s</t>
    </r>
    <r>
      <rPr>
        <b/>
        <vertAlign val="superscript"/>
        <sz val="12"/>
        <color theme="1"/>
        <rFont val="Calibri"/>
        <family val="2"/>
        <scheme val="minor"/>
      </rPr>
      <t>-1</t>
    </r>
    <r>
      <rPr>
        <b/>
        <sz val="12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</si>
</sst>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b/>
      <u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2" borderId="0" xfId="0" applyFill="1"/>
    <xf numFmtId="2" fontId="0" fillId="2" borderId="0" xfId="0" applyNumberFormat="1" applyFill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1" fontId="0" fillId="0" borderId="0" xfId="0" applyNumberFormat="1" applyAlignment="1">
      <alignment horizontal="right"/>
    </xf>
    <xf numFmtId="11" fontId="0" fillId="2" borderId="0" xfId="0" applyNumberFormat="1" applyFill="1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 applyAlignment="1">
      <alignment horizontal="right"/>
    </xf>
    <xf numFmtId="2" fontId="0" fillId="0" borderId="0" xfId="0" applyNumberFormat="1" applyAlignment="1">
      <alignment horizontal="right"/>
    </xf>
    <xf numFmtId="2" fontId="0" fillId="2" borderId="0" xfId="0" applyNumberFormat="1" applyFill="1" applyAlignment="1">
      <alignment horizontal="right"/>
    </xf>
    <xf numFmtId="0" fontId="3" fillId="0" borderId="0" xfId="0" applyFont="1"/>
    <xf numFmtId="11" fontId="0" fillId="0" borderId="0" xfId="0" applyNumberFormat="1"/>
    <xf numFmtId="0" fontId="1" fillId="4" borderId="0" xfId="0" applyFont="1" applyFill="1"/>
    <xf numFmtId="0" fontId="0" fillId="4" borderId="0" xfId="0" applyFill="1" applyAlignment="1">
      <alignment horizontal="right"/>
    </xf>
    <xf numFmtId="2" fontId="0" fillId="4" borderId="0" xfId="0" applyNumberFormat="1" applyFill="1" applyAlignment="1">
      <alignment horizontal="right"/>
    </xf>
    <xf numFmtId="0" fontId="0" fillId="4" borderId="0" xfId="0" applyFill="1"/>
    <xf numFmtId="0" fontId="0" fillId="5" borderId="0" xfId="0" applyFill="1" applyAlignment="1">
      <alignment horizontal="left"/>
    </xf>
    <xf numFmtId="0" fontId="1" fillId="5" borderId="0" xfId="0" applyFont="1" applyFill="1" applyAlignment="1">
      <alignment horizontal="left"/>
    </xf>
    <xf numFmtId="11" fontId="0" fillId="5" borderId="0" xfId="0" applyNumberFormat="1" applyFill="1" applyAlignment="1">
      <alignment horizontal="right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2" fontId="0" fillId="4" borderId="0" xfId="0" applyNumberFormat="1" applyFill="1"/>
    <xf numFmtId="0" fontId="0" fillId="3" borderId="0" xfId="0" applyFill="1"/>
    <xf numFmtId="0" fontId="1" fillId="3" borderId="0" xfId="0" applyFont="1" applyFill="1"/>
    <xf numFmtId="2" fontId="0" fillId="3" borderId="0" xfId="0" applyNumberFormat="1" applyFill="1"/>
    <xf numFmtId="0" fontId="0" fillId="6" borderId="0" xfId="0" applyFill="1"/>
    <xf numFmtId="0" fontId="1" fillId="6" borderId="0" xfId="0" applyFont="1" applyFill="1"/>
    <xf numFmtId="2" fontId="0" fillId="6" borderId="0" xfId="0" applyNumberFormat="1" applyFill="1"/>
    <xf numFmtId="0" fontId="0" fillId="0" borderId="1" xfId="0" applyBorder="1"/>
    <xf numFmtId="0" fontId="1" fillId="0" borderId="4" xfId="0" applyFont="1" applyBorder="1"/>
    <xf numFmtId="0" fontId="1" fillId="0" borderId="5" xfId="0" applyFont="1" applyBorder="1"/>
    <xf numFmtId="0" fontId="1" fillId="6" borderId="13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1" fillId="5" borderId="13" xfId="0" applyFont="1" applyFill="1" applyBorder="1"/>
    <xf numFmtId="0" fontId="0" fillId="5" borderId="14" xfId="0" applyFill="1" applyBorder="1"/>
    <xf numFmtId="0" fontId="0" fillId="5" borderId="15" xfId="0" applyFill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7" borderId="13" xfId="0" applyFont="1" applyFill="1" applyBorder="1"/>
    <xf numFmtId="0" fontId="0" fillId="7" borderId="14" xfId="0" applyFill="1" applyBorder="1"/>
    <xf numFmtId="0" fontId="0" fillId="7" borderId="15" xfId="0" applyFill="1" applyBorder="1"/>
    <xf numFmtId="0" fontId="0" fillId="2" borderId="0" xfId="0" applyFill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67FB-26DA-BF4A-BA00-4FB4530E4152}">
  <dimension ref="A1:S367"/>
  <sheetViews>
    <sheetView topLeftCell="A211" workbookViewId="0">
      <selection activeCell="N253" sqref="N253"/>
    </sheetView>
  </sheetViews>
  <sheetFormatPr defaultColWidth="11" defaultRowHeight="15.75"/>
  <cols>
    <col min="2" max="2" width="12" style="5" bestFit="1" customWidth="1"/>
    <col min="3" max="3" width="4.875" bestFit="1" customWidth="1"/>
    <col min="4" max="4" width="21.625" style="22" bestFit="1" customWidth="1"/>
    <col min="5" max="5" width="16" style="18" bestFit="1" customWidth="1"/>
    <col min="6" max="6" width="4.875" style="5" bestFit="1" customWidth="1"/>
    <col min="7" max="7" width="12.625" style="28" bestFit="1" customWidth="1"/>
    <col min="11" max="11" width="12" bestFit="1" customWidth="1"/>
    <col min="12" max="12" width="4.875" bestFit="1" customWidth="1"/>
    <col min="13" max="13" width="21.625" bestFit="1" customWidth="1"/>
    <col min="14" max="14" width="16" bestFit="1" customWidth="1"/>
    <col min="15" max="15" width="4.875" bestFit="1" customWidth="1"/>
    <col min="16" max="16" width="12.625" bestFit="1" customWidth="1"/>
  </cols>
  <sheetData>
    <row r="1" spans="1:19">
      <c r="A1" s="13" t="s">
        <v>367</v>
      </c>
      <c r="B1" s="6"/>
      <c r="C1" s="2"/>
      <c r="D1" s="19" t="s">
        <v>795</v>
      </c>
      <c r="E1" s="15"/>
      <c r="F1" s="6"/>
      <c r="J1" s="13" t="s">
        <v>368</v>
      </c>
    </row>
    <row r="2" spans="1:19" ht="18.75">
      <c r="A2" s="2" t="s">
        <v>366</v>
      </c>
      <c r="B2" s="6" t="s">
        <v>369</v>
      </c>
      <c r="C2" t="s">
        <v>370</v>
      </c>
      <c r="D2" s="20" t="s">
        <v>372</v>
      </c>
      <c r="E2" s="15" t="s">
        <v>53</v>
      </c>
      <c r="F2" s="9" t="s">
        <v>370</v>
      </c>
      <c r="G2" s="29" t="s">
        <v>427</v>
      </c>
      <c r="J2" s="2" t="s">
        <v>366</v>
      </c>
      <c r="K2" s="2" t="s">
        <v>369</v>
      </c>
      <c r="L2" t="s">
        <v>370</v>
      </c>
      <c r="M2" s="2" t="s">
        <v>372</v>
      </c>
      <c r="N2" s="2" t="s">
        <v>53</v>
      </c>
      <c r="O2" t="s">
        <v>370</v>
      </c>
      <c r="P2" s="2" t="s">
        <v>427</v>
      </c>
      <c r="R2" s="1"/>
    </row>
    <row r="3" spans="1:19">
      <c r="A3" t="s">
        <v>0</v>
      </c>
      <c r="B3" s="11">
        <v>2.8500699300699299</v>
      </c>
      <c r="C3" s="1">
        <v>2.8148733482887498</v>
      </c>
      <c r="D3" s="21">
        <v>1999613.52</v>
      </c>
      <c r="E3" s="16" t="s">
        <v>371</v>
      </c>
      <c r="F3" s="5" t="s">
        <v>371</v>
      </c>
      <c r="G3" s="30">
        <v>0</v>
      </c>
      <c r="J3" t="s">
        <v>0</v>
      </c>
      <c r="K3" s="11">
        <v>-5.0674408789986103</v>
      </c>
      <c r="L3" s="11">
        <v>5.1012222599708803</v>
      </c>
      <c r="M3" s="7">
        <v>7150263.6594000002</v>
      </c>
      <c r="N3" s="5" t="s">
        <v>371</v>
      </c>
      <c r="O3" s="5" t="s">
        <v>371</v>
      </c>
      <c r="P3" s="1">
        <v>2.4</v>
      </c>
      <c r="R3" s="1"/>
      <c r="S3" s="1"/>
    </row>
    <row r="4" spans="1:19">
      <c r="A4" t="s">
        <v>54</v>
      </c>
      <c r="B4" s="11">
        <v>-7.9495833194444501</v>
      </c>
      <c r="C4" s="1">
        <v>3.0198024380550899</v>
      </c>
      <c r="D4" s="21">
        <v>916175.21939999994</v>
      </c>
      <c r="E4" s="16" t="s">
        <v>371</v>
      </c>
      <c r="F4" s="5" t="s">
        <v>371</v>
      </c>
      <c r="G4" s="30">
        <v>1.6</v>
      </c>
      <c r="J4" t="s">
        <v>1</v>
      </c>
      <c r="K4" s="11">
        <v>-6.0133035585317396</v>
      </c>
      <c r="L4" s="11">
        <v>4.0021857746349401</v>
      </c>
      <c r="M4" s="7">
        <v>7848362.7599999998</v>
      </c>
      <c r="N4" s="5" t="s">
        <v>371</v>
      </c>
      <c r="O4" s="5" t="s">
        <v>371</v>
      </c>
      <c r="P4" s="1">
        <v>9</v>
      </c>
    </row>
    <row r="5" spans="1:19">
      <c r="A5" t="s">
        <v>55</v>
      </c>
      <c r="B5" s="11">
        <v>-10.1011111180556</v>
      </c>
      <c r="C5" s="1">
        <v>1.0431569214635199</v>
      </c>
      <c r="D5" s="21">
        <v>1275355.44</v>
      </c>
      <c r="E5" s="16" t="s">
        <v>371</v>
      </c>
      <c r="F5" s="5" t="s">
        <v>371</v>
      </c>
      <c r="G5" s="30">
        <v>0.2</v>
      </c>
      <c r="J5" t="s">
        <v>2</v>
      </c>
      <c r="K5" s="11">
        <v>-6.1370932579365096</v>
      </c>
      <c r="L5" s="11">
        <v>3.05599022641919</v>
      </c>
      <c r="M5" s="7">
        <v>7809842.6399999997</v>
      </c>
      <c r="N5" s="5" t="s">
        <v>371</v>
      </c>
      <c r="O5" s="5" t="s">
        <v>371</v>
      </c>
      <c r="P5" s="1">
        <v>32.200000000000003</v>
      </c>
    </row>
    <row r="6" spans="1:19">
      <c r="A6" t="s">
        <v>56</v>
      </c>
      <c r="B6" s="11">
        <v>-7.32715272916667</v>
      </c>
      <c r="C6" s="1">
        <v>2.2551391196740398</v>
      </c>
      <c r="D6" s="21">
        <v>1616850.42</v>
      </c>
      <c r="E6" s="16" t="s">
        <v>371</v>
      </c>
      <c r="F6" s="5" t="s">
        <v>371</v>
      </c>
      <c r="G6" s="30">
        <v>0</v>
      </c>
      <c r="J6" t="s">
        <v>3</v>
      </c>
      <c r="K6" s="11">
        <v>-9.41544641765873</v>
      </c>
      <c r="L6" s="11">
        <v>3.40806013373895</v>
      </c>
      <c r="M6" s="7">
        <v>12104066.939999999</v>
      </c>
      <c r="N6" s="5" t="s">
        <v>371</v>
      </c>
      <c r="O6" s="5" t="s">
        <v>371</v>
      </c>
      <c r="P6" s="1">
        <v>0.4</v>
      </c>
    </row>
    <row r="7" spans="1:19">
      <c r="A7" t="s">
        <v>57</v>
      </c>
      <c r="B7" s="11">
        <v>-2.7544444444444398</v>
      </c>
      <c r="C7" s="1">
        <v>0.63318572687969299</v>
      </c>
      <c r="D7" s="21">
        <v>1342269.06</v>
      </c>
      <c r="E7" s="16" t="s">
        <v>371</v>
      </c>
      <c r="F7" s="5" t="s">
        <v>371</v>
      </c>
      <c r="G7" s="30">
        <v>0.6</v>
      </c>
      <c r="J7" t="s">
        <v>4</v>
      </c>
      <c r="K7" s="11">
        <v>-8.4241071359127009</v>
      </c>
      <c r="L7" s="11">
        <v>2.9199910505681901</v>
      </c>
      <c r="M7" s="7">
        <v>4976746.32</v>
      </c>
      <c r="N7" s="5" t="s">
        <v>371</v>
      </c>
      <c r="O7" s="5" t="s">
        <v>371</v>
      </c>
      <c r="P7" s="1">
        <v>27.2</v>
      </c>
    </row>
    <row r="8" spans="1:19">
      <c r="A8" t="s">
        <v>58</v>
      </c>
      <c r="B8" s="11">
        <v>-3.8041666666666698</v>
      </c>
      <c r="C8" s="1">
        <v>0.56941817931732996</v>
      </c>
      <c r="D8" s="21">
        <v>1573182.18</v>
      </c>
      <c r="E8" s="16" t="s">
        <v>371</v>
      </c>
      <c r="F8" s="5" t="s">
        <v>371</v>
      </c>
      <c r="G8" s="30">
        <v>0.4</v>
      </c>
      <c r="J8" t="s">
        <v>5</v>
      </c>
      <c r="K8" s="11">
        <v>-5.2936111190476201</v>
      </c>
      <c r="L8" s="11">
        <v>2.6165736210011299</v>
      </c>
      <c r="M8" s="7">
        <v>13852000.260600001</v>
      </c>
      <c r="N8" s="5" t="s">
        <v>371</v>
      </c>
      <c r="O8" s="5" t="s">
        <v>371</v>
      </c>
      <c r="P8" s="1">
        <v>2</v>
      </c>
    </row>
    <row r="9" spans="1:19">
      <c r="A9" t="s">
        <v>59</v>
      </c>
      <c r="B9" s="11">
        <v>-3.4426388888888901</v>
      </c>
      <c r="C9" s="1">
        <v>2.8082585465891601</v>
      </c>
      <c r="D9" s="21">
        <v>1172165.46</v>
      </c>
      <c r="E9" s="16" t="s">
        <v>371</v>
      </c>
      <c r="F9" s="5" t="s">
        <v>371</v>
      </c>
      <c r="G9" s="30">
        <v>0</v>
      </c>
      <c r="J9" t="s">
        <v>6</v>
      </c>
      <c r="K9" s="11">
        <v>-2.3891666696428602</v>
      </c>
      <c r="L9" s="11">
        <v>4.0553810825166599</v>
      </c>
      <c r="M9" s="7">
        <v>20692064.160599999</v>
      </c>
      <c r="N9" s="5" t="s">
        <v>371</v>
      </c>
      <c r="O9" s="5" t="s">
        <v>371</v>
      </c>
      <c r="P9" s="1">
        <v>10.6</v>
      </c>
    </row>
    <row r="10" spans="1:19">
      <c r="A10" t="s">
        <v>1</v>
      </c>
      <c r="B10" s="11">
        <v>-2.7413888888888902</v>
      </c>
      <c r="C10" s="1">
        <v>2.64399084113156</v>
      </c>
      <c r="D10" s="21">
        <v>1242255</v>
      </c>
      <c r="E10" s="16" t="s">
        <v>371</v>
      </c>
      <c r="F10" s="5" t="s">
        <v>371</v>
      </c>
      <c r="G10" s="30">
        <v>1.2</v>
      </c>
      <c r="J10" t="s">
        <v>7</v>
      </c>
      <c r="K10" s="11">
        <v>-0.45658051689860801</v>
      </c>
      <c r="L10" s="11">
        <v>2.4763548956344001</v>
      </c>
      <c r="M10" s="7">
        <v>25074382.32</v>
      </c>
      <c r="N10" s="5" t="s">
        <v>371</v>
      </c>
      <c r="O10" s="5" t="s">
        <v>371</v>
      </c>
      <c r="P10" s="1">
        <v>0</v>
      </c>
    </row>
    <row r="11" spans="1:19">
      <c r="A11" t="s">
        <v>60</v>
      </c>
      <c r="B11" s="11">
        <v>-9.3776388333333305</v>
      </c>
      <c r="C11" s="1">
        <v>0.97611761115164397</v>
      </c>
      <c r="D11" s="21">
        <v>828546.42</v>
      </c>
      <c r="E11" s="16" t="s">
        <v>371</v>
      </c>
      <c r="F11" s="5" t="s">
        <v>371</v>
      </c>
      <c r="G11" s="30">
        <v>6.8</v>
      </c>
      <c r="J11" t="s">
        <v>8</v>
      </c>
      <c r="K11" s="11">
        <v>2.4482341249999999</v>
      </c>
      <c r="L11" s="11">
        <v>3.3397151599101398</v>
      </c>
      <c r="M11" s="7">
        <v>25474212.239999998</v>
      </c>
      <c r="N11" s="5" t="s">
        <v>371</v>
      </c>
      <c r="O11" s="5" t="s">
        <v>371</v>
      </c>
      <c r="P11" s="1">
        <v>2.2000000000000002</v>
      </c>
    </row>
    <row r="12" spans="1:19">
      <c r="A12" t="s">
        <v>61</v>
      </c>
      <c r="B12" s="11">
        <v>-10.3372222083333</v>
      </c>
      <c r="C12" s="1">
        <v>0.41511385073907697</v>
      </c>
      <c r="D12" s="21">
        <v>1330067.22</v>
      </c>
      <c r="E12" s="16" t="s">
        <v>371</v>
      </c>
      <c r="F12" s="5" t="s">
        <v>371</v>
      </c>
      <c r="G12" s="30">
        <v>0</v>
      </c>
      <c r="J12" t="s">
        <v>9</v>
      </c>
      <c r="K12" s="11">
        <v>-2.8993253958333298</v>
      </c>
      <c r="L12" s="11">
        <v>2.6030866876126</v>
      </c>
      <c r="M12" s="7">
        <v>17373771.839400001</v>
      </c>
      <c r="N12" s="5" t="s">
        <v>371</v>
      </c>
      <c r="O12" s="5" t="s">
        <v>371</v>
      </c>
      <c r="P12" s="1">
        <v>25.2</v>
      </c>
    </row>
    <row r="13" spans="1:19">
      <c r="A13" t="s">
        <v>62</v>
      </c>
      <c r="B13" s="11">
        <v>-10.1942360902778</v>
      </c>
      <c r="C13" s="1">
        <v>2.85001425762308</v>
      </c>
      <c r="D13" s="21">
        <v>1234664.46</v>
      </c>
      <c r="E13" s="16" t="s">
        <v>371</v>
      </c>
      <c r="F13" s="5" t="s">
        <v>371</v>
      </c>
      <c r="G13" s="30">
        <v>0.2</v>
      </c>
      <c r="J13" t="s">
        <v>10</v>
      </c>
      <c r="K13" s="11">
        <v>-3.3224826226415098</v>
      </c>
      <c r="L13" s="11">
        <v>4.0645617754858296</v>
      </c>
      <c r="M13" s="7">
        <v>20014060.559999999</v>
      </c>
      <c r="N13" s="5" t="s">
        <v>371</v>
      </c>
      <c r="O13" s="5" t="s">
        <v>371</v>
      </c>
      <c r="P13" s="1">
        <v>53.2</v>
      </c>
    </row>
    <row r="14" spans="1:19">
      <c r="A14" t="s">
        <v>63</v>
      </c>
      <c r="B14" s="11">
        <v>-2.1958333333333302</v>
      </c>
      <c r="C14" s="1">
        <v>1.869218265232</v>
      </c>
      <c r="D14" s="21">
        <v>467482.02</v>
      </c>
      <c r="E14" s="16" t="s">
        <v>371</v>
      </c>
      <c r="F14" s="5" t="s">
        <v>371</v>
      </c>
      <c r="G14" s="30">
        <v>0.4</v>
      </c>
      <c r="J14" t="s">
        <v>11</v>
      </c>
      <c r="K14" s="11">
        <v>-3.1119345218254</v>
      </c>
      <c r="L14" s="11">
        <v>4.1788369380893897</v>
      </c>
      <c r="M14" s="7">
        <v>22202653.920000002</v>
      </c>
      <c r="N14" s="5" t="s">
        <v>371</v>
      </c>
      <c r="O14" s="5" t="s">
        <v>371</v>
      </c>
      <c r="P14" s="1">
        <v>4.8</v>
      </c>
    </row>
    <row r="15" spans="1:19">
      <c r="A15" t="s">
        <v>64</v>
      </c>
      <c r="B15" s="11">
        <v>-3.07652777777778</v>
      </c>
      <c r="C15" s="1">
        <v>1.2358611954131</v>
      </c>
      <c r="D15" s="21">
        <v>460999.56</v>
      </c>
      <c r="E15" s="16" t="s">
        <v>371</v>
      </c>
      <c r="F15" s="5" t="s">
        <v>371</v>
      </c>
      <c r="G15" s="30">
        <v>11</v>
      </c>
      <c r="J15" t="s">
        <v>12</v>
      </c>
      <c r="K15" s="11">
        <v>-2.3173809533730201</v>
      </c>
      <c r="L15" s="11">
        <v>3.7821726674747902</v>
      </c>
      <c r="M15" s="7">
        <v>29996199.420000002</v>
      </c>
      <c r="N15" s="5" t="s">
        <v>371</v>
      </c>
      <c r="O15" s="5" t="s">
        <v>371</v>
      </c>
      <c r="P15" s="1">
        <v>3.4</v>
      </c>
    </row>
    <row r="16" spans="1:19">
      <c r="A16" t="s">
        <v>65</v>
      </c>
      <c r="B16" s="11">
        <v>-5.1452777777777801</v>
      </c>
      <c r="C16" s="1">
        <v>1.8036512867674701</v>
      </c>
      <c r="D16" s="21">
        <v>539057.1</v>
      </c>
      <c r="E16" s="16" t="s">
        <v>371</v>
      </c>
      <c r="F16" s="5" t="s">
        <v>371</v>
      </c>
      <c r="G16" s="30">
        <v>18.399999999999999</v>
      </c>
      <c r="J16" t="s">
        <v>13</v>
      </c>
      <c r="K16" s="11">
        <v>-0.10537216828479</v>
      </c>
      <c r="L16" s="11">
        <v>2.4525979889296901</v>
      </c>
      <c r="M16" s="7">
        <v>14646959.460000001</v>
      </c>
      <c r="N16" s="5" t="s">
        <v>371</v>
      </c>
      <c r="O16" s="5" t="s">
        <v>371</v>
      </c>
      <c r="P16" s="1">
        <v>66.2</v>
      </c>
    </row>
    <row r="17" spans="1:19">
      <c r="A17" t="s">
        <v>2</v>
      </c>
      <c r="B17" s="11">
        <v>-3.8942361111111099</v>
      </c>
      <c r="C17" s="1">
        <v>2.7851219555879498</v>
      </c>
      <c r="D17" s="21">
        <v>1614923.94</v>
      </c>
      <c r="E17" s="16" t="s">
        <v>371</v>
      </c>
      <c r="F17" s="5" t="s">
        <v>371</v>
      </c>
      <c r="G17" s="30">
        <v>1.6</v>
      </c>
      <c r="J17" t="s">
        <v>14</v>
      </c>
      <c r="K17" s="11" t="s">
        <v>371</v>
      </c>
      <c r="L17" s="11" t="s">
        <v>371</v>
      </c>
      <c r="M17" s="7">
        <v>0</v>
      </c>
      <c r="N17" s="5" t="s">
        <v>371</v>
      </c>
      <c r="O17" s="5" t="s">
        <v>371</v>
      </c>
      <c r="P17" s="1">
        <v>4</v>
      </c>
    </row>
    <row r="18" spans="1:19">
      <c r="A18" t="s">
        <v>66</v>
      </c>
      <c r="B18" s="11">
        <v>-5.8689583333333299</v>
      </c>
      <c r="C18" s="1">
        <v>1.20546466655299</v>
      </c>
      <c r="D18" s="21">
        <v>1519688.4</v>
      </c>
      <c r="E18" s="16" t="s">
        <v>371</v>
      </c>
      <c r="F18" s="5" t="s">
        <v>371</v>
      </c>
      <c r="G18" s="30">
        <v>0</v>
      </c>
      <c r="J18" t="s">
        <v>15</v>
      </c>
      <c r="K18" s="11" t="s">
        <v>371</v>
      </c>
      <c r="L18" s="11" t="s">
        <v>371</v>
      </c>
      <c r="M18" s="7">
        <v>0</v>
      </c>
      <c r="N18" s="5" t="s">
        <v>371</v>
      </c>
      <c r="O18" s="5" t="s">
        <v>371</v>
      </c>
      <c r="P18" s="1">
        <v>0.4</v>
      </c>
    </row>
    <row r="19" spans="1:19">
      <c r="A19" t="s">
        <v>67</v>
      </c>
      <c r="B19" s="11">
        <v>-4.9154166666666699</v>
      </c>
      <c r="C19" s="1">
        <v>1.00859098212842</v>
      </c>
      <c r="D19" s="21">
        <v>756288.12</v>
      </c>
      <c r="E19" s="16" t="s">
        <v>371</v>
      </c>
      <c r="F19" s="5" t="s">
        <v>371</v>
      </c>
      <c r="G19" s="30">
        <v>1.2</v>
      </c>
      <c r="J19" t="s">
        <v>16</v>
      </c>
      <c r="K19" s="11" t="s">
        <v>371</v>
      </c>
      <c r="L19" s="11" t="s">
        <v>371</v>
      </c>
      <c r="M19" s="7">
        <v>0</v>
      </c>
      <c r="N19" s="5" t="s">
        <v>371</v>
      </c>
      <c r="O19" s="5" t="s">
        <v>371</v>
      </c>
      <c r="P19" s="1">
        <v>163.19999999999999</v>
      </c>
    </row>
    <row r="20" spans="1:19">
      <c r="A20" t="s">
        <v>68</v>
      </c>
      <c r="B20" s="11">
        <v>-9.9712500277777796</v>
      </c>
      <c r="C20" s="1">
        <v>1.5020898385738799</v>
      </c>
      <c r="D20" s="21">
        <v>1802348.34</v>
      </c>
      <c r="E20" s="16" t="s">
        <v>371</v>
      </c>
      <c r="F20" s="5" t="s">
        <v>371</v>
      </c>
      <c r="G20" s="30">
        <v>0</v>
      </c>
      <c r="J20" t="s">
        <v>17</v>
      </c>
      <c r="K20" s="11">
        <v>0.55382899628252802</v>
      </c>
      <c r="L20" s="11">
        <v>2.4862930113853001</v>
      </c>
      <c r="M20" s="7">
        <v>38563820.281199999</v>
      </c>
      <c r="N20" s="5" t="s">
        <v>371</v>
      </c>
      <c r="O20" s="5" t="s">
        <v>371</v>
      </c>
      <c r="P20" s="1">
        <v>12.2</v>
      </c>
    </row>
    <row r="21" spans="1:19">
      <c r="A21" t="s">
        <v>69</v>
      </c>
      <c r="B21" s="11">
        <v>-10.0879861111111</v>
      </c>
      <c r="C21" s="1">
        <v>0.95653698466008996</v>
      </c>
      <c r="D21" s="21">
        <v>1116537.18</v>
      </c>
      <c r="E21" s="16" t="s">
        <v>371</v>
      </c>
      <c r="F21" s="5" t="s">
        <v>371</v>
      </c>
      <c r="G21" s="30">
        <v>0</v>
      </c>
      <c r="J21" t="s">
        <v>18</v>
      </c>
      <c r="K21" s="11">
        <v>-1.13043650793651</v>
      </c>
      <c r="L21" s="11">
        <v>3.6711485243073199</v>
      </c>
      <c r="M21" s="7">
        <v>39197954.280000001</v>
      </c>
      <c r="N21" s="5" t="s">
        <v>371</v>
      </c>
      <c r="O21" s="5" t="s">
        <v>371</v>
      </c>
      <c r="P21" s="1">
        <v>19</v>
      </c>
    </row>
    <row r="22" spans="1:19">
      <c r="A22" t="s">
        <v>70</v>
      </c>
      <c r="B22" s="11">
        <v>-10.002222222222199</v>
      </c>
      <c r="C22" s="1">
        <v>2.5274433397934799</v>
      </c>
      <c r="D22" s="21">
        <v>2117347.7400000002</v>
      </c>
      <c r="E22" s="16" t="s">
        <v>371</v>
      </c>
      <c r="F22" s="5" t="s">
        <v>371</v>
      </c>
      <c r="G22" s="30">
        <v>0</v>
      </c>
      <c r="J22" t="s">
        <v>19</v>
      </c>
      <c r="K22" s="11">
        <v>-0.37032738095238099</v>
      </c>
      <c r="L22" s="11">
        <v>2.0394846185736499</v>
      </c>
      <c r="M22" s="7" t="s">
        <v>371</v>
      </c>
      <c r="N22" s="5" t="s">
        <v>371</v>
      </c>
      <c r="O22" s="5" t="s">
        <v>371</v>
      </c>
      <c r="P22" s="1">
        <v>14.8</v>
      </c>
    </row>
    <row r="23" spans="1:19">
      <c r="A23" t="s">
        <v>71</v>
      </c>
      <c r="B23" s="11">
        <v>-9.24437495138889</v>
      </c>
      <c r="C23" s="1">
        <v>0.86839269101776095</v>
      </c>
      <c r="D23" s="21">
        <v>1707319.32</v>
      </c>
      <c r="E23" s="16" t="s">
        <v>371</v>
      </c>
      <c r="F23" s="5" t="s">
        <v>371</v>
      </c>
      <c r="G23" s="30">
        <v>0</v>
      </c>
      <c r="J23" t="s">
        <v>20</v>
      </c>
      <c r="K23" s="11">
        <v>4.3820436498015898</v>
      </c>
      <c r="L23" s="11">
        <v>2.0090649522568298</v>
      </c>
      <c r="M23" s="7">
        <v>0</v>
      </c>
      <c r="N23" s="5" t="s">
        <v>371</v>
      </c>
      <c r="O23" s="5" t="s">
        <v>371</v>
      </c>
      <c r="P23" s="1">
        <v>14</v>
      </c>
    </row>
    <row r="24" spans="1:19" ht="15.95" customHeight="1">
      <c r="A24" t="s">
        <v>3</v>
      </c>
      <c r="B24" s="11">
        <v>-9.9636805694444508</v>
      </c>
      <c r="C24" s="1">
        <v>1.66615790064028</v>
      </c>
      <c r="D24" s="21">
        <v>2213166.12</v>
      </c>
      <c r="E24" s="16" t="s">
        <v>371</v>
      </c>
      <c r="F24" s="5" t="s">
        <v>371</v>
      </c>
      <c r="G24" s="30">
        <v>0</v>
      </c>
      <c r="J24" s="3" t="s">
        <v>21</v>
      </c>
      <c r="K24" s="12">
        <v>5.0062500009920603</v>
      </c>
      <c r="L24" s="12">
        <v>2.80313911627149</v>
      </c>
      <c r="M24" s="8">
        <v>0</v>
      </c>
      <c r="N24" s="10" t="s">
        <v>371</v>
      </c>
      <c r="O24" s="10" t="s">
        <v>371</v>
      </c>
      <c r="P24" s="4">
        <v>2.6</v>
      </c>
      <c r="Q24" s="47" t="s">
        <v>373</v>
      </c>
      <c r="R24" s="47"/>
      <c r="S24" s="47"/>
    </row>
    <row r="25" spans="1:19">
      <c r="A25" t="s">
        <v>72</v>
      </c>
      <c r="B25" s="11">
        <v>-12.604791666666699</v>
      </c>
      <c r="C25" s="1">
        <v>1.2007252870806699</v>
      </c>
      <c r="D25" s="21">
        <v>1659281.64</v>
      </c>
      <c r="E25" s="16" t="s">
        <v>371</v>
      </c>
      <c r="F25" s="5" t="s">
        <v>371</v>
      </c>
      <c r="G25" s="30">
        <v>0</v>
      </c>
      <c r="J25" s="3" t="s">
        <v>22</v>
      </c>
      <c r="K25" s="12">
        <v>8.6376587242063501</v>
      </c>
      <c r="L25" s="12">
        <v>2.85561511754964</v>
      </c>
      <c r="M25" s="8">
        <v>0</v>
      </c>
      <c r="N25" s="10" t="s">
        <v>371</v>
      </c>
      <c r="O25" s="10" t="s">
        <v>371</v>
      </c>
      <c r="P25" s="4">
        <v>23.2</v>
      </c>
      <c r="Q25" s="47"/>
      <c r="R25" s="47"/>
      <c r="S25" s="47"/>
    </row>
    <row r="26" spans="1:19">
      <c r="A26" t="s">
        <v>73</v>
      </c>
      <c r="B26" s="11">
        <v>-11.9338888680556</v>
      </c>
      <c r="C26" s="1">
        <v>1.4017951544871901</v>
      </c>
      <c r="D26" s="21">
        <v>1675090.26</v>
      </c>
      <c r="E26" s="16" t="s">
        <v>371</v>
      </c>
      <c r="F26" s="5" t="s">
        <v>371</v>
      </c>
      <c r="G26" s="30">
        <v>0</v>
      </c>
      <c r="J26" s="3" t="s">
        <v>23</v>
      </c>
      <c r="K26" s="12">
        <v>9.29140020754717</v>
      </c>
      <c r="L26" s="12">
        <v>2.6363601691510001</v>
      </c>
      <c r="M26" s="8">
        <v>0</v>
      </c>
      <c r="N26" s="10" t="s">
        <v>371</v>
      </c>
      <c r="O26" s="10" t="s">
        <v>371</v>
      </c>
      <c r="P26" s="4">
        <v>153.80000000000001</v>
      </c>
    </row>
    <row r="27" spans="1:19">
      <c r="A27" t="s">
        <v>74</v>
      </c>
      <c r="B27" s="11">
        <v>-9.3588194236111093</v>
      </c>
      <c r="C27" s="1">
        <v>2.2616503247844801</v>
      </c>
      <c r="D27" s="21">
        <v>1636197.78</v>
      </c>
      <c r="E27" s="16" t="s">
        <v>371</v>
      </c>
      <c r="F27" s="5" t="s">
        <v>371</v>
      </c>
      <c r="G27" s="30">
        <v>0</v>
      </c>
      <c r="J27" s="3" t="s">
        <v>24</v>
      </c>
      <c r="K27" s="12">
        <v>10.0239622720953</v>
      </c>
      <c r="L27" s="12">
        <v>2.7687528443765501</v>
      </c>
      <c r="M27" s="8" t="s">
        <v>371</v>
      </c>
      <c r="N27" s="10" t="s">
        <v>371</v>
      </c>
      <c r="O27" s="10" t="s">
        <v>371</v>
      </c>
      <c r="P27" s="4">
        <v>15.2</v>
      </c>
    </row>
    <row r="28" spans="1:19">
      <c r="A28" t="s">
        <v>75</v>
      </c>
      <c r="B28" s="11">
        <v>-2.8003472222222201</v>
      </c>
      <c r="C28" s="1">
        <v>1.4049480060032999</v>
      </c>
      <c r="D28" s="21">
        <v>1095664.08</v>
      </c>
      <c r="E28" s="16" t="s">
        <v>371</v>
      </c>
      <c r="F28" s="5" t="s">
        <v>371</v>
      </c>
      <c r="G28" s="30">
        <v>0.4</v>
      </c>
      <c r="J28" s="3" t="s">
        <v>25</v>
      </c>
      <c r="K28" s="12">
        <v>16.224484130952401</v>
      </c>
      <c r="L28" s="12">
        <v>4.9046690630382699</v>
      </c>
      <c r="M28" s="8" t="s">
        <v>371</v>
      </c>
      <c r="N28" s="10" t="s">
        <v>371</v>
      </c>
      <c r="O28" s="10" t="s">
        <v>371</v>
      </c>
      <c r="P28" s="4">
        <v>0</v>
      </c>
    </row>
    <row r="29" spans="1:19">
      <c r="A29" t="s">
        <v>76</v>
      </c>
      <c r="B29" s="11">
        <v>-6.7972222430555602</v>
      </c>
      <c r="C29" s="1">
        <v>1.40878487968947</v>
      </c>
      <c r="D29" s="21">
        <v>657667.19999999995</v>
      </c>
      <c r="E29" s="16" t="s">
        <v>371</v>
      </c>
      <c r="F29" s="5" t="s">
        <v>371</v>
      </c>
      <c r="G29" s="30">
        <v>4</v>
      </c>
      <c r="J29" s="3" t="s">
        <v>26</v>
      </c>
      <c r="K29" s="12">
        <v>14.4152083263889</v>
      </c>
      <c r="L29" s="12">
        <v>3.3231191655407502</v>
      </c>
      <c r="M29" s="8" t="s">
        <v>371</v>
      </c>
      <c r="N29" s="10" t="s">
        <v>371</v>
      </c>
      <c r="O29" s="10" t="s">
        <v>371</v>
      </c>
      <c r="P29" s="4">
        <v>22.4</v>
      </c>
    </row>
    <row r="30" spans="1:19">
      <c r="A30" t="s">
        <v>77</v>
      </c>
      <c r="B30" s="11">
        <v>-8.7623611111111099</v>
      </c>
      <c r="C30" s="1">
        <v>0.509812778073503</v>
      </c>
      <c r="D30" s="21">
        <v>1182888.6599999999</v>
      </c>
      <c r="E30" s="16" t="s">
        <v>371</v>
      </c>
      <c r="F30" s="5" t="s">
        <v>371</v>
      </c>
      <c r="G30" s="30">
        <v>0.2</v>
      </c>
      <c r="J30" s="3" t="s">
        <v>27</v>
      </c>
      <c r="K30" s="12">
        <v>10.918412692460301</v>
      </c>
      <c r="L30" s="12">
        <v>2.77119741967023</v>
      </c>
      <c r="M30" s="8" t="s">
        <v>371</v>
      </c>
      <c r="N30" s="10" t="s">
        <v>371</v>
      </c>
      <c r="O30" s="10" t="s">
        <v>371</v>
      </c>
      <c r="P30" s="4">
        <v>5.4</v>
      </c>
    </row>
    <row r="31" spans="1:19">
      <c r="A31" t="s">
        <v>4</v>
      </c>
      <c r="B31" s="11">
        <v>-9.6345138749999997</v>
      </c>
      <c r="C31" s="1">
        <v>0.634073102215433</v>
      </c>
      <c r="D31" s="21">
        <v>1169219.76</v>
      </c>
      <c r="E31" s="16" t="s">
        <v>371</v>
      </c>
      <c r="F31" s="5" t="s">
        <v>371</v>
      </c>
      <c r="G31" s="30">
        <v>0.4</v>
      </c>
      <c r="J31" s="3" t="s">
        <v>28</v>
      </c>
      <c r="K31" s="12">
        <v>10.7971825347222</v>
      </c>
      <c r="L31" s="12">
        <v>3.2966371506646799</v>
      </c>
      <c r="M31" s="8" t="s">
        <v>371</v>
      </c>
      <c r="N31" s="10" t="s">
        <v>371</v>
      </c>
      <c r="O31" s="10" t="s">
        <v>371</v>
      </c>
      <c r="P31" s="4">
        <v>8.8000000000000007</v>
      </c>
    </row>
    <row r="32" spans="1:19">
      <c r="A32" t="s">
        <v>78</v>
      </c>
      <c r="B32" s="11">
        <v>-11.3737499861111</v>
      </c>
      <c r="C32" s="1">
        <v>1.9488048729496199</v>
      </c>
      <c r="D32" s="21">
        <v>1102353.3600000001</v>
      </c>
      <c r="E32" s="16" t="s">
        <v>371</v>
      </c>
      <c r="F32" s="5" t="s">
        <v>371</v>
      </c>
      <c r="G32" s="30">
        <v>0.2</v>
      </c>
      <c r="J32" s="3" t="s">
        <v>29</v>
      </c>
      <c r="K32" s="12">
        <v>15.1580238282026</v>
      </c>
      <c r="L32" s="12">
        <v>3.8100720900372198</v>
      </c>
      <c r="M32" s="8" t="s">
        <v>371</v>
      </c>
      <c r="N32" s="10" t="s">
        <v>371</v>
      </c>
      <c r="O32" s="10" t="s">
        <v>371</v>
      </c>
      <c r="P32" s="4">
        <v>29.6</v>
      </c>
    </row>
    <row r="33" spans="1:16">
      <c r="A33" t="s">
        <v>79</v>
      </c>
      <c r="B33" s="11">
        <v>-11.5282638611111</v>
      </c>
      <c r="C33" s="1">
        <v>1.85387419107986</v>
      </c>
      <c r="D33" s="21">
        <v>741551.13</v>
      </c>
      <c r="E33" s="16" t="s">
        <v>371</v>
      </c>
      <c r="F33" s="5" t="s">
        <v>371</v>
      </c>
      <c r="G33" s="30">
        <v>0.4</v>
      </c>
      <c r="J33" s="3" t="s">
        <v>30</v>
      </c>
      <c r="K33" s="12">
        <v>11.8964583323413</v>
      </c>
      <c r="L33" s="12">
        <v>2.88836691214409</v>
      </c>
      <c r="M33" s="8" t="s">
        <v>371</v>
      </c>
      <c r="N33" s="10" t="s">
        <v>371</v>
      </c>
      <c r="O33" s="10" t="s">
        <v>371</v>
      </c>
      <c r="P33" s="4">
        <v>17.600000000000001</v>
      </c>
    </row>
    <row r="34" spans="1:16">
      <c r="A34" t="s">
        <v>80</v>
      </c>
      <c r="B34" s="11">
        <v>-7.1097916527777798</v>
      </c>
      <c r="C34" s="1">
        <v>1.89085077360329</v>
      </c>
      <c r="D34" s="21">
        <v>18961.14</v>
      </c>
      <c r="E34" s="16" t="s">
        <v>371</v>
      </c>
      <c r="F34" s="5" t="s">
        <v>371</v>
      </c>
      <c r="G34" s="30">
        <v>16.399999999999999</v>
      </c>
      <c r="J34" s="3" t="s">
        <v>31</v>
      </c>
      <c r="K34" s="12">
        <v>12.5631448373016</v>
      </c>
      <c r="L34" s="12">
        <v>2.8297761954374598</v>
      </c>
      <c r="M34" s="8" t="s">
        <v>371</v>
      </c>
      <c r="N34" s="12">
        <v>4.30754368932039</v>
      </c>
      <c r="O34" s="12">
        <v>2.1223735965771402</v>
      </c>
      <c r="P34" s="4">
        <v>53.2</v>
      </c>
    </row>
    <row r="35" spans="1:16">
      <c r="A35" t="s">
        <v>81</v>
      </c>
      <c r="B35" s="11">
        <v>-3.76284722222222</v>
      </c>
      <c r="C35" s="1">
        <v>0.49652732964373603</v>
      </c>
      <c r="D35" s="21">
        <v>102513.75</v>
      </c>
      <c r="E35" s="16" t="s">
        <v>371</v>
      </c>
      <c r="F35" s="5" t="s">
        <v>371</v>
      </c>
      <c r="G35" s="30">
        <v>5.6</v>
      </c>
      <c r="J35" s="3" t="s">
        <v>32</v>
      </c>
      <c r="K35" s="12">
        <v>9.8841071448412698</v>
      </c>
      <c r="L35" s="12">
        <v>3.07030147206858</v>
      </c>
      <c r="M35" s="8" t="s">
        <v>371</v>
      </c>
      <c r="N35" s="12">
        <v>7.6409722222222198</v>
      </c>
      <c r="O35" s="12">
        <v>4.6027356872382104</v>
      </c>
      <c r="P35" s="4">
        <v>122.4</v>
      </c>
    </row>
    <row r="36" spans="1:16">
      <c r="A36" t="s">
        <v>82</v>
      </c>
      <c r="B36" s="11">
        <v>-6.6561111319444501</v>
      </c>
      <c r="C36" s="1">
        <v>1.74799392692605</v>
      </c>
      <c r="D36" s="21">
        <v>796798.50060000003</v>
      </c>
      <c r="E36" s="16" t="s">
        <v>371</v>
      </c>
      <c r="F36" s="5" t="s">
        <v>371</v>
      </c>
      <c r="G36" s="30">
        <v>2</v>
      </c>
      <c r="J36" s="3" t="s">
        <v>33</v>
      </c>
      <c r="K36" s="12">
        <v>11.3033333343254</v>
      </c>
      <c r="L36" s="12">
        <v>2.5794133781358499</v>
      </c>
      <c r="M36" s="8" t="s">
        <v>371</v>
      </c>
      <c r="N36" s="12">
        <v>4.77722668810289</v>
      </c>
      <c r="O36" s="12">
        <v>2.4587437168432</v>
      </c>
      <c r="P36" s="4">
        <v>114</v>
      </c>
    </row>
    <row r="37" spans="1:16">
      <c r="A37" t="s">
        <v>83</v>
      </c>
      <c r="B37" s="11">
        <v>-8.0711111388888899</v>
      </c>
      <c r="C37" s="1">
        <v>1.9699171678893099</v>
      </c>
      <c r="D37" s="21">
        <v>2744773.98</v>
      </c>
      <c r="E37" s="16" t="s">
        <v>371</v>
      </c>
      <c r="F37" s="5" t="s">
        <v>371</v>
      </c>
      <c r="G37" s="30">
        <v>0</v>
      </c>
      <c r="J37" s="3" t="s">
        <v>34</v>
      </c>
      <c r="K37" s="12">
        <v>12.614900785714299</v>
      </c>
      <c r="L37" s="12">
        <v>3.1090339006019501</v>
      </c>
      <c r="M37" s="8" t="s">
        <v>371</v>
      </c>
      <c r="N37" s="12">
        <v>5.4277122736418502</v>
      </c>
      <c r="O37" s="12">
        <v>2.9207076031218402</v>
      </c>
      <c r="P37" s="4">
        <v>1</v>
      </c>
    </row>
    <row r="38" spans="1:16">
      <c r="A38" t="s">
        <v>5</v>
      </c>
      <c r="B38" s="11">
        <v>-3.3433333333333302</v>
      </c>
      <c r="C38" s="1">
        <v>1.9950186216422401</v>
      </c>
      <c r="D38" s="21">
        <v>2499957.7200000002</v>
      </c>
      <c r="E38" s="16" t="s">
        <v>371</v>
      </c>
      <c r="F38" s="5" t="s">
        <v>371</v>
      </c>
      <c r="G38" s="30">
        <v>0</v>
      </c>
      <c r="J38" s="3" t="s">
        <v>35</v>
      </c>
      <c r="K38" s="12">
        <v>8.0748957189672304</v>
      </c>
      <c r="L38" s="12">
        <v>4.2289773746342503</v>
      </c>
      <c r="M38" s="8" t="s">
        <v>371</v>
      </c>
      <c r="N38" s="12">
        <v>6.29014221556886</v>
      </c>
      <c r="O38" s="12">
        <v>3.06146547095004</v>
      </c>
      <c r="P38" s="4">
        <v>76.2</v>
      </c>
    </row>
    <row r="39" spans="1:16">
      <c r="A39" t="s">
        <v>84</v>
      </c>
      <c r="B39" s="11">
        <v>-2.9597222222222199</v>
      </c>
      <c r="C39" s="1">
        <v>1.83345710537906</v>
      </c>
      <c r="D39" s="21">
        <v>2489722.2599999998</v>
      </c>
      <c r="E39" s="16" t="s">
        <v>371</v>
      </c>
      <c r="F39" s="5" t="s">
        <v>371</v>
      </c>
      <c r="G39" s="30">
        <v>0</v>
      </c>
      <c r="J39" s="3" t="s">
        <v>36</v>
      </c>
      <c r="K39" s="12">
        <v>8.2105257906746107</v>
      </c>
      <c r="L39" s="12">
        <v>4.7267362274202798</v>
      </c>
      <c r="M39" s="8">
        <v>49017360.240000002</v>
      </c>
      <c r="N39" s="12">
        <v>3.8474285714285701</v>
      </c>
      <c r="O39" s="12">
        <v>2.5882794029396901</v>
      </c>
      <c r="P39" s="4">
        <v>6.4</v>
      </c>
    </row>
    <row r="40" spans="1:16">
      <c r="A40" t="s">
        <v>85</v>
      </c>
      <c r="B40" s="11">
        <v>-3.73465277777778</v>
      </c>
      <c r="C40" s="1">
        <v>1.7117303694258099</v>
      </c>
      <c r="D40" s="21">
        <v>823721.85</v>
      </c>
      <c r="E40" s="16" t="s">
        <v>371</v>
      </c>
      <c r="F40" s="5" t="s">
        <v>371</v>
      </c>
      <c r="G40" s="30">
        <v>0</v>
      </c>
      <c r="J40" s="3" t="s">
        <v>37</v>
      </c>
      <c r="K40" s="12">
        <v>9.7601388888888891</v>
      </c>
      <c r="L40" s="12">
        <v>3.9253812117819802</v>
      </c>
      <c r="M40" s="8">
        <v>51562229.700000003</v>
      </c>
      <c r="N40" s="12">
        <v>3.5565235849056598</v>
      </c>
      <c r="O40" s="12">
        <v>1.7236139805961801</v>
      </c>
      <c r="P40" s="4">
        <v>0</v>
      </c>
    </row>
    <row r="41" spans="1:16">
      <c r="A41" t="s">
        <v>86</v>
      </c>
      <c r="B41" s="11">
        <v>-5.8720138888888904</v>
      </c>
      <c r="C41" s="1">
        <v>1.85649062867314</v>
      </c>
      <c r="D41" s="21">
        <v>1526434.38</v>
      </c>
      <c r="E41" s="16" t="s">
        <v>371</v>
      </c>
      <c r="F41" s="5" t="s">
        <v>371</v>
      </c>
      <c r="G41" s="30">
        <v>0</v>
      </c>
      <c r="J41" s="3" t="s">
        <v>38</v>
      </c>
      <c r="K41" s="12">
        <v>6.4589384880952396</v>
      </c>
      <c r="L41" s="12">
        <v>2.1906096736212302</v>
      </c>
      <c r="M41" s="8">
        <v>26772562.739999998</v>
      </c>
      <c r="N41" s="12">
        <v>3.2178183118741099</v>
      </c>
      <c r="O41" s="12">
        <v>1.9968172389713901</v>
      </c>
      <c r="P41" s="4">
        <v>20.399999999999999</v>
      </c>
    </row>
    <row r="42" spans="1:16">
      <c r="A42" t="s">
        <v>87</v>
      </c>
      <c r="B42" s="11">
        <v>-6.4183333402777798</v>
      </c>
      <c r="C42" s="1">
        <v>2.13235384129813</v>
      </c>
      <c r="D42" s="21">
        <v>2942879.46</v>
      </c>
      <c r="E42" s="16" t="s">
        <v>371</v>
      </c>
      <c r="F42" s="5" t="s">
        <v>371</v>
      </c>
      <c r="G42" s="30">
        <v>0</v>
      </c>
      <c r="J42" s="3" t="s">
        <v>39</v>
      </c>
      <c r="K42" s="12">
        <v>5.10379960416667</v>
      </c>
      <c r="L42" s="12">
        <v>3.2273680012302202</v>
      </c>
      <c r="M42" s="8">
        <v>36209677.32</v>
      </c>
      <c r="N42" s="12">
        <v>4.6057355371900801</v>
      </c>
      <c r="O42" s="12">
        <v>3.2217860652071502</v>
      </c>
      <c r="P42" s="4">
        <v>15.8</v>
      </c>
    </row>
    <row r="43" spans="1:16">
      <c r="A43" t="s">
        <v>88</v>
      </c>
      <c r="B43" s="11">
        <v>-4.2306249999999999</v>
      </c>
      <c r="C43" s="1">
        <v>0.99801566670018804</v>
      </c>
      <c r="D43" s="21">
        <v>542322.48060000001</v>
      </c>
      <c r="E43" s="16" t="s">
        <v>371</v>
      </c>
      <c r="F43" s="5" t="s">
        <v>371</v>
      </c>
      <c r="G43" s="30">
        <v>5.4</v>
      </c>
      <c r="J43" t="s">
        <v>40</v>
      </c>
      <c r="K43" s="11">
        <v>3.4038988085317499</v>
      </c>
      <c r="L43" s="11">
        <v>2.7812624860791302</v>
      </c>
      <c r="M43" s="7">
        <v>30608699.159400001</v>
      </c>
      <c r="N43" s="11">
        <v>3.5861434384537101</v>
      </c>
      <c r="O43" s="11">
        <v>2.7609159499454399</v>
      </c>
      <c r="P43" s="1">
        <v>17.8</v>
      </c>
    </row>
    <row r="44" spans="1:16">
      <c r="A44" t="s">
        <v>89</v>
      </c>
      <c r="B44" s="11">
        <v>-7.80909721527778</v>
      </c>
      <c r="C44" s="1">
        <v>0.71521712815006</v>
      </c>
      <c r="D44" s="21">
        <v>2269887.2999999998</v>
      </c>
      <c r="E44" s="16" t="s">
        <v>371</v>
      </c>
      <c r="F44" s="5" t="s">
        <v>371</v>
      </c>
      <c r="G44" s="30">
        <v>5</v>
      </c>
      <c r="J44" t="s">
        <v>41</v>
      </c>
      <c r="K44" s="11">
        <v>4.3641865079365099</v>
      </c>
      <c r="L44" s="11">
        <v>2.6898802461422702</v>
      </c>
      <c r="M44" s="7">
        <v>18343596.3006</v>
      </c>
      <c r="N44" s="11">
        <v>3.3051210810810798</v>
      </c>
      <c r="O44" s="11">
        <v>2.1750467707661998</v>
      </c>
      <c r="P44" s="1">
        <v>93.599999999999895</v>
      </c>
    </row>
    <row r="45" spans="1:16">
      <c r="A45" t="s">
        <v>6</v>
      </c>
      <c r="B45" s="11">
        <v>-5.7959028055555599</v>
      </c>
      <c r="C45" s="1">
        <v>2.0532517295686699</v>
      </c>
      <c r="D45" s="21">
        <v>4967110.26</v>
      </c>
      <c r="E45" s="16" t="s">
        <v>371</v>
      </c>
      <c r="F45" s="5" t="s">
        <v>371</v>
      </c>
      <c r="G45" s="30">
        <v>0.2</v>
      </c>
      <c r="J45" t="s">
        <v>42</v>
      </c>
      <c r="K45" s="11">
        <v>7.0444543700396798</v>
      </c>
      <c r="L45" s="11">
        <v>2.15313805430816</v>
      </c>
      <c r="M45" s="7">
        <v>14948765.760600001</v>
      </c>
      <c r="N45" s="11">
        <v>4.65722420634921</v>
      </c>
      <c r="O45" s="11">
        <v>2.9083749386629099</v>
      </c>
      <c r="P45" s="1">
        <v>114</v>
      </c>
    </row>
    <row r="46" spans="1:16">
      <c r="A46" t="s">
        <v>90</v>
      </c>
      <c r="B46" s="11">
        <v>-1.57097222222222</v>
      </c>
      <c r="C46" s="1">
        <v>2.95901025775794</v>
      </c>
      <c r="D46" s="21">
        <v>3419970.96</v>
      </c>
      <c r="E46" s="16" t="s">
        <v>371</v>
      </c>
      <c r="F46" s="5" t="s">
        <v>371</v>
      </c>
      <c r="G46" s="30">
        <v>0</v>
      </c>
      <c r="J46" t="s">
        <v>43</v>
      </c>
      <c r="K46" s="11">
        <v>4.14180555456349</v>
      </c>
      <c r="L46" s="11">
        <v>2.9352198380274102</v>
      </c>
      <c r="M46" s="7">
        <v>15101334.300000001</v>
      </c>
      <c r="N46" s="11">
        <v>2.3188779761904801</v>
      </c>
      <c r="O46" s="11">
        <v>1.1724208652163699</v>
      </c>
      <c r="P46" s="1">
        <v>18.2</v>
      </c>
    </row>
    <row r="47" spans="1:16">
      <c r="A47" t="s">
        <v>91</v>
      </c>
      <c r="B47" s="11">
        <v>0.73444444444444401</v>
      </c>
      <c r="C47" s="1">
        <v>2.5542053018825102</v>
      </c>
      <c r="D47" s="21">
        <v>2933336.82</v>
      </c>
      <c r="E47" s="16" t="s">
        <v>371</v>
      </c>
      <c r="F47" s="5" t="s">
        <v>371</v>
      </c>
      <c r="G47" s="30">
        <v>0</v>
      </c>
      <c r="J47" t="s">
        <v>44</v>
      </c>
      <c r="K47" s="11">
        <v>-2.0293253968254001</v>
      </c>
      <c r="L47" s="11">
        <v>2.0083971537965799</v>
      </c>
      <c r="M47" s="7">
        <v>909015.18119999999</v>
      </c>
      <c r="N47" s="11">
        <v>3.1219345238095202</v>
      </c>
      <c r="O47" s="11">
        <v>1.9017508583899401</v>
      </c>
      <c r="P47" s="1">
        <v>33.4</v>
      </c>
    </row>
    <row r="48" spans="1:16">
      <c r="A48" t="s">
        <v>92</v>
      </c>
      <c r="B48" s="11">
        <v>2.2835416666666699</v>
      </c>
      <c r="C48" s="1">
        <v>2.53087438074648</v>
      </c>
      <c r="D48" s="21">
        <v>3111520.32</v>
      </c>
      <c r="E48" s="16" t="s">
        <v>371</v>
      </c>
      <c r="F48" s="5" t="s">
        <v>371</v>
      </c>
      <c r="G48" s="30">
        <v>0</v>
      </c>
      <c r="J48" t="s">
        <v>45</v>
      </c>
      <c r="K48" s="11">
        <v>-4.6692552174776596</v>
      </c>
      <c r="L48" s="11">
        <v>1.79164738929586</v>
      </c>
      <c r="M48" s="7">
        <v>275924.34000000003</v>
      </c>
      <c r="N48" s="11">
        <v>4.8867767857142903</v>
      </c>
      <c r="O48" s="11">
        <v>3.4975174286386901</v>
      </c>
      <c r="P48" s="1">
        <v>13.2</v>
      </c>
    </row>
    <row r="49" spans="1:16">
      <c r="A49" t="s">
        <v>93</v>
      </c>
      <c r="B49" s="11">
        <v>-0.335555555555556</v>
      </c>
      <c r="C49" s="1">
        <v>2.6436049708016598</v>
      </c>
      <c r="D49" s="21">
        <v>3447916.02</v>
      </c>
      <c r="E49" s="16" t="s">
        <v>371</v>
      </c>
      <c r="F49" s="5" t="s">
        <v>371</v>
      </c>
      <c r="G49" s="30">
        <v>0</v>
      </c>
      <c r="J49" t="s">
        <v>46</v>
      </c>
      <c r="K49" s="11">
        <v>-2.1462996031746</v>
      </c>
      <c r="L49" s="11">
        <v>1.80232992137992</v>
      </c>
      <c r="M49" s="7">
        <v>678621.93</v>
      </c>
      <c r="N49" s="11">
        <v>4.0620208333333299</v>
      </c>
      <c r="O49" s="11">
        <v>3.6387396118467601</v>
      </c>
      <c r="P49" s="1">
        <v>10</v>
      </c>
    </row>
    <row r="50" spans="1:16">
      <c r="A50" t="s">
        <v>94</v>
      </c>
      <c r="B50" s="11">
        <v>-1.2825</v>
      </c>
      <c r="C50" s="1">
        <v>2.1865573093639399</v>
      </c>
      <c r="D50" s="21">
        <v>3471443.88</v>
      </c>
      <c r="E50" s="16" t="s">
        <v>371</v>
      </c>
      <c r="F50" s="5" t="s">
        <v>371</v>
      </c>
      <c r="G50" s="30">
        <v>0</v>
      </c>
      <c r="J50" t="s">
        <v>47</v>
      </c>
      <c r="K50" s="11">
        <v>-0.83891542288557197</v>
      </c>
      <c r="L50" s="11">
        <v>2.4230873505874002</v>
      </c>
      <c r="M50" s="7">
        <v>1428968.6394</v>
      </c>
      <c r="N50" s="11">
        <v>2.7409990079365101</v>
      </c>
      <c r="O50" s="11">
        <v>2.1422323063149502</v>
      </c>
      <c r="P50" s="1">
        <v>23.6</v>
      </c>
    </row>
    <row r="51" spans="1:16">
      <c r="A51" t="s">
        <v>95</v>
      </c>
      <c r="B51" s="11">
        <v>-1.1188194444444399</v>
      </c>
      <c r="C51" s="1">
        <v>2.26635022708034</v>
      </c>
      <c r="D51" s="21">
        <v>3414722.28</v>
      </c>
      <c r="E51" s="16" t="s">
        <v>371</v>
      </c>
      <c r="F51" s="5" t="s">
        <v>371</v>
      </c>
      <c r="G51" s="30">
        <v>0</v>
      </c>
      <c r="J51" t="s">
        <v>48</v>
      </c>
      <c r="K51" s="11">
        <v>-3.7350793650793599</v>
      </c>
      <c r="L51" s="11">
        <v>1.47907107165469</v>
      </c>
      <c r="M51" s="7">
        <v>1442108.94</v>
      </c>
      <c r="N51" s="11">
        <v>3.5854742063492102</v>
      </c>
      <c r="O51" s="11">
        <v>1.8724122971863799</v>
      </c>
      <c r="P51" s="1">
        <v>3.6</v>
      </c>
    </row>
    <row r="52" spans="1:16">
      <c r="A52" t="s">
        <v>7</v>
      </c>
      <c r="B52" s="11">
        <v>-2.2999999999999998</v>
      </c>
      <c r="C52" s="1">
        <v>2.06859399566012</v>
      </c>
      <c r="D52" s="21">
        <v>3388896.42</v>
      </c>
      <c r="E52" s="16" t="s">
        <v>371</v>
      </c>
      <c r="F52" s="5" t="s">
        <v>371</v>
      </c>
      <c r="G52" s="30">
        <v>0</v>
      </c>
      <c r="J52" t="s">
        <v>49</v>
      </c>
      <c r="K52" s="11">
        <v>-4.9385912728174599</v>
      </c>
      <c r="L52" s="11">
        <v>2.7971027758487899</v>
      </c>
      <c r="M52" s="7">
        <v>232430.69940000001</v>
      </c>
      <c r="N52" s="11">
        <v>4.14463690476191</v>
      </c>
      <c r="O52" s="11">
        <v>2.9782444001721999</v>
      </c>
      <c r="P52" s="1">
        <v>22.8</v>
      </c>
    </row>
    <row r="53" spans="1:16">
      <c r="A53" t="s">
        <v>96</v>
      </c>
      <c r="B53" s="11">
        <v>-1.58104166666667</v>
      </c>
      <c r="C53" s="1">
        <v>1.82744413162094</v>
      </c>
      <c r="D53" s="21">
        <v>3146868.54</v>
      </c>
      <c r="E53" s="16" t="s">
        <v>371</v>
      </c>
      <c r="F53" s="5" t="s">
        <v>371</v>
      </c>
      <c r="G53" s="30">
        <v>0</v>
      </c>
      <c r="J53" t="s">
        <v>50</v>
      </c>
      <c r="K53" s="11">
        <v>-0.47631944444444402</v>
      </c>
      <c r="L53" s="11">
        <v>1.48423588154793</v>
      </c>
      <c r="M53" s="7">
        <v>550150.05000000005</v>
      </c>
      <c r="N53" s="11">
        <v>4.2236726190476199</v>
      </c>
      <c r="O53" s="11">
        <v>2.2424438430515101</v>
      </c>
      <c r="P53" s="1">
        <v>38.4</v>
      </c>
    </row>
    <row r="54" spans="1:16">
      <c r="A54" t="s">
        <v>97</v>
      </c>
      <c r="B54" s="11">
        <v>0.47208333333333302</v>
      </c>
      <c r="C54" s="1">
        <v>1.44937742843951</v>
      </c>
      <c r="D54" s="21">
        <v>3550898.58</v>
      </c>
      <c r="E54" s="16" t="s">
        <v>371</v>
      </c>
      <c r="F54" s="5" t="s">
        <v>371</v>
      </c>
      <c r="G54" s="30">
        <v>0</v>
      </c>
      <c r="J54" t="s">
        <v>51</v>
      </c>
      <c r="K54" s="11">
        <v>-2.80838293650794</v>
      </c>
      <c r="L54" s="11">
        <v>1.6576936467876999</v>
      </c>
      <c r="M54" s="7">
        <v>223232.82</v>
      </c>
      <c r="N54" s="11">
        <v>6.2142251984127004</v>
      </c>
      <c r="O54" s="11">
        <v>4.1522922717589603</v>
      </c>
      <c r="P54" s="1">
        <v>22.4</v>
      </c>
    </row>
    <row r="55" spans="1:16">
      <c r="A55" t="s">
        <v>98</v>
      </c>
      <c r="B55" s="11">
        <v>1.17767605633803</v>
      </c>
      <c r="C55" s="1">
        <v>1.7191287854146</v>
      </c>
      <c r="D55" s="21">
        <v>3910393.98</v>
      </c>
      <c r="E55" s="16" t="s">
        <v>371</v>
      </c>
      <c r="F55" s="5" t="s">
        <v>371</v>
      </c>
      <c r="G55" s="30">
        <v>0</v>
      </c>
      <c r="J55" t="s">
        <v>52</v>
      </c>
      <c r="K55" s="11">
        <v>-0.72730103806228397</v>
      </c>
      <c r="L55" s="11">
        <v>1.69936660464365</v>
      </c>
      <c r="M55" s="7">
        <v>11062.08</v>
      </c>
      <c r="N55" s="11">
        <v>4.6692698961937698</v>
      </c>
      <c r="O55" s="11">
        <v>1.6986704307954099</v>
      </c>
      <c r="P55" s="1">
        <v>0</v>
      </c>
    </row>
    <row r="56" spans="1:16">
      <c r="A56" t="s">
        <v>99</v>
      </c>
      <c r="B56" s="11">
        <v>1.4592361111111101</v>
      </c>
      <c r="C56" s="1">
        <v>2.73984586362976</v>
      </c>
      <c r="D56" s="21">
        <v>4191158.64</v>
      </c>
      <c r="E56" s="16" t="s">
        <v>371</v>
      </c>
      <c r="F56" s="5" t="s">
        <v>371</v>
      </c>
      <c r="G56" s="30">
        <v>0</v>
      </c>
      <c r="O56" s="1"/>
    </row>
    <row r="57" spans="1:16">
      <c r="A57" t="s">
        <v>100</v>
      </c>
      <c r="B57" s="11">
        <v>2.1807638888888898</v>
      </c>
      <c r="C57" s="1">
        <v>3.0792027575629701</v>
      </c>
      <c r="D57" s="21">
        <v>4284608.88</v>
      </c>
      <c r="E57" s="16" t="s">
        <v>371</v>
      </c>
      <c r="F57" s="5" t="s">
        <v>371</v>
      </c>
      <c r="G57" s="30">
        <v>0</v>
      </c>
    </row>
    <row r="58" spans="1:16">
      <c r="A58" t="s">
        <v>101</v>
      </c>
      <c r="B58" s="11">
        <v>4.1900694444444397</v>
      </c>
      <c r="C58" s="1">
        <v>1.6417343279396199</v>
      </c>
      <c r="D58" s="21">
        <v>4691801.6399999997</v>
      </c>
      <c r="E58" s="16" t="s">
        <v>371</v>
      </c>
      <c r="F58" s="5" t="s">
        <v>371</v>
      </c>
      <c r="G58" s="30">
        <v>0</v>
      </c>
    </row>
    <row r="59" spans="1:16">
      <c r="A59" t="s">
        <v>8</v>
      </c>
      <c r="B59" s="11">
        <v>5.1413194305555603</v>
      </c>
      <c r="C59" s="1">
        <v>1.79066896534016</v>
      </c>
      <c r="D59" s="21">
        <v>1702583.58</v>
      </c>
      <c r="E59" s="16" t="s">
        <v>371</v>
      </c>
      <c r="F59" s="5" t="s">
        <v>371</v>
      </c>
      <c r="G59" s="30">
        <v>0</v>
      </c>
    </row>
    <row r="60" spans="1:16">
      <c r="A60" t="s">
        <v>102</v>
      </c>
      <c r="B60" s="11">
        <v>4.1922222222222203</v>
      </c>
      <c r="C60" s="1">
        <v>1.9346843201937201</v>
      </c>
      <c r="D60" s="21">
        <v>4904299.92</v>
      </c>
      <c r="E60" s="16" t="s">
        <v>371</v>
      </c>
      <c r="F60" s="5" t="s">
        <v>371</v>
      </c>
      <c r="G60" s="30">
        <v>0</v>
      </c>
    </row>
    <row r="61" spans="1:16">
      <c r="A61" t="s">
        <v>103</v>
      </c>
      <c r="B61" s="11">
        <v>4.7181249999999997</v>
      </c>
      <c r="C61" s="1">
        <v>2.1078955696422601</v>
      </c>
      <c r="D61" s="21">
        <v>4701457.2</v>
      </c>
      <c r="E61" s="16" t="s">
        <v>371</v>
      </c>
      <c r="F61" s="5" t="s">
        <v>371</v>
      </c>
      <c r="G61" s="30">
        <v>0</v>
      </c>
    </row>
    <row r="62" spans="1:16">
      <c r="A62" t="s">
        <v>104</v>
      </c>
      <c r="B62" s="11">
        <v>-1.2154861111111099</v>
      </c>
      <c r="C62" s="1">
        <v>1.0635471917956301</v>
      </c>
      <c r="D62" s="21">
        <v>2391394.5</v>
      </c>
      <c r="E62" s="16" t="s">
        <v>371</v>
      </c>
      <c r="F62" s="5" t="s">
        <v>371</v>
      </c>
      <c r="G62" s="30">
        <v>2.2000000000000002</v>
      </c>
    </row>
    <row r="63" spans="1:16">
      <c r="A63" t="s">
        <v>105</v>
      </c>
      <c r="B63" s="11">
        <v>-2.069375</v>
      </c>
      <c r="C63" s="1">
        <v>1.04553142959919</v>
      </c>
      <c r="D63" s="21">
        <v>2798066.52</v>
      </c>
      <c r="E63" s="16" t="s">
        <v>371</v>
      </c>
      <c r="F63" s="5" t="s">
        <v>371</v>
      </c>
      <c r="G63" s="30">
        <v>0</v>
      </c>
    </row>
    <row r="64" spans="1:16">
      <c r="A64" t="s">
        <v>106</v>
      </c>
      <c r="B64" s="11">
        <v>-1.3815277777777799</v>
      </c>
      <c r="C64" s="1">
        <v>2.6367943345773801</v>
      </c>
      <c r="D64" s="21">
        <v>3650230.44</v>
      </c>
      <c r="E64" s="16" t="s">
        <v>371</v>
      </c>
      <c r="F64" s="5" t="s">
        <v>371</v>
      </c>
      <c r="G64" s="30">
        <v>0</v>
      </c>
    </row>
    <row r="65" spans="1:7">
      <c r="A65" t="s">
        <v>107</v>
      </c>
      <c r="B65" s="11">
        <v>-3.9521527777777798</v>
      </c>
      <c r="C65" s="1">
        <v>1.4125442814740701</v>
      </c>
      <c r="D65" s="21">
        <v>800374.44</v>
      </c>
      <c r="E65" s="16" t="s">
        <v>371</v>
      </c>
      <c r="F65" s="5" t="s">
        <v>371</v>
      </c>
      <c r="G65" s="30">
        <v>3.4</v>
      </c>
    </row>
    <row r="66" spans="1:7">
      <c r="A66" t="s">
        <v>9</v>
      </c>
      <c r="B66" s="11">
        <v>-5.0877083263888903</v>
      </c>
      <c r="C66" s="1">
        <v>2.8034211519646299</v>
      </c>
      <c r="D66" s="21">
        <v>5411097.4800000004</v>
      </c>
      <c r="E66" s="16" t="s">
        <v>371</v>
      </c>
      <c r="F66" s="5" t="s">
        <v>371</v>
      </c>
      <c r="G66" s="30">
        <v>0</v>
      </c>
    </row>
    <row r="67" spans="1:7">
      <c r="A67" t="s">
        <v>108</v>
      </c>
      <c r="B67" s="11">
        <v>-3.1766666666666699</v>
      </c>
      <c r="C67" s="1">
        <v>1.5468470074107701</v>
      </c>
      <c r="D67" s="21">
        <v>930362.22</v>
      </c>
      <c r="E67" s="16" t="s">
        <v>371</v>
      </c>
      <c r="F67" s="5" t="s">
        <v>371</v>
      </c>
      <c r="G67" s="30">
        <v>3.8</v>
      </c>
    </row>
    <row r="68" spans="1:7">
      <c r="A68" t="s">
        <v>109</v>
      </c>
      <c r="B68" s="11">
        <v>-1.8640972222222201</v>
      </c>
      <c r="C68" s="1">
        <v>0.64074302715314602</v>
      </c>
      <c r="D68" s="21">
        <v>782602.13939999999</v>
      </c>
      <c r="E68" s="16" t="s">
        <v>371</v>
      </c>
      <c r="F68" s="5" t="s">
        <v>371</v>
      </c>
      <c r="G68" s="30">
        <v>15.2</v>
      </c>
    </row>
    <row r="69" spans="1:7">
      <c r="A69" t="s">
        <v>110</v>
      </c>
      <c r="B69" s="11">
        <v>-3.7386111111111102</v>
      </c>
      <c r="C69" s="1">
        <v>2.4847407347722501</v>
      </c>
      <c r="D69" s="21">
        <v>3267163.86</v>
      </c>
      <c r="E69" s="16" t="s">
        <v>371</v>
      </c>
      <c r="F69" s="5" t="s">
        <v>371</v>
      </c>
      <c r="G69" s="30">
        <v>0</v>
      </c>
    </row>
    <row r="70" spans="1:7">
      <c r="A70" t="s">
        <v>111</v>
      </c>
      <c r="B70" s="11">
        <v>-1.0945138888888899</v>
      </c>
      <c r="C70" s="1">
        <v>2.9202310546244701</v>
      </c>
      <c r="D70" s="21">
        <v>2531941.2599999998</v>
      </c>
      <c r="E70" s="16" t="s">
        <v>371</v>
      </c>
      <c r="F70" s="5" t="s">
        <v>371</v>
      </c>
      <c r="G70" s="30">
        <v>2.8</v>
      </c>
    </row>
    <row r="71" spans="1:7">
      <c r="A71" t="s">
        <v>112</v>
      </c>
      <c r="B71" s="11">
        <v>0.98159722222222201</v>
      </c>
      <c r="C71" s="1">
        <v>1.6893747190989601</v>
      </c>
      <c r="D71" s="21">
        <v>3122616.9</v>
      </c>
      <c r="E71" s="16" t="s">
        <v>371</v>
      </c>
      <c r="F71" s="5" t="s">
        <v>371</v>
      </c>
      <c r="G71" s="30">
        <v>2</v>
      </c>
    </row>
    <row r="72" spans="1:7">
      <c r="A72" t="s">
        <v>113</v>
      </c>
      <c r="B72" s="11">
        <v>-6.9674305486111097</v>
      </c>
      <c r="C72" s="1">
        <v>2.6819841103397399</v>
      </c>
      <c r="D72" s="21">
        <v>1298046.54</v>
      </c>
      <c r="E72" s="16" t="s">
        <v>371</v>
      </c>
      <c r="F72" s="5" t="s">
        <v>371</v>
      </c>
      <c r="G72" s="30">
        <v>6.4</v>
      </c>
    </row>
    <row r="73" spans="1:7">
      <c r="A73" t="s">
        <v>10</v>
      </c>
      <c r="B73" s="11">
        <v>-7.1182517622377599</v>
      </c>
      <c r="C73" s="1">
        <v>2.3111893596339002</v>
      </c>
      <c r="D73" s="21">
        <v>4190480.52</v>
      </c>
      <c r="E73" s="16" t="s">
        <v>371</v>
      </c>
      <c r="F73" s="5" t="s">
        <v>371</v>
      </c>
      <c r="G73" s="30">
        <v>1.2</v>
      </c>
    </row>
    <row r="74" spans="1:7">
      <c r="A74" t="s">
        <v>114</v>
      </c>
      <c r="B74" s="11">
        <v>-5.6403472222222204</v>
      </c>
      <c r="C74" s="1">
        <v>1.16295885789956</v>
      </c>
      <c r="D74" s="21">
        <v>3522111.78</v>
      </c>
      <c r="E74" s="16" t="s">
        <v>371</v>
      </c>
      <c r="F74" s="5" t="s">
        <v>371</v>
      </c>
      <c r="G74" s="30">
        <v>0.8</v>
      </c>
    </row>
    <row r="75" spans="1:7">
      <c r="A75" t="s">
        <v>115</v>
      </c>
      <c r="B75" s="11">
        <v>-5.4207638888888896</v>
      </c>
      <c r="C75" s="1">
        <v>0.79424334389168105</v>
      </c>
      <c r="D75" s="21">
        <v>1723195.86</v>
      </c>
      <c r="E75" s="16" t="s">
        <v>371</v>
      </c>
      <c r="F75" s="5" t="s">
        <v>371</v>
      </c>
      <c r="G75" s="30">
        <v>19.600000000000001</v>
      </c>
    </row>
    <row r="76" spans="1:7">
      <c r="A76" t="s">
        <v>116</v>
      </c>
      <c r="B76" s="11">
        <v>0.194583333333334</v>
      </c>
      <c r="C76" s="1">
        <v>2.9210070767900098</v>
      </c>
      <c r="D76" s="21">
        <v>2004470.28</v>
      </c>
      <c r="E76" s="16" t="s">
        <v>371</v>
      </c>
      <c r="F76" s="5" t="s">
        <v>371</v>
      </c>
      <c r="G76" s="30">
        <v>23.2</v>
      </c>
    </row>
    <row r="77" spans="1:7">
      <c r="A77" t="s">
        <v>117</v>
      </c>
      <c r="B77" s="11">
        <v>0.68687500000000001</v>
      </c>
      <c r="C77" s="1">
        <v>2.3296172946453</v>
      </c>
      <c r="D77" s="21">
        <v>4153138.68</v>
      </c>
      <c r="E77" s="16" t="s">
        <v>371</v>
      </c>
      <c r="F77" s="5" t="s">
        <v>371</v>
      </c>
      <c r="G77" s="30">
        <v>0</v>
      </c>
    </row>
    <row r="78" spans="1:7">
      <c r="A78" t="s">
        <v>118</v>
      </c>
      <c r="B78" s="11">
        <v>-2.0469444444444398</v>
      </c>
      <c r="C78" s="1">
        <v>1.62086149836807</v>
      </c>
      <c r="D78" s="21">
        <v>1446891.48</v>
      </c>
      <c r="E78" s="16" t="s">
        <v>371</v>
      </c>
      <c r="F78" s="5" t="s">
        <v>371</v>
      </c>
      <c r="G78" s="30">
        <v>3.2</v>
      </c>
    </row>
    <row r="79" spans="1:7">
      <c r="A79" t="s">
        <v>119</v>
      </c>
      <c r="B79" s="11">
        <v>-6.3858333333333297</v>
      </c>
      <c r="C79" s="1">
        <v>0.60638963679171798</v>
      </c>
      <c r="D79" s="21">
        <v>2680306.08</v>
      </c>
      <c r="E79" s="16" t="s">
        <v>371</v>
      </c>
      <c r="F79" s="5" t="s">
        <v>371</v>
      </c>
      <c r="G79" s="30">
        <v>1.4</v>
      </c>
    </row>
    <row r="80" spans="1:7">
      <c r="A80" t="s">
        <v>11</v>
      </c>
      <c r="B80" s="11">
        <v>-7.4854166666666702</v>
      </c>
      <c r="C80" s="1">
        <v>1.7167931864074799</v>
      </c>
      <c r="D80" s="21">
        <v>2084903.46</v>
      </c>
      <c r="E80" s="16" t="s">
        <v>371</v>
      </c>
      <c r="F80" s="5" t="s">
        <v>371</v>
      </c>
      <c r="G80" s="30">
        <v>0.2</v>
      </c>
    </row>
    <row r="81" spans="1:7">
      <c r="A81" t="s">
        <v>120</v>
      </c>
      <c r="B81" s="11">
        <v>-5.5502777638888903</v>
      </c>
      <c r="C81" s="1">
        <v>2.3995835479737702</v>
      </c>
      <c r="D81" s="21">
        <v>2897788.5</v>
      </c>
      <c r="E81" s="16" t="s">
        <v>371</v>
      </c>
      <c r="F81" s="5" t="s">
        <v>371</v>
      </c>
      <c r="G81" s="30">
        <v>0</v>
      </c>
    </row>
    <row r="82" spans="1:7">
      <c r="A82" t="s">
        <v>121</v>
      </c>
      <c r="B82" s="11">
        <v>-3.4413194444444399</v>
      </c>
      <c r="C82" s="1">
        <v>3.8605377089748099</v>
      </c>
      <c r="D82" s="21">
        <v>3330731.64</v>
      </c>
      <c r="E82" s="16" t="s">
        <v>371</v>
      </c>
      <c r="F82" s="5" t="s">
        <v>371</v>
      </c>
      <c r="G82" s="30">
        <v>0</v>
      </c>
    </row>
    <row r="83" spans="1:7">
      <c r="A83" t="s">
        <v>122</v>
      </c>
      <c r="B83" s="11">
        <v>0.47451388888888901</v>
      </c>
      <c r="C83" s="1">
        <v>2.7324237632884398</v>
      </c>
      <c r="D83" s="21">
        <v>4435132.08</v>
      </c>
      <c r="E83" s="16" t="s">
        <v>371</v>
      </c>
      <c r="F83" s="5" t="s">
        <v>371</v>
      </c>
      <c r="G83" s="30">
        <v>0</v>
      </c>
    </row>
    <row r="84" spans="1:7">
      <c r="A84" t="s">
        <v>123</v>
      </c>
      <c r="B84" s="11">
        <v>2.6517361111111102</v>
      </c>
      <c r="C84" s="1">
        <v>2.2811300505447001</v>
      </c>
      <c r="D84" s="21">
        <v>5326416.54</v>
      </c>
      <c r="E84" s="16" t="s">
        <v>371</v>
      </c>
      <c r="F84" s="5" t="s">
        <v>371</v>
      </c>
      <c r="G84" s="30">
        <v>0</v>
      </c>
    </row>
    <row r="85" spans="1:7">
      <c r="A85" t="s">
        <v>124</v>
      </c>
      <c r="B85" s="11">
        <v>2.14916666666667</v>
      </c>
      <c r="C85" s="1">
        <v>2.1750336385148898</v>
      </c>
      <c r="D85" s="21">
        <v>5703518.2199999997</v>
      </c>
      <c r="E85" s="16" t="s">
        <v>371</v>
      </c>
      <c r="F85" s="5" t="s">
        <v>371</v>
      </c>
      <c r="G85" s="30">
        <v>0</v>
      </c>
    </row>
    <row r="86" spans="1:7">
      <c r="A86" t="s">
        <v>125</v>
      </c>
      <c r="B86" s="11">
        <v>-1.9951388888888899</v>
      </c>
      <c r="C86" s="1">
        <v>3.2800906063963202</v>
      </c>
      <c r="D86" s="21">
        <v>4494027.66</v>
      </c>
      <c r="E86" s="16" t="s">
        <v>371</v>
      </c>
      <c r="F86" s="5" t="s">
        <v>371</v>
      </c>
      <c r="G86" s="30">
        <v>3.2</v>
      </c>
    </row>
    <row r="87" spans="1:7">
      <c r="A87" t="s">
        <v>12</v>
      </c>
      <c r="B87" s="11">
        <v>-6.1355555555555599</v>
      </c>
      <c r="C87" s="1">
        <v>1.6660815289858</v>
      </c>
      <c r="D87" s="21">
        <v>2931968.64</v>
      </c>
      <c r="E87" s="16" t="s">
        <v>371</v>
      </c>
      <c r="F87" s="5" t="s">
        <v>371</v>
      </c>
      <c r="G87" s="30">
        <v>0.2</v>
      </c>
    </row>
    <row r="88" spans="1:7">
      <c r="A88" t="s">
        <v>126</v>
      </c>
      <c r="B88" s="11">
        <v>-4.67812500694445</v>
      </c>
      <c r="C88" s="1">
        <v>2.5923510409812498</v>
      </c>
      <c r="D88" s="21">
        <v>3761041.98</v>
      </c>
      <c r="E88" s="16" t="s">
        <v>371</v>
      </c>
      <c r="F88" s="5" t="s">
        <v>371</v>
      </c>
      <c r="G88" s="30">
        <v>0</v>
      </c>
    </row>
    <row r="89" spans="1:7">
      <c r="A89" t="s">
        <v>127</v>
      </c>
      <c r="B89" s="11">
        <v>-2.68451388888889</v>
      </c>
      <c r="C89" s="1">
        <v>2.74210649205894</v>
      </c>
      <c r="D89" s="21">
        <v>4386858.3</v>
      </c>
      <c r="E89" s="16" t="s">
        <v>371</v>
      </c>
      <c r="F89" s="5" t="s">
        <v>371</v>
      </c>
      <c r="G89" s="30">
        <v>0</v>
      </c>
    </row>
    <row r="90" spans="1:7">
      <c r="A90" t="s">
        <v>128</v>
      </c>
      <c r="B90" s="11">
        <v>-2.70729166666667</v>
      </c>
      <c r="C90" s="1">
        <v>3.0104503807163501</v>
      </c>
      <c r="D90" s="21">
        <v>3240388.08</v>
      </c>
      <c r="E90" s="16" t="s">
        <v>371</v>
      </c>
      <c r="F90" s="5" t="s">
        <v>371</v>
      </c>
      <c r="G90" s="30">
        <v>0</v>
      </c>
    </row>
    <row r="91" spans="1:7">
      <c r="A91" t="s">
        <v>129</v>
      </c>
      <c r="B91" s="11">
        <v>-0.17020833333333299</v>
      </c>
      <c r="C91" s="1">
        <v>3.70784963386363</v>
      </c>
      <c r="D91" s="21">
        <v>5478396.54</v>
      </c>
      <c r="E91" s="16" t="s">
        <v>371</v>
      </c>
      <c r="F91" s="5" t="s">
        <v>371</v>
      </c>
      <c r="G91" s="30">
        <v>0</v>
      </c>
    </row>
    <row r="92" spans="1:7">
      <c r="A92" t="s">
        <v>130</v>
      </c>
      <c r="B92" s="11">
        <v>0.464166666666667</v>
      </c>
      <c r="C92" s="1">
        <v>3.3134421077481702</v>
      </c>
      <c r="D92" s="21">
        <v>6012825.5999999996</v>
      </c>
      <c r="E92" s="16" t="s">
        <v>371</v>
      </c>
      <c r="F92" s="5" t="s">
        <v>371</v>
      </c>
      <c r="G92" s="30">
        <v>0</v>
      </c>
    </row>
    <row r="93" spans="1:7">
      <c r="A93" t="s">
        <v>131</v>
      </c>
      <c r="B93" s="11">
        <v>0.71770833333333295</v>
      </c>
      <c r="C93" s="1">
        <v>2.94245074552832</v>
      </c>
      <c r="D93" s="21">
        <v>5671967.2199999997</v>
      </c>
      <c r="E93" s="16" t="s">
        <v>371</v>
      </c>
      <c r="F93" s="5" t="s">
        <v>371</v>
      </c>
      <c r="G93" s="30">
        <v>0</v>
      </c>
    </row>
    <row r="94" spans="1:7">
      <c r="A94" t="s">
        <v>13</v>
      </c>
      <c r="B94" s="11">
        <v>0.152361111111111</v>
      </c>
      <c r="C94" s="1">
        <v>1.6724702161568199</v>
      </c>
      <c r="D94" s="21">
        <v>2358127.2000000002</v>
      </c>
      <c r="E94" s="16" t="s">
        <v>371</v>
      </c>
      <c r="F94" s="5" t="s">
        <v>371</v>
      </c>
      <c r="G94" s="30">
        <v>3.8</v>
      </c>
    </row>
    <row r="95" spans="1:7">
      <c r="A95" t="s">
        <v>132</v>
      </c>
      <c r="B95" s="11">
        <v>-1.3246153846153801</v>
      </c>
      <c r="C95" s="1">
        <v>0.51508890143485397</v>
      </c>
      <c r="D95" s="21">
        <v>601947.87</v>
      </c>
      <c r="E95" s="16" t="s">
        <v>371</v>
      </c>
      <c r="F95" s="5" t="s">
        <v>371</v>
      </c>
      <c r="G95" s="30">
        <v>18.600000000000001</v>
      </c>
    </row>
    <row r="96" spans="1:7">
      <c r="A96" t="s">
        <v>133</v>
      </c>
      <c r="B96" s="11">
        <v>-1.5774418604651199</v>
      </c>
      <c r="C96" s="1">
        <v>0.38005070478290098</v>
      </c>
      <c r="D96" s="21">
        <v>1924.92</v>
      </c>
      <c r="E96" s="16" t="s">
        <v>371</v>
      </c>
      <c r="F96" s="5" t="s">
        <v>371</v>
      </c>
      <c r="G96" s="30">
        <v>24.8</v>
      </c>
    </row>
    <row r="97" spans="1:7">
      <c r="A97" t="s">
        <v>134</v>
      </c>
      <c r="B97" s="11" t="s">
        <v>371</v>
      </c>
      <c r="C97" s="1" t="s">
        <v>371</v>
      </c>
      <c r="D97" s="21">
        <v>0</v>
      </c>
      <c r="E97" s="16" t="s">
        <v>371</v>
      </c>
      <c r="F97" s="5" t="s">
        <v>371</v>
      </c>
      <c r="G97" s="30">
        <v>18.600000000000001</v>
      </c>
    </row>
    <row r="98" spans="1:7">
      <c r="A98" t="s">
        <v>135</v>
      </c>
      <c r="B98" s="11" t="s">
        <v>371</v>
      </c>
      <c r="C98" s="1" t="s">
        <v>371</v>
      </c>
      <c r="D98" s="21">
        <v>0</v>
      </c>
      <c r="E98" s="16" t="s">
        <v>371</v>
      </c>
      <c r="F98" s="5" t="s">
        <v>371</v>
      </c>
      <c r="G98" s="30">
        <v>0.4</v>
      </c>
    </row>
    <row r="99" spans="1:7">
      <c r="A99" t="s">
        <v>136</v>
      </c>
      <c r="B99" s="11" t="s">
        <v>371</v>
      </c>
      <c r="C99" s="1" t="s">
        <v>371</v>
      </c>
      <c r="D99" s="21">
        <v>0</v>
      </c>
      <c r="E99" s="16" t="s">
        <v>371</v>
      </c>
      <c r="F99" s="5" t="s">
        <v>371</v>
      </c>
      <c r="G99" s="30">
        <v>4</v>
      </c>
    </row>
    <row r="100" spans="1:7">
      <c r="A100" t="s">
        <v>137</v>
      </c>
      <c r="B100" s="11" t="s">
        <v>371</v>
      </c>
      <c r="C100" s="1" t="s">
        <v>371</v>
      </c>
      <c r="D100" s="21">
        <v>0</v>
      </c>
      <c r="E100" s="16" t="s">
        <v>371</v>
      </c>
      <c r="F100" s="5" t="s">
        <v>371</v>
      </c>
      <c r="G100" s="30">
        <v>0</v>
      </c>
    </row>
    <row r="101" spans="1:7">
      <c r="A101" t="s">
        <v>14</v>
      </c>
      <c r="B101" s="11" t="s">
        <v>371</v>
      </c>
      <c r="C101" s="1" t="s">
        <v>371</v>
      </c>
      <c r="D101" s="21">
        <v>0</v>
      </c>
      <c r="E101" s="16" t="s">
        <v>371</v>
      </c>
      <c r="F101" s="5" t="s">
        <v>371</v>
      </c>
      <c r="G101" s="30">
        <v>0</v>
      </c>
    </row>
    <row r="102" spans="1:7">
      <c r="A102" t="s">
        <v>138</v>
      </c>
      <c r="B102" s="11" t="s">
        <v>371</v>
      </c>
      <c r="C102" s="1" t="s">
        <v>371</v>
      </c>
      <c r="D102" s="21">
        <v>0</v>
      </c>
      <c r="E102" s="16" t="s">
        <v>371</v>
      </c>
      <c r="F102" s="5" t="s">
        <v>371</v>
      </c>
      <c r="G102" s="30">
        <v>0</v>
      </c>
    </row>
    <row r="103" spans="1:7">
      <c r="A103" t="s">
        <v>139</v>
      </c>
      <c r="B103" s="11" t="s">
        <v>371</v>
      </c>
      <c r="C103" s="1" t="s">
        <v>371</v>
      </c>
      <c r="D103" s="21">
        <v>0</v>
      </c>
      <c r="E103" s="16" t="s">
        <v>371</v>
      </c>
      <c r="F103" s="5" t="s">
        <v>371</v>
      </c>
      <c r="G103" s="30">
        <v>0</v>
      </c>
    </row>
    <row r="104" spans="1:7">
      <c r="A104" t="s">
        <v>140</v>
      </c>
      <c r="B104" s="11" t="s">
        <v>371</v>
      </c>
      <c r="C104" s="1" t="s">
        <v>371</v>
      </c>
      <c r="D104" s="21">
        <v>0</v>
      </c>
      <c r="E104" s="16" t="s">
        <v>371</v>
      </c>
      <c r="F104" s="5" t="s">
        <v>371</v>
      </c>
      <c r="G104" s="30">
        <v>0</v>
      </c>
    </row>
    <row r="105" spans="1:7">
      <c r="A105" t="s">
        <v>141</v>
      </c>
      <c r="B105" s="11" t="s">
        <v>371</v>
      </c>
      <c r="C105" s="1" t="s">
        <v>371</v>
      </c>
      <c r="D105" s="21">
        <v>0</v>
      </c>
      <c r="E105" s="16" t="s">
        <v>371</v>
      </c>
      <c r="F105" s="5" t="s">
        <v>371</v>
      </c>
      <c r="G105" s="30">
        <v>0</v>
      </c>
    </row>
    <row r="106" spans="1:7">
      <c r="A106" t="s">
        <v>142</v>
      </c>
      <c r="B106" s="11" t="s">
        <v>371</v>
      </c>
      <c r="C106" s="1" t="s">
        <v>371</v>
      </c>
      <c r="D106" s="21">
        <v>0</v>
      </c>
      <c r="E106" s="16" t="s">
        <v>371</v>
      </c>
      <c r="F106" s="5" t="s">
        <v>371</v>
      </c>
      <c r="G106" s="30">
        <v>0</v>
      </c>
    </row>
    <row r="107" spans="1:7">
      <c r="A107" t="s">
        <v>143</v>
      </c>
      <c r="B107" s="11" t="s">
        <v>371</v>
      </c>
      <c r="C107" s="1" t="s">
        <v>371</v>
      </c>
      <c r="D107" s="21">
        <v>0</v>
      </c>
      <c r="E107" s="16" t="s">
        <v>371</v>
      </c>
      <c r="F107" s="5" t="s">
        <v>371</v>
      </c>
      <c r="G107" s="30">
        <v>0</v>
      </c>
    </row>
    <row r="108" spans="1:7">
      <c r="A108" t="s">
        <v>15</v>
      </c>
      <c r="B108" s="11" t="s">
        <v>371</v>
      </c>
      <c r="C108" s="1" t="s">
        <v>371</v>
      </c>
      <c r="D108" s="21">
        <v>0</v>
      </c>
      <c r="E108" s="16" t="s">
        <v>371</v>
      </c>
      <c r="F108" s="5" t="s">
        <v>371</v>
      </c>
      <c r="G108" s="30">
        <v>0.2</v>
      </c>
    </row>
    <row r="109" spans="1:7">
      <c r="A109" t="s">
        <v>144</v>
      </c>
      <c r="B109" s="11" t="s">
        <v>371</v>
      </c>
      <c r="C109" s="1" t="s">
        <v>371</v>
      </c>
      <c r="D109" s="21">
        <v>0</v>
      </c>
      <c r="E109" s="16" t="s">
        <v>371</v>
      </c>
      <c r="F109" s="5" t="s">
        <v>371</v>
      </c>
      <c r="G109" s="30">
        <v>0</v>
      </c>
    </row>
    <row r="110" spans="1:7">
      <c r="A110" t="s">
        <v>145</v>
      </c>
      <c r="B110" s="11" t="s">
        <v>371</v>
      </c>
      <c r="C110" s="1" t="s">
        <v>371</v>
      </c>
      <c r="D110" s="21">
        <v>0</v>
      </c>
      <c r="E110" s="16" t="s">
        <v>371</v>
      </c>
      <c r="F110" s="5" t="s">
        <v>371</v>
      </c>
      <c r="G110" s="30">
        <v>0</v>
      </c>
    </row>
    <row r="111" spans="1:7">
      <c r="A111" t="s">
        <v>146</v>
      </c>
      <c r="B111" s="11" t="s">
        <v>371</v>
      </c>
      <c r="C111" s="1" t="s">
        <v>371</v>
      </c>
      <c r="D111" s="21">
        <v>0</v>
      </c>
      <c r="E111" s="16" t="s">
        <v>371</v>
      </c>
      <c r="F111" s="5" t="s">
        <v>371</v>
      </c>
      <c r="G111" s="30">
        <v>0.2</v>
      </c>
    </row>
    <row r="112" spans="1:7">
      <c r="A112" t="s">
        <v>147</v>
      </c>
      <c r="B112" s="11" t="s">
        <v>371</v>
      </c>
      <c r="C112" s="1" t="s">
        <v>371</v>
      </c>
      <c r="D112" s="21">
        <v>0</v>
      </c>
      <c r="E112" s="16" t="s">
        <v>371</v>
      </c>
      <c r="F112" s="5" t="s">
        <v>371</v>
      </c>
      <c r="G112" s="30">
        <v>0</v>
      </c>
    </row>
    <row r="113" spans="1:7">
      <c r="A113" t="s">
        <v>148</v>
      </c>
      <c r="B113" s="11" t="s">
        <v>371</v>
      </c>
      <c r="C113" s="1" t="s">
        <v>371</v>
      </c>
      <c r="D113" s="21">
        <v>0</v>
      </c>
      <c r="E113" s="16" t="s">
        <v>371</v>
      </c>
      <c r="F113" s="5" t="s">
        <v>371</v>
      </c>
      <c r="G113" s="30">
        <v>0</v>
      </c>
    </row>
    <row r="114" spans="1:7">
      <c r="A114" t="s">
        <v>149</v>
      </c>
      <c r="B114" s="11" t="s">
        <v>371</v>
      </c>
      <c r="C114" s="1" t="s">
        <v>371</v>
      </c>
      <c r="D114" s="21">
        <v>0</v>
      </c>
      <c r="E114" s="16" t="s">
        <v>371</v>
      </c>
      <c r="F114" s="5" t="s">
        <v>371</v>
      </c>
      <c r="G114" s="30">
        <v>0</v>
      </c>
    </row>
    <row r="115" spans="1:7">
      <c r="A115" t="s">
        <v>16</v>
      </c>
      <c r="B115" s="11" t="s">
        <v>371</v>
      </c>
      <c r="C115" s="1" t="s">
        <v>371</v>
      </c>
      <c r="D115" s="21">
        <v>0</v>
      </c>
      <c r="E115" s="16" t="s">
        <v>371</v>
      </c>
      <c r="F115" s="5" t="s">
        <v>371</v>
      </c>
      <c r="G115" s="30">
        <v>13.6</v>
      </c>
    </row>
    <row r="116" spans="1:7">
      <c r="A116" t="s">
        <v>150</v>
      </c>
      <c r="B116" s="11" t="s">
        <v>371</v>
      </c>
      <c r="C116" s="1" t="s">
        <v>371</v>
      </c>
      <c r="D116" s="21">
        <v>0</v>
      </c>
      <c r="E116" s="16" t="s">
        <v>371</v>
      </c>
      <c r="F116" s="5" t="s">
        <v>371</v>
      </c>
      <c r="G116" s="30">
        <v>71.8</v>
      </c>
    </row>
    <row r="117" spans="1:7">
      <c r="A117" t="s">
        <v>151</v>
      </c>
      <c r="B117" s="11" t="s">
        <v>371</v>
      </c>
      <c r="C117" s="1" t="s">
        <v>371</v>
      </c>
      <c r="D117" s="21">
        <v>0</v>
      </c>
      <c r="E117" s="16" t="s">
        <v>371</v>
      </c>
      <c r="F117" s="5" t="s">
        <v>371</v>
      </c>
      <c r="G117" s="30">
        <v>17</v>
      </c>
    </row>
    <row r="118" spans="1:7">
      <c r="A118" t="s">
        <v>152</v>
      </c>
      <c r="B118" s="11" t="s">
        <v>371</v>
      </c>
      <c r="C118" s="1" t="s">
        <v>371</v>
      </c>
      <c r="D118" s="21">
        <v>0</v>
      </c>
      <c r="E118" s="16" t="s">
        <v>371</v>
      </c>
      <c r="F118" s="5" t="s">
        <v>371</v>
      </c>
      <c r="G118" s="30">
        <v>57.4</v>
      </c>
    </row>
    <row r="119" spans="1:7">
      <c r="A119" t="s">
        <v>153</v>
      </c>
      <c r="B119" s="11" t="s">
        <v>371</v>
      </c>
      <c r="C119" s="1" t="s">
        <v>371</v>
      </c>
      <c r="D119" s="21">
        <v>0</v>
      </c>
      <c r="E119" s="16" t="s">
        <v>371</v>
      </c>
      <c r="F119" s="5" t="s">
        <v>371</v>
      </c>
      <c r="G119" s="30">
        <v>3.4</v>
      </c>
    </row>
    <row r="120" spans="1:7">
      <c r="A120" t="s">
        <v>154</v>
      </c>
      <c r="B120" s="11" t="s">
        <v>371</v>
      </c>
      <c r="C120" s="1" t="s">
        <v>371</v>
      </c>
      <c r="D120" s="21">
        <v>0</v>
      </c>
      <c r="E120" s="16" t="s">
        <v>371</v>
      </c>
      <c r="F120" s="5" t="s">
        <v>371</v>
      </c>
      <c r="G120" s="30">
        <v>0.2</v>
      </c>
    </row>
    <row r="121" spans="1:7">
      <c r="A121" t="s">
        <v>155</v>
      </c>
      <c r="B121" s="11">
        <v>-1.4312643678160899</v>
      </c>
      <c r="C121" s="1">
        <v>0.314634541036515</v>
      </c>
      <c r="D121" s="21">
        <v>4489423.92</v>
      </c>
      <c r="E121" s="16" t="s">
        <v>371</v>
      </c>
      <c r="F121" s="5" t="s">
        <v>371</v>
      </c>
      <c r="G121" s="30">
        <v>0.2</v>
      </c>
    </row>
    <row r="122" spans="1:7">
      <c r="A122" t="s">
        <v>17</v>
      </c>
      <c r="B122" s="11">
        <v>0.18541666666666701</v>
      </c>
      <c r="C122" s="1">
        <v>2.2035936558267699</v>
      </c>
      <c r="D122" s="21">
        <v>7935412.9800000004</v>
      </c>
      <c r="E122" s="16" t="s">
        <v>371</v>
      </c>
      <c r="F122" s="5" t="s">
        <v>371</v>
      </c>
      <c r="G122" s="30">
        <v>0</v>
      </c>
    </row>
    <row r="123" spans="1:7">
      <c r="A123" t="s">
        <v>156</v>
      </c>
      <c r="B123" s="11">
        <v>2.2055555555555602</v>
      </c>
      <c r="C123" s="1">
        <v>2.91896230670095</v>
      </c>
      <c r="D123" s="21">
        <v>8726620.3200000003</v>
      </c>
      <c r="E123" s="16" t="s">
        <v>371</v>
      </c>
      <c r="F123" s="5" t="s">
        <v>371</v>
      </c>
      <c r="G123" s="30">
        <v>0</v>
      </c>
    </row>
    <row r="124" spans="1:7">
      <c r="A124" t="s">
        <v>157</v>
      </c>
      <c r="B124" s="11">
        <v>1.19576388888889</v>
      </c>
      <c r="C124" s="1">
        <v>2.4486595676262199</v>
      </c>
      <c r="D124" s="21">
        <v>4839178.62</v>
      </c>
      <c r="E124" s="16" t="s">
        <v>371</v>
      </c>
      <c r="F124" s="5" t="s">
        <v>371</v>
      </c>
      <c r="G124" s="30">
        <v>11.2</v>
      </c>
    </row>
    <row r="125" spans="1:7">
      <c r="A125" t="s">
        <v>158</v>
      </c>
      <c r="B125" s="11">
        <v>0.65319444444444397</v>
      </c>
      <c r="C125" s="1">
        <v>2.1569778303284299</v>
      </c>
      <c r="D125" s="21">
        <v>5013435.0306000002</v>
      </c>
      <c r="E125" s="16" t="s">
        <v>371</v>
      </c>
      <c r="F125" s="5" t="s">
        <v>371</v>
      </c>
      <c r="G125" s="30">
        <v>0</v>
      </c>
    </row>
    <row r="126" spans="1:7">
      <c r="A126" t="s">
        <v>159</v>
      </c>
      <c r="B126" s="11">
        <v>-0.27145833333333302</v>
      </c>
      <c r="C126" s="1">
        <v>2.0894275887432401</v>
      </c>
      <c r="D126" s="21">
        <v>7554152.5806</v>
      </c>
      <c r="E126" s="16" t="s">
        <v>371</v>
      </c>
      <c r="F126" s="5" t="s">
        <v>371</v>
      </c>
      <c r="G126" s="30">
        <v>0.6</v>
      </c>
    </row>
    <row r="127" spans="1:7">
      <c r="A127" t="s">
        <v>160</v>
      </c>
      <c r="B127" s="11">
        <v>-6.2009722222222203</v>
      </c>
      <c r="C127" s="1">
        <v>0.69346935582961999</v>
      </c>
      <c r="D127" s="21">
        <v>4744671.18</v>
      </c>
      <c r="E127" s="16" t="s">
        <v>371</v>
      </c>
      <c r="F127" s="5" t="s">
        <v>371</v>
      </c>
      <c r="G127" s="30">
        <v>1.6</v>
      </c>
    </row>
    <row r="128" spans="1:7">
      <c r="A128" t="s">
        <v>161</v>
      </c>
      <c r="B128" s="11">
        <v>-4.8527777777777796</v>
      </c>
      <c r="C128" s="1">
        <v>1.32980751772128</v>
      </c>
      <c r="D128" s="21">
        <v>8904414.7200000007</v>
      </c>
      <c r="E128" s="16" t="s">
        <v>371</v>
      </c>
      <c r="F128" s="5" t="s">
        <v>371</v>
      </c>
      <c r="G128" s="30">
        <v>0.6</v>
      </c>
    </row>
    <row r="129" spans="1:7">
      <c r="A129" t="s">
        <v>18</v>
      </c>
      <c r="B129" s="11">
        <v>-0.75006944444444501</v>
      </c>
      <c r="C129" s="1">
        <v>3.3879286938046098</v>
      </c>
      <c r="D129" s="21">
        <v>8133811.5599999996</v>
      </c>
      <c r="E129" s="16" t="s">
        <v>371</v>
      </c>
      <c r="F129" s="5" t="s">
        <v>371</v>
      </c>
      <c r="G129" s="30">
        <v>0</v>
      </c>
    </row>
    <row r="130" spans="1:7">
      <c r="A130" t="s">
        <v>162</v>
      </c>
      <c r="B130" s="11">
        <v>-0.86534722222222205</v>
      </c>
      <c r="C130" s="1">
        <v>0.50208086328692403</v>
      </c>
      <c r="D130" s="21">
        <v>1247154.8999999999</v>
      </c>
      <c r="E130" s="16" t="s">
        <v>371</v>
      </c>
      <c r="F130" s="5" t="s">
        <v>371</v>
      </c>
      <c r="G130" s="30">
        <v>11</v>
      </c>
    </row>
    <row r="131" spans="1:7">
      <c r="A131" t="s">
        <v>163</v>
      </c>
      <c r="B131" s="11">
        <v>3.1944444444444303E-2</v>
      </c>
      <c r="C131" s="1">
        <v>2.7623873018249299</v>
      </c>
      <c r="D131" s="21">
        <v>6012548.2205999997</v>
      </c>
      <c r="E131" s="16" t="s">
        <v>371</v>
      </c>
      <c r="F131" s="5" t="s">
        <v>371</v>
      </c>
      <c r="G131" s="30">
        <v>0.8</v>
      </c>
    </row>
    <row r="132" spans="1:7">
      <c r="A132" t="s">
        <v>164</v>
      </c>
      <c r="B132" s="11">
        <v>3.0679166666666702</v>
      </c>
      <c r="C132" s="1">
        <v>2.0950891213916001</v>
      </c>
      <c r="D132" s="21">
        <v>6250735.71</v>
      </c>
      <c r="E132" s="16" t="s">
        <v>371</v>
      </c>
      <c r="F132" s="5" t="s">
        <v>371</v>
      </c>
      <c r="G132" s="30">
        <v>0</v>
      </c>
    </row>
    <row r="133" spans="1:7">
      <c r="A133" t="s">
        <v>165</v>
      </c>
      <c r="B133" s="11">
        <v>1.65625</v>
      </c>
      <c r="C133" s="1">
        <v>1.3849025488929101</v>
      </c>
      <c r="D133" s="21">
        <v>3904515.4794000001</v>
      </c>
      <c r="E133" s="16" t="s">
        <v>371</v>
      </c>
      <c r="F133" s="5" t="s">
        <v>371</v>
      </c>
      <c r="G133" s="30">
        <v>5</v>
      </c>
    </row>
    <row r="134" spans="1:7">
      <c r="A134" t="s">
        <v>166</v>
      </c>
      <c r="B134" s="11">
        <v>-1.9370833333333299</v>
      </c>
      <c r="C134" s="1">
        <v>0.45420317532523302</v>
      </c>
      <c r="D134" s="21">
        <v>4595125.74</v>
      </c>
      <c r="E134" s="16" t="s">
        <v>371</v>
      </c>
      <c r="F134" s="5" t="s">
        <v>371</v>
      </c>
      <c r="G134" s="30">
        <v>3.4</v>
      </c>
    </row>
    <row r="135" spans="1:7">
      <c r="A135" t="s">
        <v>167</v>
      </c>
      <c r="B135" s="11">
        <v>-0.25020833333333298</v>
      </c>
      <c r="C135" s="1">
        <v>1.2290234162506</v>
      </c>
      <c r="D135" s="21">
        <v>7346686.6799999997</v>
      </c>
      <c r="E135" s="16" t="s">
        <v>371</v>
      </c>
      <c r="F135" s="5" t="s">
        <v>371</v>
      </c>
      <c r="G135" s="30">
        <v>0</v>
      </c>
    </row>
    <row r="136" spans="1:7">
      <c r="A136" t="s">
        <v>19</v>
      </c>
      <c r="B136" s="11">
        <v>-1.4946527777777801</v>
      </c>
      <c r="C136" s="1">
        <v>1.6870854220373599</v>
      </c>
      <c r="D136" s="21">
        <v>9456787.9199999999</v>
      </c>
      <c r="E136" s="16" t="s">
        <v>371</v>
      </c>
      <c r="F136" s="5" t="s">
        <v>371</v>
      </c>
      <c r="G136" s="30">
        <v>0</v>
      </c>
    </row>
    <row r="137" spans="1:7">
      <c r="A137" t="s">
        <v>168</v>
      </c>
      <c r="B137" s="11">
        <v>-1.71597222222222</v>
      </c>
      <c r="C137" s="1">
        <v>2.7238329943374202</v>
      </c>
      <c r="D137" s="21">
        <v>7827747.2400000002</v>
      </c>
      <c r="E137" s="16" t="s">
        <v>371</v>
      </c>
      <c r="F137" s="5" t="s">
        <v>371</v>
      </c>
      <c r="G137" s="30">
        <v>0.2</v>
      </c>
    </row>
    <row r="138" spans="1:7">
      <c r="A138" t="s">
        <v>169</v>
      </c>
      <c r="B138" s="11">
        <v>1.1084027777777801</v>
      </c>
      <c r="C138" s="1">
        <v>2.2514031873833802</v>
      </c>
      <c r="D138" s="21">
        <v>13429035.720000001</v>
      </c>
      <c r="E138" s="16" t="s">
        <v>371</v>
      </c>
      <c r="F138" s="5" t="s">
        <v>371</v>
      </c>
      <c r="G138" s="30">
        <v>2</v>
      </c>
    </row>
    <row r="139" spans="1:7">
      <c r="A139" t="s">
        <v>170</v>
      </c>
      <c r="B139" s="11">
        <v>0.61937500000000001</v>
      </c>
      <c r="C139" s="1">
        <v>0.31713141426872898</v>
      </c>
      <c r="D139" s="21" t="s">
        <v>371</v>
      </c>
      <c r="E139" s="16" t="s">
        <v>371</v>
      </c>
      <c r="F139" s="5" t="s">
        <v>371</v>
      </c>
      <c r="G139" s="30">
        <v>5.2</v>
      </c>
    </row>
    <row r="140" spans="1:7">
      <c r="A140" t="s">
        <v>171</v>
      </c>
      <c r="B140" s="11">
        <v>1.07784722222222</v>
      </c>
      <c r="C140" s="1">
        <v>1.12086390457524</v>
      </c>
      <c r="D140" s="21">
        <v>0</v>
      </c>
      <c r="E140" s="16" t="s">
        <v>371</v>
      </c>
      <c r="F140" s="5" t="s">
        <v>371</v>
      </c>
      <c r="G140" s="30">
        <v>4</v>
      </c>
    </row>
    <row r="141" spans="1:7">
      <c r="A141" t="s">
        <v>172</v>
      </c>
      <c r="B141" s="11">
        <v>2.4736111111111101</v>
      </c>
      <c r="C141" s="1">
        <v>1.29201236820549</v>
      </c>
      <c r="D141" s="21">
        <v>0</v>
      </c>
      <c r="E141" s="16" t="s">
        <v>371</v>
      </c>
      <c r="F141" s="5" t="s">
        <v>371</v>
      </c>
      <c r="G141" s="30">
        <v>6.4</v>
      </c>
    </row>
    <row r="142" spans="1:7">
      <c r="A142" t="s">
        <v>173</v>
      </c>
      <c r="B142" s="11">
        <v>3.4350694444444398</v>
      </c>
      <c r="C142" s="1">
        <v>1.5259214785761801</v>
      </c>
      <c r="D142" s="21">
        <v>0</v>
      </c>
      <c r="E142" s="16" t="s">
        <v>371</v>
      </c>
      <c r="F142" s="5" t="s">
        <v>371</v>
      </c>
      <c r="G142" s="30">
        <v>5.4</v>
      </c>
    </row>
    <row r="143" spans="1:7">
      <c r="A143" t="s">
        <v>20</v>
      </c>
      <c r="B143" s="11">
        <v>3.9518749999999998</v>
      </c>
      <c r="C143" s="1">
        <v>0.94041946358128803</v>
      </c>
      <c r="D143" s="21">
        <v>0</v>
      </c>
      <c r="E143" s="16" t="s">
        <v>371</v>
      </c>
      <c r="F143" s="5" t="s">
        <v>371</v>
      </c>
      <c r="G143" s="30">
        <v>1.8</v>
      </c>
    </row>
    <row r="144" spans="1:7">
      <c r="A144" t="s">
        <v>174</v>
      </c>
      <c r="B144" s="11">
        <v>4.64194444444444</v>
      </c>
      <c r="C144" s="1">
        <v>1.4555849893522701</v>
      </c>
      <c r="D144" s="21">
        <v>0</v>
      </c>
      <c r="E144" s="16" t="s">
        <v>371</v>
      </c>
      <c r="F144" s="5" t="s">
        <v>371</v>
      </c>
      <c r="G144" s="30">
        <v>0.2</v>
      </c>
    </row>
    <row r="145" spans="1:10">
      <c r="A145" t="s">
        <v>175</v>
      </c>
      <c r="B145" s="11">
        <v>5.0903472083333297</v>
      </c>
      <c r="C145" s="1">
        <v>2.7638802461335099</v>
      </c>
      <c r="D145" s="21">
        <v>0</v>
      </c>
      <c r="E145" s="16" t="s">
        <v>371</v>
      </c>
      <c r="F145" s="5" t="s">
        <v>371</v>
      </c>
      <c r="G145" s="30">
        <v>0</v>
      </c>
    </row>
    <row r="146" spans="1:10">
      <c r="A146" t="s">
        <v>176</v>
      </c>
      <c r="B146" s="11">
        <v>5.6646527847222199</v>
      </c>
      <c r="C146" s="1">
        <v>2.0994241428057601</v>
      </c>
      <c r="D146" s="21">
        <v>0</v>
      </c>
      <c r="E146" s="16" t="s">
        <v>371</v>
      </c>
      <c r="F146" s="5" t="s">
        <v>371</v>
      </c>
      <c r="G146" s="30">
        <v>0</v>
      </c>
    </row>
    <row r="147" spans="1:10">
      <c r="A147" t="s">
        <v>177</v>
      </c>
      <c r="B147" s="11">
        <v>5.4168055555555599</v>
      </c>
      <c r="C147" s="1">
        <v>1.14511956365867</v>
      </c>
      <c r="D147" s="21">
        <v>0</v>
      </c>
      <c r="E147" s="16" t="s">
        <v>371</v>
      </c>
      <c r="F147" s="5" t="s">
        <v>371</v>
      </c>
      <c r="G147" s="30">
        <v>0.2</v>
      </c>
    </row>
    <row r="148" spans="1:10">
      <c r="A148" t="s">
        <v>178</v>
      </c>
      <c r="B148" s="11">
        <v>4.6190972222222202</v>
      </c>
      <c r="C148" s="1">
        <v>0.89154687069697702</v>
      </c>
      <c r="D148" s="21">
        <v>0</v>
      </c>
      <c r="E148" s="16" t="s">
        <v>371</v>
      </c>
      <c r="F148" s="5" t="s">
        <v>371</v>
      </c>
      <c r="G148" s="30">
        <v>0.6</v>
      </c>
    </row>
    <row r="149" spans="1:10">
      <c r="A149" t="s">
        <v>179</v>
      </c>
      <c r="B149" s="11">
        <v>5.3811111111111103</v>
      </c>
      <c r="C149" s="1">
        <v>1.1390906145374999</v>
      </c>
      <c r="D149" s="21">
        <v>0</v>
      </c>
      <c r="E149" s="16" t="s">
        <v>371</v>
      </c>
      <c r="F149" s="5" t="s">
        <v>371</v>
      </c>
      <c r="G149" s="30">
        <v>0</v>
      </c>
    </row>
    <row r="150" spans="1:10">
      <c r="A150" t="s">
        <v>21</v>
      </c>
      <c r="B150" s="11">
        <v>3.5484027777777798</v>
      </c>
      <c r="C150" s="1">
        <v>1.3246472881617199</v>
      </c>
      <c r="D150" s="21">
        <v>0</v>
      </c>
      <c r="E150" s="16" t="s">
        <v>371</v>
      </c>
      <c r="F150" s="5" t="s">
        <v>371</v>
      </c>
      <c r="G150" s="30">
        <v>1.4</v>
      </c>
    </row>
    <row r="151" spans="1:10">
      <c r="A151" t="s">
        <v>180</v>
      </c>
      <c r="B151" s="11">
        <v>2.2781250000000002</v>
      </c>
      <c r="C151" s="1">
        <v>0.72231752964770501</v>
      </c>
      <c r="D151" s="21">
        <v>0</v>
      </c>
      <c r="E151" s="16" t="s">
        <v>371</v>
      </c>
      <c r="F151" s="5" t="s">
        <v>371</v>
      </c>
      <c r="G151" s="30">
        <v>0.6</v>
      </c>
    </row>
    <row r="152" spans="1:10">
      <c r="A152" t="s">
        <v>181</v>
      </c>
      <c r="B152" s="11">
        <v>3.9603472222222198</v>
      </c>
      <c r="C152" s="1">
        <v>1.9662503497861601</v>
      </c>
      <c r="D152" s="21">
        <v>0</v>
      </c>
      <c r="E152" s="16" t="s">
        <v>371</v>
      </c>
      <c r="F152" s="5" t="s">
        <v>371</v>
      </c>
      <c r="G152" s="30">
        <v>0</v>
      </c>
    </row>
    <row r="153" spans="1:10">
      <c r="A153" t="s">
        <v>182</v>
      </c>
      <c r="B153" s="11">
        <v>6.3952083472222201</v>
      </c>
      <c r="C153" s="1">
        <v>3.0637047370118098</v>
      </c>
      <c r="D153" s="21">
        <v>0</v>
      </c>
      <c r="E153" s="16" t="s">
        <v>371</v>
      </c>
      <c r="F153" s="5" t="s">
        <v>371</v>
      </c>
      <c r="G153" s="30">
        <v>0</v>
      </c>
    </row>
    <row r="154" spans="1:10">
      <c r="A154" s="3" t="s">
        <v>183</v>
      </c>
      <c r="B154" s="11">
        <v>8.86145832638889</v>
      </c>
      <c r="C154" s="4">
        <v>3.1262455328554601</v>
      </c>
      <c r="D154" s="21">
        <v>0</v>
      </c>
      <c r="E154" s="16" t="s">
        <v>371</v>
      </c>
      <c r="F154" s="10" t="s">
        <v>371</v>
      </c>
      <c r="G154" s="30">
        <v>0</v>
      </c>
      <c r="H154">
        <f>SUM(G154:G183)</f>
        <v>192.2</v>
      </c>
      <c r="I154" s="14">
        <f>SUM(D154:D183)</f>
        <v>0</v>
      </c>
      <c r="J154">
        <f>SUM(E154:E183)</f>
        <v>0</v>
      </c>
    </row>
    <row r="155" spans="1:10">
      <c r="A155" s="3" t="s">
        <v>184</v>
      </c>
      <c r="B155" s="11">
        <v>9.215486125</v>
      </c>
      <c r="C155" s="4">
        <v>3.2403198093591099</v>
      </c>
      <c r="D155" s="21">
        <v>0</v>
      </c>
      <c r="E155" s="16" t="s">
        <v>371</v>
      </c>
      <c r="F155" s="10" t="s">
        <v>371</v>
      </c>
      <c r="G155" s="30">
        <v>0</v>
      </c>
    </row>
    <row r="156" spans="1:10">
      <c r="A156" s="3" t="s">
        <v>185</v>
      </c>
      <c r="B156" s="11">
        <v>9.9007638958333306</v>
      </c>
      <c r="C156" s="4">
        <v>3.4107143134403599</v>
      </c>
      <c r="D156" s="21">
        <v>0</v>
      </c>
      <c r="E156" s="16" t="s">
        <v>371</v>
      </c>
      <c r="F156" s="10" t="s">
        <v>371</v>
      </c>
      <c r="G156" s="30">
        <v>0</v>
      </c>
    </row>
    <row r="157" spans="1:10">
      <c r="A157" s="3" t="s">
        <v>22</v>
      </c>
      <c r="B157" s="11">
        <v>10.113888875000001</v>
      </c>
      <c r="C157" s="4">
        <v>3.3464242742994901</v>
      </c>
      <c r="D157" s="21">
        <v>0</v>
      </c>
      <c r="E157" s="16" t="s">
        <v>371</v>
      </c>
      <c r="F157" s="10" t="s">
        <v>371</v>
      </c>
      <c r="G157" s="30">
        <v>0</v>
      </c>
    </row>
    <row r="158" spans="1:10">
      <c r="A158" s="3" t="s">
        <v>186</v>
      </c>
      <c r="B158" s="11">
        <v>9.2300693958333309</v>
      </c>
      <c r="C158" s="4">
        <v>2.3811968781462101</v>
      </c>
      <c r="D158" s="21">
        <v>0</v>
      </c>
      <c r="E158" s="16" t="s">
        <v>371</v>
      </c>
      <c r="F158" s="10" t="s">
        <v>371</v>
      </c>
      <c r="G158" s="30">
        <v>4.2</v>
      </c>
    </row>
    <row r="159" spans="1:10">
      <c r="A159" s="3" t="s">
        <v>187</v>
      </c>
      <c r="B159" s="11">
        <v>6.7220138888888901</v>
      </c>
      <c r="C159" s="4">
        <v>0.77058290819817898</v>
      </c>
      <c r="D159" s="21">
        <v>0</v>
      </c>
      <c r="E159" s="16" t="s">
        <v>371</v>
      </c>
      <c r="F159" s="10" t="s">
        <v>371</v>
      </c>
      <c r="G159" s="30">
        <v>15</v>
      </c>
    </row>
    <row r="160" spans="1:10">
      <c r="A160" s="3" t="s">
        <v>188</v>
      </c>
      <c r="B160" s="11">
        <v>7.2606250138888901</v>
      </c>
      <c r="C160" s="4">
        <v>1.3483594039758999</v>
      </c>
      <c r="D160" s="21">
        <v>0</v>
      </c>
      <c r="E160" s="16" t="s">
        <v>371</v>
      </c>
      <c r="F160" s="10" t="s">
        <v>371</v>
      </c>
      <c r="G160" s="30">
        <v>1.2</v>
      </c>
    </row>
    <row r="161" spans="1:7">
      <c r="A161" s="3" t="s">
        <v>189</v>
      </c>
      <c r="B161" s="11">
        <v>8.0207638750000001</v>
      </c>
      <c r="C161" s="4">
        <v>2.3520144832924301</v>
      </c>
      <c r="D161" s="21">
        <v>0</v>
      </c>
      <c r="E161" s="16" t="s">
        <v>371</v>
      </c>
      <c r="F161" s="10" t="s">
        <v>371</v>
      </c>
      <c r="G161" s="30">
        <v>2.8</v>
      </c>
    </row>
    <row r="162" spans="1:7">
      <c r="A162" s="3" t="s">
        <v>190</v>
      </c>
      <c r="B162" s="11">
        <v>7.6911805486111096</v>
      </c>
      <c r="C162" s="4">
        <v>1.3263196298837201</v>
      </c>
      <c r="D162" s="21">
        <v>0</v>
      </c>
      <c r="E162" s="16" t="s">
        <v>371</v>
      </c>
      <c r="F162" s="10" t="s">
        <v>371</v>
      </c>
      <c r="G162" s="30">
        <v>7.4</v>
      </c>
    </row>
    <row r="163" spans="1:7">
      <c r="A163" s="3" t="s">
        <v>191</v>
      </c>
      <c r="B163" s="11">
        <v>8.7737063356643397</v>
      </c>
      <c r="C163" s="4">
        <v>1.4655680439363901</v>
      </c>
      <c r="D163" s="21">
        <v>0</v>
      </c>
      <c r="E163" s="16" t="s">
        <v>371</v>
      </c>
      <c r="F163" s="10" t="s">
        <v>371</v>
      </c>
      <c r="G163" s="30">
        <v>72</v>
      </c>
    </row>
    <row r="164" spans="1:7">
      <c r="A164" s="3" t="s">
        <v>23</v>
      </c>
      <c r="B164" s="11">
        <v>9.6225694513888893</v>
      </c>
      <c r="C164" s="4">
        <v>1.3369199182057501</v>
      </c>
      <c r="D164" s="21">
        <v>0</v>
      </c>
      <c r="E164" s="16" t="s">
        <v>371</v>
      </c>
      <c r="F164" s="10" t="s">
        <v>371</v>
      </c>
      <c r="G164" s="30">
        <v>15.2</v>
      </c>
    </row>
    <row r="165" spans="1:7">
      <c r="A165" s="3" t="s">
        <v>192</v>
      </c>
      <c r="B165" s="11">
        <v>9.1486805555555506</v>
      </c>
      <c r="C165" s="4">
        <v>1.11413813962402</v>
      </c>
      <c r="D165" s="21">
        <v>0</v>
      </c>
      <c r="E165" s="16" t="s">
        <v>371</v>
      </c>
      <c r="F165" s="10" t="s">
        <v>371</v>
      </c>
      <c r="G165" s="30">
        <v>12.2</v>
      </c>
    </row>
    <row r="166" spans="1:7">
      <c r="A166" s="3" t="s">
        <v>193</v>
      </c>
      <c r="B166" s="11">
        <v>8.6974305555555596</v>
      </c>
      <c r="C166" s="4">
        <v>3.0003500370446901</v>
      </c>
      <c r="D166" s="21">
        <v>0</v>
      </c>
      <c r="E166" s="16" t="s">
        <v>371</v>
      </c>
      <c r="F166" s="10" t="s">
        <v>371</v>
      </c>
      <c r="G166" s="30">
        <v>0</v>
      </c>
    </row>
    <row r="167" spans="1:7">
      <c r="A167" s="3" t="s">
        <v>194</v>
      </c>
      <c r="B167" s="11">
        <v>10.6836805694444</v>
      </c>
      <c r="C167" s="4">
        <v>4.4274712515647598</v>
      </c>
      <c r="D167" s="21">
        <v>0</v>
      </c>
      <c r="E167" s="16" t="s">
        <v>371</v>
      </c>
      <c r="F167" s="10" t="s">
        <v>371</v>
      </c>
      <c r="G167" s="30">
        <v>12.8</v>
      </c>
    </row>
    <row r="168" spans="1:7">
      <c r="A168" s="3" t="s">
        <v>195</v>
      </c>
      <c r="B168" s="11">
        <v>10.418958340277801</v>
      </c>
      <c r="C168" s="4">
        <v>2.6087195680984299</v>
      </c>
      <c r="D168" s="21">
        <v>0</v>
      </c>
      <c r="E168" s="16" t="s">
        <v>371</v>
      </c>
      <c r="F168" s="10" t="s">
        <v>371</v>
      </c>
      <c r="G168" s="30">
        <v>34.200000000000003</v>
      </c>
    </row>
    <row r="169" spans="1:7">
      <c r="A169" s="3" t="s">
        <v>196</v>
      </c>
      <c r="B169" s="11">
        <v>9.0866666527777795</v>
      </c>
      <c r="C169" s="4">
        <v>2.2479124722692698</v>
      </c>
      <c r="D169" s="21">
        <v>0</v>
      </c>
      <c r="E169" s="16" t="s">
        <v>371</v>
      </c>
      <c r="F169" s="10" t="s">
        <v>371</v>
      </c>
      <c r="G169" s="30">
        <v>0</v>
      </c>
    </row>
    <row r="170" spans="1:7">
      <c r="A170" s="3" t="s">
        <v>197</v>
      </c>
      <c r="B170" s="11">
        <v>10.639930555555599</v>
      </c>
      <c r="C170" s="4">
        <v>3.4045067806276399</v>
      </c>
      <c r="D170" s="21">
        <v>0</v>
      </c>
      <c r="E170" s="16" t="s">
        <v>371</v>
      </c>
      <c r="F170" s="10" t="s">
        <v>371</v>
      </c>
      <c r="G170" s="30">
        <v>0</v>
      </c>
    </row>
    <row r="171" spans="1:7">
      <c r="A171" s="3" t="s">
        <v>24</v>
      </c>
      <c r="B171" s="11">
        <v>11.233076923076901</v>
      </c>
      <c r="C171" s="4">
        <v>3.18793107679247</v>
      </c>
      <c r="D171" s="21" t="s">
        <v>371</v>
      </c>
      <c r="E171" s="16" t="s">
        <v>371</v>
      </c>
      <c r="F171" s="10" t="s">
        <v>371</v>
      </c>
      <c r="G171" s="30">
        <v>0</v>
      </c>
    </row>
    <row r="172" spans="1:7">
      <c r="A172" s="3" t="s">
        <v>198</v>
      </c>
      <c r="B172" s="11">
        <v>11.6314583611111</v>
      </c>
      <c r="C172" s="4">
        <v>3.6392248984346902</v>
      </c>
      <c r="D172" s="21" t="s">
        <v>371</v>
      </c>
      <c r="E172" s="16" t="s">
        <v>371</v>
      </c>
      <c r="F172" s="10" t="s">
        <v>371</v>
      </c>
      <c r="G172" s="30">
        <v>0</v>
      </c>
    </row>
    <row r="173" spans="1:7">
      <c r="A173" s="3" t="s">
        <v>199</v>
      </c>
      <c r="B173" s="11">
        <v>9.4747916874999998</v>
      </c>
      <c r="C173" s="4">
        <v>1.1610791580239499</v>
      </c>
      <c r="D173" s="21" t="s">
        <v>371</v>
      </c>
      <c r="E173" s="16" t="s">
        <v>371</v>
      </c>
      <c r="F173" s="10" t="s">
        <v>371</v>
      </c>
      <c r="G173" s="30">
        <v>5.6</v>
      </c>
    </row>
    <row r="174" spans="1:7">
      <c r="A174" s="3" t="s">
        <v>200</v>
      </c>
      <c r="B174" s="11">
        <v>9.3843750069444507</v>
      </c>
      <c r="C174" s="4">
        <v>1.6212913494708301</v>
      </c>
      <c r="D174" s="21" t="s">
        <v>371</v>
      </c>
      <c r="E174" s="16" t="s">
        <v>371</v>
      </c>
      <c r="F174" s="10" t="s">
        <v>371</v>
      </c>
      <c r="G174" s="30">
        <v>4</v>
      </c>
    </row>
    <row r="175" spans="1:7">
      <c r="A175" s="3" t="s">
        <v>201</v>
      </c>
      <c r="B175" s="11">
        <v>8.7258333472222205</v>
      </c>
      <c r="C175" s="4">
        <v>1.4934408914317701</v>
      </c>
      <c r="D175" s="21" t="s">
        <v>371</v>
      </c>
      <c r="E175" s="16" t="s">
        <v>371</v>
      </c>
      <c r="F175" s="10" t="s">
        <v>371</v>
      </c>
      <c r="G175" s="30">
        <v>5.6</v>
      </c>
    </row>
    <row r="176" spans="1:7">
      <c r="A176" s="3" t="s">
        <v>202</v>
      </c>
      <c r="B176" s="11">
        <v>11.6195138819444</v>
      </c>
      <c r="C176" s="4">
        <v>3.9288757702580299</v>
      </c>
      <c r="D176" s="21" t="s">
        <v>371</v>
      </c>
      <c r="E176" s="16" t="s">
        <v>371</v>
      </c>
      <c r="F176" s="10" t="s">
        <v>371</v>
      </c>
      <c r="G176" s="30">
        <v>0</v>
      </c>
    </row>
    <row r="177" spans="1:10">
      <c r="A177" s="3" t="s">
        <v>203</v>
      </c>
      <c r="B177" s="11">
        <v>14.0200000347222</v>
      </c>
      <c r="C177" s="4">
        <v>4.3397131373082596</v>
      </c>
      <c r="D177" s="21" t="s">
        <v>371</v>
      </c>
      <c r="E177" s="16" t="s">
        <v>371</v>
      </c>
      <c r="F177" s="10" t="s">
        <v>371</v>
      </c>
      <c r="G177" s="30">
        <v>0</v>
      </c>
    </row>
    <row r="178" spans="1:10">
      <c r="A178" s="3" t="s">
        <v>25</v>
      </c>
      <c r="B178" s="11">
        <v>15.921111111111101</v>
      </c>
      <c r="C178" s="4">
        <v>4.3328165730964701</v>
      </c>
      <c r="D178" s="21" t="s">
        <v>371</v>
      </c>
      <c r="E178" s="16" t="s">
        <v>371</v>
      </c>
      <c r="F178" s="10" t="s">
        <v>371</v>
      </c>
      <c r="G178" s="30">
        <v>0</v>
      </c>
    </row>
    <row r="179" spans="1:10">
      <c r="A179" s="3" t="s">
        <v>204</v>
      </c>
      <c r="B179" s="11">
        <v>18.847638888888898</v>
      </c>
      <c r="C179" s="4">
        <v>5.2695394613211803</v>
      </c>
      <c r="D179" s="21" t="s">
        <v>371</v>
      </c>
      <c r="E179" s="16" t="s">
        <v>371</v>
      </c>
      <c r="F179" s="10" t="s">
        <v>371</v>
      </c>
      <c r="G179" s="30">
        <v>0</v>
      </c>
    </row>
    <row r="180" spans="1:10">
      <c r="A180" s="3" t="s">
        <v>205</v>
      </c>
      <c r="B180" s="11">
        <v>19.745763888888899</v>
      </c>
      <c r="C180" s="4">
        <v>3.78274432881055</v>
      </c>
      <c r="D180" s="21" t="s">
        <v>371</v>
      </c>
      <c r="E180" s="16" t="s">
        <v>371</v>
      </c>
      <c r="F180" s="10" t="s">
        <v>371</v>
      </c>
      <c r="G180" s="30">
        <v>0</v>
      </c>
    </row>
    <row r="181" spans="1:10">
      <c r="A181" s="3" t="s">
        <v>206</v>
      </c>
      <c r="B181" s="11">
        <v>18.128055555555601</v>
      </c>
      <c r="C181" s="4">
        <v>3.1474168068961799</v>
      </c>
      <c r="D181" s="21" t="s">
        <v>371</v>
      </c>
      <c r="E181" s="16" t="s">
        <v>371</v>
      </c>
      <c r="F181" s="10" t="s">
        <v>371</v>
      </c>
      <c r="G181" s="30">
        <v>0</v>
      </c>
    </row>
    <row r="182" spans="1:10">
      <c r="A182" s="3" t="s">
        <v>207</v>
      </c>
      <c r="B182" s="11">
        <v>15.2893055555556</v>
      </c>
      <c r="C182" s="4">
        <v>3.7534839113038001</v>
      </c>
      <c r="D182" s="21" t="s">
        <v>371</v>
      </c>
      <c r="E182" s="16" t="s">
        <v>371</v>
      </c>
      <c r="F182" s="10" t="s">
        <v>371</v>
      </c>
      <c r="G182" s="30">
        <v>0</v>
      </c>
    </row>
    <row r="183" spans="1:10">
      <c r="A183" s="3" t="s">
        <v>208</v>
      </c>
      <c r="B183" s="11">
        <v>16.617569444444399</v>
      </c>
      <c r="C183" s="4">
        <v>3.5662762398501799</v>
      </c>
      <c r="D183" s="21" t="s">
        <v>371</v>
      </c>
      <c r="E183" s="16" t="s">
        <v>371</v>
      </c>
      <c r="F183" s="10" t="s">
        <v>371</v>
      </c>
      <c r="G183" s="30">
        <v>0</v>
      </c>
    </row>
    <row r="184" spans="1:10">
      <c r="A184" s="3" t="s">
        <v>209</v>
      </c>
      <c r="B184" s="11">
        <v>14.8349305555556</v>
      </c>
      <c r="C184" s="4">
        <v>1.6202874632839701</v>
      </c>
      <c r="D184" s="21" t="s">
        <v>371</v>
      </c>
      <c r="E184" s="16" t="s">
        <v>371</v>
      </c>
      <c r="F184" s="10" t="s">
        <v>371</v>
      </c>
      <c r="G184" s="30">
        <v>19.399999999999999</v>
      </c>
      <c r="H184">
        <f>SUM(G184:G214)</f>
        <v>69.2</v>
      </c>
      <c r="I184">
        <f>SUM(D184:D214)</f>
        <v>0</v>
      </c>
      <c r="J184">
        <f>SUM(E184:E214)</f>
        <v>0</v>
      </c>
    </row>
    <row r="185" spans="1:10">
      <c r="A185" s="3" t="s">
        <v>26</v>
      </c>
      <c r="B185" s="11">
        <v>14.725763888888901</v>
      </c>
      <c r="C185" s="4">
        <v>3.2383474996264998</v>
      </c>
      <c r="D185" s="21" t="s">
        <v>371</v>
      </c>
      <c r="E185" s="16" t="s">
        <v>371</v>
      </c>
      <c r="F185" s="10" t="s">
        <v>371</v>
      </c>
      <c r="G185" s="30">
        <v>0.4</v>
      </c>
    </row>
    <row r="186" spans="1:10">
      <c r="A186" s="3" t="s">
        <v>210</v>
      </c>
      <c r="B186" s="11">
        <v>13.676249993055601</v>
      </c>
      <c r="C186" s="4">
        <v>2.4322009118228798</v>
      </c>
      <c r="D186" s="21" t="s">
        <v>371</v>
      </c>
      <c r="E186" s="16" t="s">
        <v>371</v>
      </c>
      <c r="F186" s="10" t="s">
        <v>371</v>
      </c>
      <c r="G186" s="30">
        <v>0</v>
      </c>
    </row>
    <row r="187" spans="1:10">
      <c r="A187" s="3" t="s">
        <v>211</v>
      </c>
      <c r="B187" s="11">
        <v>12.969027763888899</v>
      </c>
      <c r="C187" s="4">
        <v>2.95452962378062</v>
      </c>
      <c r="D187" s="21" t="s">
        <v>371</v>
      </c>
      <c r="E187" s="16" t="s">
        <v>371</v>
      </c>
      <c r="F187" s="10" t="s">
        <v>371</v>
      </c>
      <c r="G187" s="30">
        <v>1.6</v>
      </c>
    </row>
    <row r="188" spans="1:10">
      <c r="A188" s="3" t="s">
        <v>212</v>
      </c>
      <c r="B188" s="11">
        <v>14.005555520833299</v>
      </c>
      <c r="C188" s="4">
        <v>4.2181552409461096</v>
      </c>
      <c r="D188" s="21" t="s">
        <v>371</v>
      </c>
      <c r="E188" s="16" t="s">
        <v>371</v>
      </c>
      <c r="F188" s="10" t="s">
        <v>371</v>
      </c>
      <c r="G188" s="30">
        <v>0</v>
      </c>
    </row>
    <row r="189" spans="1:10">
      <c r="A189" s="3" t="s">
        <v>213</v>
      </c>
      <c r="B189" s="11">
        <v>14.077361118055601</v>
      </c>
      <c r="C189" s="4">
        <v>3.3761311374908098</v>
      </c>
      <c r="D189" s="21" t="s">
        <v>371</v>
      </c>
      <c r="E189" s="16" t="s">
        <v>371</v>
      </c>
      <c r="F189" s="10" t="s">
        <v>371</v>
      </c>
      <c r="G189" s="30">
        <v>1</v>
      </c>
    </row>
    <row r="190" spans="1:10">
      <c r="A190" s="3" t="s">
        <v>214</v>
      </c>
      <c r="B190" s="11">
        <v>11.8724999930556</v>
      </c>
      <c r="C190" s="4">
        <v>2.1333576179461899</v>
      </c>
      <c r="D190" s="21" t="s">
        <v>371</v>
      </c>
      <c r="E190" s="16" t="s">
        <v>371</v>
      </c>
      <c r="F190" s="10" t="s">
        <v>371</v>
      </c>
      <c r="G190" s="30">
        <v>1.8</v>
      </c>
    </row>
    <row r="191" spans="1:10">
      <c r="A191" s="3" t="s">
        <v>215</v>
      </c>
      <c r="B191" s="11">
        <v>11.405763875</v>
      </c>
      <c r="C191" s="4">
        <v>2.77196191998395</v>
      </c>
      <c r="D191" s="21" t="s">
        <v>371</v>
      </c>
      <c r="E191" s="16" t="s">
        <v>371</v>
      </c>
      <c r="F191" s="10" t="s">
        <v>371</v>
      </c>
      <c r="G191" s="30">
        <v>0.6</v>
      </c>
    </row>
    <row r="192" spans="1:10">
      <c r="A192" s="3" t="s">
        <v>27</v>
      </c>
      <c r="B192" s="11">
        <v>12.2672916805556</v>
      </c>
      <c r="C192" s="4">
        <v>3.1563365374035399</v>
      </c>
      <c r="D192" s="21" t="s">
        <v>371</v>
      </c>
      <c r="E192" s="16" t="s">
        <v>371</v>
      </c>
      <c r="F192" s="10" t="s">
        <v>371</v>
      </c>
      <c r="G192" s="30">
        <v>0</v>
      </c>
    </row>
    <row r="193" spans="1:7">
      <c r="A193" s="3" t="s">
        <v>216</v>
      </c>
      <c r="B193" s="11">
        <v>10.380902750000001</v>
      </c>
      <c r="C193" s="4">
        <v>3.0436504970897</v>
      </c>
      <c r="D193" s="21" t="s">
        <v>371</v>
      </c>
      <c r="E193" s="16" t="s">
        <v>371</v>
      </c>
      <c r="F193" s="10" t="s">
        <v>371</v>
      </c>
      <c r="G193" s="30">
        <v>0</v>
      </c>
    </row>
    <row r="194" spans="1:7">
      <c r="A194" s="3" t="s">
        <v>217</v>
      </c>
      <c r="B194" s="11">
        <v>10.002499993055601</v>
      </c>
      <c r="C194" s="4">
        <v>2.72459646405171</v>
      </c>
      <c r="D194" s="21" t="s">
        <v>371</v>
      </c>
      <c r="E194" s="16" t="s">
        <v>371</v>
      </c>
      <c r="F194" s="10" t="s">
        <v>371</v>
      </c>
      <c r="G194" s="30">
        <v>0</v>
      </c>
    </row>
    <row r="195" spans="1:7">
      <c r="A195" s="3" t="s">
        <v>218</v>
      </c>
      <c r="B195" s="11">
        <v>11.057152763888899</v>
      </c>
      <c r="C195" s="4">
        <v>2.6145065213921601</v>
      </c>
      <c r="D195" s="21" t="s">
        <v>371</v>
      </c>
      <c r="E195" s="16" t="s">
        <v>371</v>
      </c>
      <c r="F195" s="10" t="s">
        <v>371</v>
      </c>
      <c r="G195" s="30">
        <v>1.6</v>
      </c>
    </row>
    <row r="196" spans="1:7">
      <c r="A196" s="3" t="s">
        <v>219</v>
      </c>
      <c r="B196" s="11">
        <v>9.4427777916666606</v>
      </c>
      <c r="C196" s="4">
        <v>1.42225540352347</v>
      </c>
      <c r="D196" s="21" t="s">
        <v>371</v>
      </c>
      <c r="E196" s="16" t="s">
        <v>371</v>
      </c>
      <c r="F196" s="10" t="s">
        <v>371</v>
      </c>
      <c r="G196" s="30">
        <v>1.4</v>
      </c>
    </row>
    <row r="197" spans="1:7">
      <c r="A197" s="3" t="s">
        <v>220</v>
      </c>
      <c r="B197" s="11">
        <v>8.9777777638888896</v>
      </c>
      <c r="C197" s="4">
        <v>2.9739508787991999</v>
      </c>
      <c r="D197" s="21" t="s">
        <v>371</v>
      </c>
      <c r="E197" s="16" t="s">
        <v>371</v>
      </c>
      <c r="F197" s="10" t="s">
        <v>371</v>
      </c>
      <c r="G197" s="30">
        <v>1.4</v>
      </c>
    </row>
    <row r="198" spans="1:7">
      <c r="A198" s="3" t="s">
        <v>221</v>
      </c>
      <c r="B198" s="11">
        <v>8.4618749999999991</v>
      </c>
      <c r="C198" s="4">
        <v>2.6607946059729701</v>
      </c>
      <c r="D198" s="21" t="s">
        <v>371</v>
      </c>
      <c r="E198" s="16" t="s">
        <v>371</v>
      </c>
      <c r="F198" s="10" t="s">
        <v>371</v>
      </c>
      <c r="G198" s="30">
        <v>7.2</v>
      </c>
    </row>
    <row r="199" spans="1:7">
      <c r="A199" s="3" t="s">
        <v>28</v>
      </c>
      <c r="B199" s="11">
        <v>10.999791666666701</v>
      </c>
      <c r="C199" s="4">
        <v>3.8664566942979102</v>
      </c>
      <c r="D199" s="21" t="s">
        <v>371</v>
      </c>
      <c r="E199" s="16" t="s">
        <v>371</v>
      </c>
      <c r="F199" s="10" t="s">
        <v>371</v>
      </c>
      <c r="G199" s="30">
        <v>0</v>
      </c>
    </row>
    <row r="200" spans="1:7">
      <c r="A200" s="3" t="s">
        <v>222</v>
      </c>
      <c r="B200" s="11">
        <v>11.3998611041667</v>
      </c>
      <c r="C200" s="4">
        <v>2.99573846833181</v>
      </c>
      <c r="D200" s="21" t="s">
        <v>371</v>
      </c>
      <c r="E200" s="16" t="s">
        <v>371</v>
      </c>
      <c r="F200" s="10" t="s">
        <v>371</v>
      </c>
      <c r="G200" s="30">
        <v>0</v>
      </c>
    </row>
    <row r="201" spans="1:7">
      <c r="A201" s="3" t="s">
        <v>223</v>
      </c>
      <c r="B201" s="11">
        <v>11.577222222222201</v>
      </c>
      <c r="C201" s="4">
        <v>3.1336507544669501</v>
      </c>
      <c r="D201" s="21" t="s">
        <v>371</v>
      </c>
      <c r="E201" s="16" t="s">
        <v>371</v>
      </c>
      <c r="F201" s="10" t="s">
        <v>371</v>
      </c>
      <c r="G201" s="30">
        <v>0</v>
      </c>
    </row>
    <row r="202" spans="1:7">
      <c r="A202" s="3" t="s">
        <v>224</v>
      </c>
      <c r="B202" s="11">
        <v>11.769583326388901</v>
      </c>
      <c r="C202" s="4">
        <v>2.9150314339597099</v>
      </c>
      <c r="D202" s="21" t="s">
        <v>371</v>
      </c>
      <c r="E202" s="16" t="s">
        <v>371</v>
      </c>
      <c r="F202" s="10" t="s">
        <v>371</v>
      </c>
      <c r="G202" s="30">
        <v>0</v>
      </c>
    </row>
    <row r="203" spans="1:7">
      <c r="A203" s="3" t="s">
        <v>225</v>
      </c>
      <c r="B203" s="11">
        <v>12.394166659722201</v>
      </c>
      <c r="C203" s="4">
        <v>2.2360722124339301</v>
      </c>
      <c r="D203" s="21" t="s">
        <v>371</v>
      </c>
      <c r="E203" s="16" t="s">
        <v>371</v>
      </c>
      <c r="F203" s="10" t="s">
        <v>371</v>
      </c>
      <c r="G203" s="30">
        <v>0.2</v>
      </c>
    </row>
    <row r="204" spans="1:7">
      <c r="A204" s="3" t="s">
        <v>226</v>
      </c>
      <c r="B204" s="11">
        <v>14.5841666666667</v>
      </c>
      <c r="C204" s="4">
        <v>3.2158276621186599</v>
      </c>
      <c r="D204" s="21" t="s">
        <v>371</v>
      </c>
      <c r="E204" s="16" t="s">
        <v>371</v>
      </c>
      <c r="F204" s="10" t="s">
        <v>371</v>
      </c>
      <c r="G204" s="30">
        <v>1</v>
      </c>
    </row>
    <row r="205" spans="1:7">
      <c r="A205" s="3" t="s">
        <v>227</v>
      </c>
      <c r="B205" s="11">
        <v>15.630279713286701</v>
      </c>
      <c r="C205" s="4">
        <v>4.0578570978661199</v>
      </c>
      <c r="D205" s="21" t="s">
        <v>371</v>
      </c>
      <c r="E205" s="16" t="s">
        <v>371</v>
      </c>
      <c r="F205" s="10" t="s">
        <v>371</v>
      </c>
      <c r="G205" s="30">
        <v>0</v>
      </c>
    </row>
    <row r="206" spans="1:7">
      <c r="A206" s="3" t="s">
        <v>29</v>
      </c>
      <c r="B206" s="11">
        <v>16.686736111111099</v>
      </c>
      <c r="C206" s="4">
        <v>4.0805482337447803</v>
      </c>
      <c r="D206" s="21" t="s">
        <v>371</v>
      </c>
      <c r="E206" s="16" t="s">
        <v>371</v>
      </c>
      <c r="F206" s="10" t="s">
        <v>371</v>
      </c>
      <c r="G206" s="30">
        <v>0</v>
      </c>
    </row>
    <row r="207" spans="1:7">
      <c r="A207" s="3" t="s">
        <v>228</v>
      </c>
      <c r="B207" s="11">
        <v>17.4308333333333</v>
      </c>
      <c r="C207" s="4">
        <v>4.1918318007947102</v>
      </c>
      <c r="D207" s="21" t="s">
        <v>371</v>
      </c>
      <c r="E207" s="16" t="s">
        <v>371</v>
      </c>
      <c r="F207" s="10" t="s">
        <v>371</v>
      </c>
      <c r="G207" s="30">
        <v>0</v>
      </c>
    </row>
    <row r="208" spans="1:7">
      <c r="A208" s="3" t="s">
        <v>229</v>
      </c>
      <c r="B208" s="11">
        <v>15.9532638888889</v>
      </c>
      <c r="C208" s="4">
        <v>2.5499041062076602</v>
      </c>
      <c r="D208" s="21" t="s">
        <v>371</v>
      </c>
      <c r="E208" s="16" t="s">
        <v>371</v>
      </c>
      <c r="F208" s="10" t="s">
        <v>371</v>
      </c>
      <c r="G208" s="30">
        <v>0</v>
      </c>
    </row>
    <row r="209" spans="1:10">
      <c r="A209" s="3" t="s">
        <v>230</v>
      </c>
      <c r="B209" s="11">
        <v>15.028541666666699</v>
      </c>
      <c r="C209" s="4">
        <v>2.03862286190382</v>
      </c>
      <c r="D209" s="21" t="s">
        <v>371</v>
      </c>
      <c r="E209" s="16" t="s">
        <v>371</v>
      </c>
      <c r="F209" s="10" t="s">
        <v>371</v>
      </c>
      <c r="G209" s="30">
        <v>3.6</v>
      </c>
    </row>
    <row r="210" spans="1:10">
      <c r="A210" s="3" t="s">
        <v>231</v>
      </c>
      <c r="B210" s="11">
        <v>10.7956249722222</v>
      </c>
      <c r="C210" s="4">
        <v>1.6199222079548199</v>
      </c>
      <c r="D210" s="21" t="s">
        <v>371</v>
      </c>
      <c r="E210" s="16" t="s">
        <v>371</v>
      </c>
      <c r="F210" s="10" t="s">
        <v>371</v>
      </c>
      <c r="G210" s="30">
        <v>25</v>
      </c>
    </row>
    <row r="211" spans="1:10">
      <c r="A211" s="3" t="s">
        <v>232</v>
      </c>
      <c r="B211" s="11">
        <v>10.480000013888899</v>
      </c>
      <c r="C211" s="4">
        <v>2.0948594965986498</v>
      </c>
      <c r="D211" s="21" t="s">
        <v>371</v>
      </c>
      <c r="E211" s="16" t="s">
        <v>371</v>
      </c>
      <c r="F211" s="10" t="s">
        <v>371</v>
      </c>
      <c r="G211" s="30">
        <v>0.4</v>
      </c>
    </row>
    <row r="212" spans="1:10">
      <c r="A212" s="3" t="s">
        <v>233</v>
      </c>
      <c r="B212" s="11">
        <v>12.9351388819444</v>
      </c>
      <c r="C212" s="4">
        <v>3.9015465876869402</v>
      </c>
      <c r="D212" s="21" t="s">
        <v>371</v>
      </c>
      <c r="E212" s="16" t="s">
        <v>371</v>
      </c>
      <c r="F212" s="10" t="s">
        <v>371</v>
      </c>
      <c r="G212" s="30">
        <v>0</v>
      </c>
    </row>
    <row r="213" spans="1:10">
      <c r="A213" s="3" t="s">
        <v>30</v>
      </c>
      <c r="B213" s="11">
        <v>13.9147916736111</v>
      </c>
      <c r="C213" s="4">
        <v>3.04836650479489</v>
      </c>
      <c r="D213" s="21" t="s">
        <v>371</v>
      </c>
      <c r="E213" s="16" t="s">
        <v>371</v>
      </c>
      <c r="F213" s="10" t="s">
        <v>371</v>
      </c>
      <c r="G213" s="30">
        <v>0</v>
      </c>
    </row>
    <row r="214" spans="1:10">
      <c r="A214" s="3" t="s">
        <v>234</v>
      </c>
      <c r="B214" s="11">
        <v>11.063194451388901</v>
      </c>
      <c r="C214" s="4">
        <v>1.2812126243272299</v>
      </c>
      <c r="D214" s="21" t="s">
        <v>371</v>
      </c>
      <c r="E214" s="16" t="s">
        <v>371</v>
      </c>
      <c r="F214" s="10" t="s">
        <v>371</v>
      </c>
      <c r="G214" s="30">
        <v>2.6</v>
      </c>
    </row>
    <row r="215" spans="1:10">
      <c r="A215" s="3" t="s">
        <v>235</v>
      </c>
      <c r="B215" s="11">
        <v>13.1677082986111</v>
      </c>
      <c r="C215" s="4">
        <v>3.1940768829249602</v>
      </c>
      <c r="D215" s="21" t="s">
        <v>371</v>
      </c>
      <c r="E215" s="16" t="s">
        <v>371</v>
      </c>
      <c r="F215" s="10" t="s">
        <v>371</v>
      </c>
      <c r="G215" s="30">
        <v>3.4</v>
      </c>
      <c r="H215">
        <f>SUM(G215:G245)</f>
        <v>305.2</v>
      </c>
      <c r="I215">
        <f>SUM(D215:D245)</f>
        <v>0</v>
      </c>
      <c r="J215">
        <f>SUM(E215:E245)</f>
        <v>132.59711022434357</v>
      </c>
    </row>
    <row r="216" spans="1:10">
      <c r="A216" s="3" t="s">
        <v>236</v>
      </c>
      <c r="B216" s="11">
        <v>10.6457639097222</v>
      </c>
      <c r="C216" s="4">
        <v>1.1346411546271999</v>
      </c>
      <c r="D216" s="21" t="s">
        <v>371</v>
      </c>
      <c r="E216" s="16" t="s">
        <v>371</v>
      </c>
      <c r="F216" s="10" t="s">
        <v>371</v>
      </c>
      <c r="G216" s="30">
        <v>11.2</v>
      </c>
    </row>
    <row r="217" spans="1:10">
      <c r="A217" s="3" t="s">
        <v>237</v>
      </c>
      <c r="B217" s="11">
        <v>11.068611097222201</v>
      </c>
      <c r="C217" s="4">
        <v>2.21670885316431</v>
      </c>
      <c r="D217" s="21" t="s">
        <v>371</v>
      </c>
      <c r="E217" s="16" t="s">
        <v>371</v>
      </c>
      <c r="F217" s="10" t="s">
        <v>371</v>
      </c>
      <c r="G217" s="30">
        <v>0</v>
      </c>
    </row>
    <row r="218" spans="1:10">
      <c r="A218" s="3" t="s">
        <v>238</v>
      </c>
      <c r="B218" s="11">
        <v>12.166527763888899</v>
      </c>
      <c r="C218" s="4">
        <v>3.9266207064437402</v>
      </c>
      <c r="D218" s="21" t="s">
        <v>371</v>
      </c>
      <c r="E218" s="16" t="s">
        <v>371</v>
      </c>
      <c r="F218" s="10" t="s">
        <v>371</v>
      </c>
      <c r="G218" s="30">
        <v>0</v>
      </c>
    </row>
    <row r="219" spans="1:10">
      <c r="A219" s="3" t="s">
        <v>239</v>
      </c>
      <c r="B219" s="11">
        <v>13.2156249930556</v>
      </c>
      <c r="C219" s="4">
        <v>2.1662428403817602</v>
      </c>
      <c r="D219" s="21" t="s">
        <v>371</v>
      </c>
      <c r="E219" s="16" t="s">
        <v>371</v>
      </c>
      <c r="F219" s="10" t="s">
        <v>371</v>
      </c>
      <c r="G219" s="30">
        <v>0</v>
      </c>
    </row>
    <row r="220" spans="1:10">
      <c r="A220" s="3" t="s">
        <v>31</v>
      </c>
      <c r="B220" s="11">
        <v>12.0626388819444</v>
      </c>
      <c r="C220" s="4">
        <v>1.3902698874364601</v>
      </c>
      <c r="D220" s="21" t="s">
        <v>371</v>
      </c>
      <c r="E220" s="16" t="s">
        <v>371</v>
      </c>
      <c r="F220" s="10" t="s">
        <v>371</v>
      </c>
      <c r="G220" s="30">
        <v>35</v>
      </c>
    </row>
    <row r="221" spans="1:10">
      <c r="A221" s="3" t="s">
        <v>240</v>
      </c>
      <c r="B221" s="11">
        <v>10.100625000000001</v>
      </c>
      <c r="C221" s="4">
        <v>0.81367353898355799</v>
      </c>
      <c r="D221" s="21" t="s">
        <v>371</v>
      </c>
      <c r="E221" s="16" t="s">
        <v>371</v>
      </c>
      <c r="F221" s="10" t="s">
        <v>371</v>
      </c>
      <c r="G221" s="30">
        <v>13.2</v>
      </c>
    </row>
    <row r="222" spans="1:10">
      <c r="A222" s="3" t="s">
        <v>241</v>
      </c>
      <c r="B222" s="11">
        <v>12.7336110972222</v>
      </c>
      <c r="C222" s="4">
        <v>3.3382367684055501</v>
      </c>
      <c r="D222" s="21" t="s">
        <v>371</v>
      </c>
      <c r="E222" s="16" t="s">
        <v>371</v>
      </c>
      <c r="F222" s="10" t="s">
        <v>371</v>
      </c>
      <c r="G222" s="30">
        <v>0</v>
      </c>
    </row>
    <row r="223" spans="1:10">
      <c r="A223" s="3" t="s">
        <v>242</v>
      </c>
      <c r="B223" s="11">
        <v>13.611527791666701</v>
      </c>
      <c r="C223" s="4">
        <v>3.3384606028950499</v>
      </c>
      <c r="D223" s="21" t="s">
        <v>371</v>
      </c>
      <c r="E223" s="17">
        <v>5.0330645161290297</v>
      </c>
      <c r="F223" s="12">
        <v>2.6595686749458198</v>
      </c>
      <c r="G223" s="30">
        <v>0</v>
      </c>
    </row>
    <row r="224" spans="1:10">
      <c r="A224" s="3" t="s">
        <v>243</v>
      </c>
      <c r="B224" s="11">
        <v>14.051458333333301</v>
      </c>
      <c r="C224" s="4">
        <v>1.0401915966264601</v>
      </c>
      <c r="D224" s="21" t="s">
        <v>371</v>
      </c>
      <c r="E224" s="17">
        <v>3.9951666666666701</v>
      </c>
      <c r="F224" s="12">
        <v>1.76456501107828</v>
      </c>
      <c r="G224" s="30">
        <v>5</v>
      </c>
    </row>
    <row r="225" spans="1:7">
      <c r="A225" s="3" t="s">
        <v>244</v>
      </c>
      <c r="B225" s="11">
        <v>13.621319444444399</v>
      </c>
      <c r="C225" s="4">
        <v>1.8493397977255099</v>
      </c>
      <c r="D225" s="21" t="s">
        <v>371</v>
      </c>
      <c r="E225" s="17">
        <v>6.6963541666666702</v>
      </c>
      <c r="F225" s="12">
        <v>3.4690336847393999</v>
      </c>
      <c r="G225" s="30">
        <v>49.8</v>
      </c>
    </row>
    <row r="226" spans="1:7">
      <c r="A226" s="3" t="s">
        <v>245</v>
      </c>
      <c r="B226" s="11">
        <v>11.2307638888889</v>
      </c>
      <c r="C226" s="4">
        <v>1.9285369151490199</v>
      </c>
      <c r="D226" s="21" t="s">
        <v>371</v>
      </c>
      <c r="E226" s="17">
        <v>7.5852500000000003</v>
      </c>
      <c r="F226" s="12">
        <v>3.96581840423696</v>
      </c>
      <c r="G226" s="30">
        <v>70.400000000000006</v>
      </c>
    </row>
    <row r="227" spans="1:7">
      <c r="A227" s="3" t="s">
        <v>32</v>
      </c>
      <c r="B227" s="11">
        <v>8.6720138888888894</v>
      </c>
      <c r="C227" s="4">
        <v>1.36708948861284</v>
      </c>
      <c r="D227" s="21" t="s">
        <v>371</v>
      </c>
      <c r="E227" s="17">
        <v>14.281277777777801</v>
      </c>
      <c r="F227" s="12">
        <v>4.4916025866527596</v>
      </c>
      <c r="G227" s="30">
        <v>0</v>
      </c>
    </row>
    <row r="228" spans="1:7">
      <c r="A228" s="3" t="s">
        <v>246</v>
      </c>
      <c r="B228" s="11">
        <v>7.8668055624999997</v>
      </c>
      <c r="C228" s="4">
        <v>3.0528607854139902</v>
      </c>
      <c r="D228" s="21" t="s">
        <v>371</v>
      </c>
      <c r="E228" s="17">
        <v>9.3989444444444405</v>
      </c>
      <c r="F228" s="12">
        <v>3.6275092993914901</v>
      </c>
      <c r="G228" s="30">
        <v>0</v>
      </c>
    </row>
    <row r="229" spans="1:7">
      <c r="A229" s="3" t="s">
        <v>247</v>
      </c>
      <c r="B229" s="11">
        <v>8.2749999930555607</v>
      </c>
      <c r="C229" s="4">
        <v>2.8082057550555901</v>
      </c>
      <c r="D229" s="21" t="s">
        <v>371</v>
      </c>
      <c r="E229" s="17">
        <v>5.4860416666666696</v>
      </c>
      <c r="F229" s="12">
        <v>3.04201613048187</v>
      </c>
      <c r="G229" s="30">
        <v>2.2000000000000002</v>
      </c>
    </row>
    <row r="230" spans="1:7">
      <c r="A230" s="3" t="s">
        <v>248</v>
      </c>
      <c r="B230" s="11">
        <v>9.42604166666667</v>
      </c>
      <c r="C230" s="4">
        <v>3.1019493565433098</v>
      </c>
      <c r="D230" s="21" t="s">
        <v>371</v>
      </c>
      <c r="E230" s="17">
        <v>5.9708680555555604</v>
      </c>
      <c r="F230" s="12">
        <v>2.6255732434260501</v>
      </c>
      <c r="G230" s="30">
        <v>0</v>
      </c>
    </row>
    <row r="231" spans="1:7">
      <c r="A231" s="3" t="s">
        <v>249</v>
      </c>
      <c r="B231" s="11">
        <v>10.096805569444401</v>
      </c>
      <c r="C231" s="4">
        <v>2.4928481288728199</v>
      </c>
      <c r="D231" s="21" t="s">
        <v>371</v>
      </c>
      <c r="E231" s="17">
        <v>4.0680694444444399</v>
      </c>
      <c r="F231" s="12">
        <v>1.7851567075940999</v>
      </c>
      <c r="G231" s="30">
        <v>0</v>
      </c>
    </row>
    <row r="232" spans="1:7">
      <c r="A232" s="3" t="s">
        <v>250</v>
      </c>
      <c r="B232" s="11">
        <v>11.670694430555599</v>
      </c>
      <c r="C232" s="4">
        <v>2.99703599582456</v>
      </c>
      <c r="D232" s="21" t="s">
        <v>371</v>
      </c>
      <c r="E232" s="17">
        <v>4.9450694444444503</v>
      </c>
      <c r="F232" s="12">
        <v>1.78907184849011</v>
      </c>
      <c r="G232" s="30">
        <v>0</v>
      </c>
    </row>
    <row r="233" spans="1:7">
      <c r="A233" s="3" t="s">
        <v>251</v>
      </c>
      <c r="B233" s="11">
        <v>11.972430555555601</v>
      </c>
      <c r="C233" s="4">
        <v>1.02555340443759</v>
      </c>
      <c r="D233" s="21" t="s">
        <v>371</v>
      </c>
      <c r="E233" s="17">
        <v>5.0292013888888896</v>
      </c>
      <c r="F233" s="12">
        <v>2.2176912570523499</v>
      </c>
      <c r="G233" s="30">
        <v>26.2</v>
      </c>
    </row>
    <row r="234" spans="1:7">
      <c r="A234" s="3" t="s">
        <v>33</v>
      </c>
      <c r="B234" s="11">
        <v>9.8665972083333298</v>
      </c>
      <c r="C234" s="4">
        <v>1.5759495569056301</v>
      </c>
      <c r="D234" s="21" t="s">
        <v>371</v>
      </c>
      <c r="E234" s="17">
        <v>5.1859411764705898</v>
      </c>
      <c r="F234" s="12">
        <v>3.3996729511415298</v>
      </c>
      <c r="G234" s="30">
        <v>87.2</v>
      </c>
    </row>
    <row r="235" spans="1:7">
      <c r="A235" s="3" t="s">
        <v>252</v>
      </c>
      <c r="B235" s="11">
        <v>10.536805548611101</v>
      </c>
      <c r="C235" s="4">
        <v>3.8136506139444601</v>
      </c>
      <c r="D235" s="21" t="s">
        <v>371</v>
      </c>
      <c r="E235" s="17">
        <v>5.8654354838709697</v>
      </c>
      <c r="F235" s="12">
        <v>2.7625227697064298</v>
      </c>
      <c r="G235" s="30">
        <v>0</v>
      </c>
    </row>
    <row r="236" spans="1:7">
      <c r="A236" s="3" t="s">
        <v>253</v>
      </c>
      <c r="B236" s="11">
        <v>11.9765278055556</v>
      </c>
      <c r="C236" s="4">
        <v>2.4553396001947299</v>
      </c>
      <c r="D236" s="21" t="s">
        <v>371</v>
      </c>
      <c r="E236" s="17">
        <v>3.8199863013698598</v>
      </c>
      <c r="F236" s="12">
        <v>1.80883111807007</v>
      </c>
      <c r="G236" s="30">
        <v>0</v>
      </c>
    </row>
    <row r="237" spans="1:7">
      <c r="A237" s="3" t="s">
        <v>254</v>
      </c>
      <c r="B237" s="11">
        <v>11.3805555694444</v>
      </c>
      <c r="C237" s="4">
        <v>2.1774588191706798</v>
      </c>
      <c r="D237" s="21" t="s">
        <v>371</v>
      </c>
      <c r="E237" s="17">
        <v>3.98861363636364</v>
      </c>
      <c r="F237" s="12">
        <v>2.3168493764805</v>
      </c>
      <c r="G237" s="30">
        <v>0.6</v>
      </c>
    </row>
    <row r="238" spans="1:7">
      <c r="A238" s="3" t="s">
        <v>255</v>
      </c>
      <c r="B238" s="11">
        <v>11.719722222222201</v>
      </c>
      <c r="C238" s="4">
        <v>2.2643382926494602</v>
      </c>
      <c r="D238" s="21" t="s">
        <v>371</v>
      </c>
      <c r="E238" s="17">
        <v>3.55016981132075</v>
      </c>
      <c r="F238" s="12">
        <v>2.0392153537748601</v>
      </c>
      <c r="G238" s="30">
        <v>0</v>
      </c>
    </row>
    <row r="239" spans="1:7">
      <c r="A239" s="3" t="s">
        <v>256</v>
      </c>
      <c r="B239" s="11">
        <v>12.8552777708333</v>
      </c>
      <c r="C239" s="4">
        <v>3.7785328465296999</v>
      </c>
      <c r="D239" s="21" t="s">
        <v>371</v>
      </c>
      <c r="E239" s="17">
        <v>5.8184246575342504</v>
      </c>
      <c r="F239" s="12">
        <v>2.7755915931853798</v>
      </c>
      <c r="G239" s="30">
        <v>0</v>
      </c>
    </row>
    <row r="240" spans="1:7">
      <c r="A240" s="3" t="s">
        <v>257</v>
      </c>
      <c r="B240" s="11">
        <v>12.5720833125</v>
      </c>
      <c r="C240" s="4">
        <v>3.5774224010999398</v>
      </c>
      <c r="D240" s="21" t="s">
        <v>371</v>
      </c>
      <c r="E240" s="17">
        <v>4.88948648648649</v>
      </c>
      <c r="F240" s="12">
        <v>1.8627844178771999</v>
      </c>
      <c r="G240" s="30">
        <v>0</v>
      </c>
    </row>
    <row r="241" spans="1:11">
      <c r="A241" s="3" t="s">
        <v>34</v>
      </c>
      <c r="B241" s="11">
        <v>13.064374986111099</v>
      </c>
      <c r="C241" s="4">
        <v>3.2766652808899401</v>
      </c>
      <c r="D241" s="21" t="s">
        <v>371</v>
      </c>
      <c r="E241" s="17">
        <v>5.1258648648648704</v>
      </c>
      <c r="F241" s="12">
        <v>2.7361582422611899</v>
      </c>
      <c r="G241" s="30">
        <v>0</v>
      </c>
    </row>
    <row r="242" spans="1:11">
      <c r="A242" s="3" t="s">
        <v>258</v>
      </c>
      <c r="B242" s="11">
        <v>11.392222215277799</v>
      </c>
      <c r="C242" s="4">
        <v>1.60769845760416</v>
      </c>
      <c r="D242" s="21" t="s">
        <v>371</v>
      </c>
      <c r="E242" s="17">
        <v>3.7984363636363598</v>
      </c>
      <c r="F242" s="12">
        <v>2.50624722232144</v>
      </c>
      <c r="G242" s="30">
        <v>0.8</v>
      </c>
    </row>
    <row r="243" spans="1:11">
      <c r="A243" s="3" t="s">
        <v>259</v>
      </c>
      <c r="B243" s="11">
        <v>12.7370138888889</v>
      </c>
      <c r="C243" s="4">
        <v>2.43582988921156</v>
      </c>
      <c r="D243" s="21" t="s">
        <v>371</v>
      </c>
      <c r="E243" s="17">
        <v>7.6291643835616396</v>
      </c>
      <c r="F243" s="12">
        <v>3.6318950058769399</v>
      </c>
      <c r="G243" s="30">
        <v>0</v>
      </c>
    </row>
    <row r="244" spans="1:11">
      <c r="A244" s="3" t="s">
        <v>260</v>
      </c>
      <c r="B244" s="11">
        <v>13.6893055416667</v>
      </c>
      <c r="C244" s="4">
        <v>3.6217856227491301</v>
      </c>
      <c r="D244" s="21" t="s">
        <v>371</v>
      </c>
      <c r="E244" s="17">
        <v>4.4136794871794898</v>
      </c>
      <c r="F244" s="12">
        <v>1.51106988410156</v>
      </c>
      <c r="G244" s="30">
        <v>0</v>
      </c>
    </row>
    <row r="245" spans="1:11">
      <c r="A245" s="3" t="s">
        <v>261</v>
      </c>
      <c r="B245" s="11">
        <v>11.994027784722199</v>
      </c>
      <c r="C245" s="4">
        <v>2.29926995750573</v>
      </c>
      <c r="D245" s="21" t="s">
        <v>371</v>
      </c>
      <c r="E245" s="17">
        <v>6.0225999999999997</v>
      </c>
      <c r="F245" s="12">
        <v>3.3358334655892099</v>
      </c>
      <c r="G245" s="30">
        <v>0.2</v>
      </c>
    </row>
    <row r="246" spans="1:11">
      <c r="A246" s="3" t="s">
        <v>262</v>
      </c>
      <c r="B246" s="11">
        <v>11.7910416527778</v>
      </c>
      <c r="C246" s="4">
        <v>3.15433651402881</v>
      </c>
      <c r="D246" s="21" t="s">
        <v>371</v>
      </c>
      <c r="E246" s="17">
        <v>4.6775616438356202</v>
      </c>
      <c r="F246" s="12">
        <v>1.9148774981582499</v>
      </c>
      <c r="G246" s="30">
        <v>4</v>
      </c>
      <c r="H246" s="1">
        <f>SUM(G246:G275)</f>
        <v>103.00000000000001</v>
      </c>
      <c r="I246" s="14">
        <f>SUM(D246:D275)</f>
        <v>147618681.96000001</v>
      </c>
      <c r="J246" s="1">
        <f>SUM(E246:E275)</f>
        <v>129.97439738691358</v>
      </c>
    </row>
    <row r="247" spans="1:11">
      <c r="A247" s="3" t="s">
        <v>263</v>
      </c>
      <c r="B247" s="11">
        <v>9.8563888680555607</v>
      </c>
      <c r="C247" s="4">
        <v>2.0141147538514899</v>
      </c>
      <c r="D247" s="21" t="s">
        <v>371</v>
      </c>
      <c r="E247" s="17">
        <v>12.2539464285714</v>
      </c>
      <c r="F247" s="12">
        <v>3.6515875970454399</v>
      </c>
      <c r="G247" s="30">
        <v>0.2</v>
      </c>
    </row>
    <row r="248" spans="1:11">
      <c r="A248" s="3" t="s">
        <v>35</v>
      </c>
      <c r="B248" s="11">
        <v>10.589027770833299</v>
      </c>
      <c r="C248" s="4">
        <v>4.0197182420541804</v>
      </c>
      <c r="D248" s="21" t="s">
        <v>371</v>
      </c>
      <c r="E248" s="17">
        <v>8.3347938144329898</v>
      </c>
      <c r="F248" s="12">
        <v>2.3103067208803001</v>
      </c>
      <c r="G248" s="30">
        <v>0</v>
      </c>
    </row>
    <row r="249" spans="1:11">
      <c r="A249" s="3" t="s">
        <v>264</v>
      </c>
      <c r="B249" s="11">
        <v>9.8934722083333302</v>
      </c>
      <c r="C249" s="4">
        <v>3.8136782381600098</v>
      </c>
      <c r="D249" s="21" t="s">
        <v>371</v>
      </c>
      <c r="E249" s="17">
        <v>4.7691984126984099</v>
      </c>
      <c r="F249" s="12">
        <v>1.7384250482311501</v>
      </c>
      <c r="G249" s="30">
        <v>0</v>
      </c>
      <c r="I249" s="1">
        <f>SUM(E249:E255)</f>
        <v>35.026418067870821</v>
      </c>
      <c r="J249" s="1">
        <f>SUM(G249:G255)</f>
        <v>78.399999999999991</v>
      </c>
      <c r="K249" s="14">
        <f>SUM(D249:D255)</f>
        <v>25173434.34</v>
      </c>
    </row>
    <row r="250" spans="1:11">
      <c r="A250" s="3" t="s">
        <v>265</v>
      </c>
      <c r="B250" s="11">
        <v>6.5852083124999998</v>
      </c>
      <c r="C250" s="4">
        <v>3.1715079577423202</v>
      </c>
      <c r="D250" s="21" t="s">
        <v>371</v>
      </c>
      <c r="E250" s="17">
        <v>5.8819999999999997</v>
      </c>
      <c r="F250" s="12">
        <v>3.0082458271427499</v>
      </c>
      <c r="G250" s="30">
        <v>47</v>
      </c>
    </row>
    <row r="251" spans="1:11">
      <c r="A251" s="3" t="s">
        <v>266</v>
      </c>
      <c r="B251" s="11">
        <v>2.7688111888111901</v>
      </c>
      <c r="C251" s="4">
        <v>1.3387215309162399</v>
      </c>
      <c r="D251" s="21">
        <v>3997696.74</v>
      </c>
      <c r="E251" s="17">
        <v>5.492</v>
      </c>
      <c r="F251" s="12">
        <v>1.7900901020414</v>
      </c>
      <c r="G251" s="30">
        <v>25</v>
      </c>
    </row>
    <row r="252" spans="1:11">
      <c r="A252" s="3" t="s">
        <v>267</v>
      </c>
      <c r="B252" s="11">
        <v>5.0034722222222197</v>
      </c>
      <c r="C252" s="4">
        <v>1.60677513078256</v>
      </c>
      <c r="D252" s="21">
        <v>5614651.0800000001</v>
      </c>
      <c r="E252" s="17">
        <v>5.5794879999999996</v>
      </c>
      <c r="F252" s="12">
        <v>1.90115454996134</v>
      </c>
      <c r="G252" s="30">
        <v>0</v>
      </c>
    </row>
    <row r="253" spans="1:11">
      <c r="A253" s="3" t="s">
        <v>268</v>
      </c>
      <c r="B253" s="11">
        <v>3.08409722222222</v>
      </c>
      <c r="C253" s="4">
        <v>1.1555856525035</v>
      </c>
      <c r="D253" s="21">
        <v>4499649.3</v>
      </c>
      <c r="E253" s="17">
        <v>5.9660000000000002</v>
      </c>
      <c r="F253" s="12">
        <v>3.1590149268831702</v>
      </c>
      <c r="G253" s="30">
        <v>5.8</v>
      </c>
    </row>
    <row r="254" spans="1:11">
      <c r="A254" s="3" t="s">
        <v>269</v>
      </c>
      <c r="B254" s="11">
        <v>4.5777777777777802</v>
      </c>
      <c r="C254" s="4">
        <v>2.3101295478293999</v>
      </c>
      <c r="D254" s="21">
        <v>9169846.7400000002</v>
      </c>
      <c r="E254" s="17">
        <v>5.1039396551724101</v>
      </c>
      <c r="F254" s="12">
        <v>2.9018282221919098</v>
      </c>
      <c r="G254" s="30">
        <v>0</v>
      </c>
    </row>
    <row r="255" spans="1:11">
      <c r="A255" s="3" t="s">
        <v>36</v>
      </c>
      <c r="B255" s="11">
        <v>4.8501388888888899</v>
      </c>
      <c r="C255" s="4">
        <v>1.1049918432196599</v>
      </c>
      <c r="D255" s="21">
        <v>1891590.48</v>
      </c>
      <c r="E255" s="17">
        <v>2.2337920000000002</v>
      </c>
      <c r="F255" s="12">
        <v>0.79966066690412396</v>
      </c>
      <c r="G255" s="30">
        <v>0.6</v>
      </c>
    </row>
    <row r="256" spans="1:11">
      <c r="A256" s="3" t="s">
        <v>270</v>
      </c>
      <c r="B256" s="11">
        <v>8.2805555555555603</v>
      </c>
      <c r="C256" s="4">
        <v>3.3392224679285101</v>
      </c>
      <c r="D256" s="21">
        <v>7978705.2000000002</v>
      </c>
      <c r="E256" s="17">
        <v>3.2947727272727301</v>
      </c>
      <c r="F256" s="12">
        <v>1.9618300792372001</v>
      </c>
      <c r="G256" s="30">
        <v>0</v>
      </c>
    </row>
    <row r="257" spans="1:11">
      <c r="A257" s="3" t="s">
        <v>271</v>
      </c>
      <c r="B257" s="11">
        <v>11.3809722013889</v>
      </c>
      <c r="C257" s="4">
        <v>3.6184817695556402</v>
      </c>
      <c r="D257" s="21">
        <v>8757249.4199999999</v>
      </c>
      <c r="E257" s="17">
        <v>4.4333698630137004</v>
      </c>
      <c r="F257" s="12">
        <v>1.8429314096693401</v>
      </c>
      <c r="G257" s="30">
        <v>0</v>
      </c>
    </row>
    <row r="258" spans="1:11">
      <c r="A258" s="3" t="s">
        <v>272</v>
      </c>
      <c r="B258" s="11">
        <v>13.2528472083333</v>
      </c>
      <c r="C258" s="4">
        <v>3.7117443058055999</v>
      </c>
      <c r="D258" s="21">
        <v>8524966.8000000007</v>
      </c>
      <c r="E258" s="17">
        <v>2.4784999999999999</v>
      </c>
      <c r="F258" s="12">
        <v>1.3290585062317699</v>
      </c>
      <c r="G258" s="30">
        <v>0</v>
      </c>
    </row>
    <row r="259" spans="1:11">
      <c r="A259" s="3" t="s">
        <v>273</v>
      </c>
      <c r="B259" s="11">
        <v>12.047291680555601</v>
      </c>
      <c r="C259" s="4">
        <v>3.12088008557479</v>
      </c>
      <c r="D259" s="21">
        <v>8195352.2999999998</v>
      </c>
      <c r="E259" s="17">
        <v>2.5250641025640999</v>
      </c>
      <c r="F259" s="12">
        <v>1.3968907806197099</v>
      </c>
      <c r="G259" s="30">
        <v>0</v>
      </c>
    </row>
    <row r="260" spans="1:11">
      <c r="A260" s="3" t="s">
        <v>274</v>
      </c>
      <c r="B260" s="11">
        <v>12.0254860902778</v>
      </c>
      <c r="C260" s="4">
        <v>3.2624506911314302</v>
      </c>
      <c r="D260" s="21">
        <v>8298049.7999999998</v>
      </c>
      <c r="E260" s="17">
        <v>2.6962933333333301</v>
      </c>
      <c r="F260" s="12">
        <v>1.1810003864490399</v>
      </c>
      <c r="G260" s="30">
        <v>0</v>
      </c>
    </row>
    <row r="261" spans="1:11">
      <c r="A261" s="3" t="s">
        <v>275</v>
      </c>
      <c r="B261" s="11">
        <v>13.123541673611101</v>
      </c>
      <c r="C261" s="4">
        <v>3.5947005344045602</v>
      </c>
      <c r="D261" s="21">
        <v>7936612.2000000002</v>
      </c>
      <c r="E261" s="17">
        <v>4.0695670103092798</v>
      </c>
      <c r="F261" s="12">
        <v>1.8290186514176601</v>
      </c>
      <c r="G261" s="30">
        <v>0</v>
      </c>
    </row>
    <row r="262" spans="1:11">
      <c r="A262" s="3" t="s">
        <v>37</v>
      </c>
      <c r="B262" s="11">
        <v>12.306666680555599</v>
      </c>
      <c r="C262" s="4">
        <v>2.9743123845105401</v>
      </c>
      <c r="D262" s="21">
        <v>7798761.1799999997</v>
      </c>
      <c r="E262" s="17">
        <v>4.2480277777777804</v>
      </c>
      <c r="F262" s="12">
        <v>1.69893448691566</v>
      </c>
      <c r="G262" s="30">
        <v>0</v>
      </c>
      <c r="I262" s="1">
        <f>SUM(E262:E268)</f>
        <v>27.753439075270339</v>
      </c>
      <c r="J262" s="1">
        <f>SUM(G262:G268)</f>
        <v>17.8</v>
      </c>
      <c r="K262" s="14">
        <f>SUM(D262:D268)</f>
        <v>40309110.780000001</v>
      </c>
    </row>
    <row r="263" spans="1:11">
      <c r="A263" s="3" t="s">
        <v>276</v>
      </c>
      <c r="B263" s="11">
        <v>10.211874999999999</v>
      </c>
      <c r="C263" s="4">
        <v>3.0009306180709299</v>
      </c>
      <c r="D263" s="21">
        <v>7081747.9800000004</v>
      </c>
      <c r="E263" s="17">
        <v>4.5922592592592597</v>
      </c>
      <c r="F263" s="12">
        <v>1.5857122226868801</v>
      </c>
      <c r="G263" s="30">
        <v>0</v>
      </c>
    </row>
    <row r="264" spans="1:11">
      <c r="A264" s="3" t="s">
        <v>277</v>
      </c>
      <c r="B264" s="11">
        <v>7.9990277916666699</v>
      </c>
      <c r="C264" s="4">
        <v>3.0043812635204699</v>
      </c>
      <c r="D264" s="21">
        <v>7818417.96</v>
      </c>
      <c r="E264" s="17">
        <v>4.39456880733945</v>
      </c>
      <c r="F264" s="12">
        <v>1.3729269717500501</v>
      </c>
      <c r="G264" s="30">
        <v>0</v>
      </c>
    </row>
    <row r="265" spans="1:11">
      <c r="A265" s="3" t="s">
        <v>278</v>
      </c>
      <c r="B265" s="11">
        <v>6.5823610902777796</v>
      </c>
      <c r="C265" s="4">
        <v>1.28674680981232</v>
      </c>
      <c r="D265" s="21">
        <v>5371830.3600000003</v>
      </c>
      <c r="E265" s="17">
        <v>2.31155555555556</v>
      </c>
      <c r="F265" s="12">
        <v>0.97338617939369498</v>
      </c>
      <c r="G265" s="30">
        <v>0</v>
      </c>
    </row>
    <row r="266" spans="1:11">
      <c r="A266" s="3" t="s">
        <v>279</v>
      </c>
      <c r="B266" s="11">
        <v>6.0720138958333303</v>
      </c>
      <c r="C266" s="4">
        <v>2.4744387261413401</v>
      </c>
      <c r="D266" s="21">
        <v>7256810.2199999997</v>
      </c>
      <c r="E266" s="17">
        <v>2.6070763888888902</v>
      </c>
      <c r="F266" s="12">
        <v>1.39661183458453</v>
      </c>
      <c r="G266" s="30">
        <v>0</v>
      </c>
    </row>
    <row r="267" spans="1:11">
      <c r="A267" s="3" t="s">
        <v>280</v>
      </c>
      <c r="B267" s="11">
        <v>5.9597916666666704</v>
      </c>
      <c r="C267" s="4">
        <v>0.79730092655315399</v>
      </c>
      <c r="D267" s="21">
        <v>1327333.1399999999</v>
      </c>
      <c r="E267" s="17">
        <v>2.1012909090909102</v>
      </c>
      <c r="F267" s="12">
        <v>1.0667137423758399</v>
      </c>
      <c r="G267" s="30">
        <v>1.2</v>
      </c>
    </row>
    <row r="268" spans="1:11">
      <c r="A268" s="3" t="s">
        <v>281</v>
      </c>
      <c r="B268" s="11">
        <v>6.0126388888888904</v>
      </c>
      <c r="C268" s="4">
        <v>1.1002377277198101</v>
      </c>
      <c r="D268" s="21">
        <v>3654209.94</v>
      </c>
      <c r="E268" s="17">
        <v>7.4986603773584903</v>
      </c>
      <c r="F268" s="12">
        <v>2.9980662610281401</v>
      </c>
      <c r="G268" s="30">
        <v>16.600000000000001</v>
      </c>
    </row>
    <row r="269" spans="1:11">
      <c r="A269" s="3" t="s">
        <v>38</v>
      </c>
      <c r="B269" s="11">
        <v>5.7890972361111102</v>
      </c>
      <c r="C269" s="4">
        <v>2.3841871216551902</v>
      </c>
      <c r="D269" s="21">
        <v>4115482.74</v>
      </c>
      <c r="E269" s="17">
        <v>3.5759322033898302</v>
      </c>
      <c r="F269" s="12">
        <v>1.4842727231650701</v>
      </c>
      <c r="G269" s="30">
        <v>0.2</v>
      </c>
    </row>
    <row r="270" spans="1:11">
      <c r="A270" s="3" t="s">
        <v>282</v>
      </c>
      <c r="B270" s="11">
        <v>5.8668749791666697</v>
      </c>
      <c r="C270" s="4">
        <v>2.61487764956156</v>
      </c>
      <c r="D270" s="21">
        <v>4859004</v>
      </c>
      <c r="E270" s="17">
        <v>3.60311290322581</v>
      </c>
      <c r="F270" s="12">
        <v>1.55032028272198</v>
      </c>
      <c r="G270" s="30">
        <v>0.4</v>
      </c>
    </row>
    <row r="271" spans="1:11">
      <c r="A271" s="3" t="s">
        <v>283</v>
      </c>
      <c r="B271" s="11">
        <v>6.85458332638889</v>
      </c>
      <c r="C271" s="4">
        <v>2.6041000084846999</v>
      </c>
      <c r="D271" s="21">
        <v>3509962.02</v>
      </c>
      <c r="E271" s="17">
        <v>2.1691500000000001</v>
      </c>
      <c r="F271" s="12">
        <v>0.92267815022767397</v>
      </c>
      <c r="G271" s="30">
        <v>1.8</v>
      </c>
    </row>
    <row r="272" spans="1:11">
      <c r="A272" s="3" t="s">
        <v>284</v>
      </c>
      <c r="B272" s="11">
        <v>7.19534719444444</v>
      </c>
      <c r="C272" s="4">
        <v>1.87687429479793</v>
      </c>
      <c r="D272" s="21">
        <v>3414871.44</v>
      </c>
      <c r="E272" s="17">
        <v>2.5633030303030302</v>
      </c>
      <c r="F272" s="12">
        <v>1.1397277015876399</v>
      </c>
      <c r="G272" s="30">
        <v>0.2</v>
      </c>
    </row>
    <row r="273" spans="1:7">
      <c r="A273" s="3" t="s">
        <v>285</v>
      </c>
      <c r="B273" s="11">
        <v>7.5342361249999996</v>
      </c>
      <c r="C273" s="4">
        <v>2.4487243961619298</v>
      </c>
      <c r="D273" s="21">
        <v>5891699.46</v>
      </c>
      <c r="E273" s="17">
        <v>3.17164</v>
      </c>
      <c r="F273" s="12">
        <v>1.12246668089958</v>
      </c>
      <c r="G273" s="30">
        <v>0</v>
      </c>
    </row>
    <row r="274" spans="1:7">
      <c r="A274" s="3" t="s">
        <v>286</v>
      </c>
      <c r="B274" s="11">
        <v>6.9906944444444399</v>
      </c>
      <c r="C274" s="4">
        <v>2.4083292629642798</v>
      </c>
      <c r="D274" s="21">
        <v>4237985.22</v>
      </c>
      <c r="E274" s="17">
        <v>2.7557466666666701</v>
      </c>
      <c r="F274" s="12">
        <v>0.90096419962671603</v>
      </c>
      <c r="G274" s="30">
        <v>0</v>
      </c>
    </row>
    <row r="275" spans="1:7">
      <c r="A275" s="3" t="s">
        <v>287</v>
      </c>
      <c r="B275" s="11">
        <v>8.1755555416666699</v>
      </c>
      <c r="C275" s="4">
        <v>2.908141155684</v>
      </c>
      <c r="D275" s="21">
        <v>6416196.2400000002</v>
      </c>
      <c r="E275" s="17">
        <v>4.5917865168539302</v>
      </c>
      <c r="F275" s="12">
        <v>1.61359714945374</v>
      </c>
      <c r="G275" s="30">
        <v>0</v>
      </c>
    </row>
    <row r="276" spans="1:7">
      <c r="A276" s="3" t="s">
        <v>39</v>
      </c>
      <c r="B276" s="11">
        <v>7.0079861319444499</v>
      </c>
      <c r="C276" s="4">
        <v>1.95589144271725</v>
      </c>
      <c r="D276" s="21">
        <v>2902693.44</v>
      </c>
      <c r="E276" s="17">
        <v>3.0585731707317101</v>
      </c>
      <c r="F276" s="12">
        <v>0.82835735162268798</v>
      </c>
      <c r="G276" s="30">
        <v>8.4</v>
      </c>
    </row>
    <row r="277" spans="1:7">
      <c r="A277" t="s">
        <v>288</v>
      </c>
      <c r="B277" s="11">
        <v>5.7345833333333296</v>
      </c>
      <c r="C277" s="1">
        <v>1.9483882078250201</v>
      </c>
      <c r="D277" s="21">
        <v>6048215.7000000002</v>
      </c>
      <c r="E277" s="17">
        <v>6.7353942307692298</v>
      </c>
      <c r="F277" s="11">
        <v>3.5103860474734798</v>
      </c>
      <c r="G277" s="30">
        <v>2.8</v>
      </c>
    </row>
    <row r="278" spans="1:7">
      <c r="A278" t="s">
        <v>289</v>
      </c>
      <c r="B278" s="11">
        <v>2.0185416666666698</v>
      </c>
      <c r="C278" s="1">
        <v>2.3375999193333201</v>
      </c>
      <c r="D278" s="21">
        <v>6371065.2599999998</v>
      </c>
      <c r="E278" s="17">
        <v>8.6433296703296705</v>
      </c>
      <c r="F278" s="11">
        <v>4.8950206628889603</v>
      </c>
      <c r="G278" s="30">
        <v>0</v>
      </c>
    </row>
    <row r="279" spans="1:7">
      <c r="A279" t="s">
        <v>290</v>
      </c>
      <c r="B279" s="11">
        <v>2.1385416666666699</v>
      </c>
      <c r="C279" s="1">
        <v>2.4062194962193302</v>
      </c>
      <c r="D279" s="21">
        <v>4801572.96</v>
      </c>
      <c r="E279" s="17">
        <v>3.4197132867132898</v>
      </c>
      <c r="F279" s="11">
        <v>2.0369546885319001</v>
      </c>
      <c r="G279" s="30">
        <v>1.4</v>
      </c>
    </row>
    <row r="280" spans="1:7">
      <c r="A280" t="s">
        <v>291</v>
      </c>
      <c r="B280" s="11">
        <v>3.6606944444444398</v>
      </c>
      <c r="C280" s="1">
        <v>1.59354978365155</v>
      </c>
      <c r="D280" s="21">
        <v>5431948.5</v>
      </c>
      <c r="E280" s="17">
        <v>3.5321690140845101</v>
      </c>
      <c r="F280" s="11">
        <v>1.66893095256309</v>
      </c>
      <c r="G280" s="30">
        <v>3.2</v>
      </c>
    </row>
    <row r="281" spans="1:7">
      <c r="A281" t="s">
        <v>292</v>
      </c>
      <c r="B281" s="11">
        <v>3.7134027777777798</v>
      </c>
      <c r="C281" s="1">
        <v>1.84221558733011</v>
      </c>
      <c r="D281" s="21">
        <v>3297717.78</v>
      </c>
      <c r="E281" s="17">
        <v>2.41276223776224</v>
      </c>
      <c r="F281" s="11">
        <v>1.1371206468999799</v>
      </c>
      <c r="G281" s="30">
        <v>7.6</v>
      </c>
    </row>
    <row r="282" spans="1:7">
      <c r="A282" t="s">
        <v>293</v>
      </c>
      <c r="B282" s="11">
        <v>2.5133333333333301</v>
      </c>
      <c r="C282" s="1">
        <v>1.90716939596227</v>
      </c>
      <c r="D282" s="21">
        <v>6134034.4800000004</v>
      </c>
      <c r="E282" s="17">
        <v>7.9821825396825403</v>
      </c>
      <c r="F282" s="11">
        <v>4.9161335317923101</v>
      </c>
      <c r="G282" s="30">
        <v>0.8</v>
      </c>
    </row>
    <row r="283" spans="1:7">
      <c r="A283" t="s">
        <v>40</v>
      </c>
      <c r="B283" s="11">
        <v>4.9006944375000003</v>
      </c>
      <c r="C283" s="1">
        <v>3.2913133361140501</v>
      </c>
      <c r="D283" s="21">
        <v>5823615.1200000001</v>
      </c>
      <c r="E283" s="17">
        <v>2.5437785714285699</v>
      </c>
      <c r="F283" s="11">
        <v>0.81765900324076302</v>
      </c>
      <c r="G283" s="30">
        <v>0</v>
      </c>
    </row>
    <row r="284" spans="1:7">
      <c r="A284" t="s">
        <v>294</v>
      </c>
      <c r="B284" s="11">
        <v>2.34944444444444</v>
      </c>
      <c r="C284" s="1">
        <v>0.88872484888848302</v>
      </c>
      <c r="D284" s="21">
        <v>515017.07939999999</v>
      </c>
      <c r="E284" s="17">
        <v>2.38031944444444</v>
      </c>
      <c r="F284" s="11">
        <v>0.91311032776342005</v>
      </c>
      <c r="G284" s="30">
        <v>9.4</v>
      </c>
    </row>
    <row r="285" spans="1:7">
      <c r="A285" t="s">
        <v>295</v>
      </c>
      <c r="B285" s="11">
        <v>2.4567361111111099</v>
      </c>
      <c r="C285" s="1">
        <v>2.8075016467153202</v>
      </c>
      <c r="D285" s="21">
        <v>5605084.5</v>
      </c>
      <c r="E285" s="17">
        <v>4.57413286713287</v>
      </c>
      <c r="F285" s="11">
        <v>1.86883269749758</v>
      </c>
      <c r="G285" s="30">
        <v>0</v>
      </c>
    </row>
    <row r="286" spans="1:7">
      <c r="A286" t="s">
        <v>296</v>
      </c>
      <c r="B286" s="11">
        <v>3.4153472222222199</v>
      </c>
      <c r="C286" s="1">
        <v>3.3804069176156299</v>
      </c>
      <c r="D286" s="21">
        <v>5362683.4800000004</v>
      </c>
      <c r="E286" s="17">
        <v>3.1462937062937102</v>
      </c>
      <c r="F286" s="11">
        <v>0.97931139814543899</v>
      </c>
      <c r="G286" s="30">
        <v>0</v>
      </c>
    </row>
    <row r="287" spans="1:7">
      <c r="A287" t="s">
        <v>297</v>
      </c>
      <c r="B287" s="11">
        <v>4.4783333333333299</v>
      </c>
      <c r="C287" s="1">
        <v>3.1894875425898301</v>
      </c>
      <c r="D287" s="21">
        <v>3870546.72</v>
      </c>
      <c r="E287" s="17">
        <v>2.5797430555555598</v>
      </c>
      <c r="F287" s="11">
        <v>0.95367505385379903</v>
      </c>
      <c r="G287" s="30">
        <v>0</v>
      </c>
    </row>
    <row r="288" spans="1:7">
      <c r="A288" t="s">
        <v>298</v>
      </c>
      <c r="B288" s="11">
        <v>5.7044444375000003</v>
      </c>
      <c r="C288" s="1">
        <v>2.9396400380043302</v>
      </c>
      <c r="D288" s="21">
        <v>4994332.0199999996</v>
      </c>
      <c r="E288" s="17">
        <v>2.9080291970802898</v>
      </c>
      <c r="F288" s="11">
        <v>1.1208941411265601</v>
      </c>
      <c r="G288" s="30">
        <v>0</v>
      </c>
    </row>
    <row r="289" spans="1:7">
      <c r="A289" t="s">
        <v>299</v>
      </c>
      <c r="B289" s="11">
        <v>5.7809722291666699</v>
      </c>
      <c r="C289" s="1">
        <v>2.5151594466646601</v>
      </c>
      <c r="D289" s="21">
        <v>3000537.06</v>
      </c>
      <c r="E289" s="17">
        <v>2.8813706293706298</v>
      </c>
      <c r="F289" s="11">
        <v>1.2504281107916799</v>
      </c>
      <c r="G289" s="30">
        <v>0</v>
      </c>
    </row>
    <row r="290" spans="1:7">
      <c r="A290" t="s">
        <v>41</v>
      </c>
      <c r="B290" s="11">
        <v>5.0363194444444499</v>
      </c>
      <c r="C290" s="1">
        <v>2.4331046518577901</v>
      </c>
      <c r="D290" s="21">
        <v>212769.8406</v>
      </c>
      <c r="E290" s="17">
        <v>3.9240641025640999</v>
      </c>
      <c r="F290" s="11">
        <v>3.0642122622372798</v>
      </c>
      <c r="G290" s="30">
        <v>60</v>
      </c>
    </row>
    <row r="291" spans="1:7">
      <c r="A291" t="s">
        <v>300</v>
      </c>
      <c r="B291" s="11">
        <v>1.7053472222222199</v>
      </c>
      <c r="C291" s="1">
        <v>2.77385896989867</v>
      </c>
      <c r="D291" s="21">
        <v>4109162.94</v>
      </c>
      <c r="E291" s="17">
        <v>2.4209925925925901</v>
      </c>
      <c r="F291" s="11">
        <v>1.018782427348</v>
      </c>
      <c r="G291" s="30">
        <v>3.2</v>
      </c>
    </row>
    <row r="292" spans="1:7">
      <c r="A292" t="s">
        <v>301</v>
      </c>
      <c r="B292" s="11">
        <v>3.20722222222222</v>
      </c>
      <c r="C292" s="1">
        <v>2.4422906948976899</v>
      </c>
      <c r="D292" s="21">
        <v>4755617.46</v>
      </c>
      <c r="E292" s="17">
        <v>2.4024861111111102</v>
      </c>
      <c r="F292" s="11">
        <v>1.1328464612209601</v>
      </c>
      <c r="G292" s="30">
        <v>0</v>
      </c>
    </row>
    <row r="293" spans="1:7">
      <c r="A293" t="s">
        <v>302</v>
      </c>
      <c r="B293" s="11">
        <v>3.5924999999999998</v>
      </c>
      <c r="C293" s="1">
        <v>1.01336902617792</v>
      </c>
      <c r="D293" s="21">
        <v>876620.7</v>
      </c>
      <c r="E293" s="17">
        <v>2.2909791666666699</v>
      </c>
      <c r="F293" s="11">
        <v>1.1295588560819401</v>
      </c>
      <c r="G293" s="30">
        <v>1</v>
      </c>
    </row>
    <row r="294" spans="1:7">
      <c r="A294" t="s">
        <v>303</v>
      </c>
      <c r="B294" s="11">
        <v>5.5225</v>
      </c>
      <c r="C294" s="1">
        <v>0.821980807289591</v>
      </c>
      <c r="D294" s="21">
        <v>394556.28</v>
      </c>
      <c r="E294" s="17">
        <v>6.5141041666666704</v>
      </c>
      <c r="F294" s="11">
        <v>2.3937368998527799</v>
      </c>
      <c r="G294" s="30">
        <v>29.4</v>
      </c>
    </row>
    <row r="295" spans="1:7">
      <c r="A295" t="s">
        <v>304</v>
      </c>
      <c r="B295" s="11">
        <v>6.8733333333333304</v>
      </c>
      <c r="C295" s="1">
        <v>0.343093699611763</v>
      </c>
      <c r="D295" s="21">
        <v>672170.28060000006</v>
      </c>
      <c r="E295" s="17">
        <v>7.3659583333333298</v>
      </c>
      <c r="F295" s="11">
        <v>2.4805779776388501</v>
      </c>
      <c r="G295" s="30">
        <v>26.4</v>
      </c>
    </row>
    <row r="296" spans="1:7">
      <c r="A296" t="s">
        <v>305</v>
      </c>
      <c r="B296" s="11">
        <v>7.90208333333333</v>
      </c>
      <c r="C296" s="1">
        <v>0.62638026867001395</v>
      </c>
      <c r="D296" s="21">
        <v>565545.54</v>
      </c>
      <c r="E296" s="17">
        <v>5.87770138888889</v>
      </c>
      <c r="F296" s="11">
        <v>2.5505965573409899</v>
      </c>
      <c r="G296" s="30">
        <v>61</v>
      </c>
    </row>
    <row r="297" spans="1:7">
      <c r="A297" t="s">
        <v>42</v>
      </c>
      <c r="B297" s="11">
        <v>8.4350694791666694</v>
      </c>
      <c r="C297" s="1">
        <v>1.27389553549291</v>
      </c>
      <c r="D297" s="21">
        <v>1853279.7</v>
      </c>
      <c r="E297" s="17">
        <v>3.6693402777777799</v>
      </c>
      <c r="F297" s="11">
        <v>1.40657185877254</v>
      </c>
      <c r="G297" s="30">
        <v>9.6</v>
      </c>
    </row>
    <row r="298" spans="1:7">
      <c r="A298" t="s">
        <v>306</v>
      </c>
      <c r="B298" s="11">
        <v>8.0072916666666707</v>
      </c>
      <c r="C298" s="1">
        <v>1.6847332488528499</v>
      </c>
      <c r="D298" s="21">
        <v>3028928.28</v>
      </c>
      <c r="E298" s="17">
        <v>4.0473125000000003</v>
      </c>
      <c r="F298" s="11">
        <v>1.96234564390078</v>
      </c>
      <c r="G298" s="30">
        <v>0</v>
      </c>
    </row>
    <row r="299" spans="1:7">
      <c r="A299" t="s">
        <v>307</v>
      </c>
      <c r="B299" s="11">
        <v>5.2934027777777803</v>
      </c>
      <c r="C299" s="1">
        <v>0.99896601165394805</v>
      </c>
      <c r="D299" s="21">
        <v>356504.4</v>
      </c>
      <c r="E299" s="17">
        <v>5.6889444444444504</v>
      </c>
      <c r="F299" s="11">
        <v>4.5062656252160602</v>
      </c>
      <c r="G299" s="30">
        <v>17</v>
      </c>
    </row>
    <row r="300" spans="1:7">
      <c r="A300" t="s">
        <v>308</v>
      </c>
      <c r="B300" s="11">
        <v>6.1614583333333304</v>
      </c>
      <c r="C300" s="1">
        <v>3.01500814099726</v>
      </c>
      <c r="D300" s="21">
        <v>4217359.8</v>
      </c>
      <c r="E300" s="17">
        <v>3.1864583333333298</v>
      </c>
      <c r="F300" s="11">
        <v>1.73072256576563</v>
      </c>
      <c r="G300" s="30">
        <v>0</v>
      </c>
    </row>
    <row r="301" spans="1:7">
      <c r="A301" t="s">
        <v>309</v>
      </c>
      <c r="B301" s="11">
        <v>6.6385416666666703</v>
      </c>
      <c r="C301" s="1">
        <v>3.1460177853159799</v>
      </c>
      <c r="D301" s="21">
        <v>4254977.76</v>
      </c>
      <c r="E301" s="17">
        <v>2.7648541666666699</v>
      </c>
      <c r="F301" s="11">
        <v>0.820607245465935</v>
      </c>
      <c r="G301" s="30">
        <v>0</v>
      </c>
    </row>
    <row r="302" spans="1:7">
      <c r="A302" t="s">
        <v>310</v>
      </c>
      <c r="B302" s="11">
        <v>7.4294444444444503</v>
      </c>
      <c r="C302" s="1">
        <v>3.0481196262012502</v>
      </c>
      <c r="D302" s="21">
        <v>3868179</v>
      </c>
      <c r="E302" s="17">
        <v>2.6642013888888898</v>
      </c>
      <c r="F302" s="11">
        <v>0.96917132492712299</v>
      </c>
      <c r="G302" s="30">
        <v>0</v>
      </c>
    </row>
    <row r="303" spans="1:7">
      <c r="A303" t="s">
        <v>311</v>
      </c>
      <c r="B303" s="11">
        <v>6.7298610972222201</v>
      </c>
      <c r="C303" s="1">
        <v>1.2693294061867</v>
      </c>
      <c r="D303" s="21">
        <v>2119469.2200000002</v>
      </c>
      <c r="E303" s="17">
        <v>2.6452777777777801</v>
      </c>
      <c r="F303" s="11">
        <v>1.76815035292581</v>
      </c>
      <c r="G303" s="30">
        <v>3.6</v>
      </c>
    </row>
    <row r="304" spans="1:7">
      <c r="A304" t="s">
        <v>43</v>
      </c>
      <c r="B304" s="11">
        <v>5.9603472291666701</v>
      </c>
      <c r="C304" s="1">
        <v>1.0323531660376499</v>
      </c>
      <c r="D304" s="21">
        <v>2517837.36</v>
      </c>
      <c r="E304" s="17">
        <v>2.0249097222222199</v>
      </c>
      <c r="F304" s="11">
        <v>0.835366607792834</v>
      </c>
      <c r="G304" s="30">
        <v>5</v>
      </c>
    </row>
    <row r="305" spans="1:7">
      <c r="A305" t="s">
        <v>312</v>
      </c>
      <c r="B305" s="11">
        <v>4.5286805555555603</v>
      </c>
      <c r="C305" s="1">
        <v>1.2642448457908699</v>
      </c>
      <c r="D305" s="21">
        <v>2147129.4</v>
      </c>
      <c r="E305" s="17">
        <v>2.0257916666666702</v>
      </c>
      <c r="F305" s="11">
        <v>0.92780164924926201</v>
      </c>
      <c r="G305" s="30">
        <v>0.6</v>
      </c>
    </row>
    <row r="306" spans="1:7">
      <c r="A306" t="s">
        <v>313</v>
      </c>
      <c r="B306" s="11">
        <v>2.6743749999999999</v>
      </c>
      <c r="C306" s="1">
        <v>1.06809006636151</v>
      </c>
      <c r="D306" s="21">
        <v>2487960</v>
      </c>
      <c r="E306" s="17">
        <v>1.48595138888889</v>
      </c>
      <c r="F306" s="11">
        <v>0.79120847048946696</v>
      </c>
      <c r="G306" s="30">
        <v>0</v>
      </c>
    </row>
    <row r="307" spans="1:7">
      <c r="A307" t="s">
        <v>314</v>
      </c>
      <c r="B307" s="11">
        <v>0.791875</v>
      </c>
      <c r="C307" s="1">
        <v>0.638825373941587</v>
      </c>
      <c r="D307" s="21">
        <v>957881.28</v>
      </c>
      <c r="E307" s="17">
        <v>2.3066944444444402</v>
      </c>
      <c r="F307" s="11">
        <v>0.87695318290310398</v>
      </c>
      <c r="G307" s="30">
        <v>3</v>
      </c>
    </row>
    <row r="308" spans="1:7">
      <c r="A308" t="s">
        <v>315</v>
      </c>
      <c r="B308" s="11">
        <v>0.87805555555555603</v>
      </c>
      <c r="C308" s="1">
        <v>0.49944623569163299</v>
      </c>
      <c r="D308" s="21">
        <v>1002878.04</v>
      </c>
      <c r="E308" s="17">
        <v>3.0793194444444398</v>
      </c>
      <c r="F308" s="11">
        <v>0.98911104153497498</v>
      </c>
      <c r="G308" s="30">
        <v>6</v>
      </c>
    </row>
    <row r="309" spans="1:7">
      <c r="A309" t="s">
        <v>316</v>
      </c>
      <c r="B309" s="11">
        <v>5.4791666666666697E-2</v>
      </c>
      <c r="C309" s="1">
        <v>0.51929075993767104</v>
      </c>
      <c r="D309" s="21">
        <v>37470.210599999999</v>
      </c>
      <c r="E309" s="17">
        <v>2.18013888888889</v>
      </c>
      <c r="F309" s="11">
        <v>2.0771697750259301</v>
      </c>
      <c r="G309" s="30">
        <v>10.8</v>
      </c>
    </row>
    <row r="310" spans="1:7">
      <c r="A310" t="s">
        <v>317</v>
      </c>
      <c r="B310" s="11">
        <v>-0.64027777777777795</v>
      </c>
      <c r="C310" s="1">
        <v>1.47654337622717</v>
      </c>
      <c r="D310" s="21">
        <v>329299.56</v>
      </c>
      <c r="E310" s="17">
        <v>2.14015972222222</v>
      </c>
      <c r="F310" s="11">
        <v>1.3278998543796401</v>
      </c>
      <c r="G310" s="30">
        <v>8</v>
      </c>
    </row>
    <row r="311" spans="1:7">
      <c r="A311" t="s">
        <v>44</v>
      </c>
      <c r="B311" s="11">
        <v>-0.85333333333333306</v>
      </c>
      <c r="C311" s="1">
        <v>1.1721428586647999</v>
      </c>
      <c r="D311" s="21">
        <v>40424.460599999999</v>
      </c>
      <c r="E311" s="17">
        <v>2.3935</v>
      </c>
      <c r="F311" s="11">
        <v>1.64593861673816</v>
      </c>
      <c r="G311" s="30">
        <v>8.8000000000000007</v>
      </c>
    </row>
    <row r="312" spans="1:7">
      <c r="A312" t="s">
        <v>318</v>
      </c>
      <c r="B312" s="11">
        <v>-2.09256944444444</v>
      </c>
      <c r="C312" s="1">
        <v>1.1616468575764201</v>
      </c>
      <c r="D312" s="21">
        <v>34547.1</v>
      </c>
      <c r="E312" s="17">
        <v>4.0067569444444402</v>
      </c>
      <c r="F312" s="11">
        <v>1.22605532819021</v>
      </c>
      <c r="G312" s="30">
        <v>4.5999999999999996</v>
      </c>
    </row>
    <row r="313" spans="1:7">
      <c r="A313" t="s">
        <v>319</v>
      </c>
      <c r="B313" s="11">
        <v>-2.5917361111111101</v>
      </c>
      <c r="C313" s="1">
        <v>1.42473127382077</v>
      </c>
      <c r="D313" s="21">
        <v>8220.2099999999991</v>
      </c>
      <c r="E313" s="17">
        <v>3.2026180555555599</v>
      </c>
      <c r="F313" s="11">
        <v>1.1479450597007199</v>
      </c>
      <c r="G313" s="30">
        <v>0.6</v>
      </c>
    </row>
    <row r="314" spans="1:7">
      <c r="A314" t="s">
        <v>320</v>
      </c>
      <c r="B314" s="11">
        <v>-3.1501388888888902</v>
      </c>
      <c r="C314" s="1">
        <v>1.3609822584617699</v>
      </c>
      <c r="D314" s="21">
        <v>337254.72</v>
      </c>
      <c r="E314" s="17">
        <v>3.4253611111111102</v>
      </c>
      <c r="F314" s="11">
        <v>1.8204396595332599</v>
      </c>
      <c r="G314" s="30">
        <v>0.4</v>
      </c>
    </row>
    <row r="315" spans="1:7">
      <c r="A315" t="s">
        <v>321</v>
      </c>
      <c r="B315" s="11">
        <v>-4.93201388888889</v>
      </c>
      <c r="C315" s="1">
        <v>1.2521877804738299</v>
      </c>
      <c r="D315" s="21">
        <v>112319.61</v>
      </c>
      <c r="E315" s="17">
        <v>4.5050069444444398</v>
      </c>
      <c r="F315" s="11">
        <v>2.30959646067019</v>
      </c>
      <c r="G315" s="30">
        <v>0.2</v>
      </c>
    </row>
    <row r="316" spans="1:7">
      <c r="A316" t="s">
        <v>322</v>
      </c>
      <c r="B316" s="11">
        <v>-6.1728472361111102</v>
      </c>
      <c r="C316" s="1">
        <v>1.29262550671565</v>
      </c>
      <c r="D316" s="21">
        <v>0</v>
      </c>
      <c r="E316" s="17">
        <v>3.7947638888888902</v>
      </c>
      <c r="F316" s="11">
        <v>0.92030483689522302</v>
      </c>
      <c r="G316" s="30">
        <v>0</v>
      </c>
    </row>
    <row r="317" spans="1:7">
      <c r="A317" t="s">
        <v>323</v>
      </c>
      <c r="B317" s="11">
        <v>-4.7055244755244798</v>
      </c>
      <c r="C317" s="1">
        <v>2.0042453809182001</v>
      </c>
      <c r="D317" s="21">
        <v>12940.65</v>
      </c>
      <c r="E317" s="17">
        <v>2.14657638888889</v>
      </c>
      <c r="F317" s="11">
        <v>1.4359409749827501</v>
      </c>
      <c r="G317" s="30">
        <v>8.6</v>
      </c>
    </row>
    <row r="318" spans="1:7">
      <c r="A318" t="s">
        <v>45</v>
      </c>
      <c r="B318" s="11">
        <v>-3.79715277777778</v>
      </c>
      <c r="C318" s="1">
        <v>0.95282550974467595</v>
      </c>
      <c r="D318" s="21">
        <v>32505.57</v>
      </c>
      <c r="E318" s="17">
        <v>4.8795972222222197</v>
      </c>
      <c r="F318" s="11">
        <v>2.9917439083015398</v>
      </c>
      <c r="G318" s="30">
        <v>3.6</v>
      </c>
    </row>
    <row r="319" spans="1:7">
      <c r="A319" t="s">
        <v>324</v>
      </c>
      <c r="B319" s="11">
        <v>-6.0069444513888897</v>
      </c>
      <c r="C319" s="1">
        <v>1.3203550636618699</v>
      </c>
      <c r="D319" s="21">
        <v>0</v>
      </c>
      <c r="E319" s="17">
        <v>8.8779722222222208</v>
      </c>
      <c r="F319" s="11">
        <v>4.04143393153955</v>
      </c>
      <c r="G319" s="30">
        <v>0</v>
      </c>
    </row>
    <row r="320" spans="1:7">
      <c r="A320" t="s">
        <v>325</v>
      </c>
      <c r="B320" s="11">
        <v>-5.5127777847222204</v>
      </c>
      <c r="C320" s="1">
        <v>1.61008294366405</v>
      </c>
      <c r="D320" s="21">
        <v>1633.59</v>
      </c>
      <c r="E320" s="17">
        <v>5.4866250000000001</v>
      </c>
      <c r="F320" s="11">
        <v>3.5636572081995301</v>
      </c>
      <c r="G320" s="30">
        <v>0.2</v>
      </c>
    </row>
    <row r="321" spans="1:7">
      <c r="A321" t="s">
        <v>326</v>
      </c>
      <c r="B321" s="11">
        <v>-2.6831944444444402</v>
      </c>
      <c r="C321" s="1">
        <v>0.99532870683721097</v>
      </c>
      <c r="D321" s="21">
        <v>62498.61</v>
      </c>
      <c r="E321" s="17">
        <v>4.9327916666666702</v>
      </c>
      <c r="F321" s="11">
        <v>4.1492679072438703</v>
      </c>
      <c r="G321" s="30">
        <v>0.2</v>
      </c>
    </row>
    <row r="322" spans="1:7">
      <c r="A322" t="s">
        <v>327</v>
      </c>
      <c r="B322" s="11">
        <v>-3.8065972222222202</v>
      </c>
      <c r="C322" s="1">
        <v>0.63605005212123</v>
      </c>
      <c r="D322" s="21">
        <v>165051.29999999999</v>
      </c>
      <c r="E322" s="17">
        <v>4.0891111111111096</v>
      </c>
      <c r="F322" s="11">
        <v>1.4915284042132699</v>
      </c>
      <c r="G322" s="30">
        <v>0.6</v>
      </c>
    </row>
    <row r="323" spans="1:7">
      <c r="A323" t="s">
        <v>328</v>
      </c>
      <c r="B323" s="11">
        <v>-3.3087499999999999</v>
      </c>
      <c r="C323" s="1">
        <v>1.0916503673225799</v>
      </c>
      <c r="D323" s="21">
        <v>90311.31</v>
      </c>
      <c r="E323" s="17">
        <v>3.5844861111111102</v>
      </c>
      <c r="F323" s="11">
        <v>1.9924489902697</v>
      </c>
      <c r="G323" s="30">
        <v>0</v>
      </c>
    </row>
    <row r="324" spans="1:7">
      <c r="A324" t="s">
        <v>329</v>
      </c>
      <c r="B324" s="11">
        <v>-5.0549999999999997</v>
      </c>
      <c r="C324" s="1">
        <v>0.47029673715540599</v>
      </c>
      <c r="D324" s="21">
        <v>167230.71</v>
      </c>
      <c r="E324" s="17">
        <v>2.9133958333333299</v>
      </c>
      <c r="F324" s="11">
        <v>1.5129713331083601</v>
      </c>
      <c r="G324" s="30">
        <v>0</v>
      </c>
    </row>
    <row r="325" spans="1:7">
      <c r="A325" t="s">
        <v>46</v>
      </c>
      <c r="B325" s="11">
        <v>-1.9821527777777801</v>
      </c>
      <c r="C325" s="1">
        <v>1.4092517298319001</v>
      </c>
      <c r="D325" s="21">
        <v>77984.97</v>
      </c>
      <c r="E325" s="17">
        <v>0.74597916666666697</v>
      </c>
      <c r="F325" s="11">
        <v>0.60451310198541397</v>
      </c>
      <c r="G325" s="30">
        <v>0.2</v>
      </c>
    </row>
    <row r="326" spans="1:7">
      <c r="A326" t="s">
        <v>330</v>
      </c>
      <c r="B326" s="11">
        <v>-1.3545833333333299</v>
      </c>
      <c r="C326" s="1">
        <v>0.82238768442657495</v>
      </c>
      <c r="D326" s="21">
        <v>238764.93</v>
      </c>
      <c r="E326" s="17">
        <v>1.7095138888888901</v>
      </c>
      <c r="F326" s="11">
        <v>0.94366441666213197</v>
      </c>
      <c r="G326" s="30">
        <v>5.8</v>
      </c>
    </row>
    <row r="327" spans="1:7">
      <c r="A327" t="s">
        <v>331</v>
      </c>
      <c r="B327" s="11">
        <v>-1.9620138888888901</v>
      </c>
      <c r="C327" s="1">
        <v>0.82009600313085596</v>
      </c>
      <c r="D327" s="21">
        <v>39675.24</v>
      </c>
      <c r="E327" s="17">
        <v>3.13347222222222</v>
      </c>
      <c r="F327" s="11">
        <v>1.32390880226151</v>
      </c>
      <c r="G327" s="30">
        <v>3.6</v>
      </c>
    </row>
    <row r="328" spans="1:7">
      <c r="A328" t="s">
        <v>332</v>
      </c>
      <c r="B328" s="11">
        <v>-1.7829861111111101</v>
      </c>
      <c r="C328" s="1">
        <v>0.49228464087143498</v>
      </c>
      <c r="D328" s="21">
        <v>42215.16</v>
      </c>
      <c r="E328" s="17">
        <v>5.87984722222222</v>
      </c>
      <c r="F328" s="11">
        <v>1.26369462385889</v>
      </c>
      <c r="G328" s="30">
        <v>0.4</v>
      </c>
    </row>
    <row r="329" spans="1:7">
      <c r="A329" t="s">
        <v>333</v>
      </c>
      <c r="B329" s="11">
        <v>0.42138888888888898</v>
      </c>
      <c r="C329" s="1">
        <v>0.73480182487098</v>
      </c>
      <c r="D329" s="21">
        <v>17109.87</v>
      </c>
      <c r="E329" s="17">
        <v>10.4674513888889</v>
      </c>
      <c r="F329" s="11">
        <v>4.31943050317357</v>
      </c>
      <c r="G329" s="30">
        <v>0</v>
      </c>
    </row>
    <row r="330" spans="1:7">
      <c r="A330" t="s">
        <v>334</v>
      </c>
      <c r="B330" s="11">
        <v>0.77576388888888903</v>
      </c>
      <c r="C330" s="1">
        <v>0.80975398133955501</v>
      </c>
      <c r="D330" s="21">
        <v>6555.78</v>
      </c>
      <c r="E330" s="17">
        <v>3.0859930555555599</v>
      </c>
      <c r="F330" s="11">
        <v>3.3505979040518699</v>
      </c>
      <c r="G330" s="30">
        <v>10.4</v>
      </c>
    </row>
    <row r="331" spans="1:7">
      <c r="A331" t="s">
        <v>335</v>
      </c>
      <c r="B331" s="11">
        <v>2.0904964539007098</v>
      </c>
      <c r="C331" s="1">
        <v>0.70376165429693904</v>
      </c>
      <c r="D331" s="21">
        <v>267973.62</v>
      </c>
      <c r="E331" s="17">
        <v>1.9811388888888899</v>
      </c>
      <c r="F331" s="11">
        <v>0.90834372141789799</v>
      </c>
      <c r="G331" s="30">
        <v>5.8</v>
      </c>
    </row>
    <row r="332" spans="1:7">
      <c r="A332" t="s">
        <v>47</v>
      </c>
      <c r="B332" s="11">
        <v>1.29263888888889</v>
      </c>
      <c r="C332" s="1">
        <v>1.2115348793129199</v>
      </c>
      <c r="D332" s="21">
        <v>5450.55</v>
      </c>
      <c r="E332" s="17">
        <v>3.3581805555555602</v>
      </c>
      <c r="F332" s="11">
        <v>1.2067970128023899</v>
      </c>
      <c r="G332" s="30">
        <v>0</v>
      </c>
    </row>
    <row r="333" spans="1:7">
      <c r="A333" t="s">
        <v>336</v>
      </c>
      <c r="B333" s="11">
        <v>-0.85034722222222203</v>
      </c>
      <c r="C333" s="1">
        <v>1.51680996370878</v>
      </c>
      <c r="D333" s="21">
        <v>842.04</v>
      </c>
      <c r="E333" s="17">
        <v>2.9264027777777799</v>
      </c>
      <c r="F333" s="11">
        <v>1.6147034425135001</v>
      </c>
      <c r="G333" s="30">
        <v>4</v>
      </c>
    </row>
    <row r="334" spans="1:7">
      <c r="A334" t="s">
        <v>337</v>
      </c>
      <c r="B334" s="11">
        <v>-2.3767361111111098</v>
      </c>
      <c r="C334" s="1">
        <v>0.76526043819557799</v>
      </c>
      <c r="D334" s="21">
        <v>303252.86940000003</v>
      </c>
      <c r="E334" s="17">
        <v>1.3163680555555599</v>
      </c>
      <c r="F334" s="11">
        <v>1.16059979517783</v>
      </c>
      <c r="G334" s="30">
        <v>2.4</v>
      </c>
    </row>
    <row r="335" spans="1:7">
      <c r="A335" t="s">
        <v>338</v>
      </c>
      <c r="B335" s="11">
        <v>-2.3134722222222202</v>
      </c>
      <c r="C335" s="1">
        <v>1.07023186785446</v>
      </c>
      <c r="D335" s="21">
        <v>185908.68</v>
      </c>
      <c r="E335" s="17">
        <v>2.3784236111111099</v>
      </c>
      <c r="F335" s="11">
        <v>2.6861977588625798</v>
      </c>
      <c r="G335" s="30">
        <v>1</v>
      </c>
    </row>
    <row r="336" spans="1:7">
      <c r="A336" t="s">
        <v>339</v>
      </c>
      <c r="B336" s="11">
        <v>-4.4297222222222201</v>
      </c>
      <c r="C336" s="1">
        <v>1.16841949577372</v>
      </c>
      <c r="D336" s="21">
        <v>657385.17000000004</v>
      </c>
      <c r="E336" s="17">
        <v>4.1404861111111098</v>
      </c>
      <c r="F336" s="11">
        <v>1.53977886427068</v>
      </c>
      <c r="G336" s="30">
        <v>0</v>
      </c>
    </row>
    <row r="337" spans="1:7">
      <c r="A337" t="s">
        <v>340</v>
      </c>
      <c r="B337" s="11">
        <v>-3.6156944444444399</v>
      </c>
      <c r="C337" s="1">
        <v>0.33699132145820998</v>
      </c>
      <c r="D337" s="21">
        <v>49500.72</v>
      </c>
      <c r="E337" s="17">
        <v>2.0144444444444498</v>
      </c>
      <c r="F337" s="11">
        <v>1.8270266791709699</v>
      </c>
      <c r="G337" s="30">
        <v>3.6</v>
      </c>
    </row>
    <row r="338" spans="1:7">
      <c r="A338" t="s">
        <v>341</v>
      </c>
      <c r="B338" s="11">
        <v>-3.6053472222222198</v>
      </c>
      <c r="C338" s="1">
        <v>1.4603768615992001</v>
      </c>
      <c r="D338" s="21">
        <v>1216969.8</v>
      </c>
      <c r="E338" s="17">
        <v>4.9100625000000004</v>
      </c>
      <c r="F338" s="11">
        <v>3.1922914413342802</v>
      </c>
      <c r="G338" s="30">
        <v>0</v>
      </c>
    </row>
    <row r="339" spans="1:7">
      <c r="A339" t="s">
        <v>48</v>
      </c>
      <c r="B339" s="11">
        <v>-5.0956250000000001</v>
      </c>
      <c r="C339" s="1">
        <v>1.8206479745416999</v>
      </c>
      <c r="D339" s="21">
        <v>4376.04</v>
      </c>
      <c r="E339" s="17">
        <v>4.2624374999999999</v>
      </c>
      <c r="F339" s="11">
        <v>1.87669574123174</v>
      </c>
      <c r="G339" s="30">
        <v>0</v>
      </c>
    </row>
    <row r="340" spans="1:7">
      <c r="A340" t="s">
        <v>342</v>
      </c>
      <c r="B340" s="11">
        <v>-4.0331944444444403</v>
      </c>
      <c r="C340" s="1">
        <v>1.52420088097446</v>
      </c>
      <c r="D340" s="21">
        <v>53360.52</v>
      </c>
      <c r="E340" s="17">
        <v>3.1279097222222201</v>
      </c>
      <c r="F340" s="11">
        <v>0.86461608694663705</v>
      </c>
      <c r="G340" s="30">
        <v>0</v>
      </c>
    </row>
    <row r="341" spans="1:7">
      <c r="A341" t="s">
        <v>343</v>
      </c>
      <c r="B341" s="11">
        <v>-2.8714583333333299</v>
      </c>
      <c r="C341" s="1">
        <v>1.18332704412459</v>
      </c>
      <c r="D341" s="21">
        <v>26610.36</v>
      </c>
      <c r="E341" s="17">
        <v>3.5310138888888898</v>
      </c>
      <c r="F341" s="11">
        <v>0.66435142130845304</v>
      </c>
      <c r="G341" s="30">
        <v>0</v>
      </c>
    </row>
    <row r="342" spans="1:7">
      <c r="A342" t="s">
        <v>344</v>
      </c>
      <c r="B342" s="11">
        <v>-4.2120138888888903</v>
      </c>
      <c r="C342" s="1">
        <v>0.98689849688931697</v>
      </c>
      <c r="D342" s="21">
        <v>31391.94</v>
      </c>
      <c r="E342" s="17">
        <v>3.5495277777777798</v>
      </c>
      <c r="F342" s="11">
        <v>0.77314756680866603</v>
      </c>
      <c r="G342" s="30">
        <v>0</v>
      </c>
    </row>
    <row r="343" spans="1:7">
      <c r="A343" t="s">
        <v>345</v>
      </c>
      <c r="B343" s="11">
        <v>-2.7122222222222199</v>
      </c>
      <c r="C343" s="1">
        <v>1.06226861368234</v>
      </c>
      <c r="D343" s="21">
        <v>56495.4</v>
      </c>
      <c r="E343" s="17">
        <v>3.7029236111111099</v>
      </c>
      <c r="F343" s="11">
        <v>0.95314619311656701</v>
      </c>
      <c r="G343" s="30">
        <v>0</v>
      </c>
    </row>
    <row r="344" spans="1:7">
      <c r="A344" t="s">
        <v>346</v>
      </c>
      <c r="B344" s="11">
        <v>-4.2402083333333298</v>
      </c>
      <c r="C344" s="1">
        <v>1.0343569799098</v>
      </c>
      <c r="D344" s="21">
        <v>20565.419999999998</v>
      </c>
      <c r="E344" s="17">
        <v>3.14897916666667</v>
      </c>
      <c r="F344" s="11">
        <v>0.62807557637028599</v>
      </c>
      <c r="G344" s="30">
        <v>0</v>
      </c>
    </row>
    <row r="345" spans="1:7">
      <c r="A345" t="s">
        <v>347</v>
      </c>
      <c r="B345" s="11">
        <v>-4.3838888888888903</v>
      </c>
      <c r="C345" s="1">
        <v>0.62649442159947499</v>
      </c>
      <c r="D345" s="21">
        <v>45124.89</v>
      </c>
      <c r="E345" s="17">
        <v>2.0133125000000001</v>
      </c>
      <c r="F345" s="11">
        <v>1.46564397392552</v>
      </c>
      <c r="G345" s="30">
        <v>8</v>
      </c>
    </row>
    <row r="346" spans="1:7">
      <c r="A346" t="s">
        <v>49</v>
      </c>
      <c r="B346" s="11">
        <v>-5.8065972222222202</v>
      </c>
      <c r="C346" s="1">
        <v>1.2626125447001499</v>
      </c>
      <c r="D346" s="21">
        <v>4323.87</v>
      </c>
      <c r="E346" s="17">
        <v>8.3848541666666705</v>
      </c>
      <c r="F346" s="11">
        <v>3.1219475631367599</v>
      </c>
      <c r="G346" s="30">
        <v>3.2</v>
      </c>
    </row>
    <row r="347" spans="1:7">
      <c r="A347" t="s">
        <v>348</v>
      </c>
      <c r="B347" s="11">
        <v>-2.3409027777777802</v>
      </c>
      <c r="C347" s="1">
        <v>1.90695925097715</v>
      </c>
      <c r="D347" s="21">
        <v>1073.0999999999999</v>
      </c>
      <c r="E347" s="17">
        <v>2.7879999999999998</v>
      </c>
      <c r="F347" s="11">
        <v>1.4644173045816</v>
      </c>
      <c r="G347" s="30">
        <v>0</v>
      </c>
    </row>
    <row r="348" spans="1:7">
      <c r="A348" t="s">
        <v>349</v>
      </c>
      <c r="B348" s="11">
        <v>-7.7811805625000003</v>
      </c>
      <c r="C348" s="1">
        <v>2.7229718227398001</v>
      </c>
      <c r="D348" s="21">
        <v>6135.84</v>
      </c>
      <c r="E348" s="17">
        <v>4.6506180555555598</v>
      </c>
      <c r="F348" s="11">
        <v>1.51505631456889</v>
      </c>
      <c r="G348" s="30">
        <v>0.2</v>
      </c>
    </row>
    <row r="349" spans="1:7">
      <c r="A349" t="s">
        <v>350</v>
      </c>
      <c r="B349" s="11">
        <v>-7.5175000138888901</v>
      </c>
      <c r="C349" s="1">
        <v>1.49970977763464</v>
      </c>
      <c r="D349" s="21">
        <v>16512</v>
      </c>
      <c r="E349" s="17">
        <v>4.2154166666666697</v>
      </c>
      <c r="F349" s="11">
        <v>3.5770289885064401</v>
      </c>
      <c r="G349" s="30">
        <v>8.8000000000000007</v>
      </c>
    </row>
    <row r="350" spans="1:7">
      <c r="A350" t="s">
        <v>351</v>
      </c>
      <c r="B350" s="11">
        <v>-2.4998611111111102</v>
      </c>
      <c r="C350" s="1">
        <v>3.0919269991362301</v>
      </c>
      <c r="D350" s="21">
        <v>137978.57939999999</v>
      </c>
      <c r="E350" s="17">
        <v>3.81127777777778</v>
      </c>
      <c r="F350" s="11">
        <v>2.65173614178646</v>
      </c>
      <c r="G350" s="30">
        <v>2.6</v>
      </c>
    </row>
    <row r="351" spans="1:7">
      <c r="A351" t="s">
        <v>352</v>
      </c>
      <c r="B351" s="11">
        <v>-2.165</v>
      </c>
      <c r="C351" s="1">
        <v>1.5379729643790401</v>
      </c>
      <c r="D351" s="21">
        <v>493.86</v>
      </c>
      <c r="E351" s="17">
        <v>2.4860347222222199</v>
      </c>
      <c r="F351" s="11">
        <v>1.0229930884056799</v>
      </c>
      <c r="G351" s="30">
        <v>0.2</v>
      </c>
    </row>
    <row r="352" spans="1:7">
      <c r="A352" t="s">
        <v>353</v>
      </c>
      <c r="B352" s="11">
        <v>-0.21388888888888899</v>
      </c>
      <c r="C352" s="1">
        <v>0.52152025098108301</v>
      </c>
      <c r="D352" s="21">
        <v>45288.84</v>
      </c>
      <c r="E352" s="17">
        <v>4.6315069444444399</v>
      </c>
      <c r="F352" s="11">
        <v>1.8031583518674901</v>
      </c>
      <c r="G352" s="30">
        <v>4</v>
      </c>
    </row>
    <row r="353" spans="1:7">
      <c r="A353" t="s">
        <v>50</v>
      </c>
      <c r="B353" s="11">
        <v>0.38854166666666701</v>
      </c>
      <c r="C353" s="1">
        <v>0.5068067710152</v>
      </c>
      <c r="D353" s="21">
        <v>2908.44</v>
      </c>
      <c r="E353" s="17">
        <v>6.0361527777777804</v>
      </c>
      <c r="F353" s="11">
        <v>1.5419318294611899</v>
      </c>
      <c r="G353" s="30">
        <v>4.8</v>
      </c>
    </row>
    <row r="354" spans="1:7">
      <c r="A354" t="s">
        <v>354</v>
      </c>
      <c r="B354" s="11">
        <v>0.87694444444444497</v>
      </c>
      <c r="C354" s="1">
        <v>0.36619624410920598</v>
      </c>
      <c r="D354" s="21">
        <v>130242.54</v>
      </c>
      <c r="E354" s="17">
        <v>3.55953472222222</v>
      </c>
      <c r="F354" s="11">
        <v>1.88705207592358</v>
      </c>
      <c r="G354" s="30">
        <v>5.8</v>
      </c>
    </row>
    <row r="355" spans="1:7">
      <c r="A355" t="s">
        <v>355</v>
      </c>
      <c r="B355" s="11">
        <v>0.263472222222222</v>
      </c>
      <c r="C355" s="1">
        <v>0.61195013216598304</v>
      </c>
      <c r="D355" s="21">
        <v>24824.76</v>
      </c>
      <c r="E355" s="17">
        <v>4.0421388888888901</v>
      </c>
      <c r="F355" s="11">
        <v>1.5576208934486699</v>
      </c>
      <c r="G355" s="30">
        <v>1</v>
      </c>
    </row>
    <row r="356" spans="1:7">
      <c r="A356" t="s">
        <v>356</v>
      </c>
      <c r="B356" s="11">
        <v>-0.426458333333333</v>
      </c>
      <c r="C356" s="1">
        <v>0.95501361521433603</v>
      </c>
      <c r="D356" s="21">
        <v>18230.25</v>
      </c>
      <c r="E356" s="17">
        <v>5.6564791666666698</v>
      </c>
      <c r="F356" s="11">
        <v>2.89494289463528</v>
      </c>
      <c r="G356" s="30">
        <v>22</v>
      </c>
    </row>
    <row r="357" spans="1:7">
      <c r="A357" t="s">
        <v>357</v>
      </c>
      <c r="B357" s="11">
        <v>-2.0578472222222199</v>
      </c>
      <c r="C357" s="1">
        <v>1.6086236844936399</v>
      </c>
      <c r="D357" s="21">
        <v>325658.43</v>
      </c>
      <c r="E357" s="17">
        <v>3.1538611111111101</v>
      </c>
      <c r="F357" s="11">
        <v>2.0382318698813799</v>
      </c>
      <c r="G357" s="30">
        <v>0.6</v>
      </c>
    </row>
    <row r="358" spans="1:7">
      <c r="A358" t="s">
        <v>358</v>
      </c>
      <c r="B358" s="11">
        <v>-2.9990972222222201</v>
      </c>
      <c r="C358" s="1">
        <v>0.701510770488316</v>
      </c>
      <c r="D358" s="21">
        <v>131959.98000000001</v>
      </c>
      <c r="E358" s="17">
        <v>3.93333333333333</v>
      </c>
      <c r="F358" s="11">
        <v>2.9390750602511302</v>
      </c>
      <c r="G358" s="30">
        <v>4</v>
      </c>
    </row>
    <row r="359" spans="1:7">
      <c r="A359" t="s">
        <v>359</v>
      </c>
      <c r="B359" s="11">
        <v>-4.0813194444444401</v>
      </c>
      <c r="C359" s="1">
        <v>0.45469000663831599</v>
      </c>
      <c r="D359" s="21">
        <v>25210.62</v>
      </c>
      <c r="E359" s="17">
        <v>5.87721527777778</v>
      </c>
      <c r="F359" s="11">
        <v>3.4923764048755399</v>
      </c>
      <c r="G359" s="30">
        <v>5.6</v>
      </c>
    </row>
    <row r="360" spans="1:7">
      <c r="A360" t="s">
        <v>51</v>
      </c>
      <c r="B360" s="11">
        <v>-1.25006944444444</v>
      </c>
      <c r="C360" s="1">
        <v>1.74496137634446</v>
      </c>
      <c r="D360" s="21">
        <v>6741</v>
      </c>
      <c r="E360" s="17">
        <v>5.5704513888888902</v>
      </c>
      <c r="F360" s="11">
        <v>3.83603698077849</v>
      </c>
      <c r="G360" s="30">
        <v>7.2</v>
      </c>
    </row>
    <row r="361" spans="1:7">
      <c r="A361" t="s">
        <v>360</v>
      </c>
      <c r="B361" s="11">
        <v>-2.3599305555555601</v>
      </c>
      <c r="C361" s="1">
        <v>1.05745405860152</v>
      </c>
      <c r="D361" s="21">
        <v>31767.54</v>
      </c>
      <c r="E361" s="17">
        <v>6.4350347222222197</v>
      </c>
      <c r="F361" s="11">
        <v>3.3113651092710699</v>
      </c>
      <c r="G361" s="30">
        <v>2.4</v>
      </c>
    </row>
    <row r="362" spans="1:7">
      <c r="A362" t="s">
        <v>361</v>
      </c>
      <c r="B362" s="11">
        <v>-3.4449999999999998</v>
      </c>
      <c r="C362" s="1">
        <v>2.1291690489862098</v>
      </c>
      <c r="D362" s="21">
        <v>13374.78</v>
      </c>
      <c r="E362" s="17">
        <v>4.6860277777777801</v>
      </c>
      <c r="F362" s="11">
        <v>2.2311739295980701</v>
      </c>
      <c r="G362" s="30">
        <v>0</v>
      </c>
    </row>
    <row r="363" spans="1:7">
      <c r="A363" t="s">
        <v>362</v>
      </c>
      <c r="B363" s="11">
        <v>-1.91451388888889</v>
      </c>
      <c r="C363" s="1">
        <v>1.2703993259437001</v>
      </c>
      <c r="D363" s="21">
        <v>14104.92</v>
      </c>
      <c r="E363" s="17">
        <v>6.2066736111111096</v>
      </c>
      <c r="F363" s="11">
        <v>5.7113459386721503</v>
      </c>
      <c r="G363" s="30">
        <v>2.8</v>
      </c>
    </row>
    <row r="364" spans="1:7">
      <c r="A364" t="s">
        <v>363</v>
      </c>
      <c r="B364" s="11">
        <v>-3.6087500000000001</v>
      </c>
      <c r="C364" s="1">
        <v>1.47233360986607</v>
      </c>
      <c r="D364" s="21">
        <v>0</v>
      </c>
      <c r="E364" s="17">
        <v>10.7908402777778</v>
      </c>
      <c r="F364" s="11">
        <v>2.8351442623429999</v>
      </c>
      <c r="G364" s="30">
        <v>0.4</v>
      </c>
    </row>
    <row r="365" spans="1:7">
      <c r="A365" t="s">
        <v>364</v>
      </c>
      <c r="B365" s="11">
        <v>-1.07368055555556</v>
      </c>
      <c r="C365" s="1">
        <v>0.93311775055589097</v>
      </c>
      <c r="D365" s="21">
        <v>0</v>
      </c>
      <c r="E365" s="17">
        <v>5.8348958333333298</v>
      </c>
      <c r="F365" s="11">
        <v>1.1582262283623299</v>
      </c>
      <c r="G365" s="30">
        <v>0</v>
      </c>
    </row>
    <row r="366" spans="1:7">
      <c r="A366" t="s">
        <v>365</v>
      </c>
      <c r="B366" s="11">
        <v>-0.36416666666666703</v>
      </c>
      <c r="C366" s="1">
        <v>2.1566318274478</v>
      </c>
      <c r="D366" s="21">
        <v>11062.08</v>
      </c>
      <c r="E366" s="17">
        <v>3.5071458333333299</v>
      </c>
      <c r="F366" s="11">
        <v>1.31904923360799</v>
      </c>
      <c r="G366" s="30">
        <v>0</v>
      </c>
    </row>
    <row r="367" spans="1:7">
      <c r="A367" t="s">
        <v>52</v>
      </c>
      <c r="B367" s="11">
        <v>0</v>
      </c>
      <c r="C367" s="1">
        <v>0</v>
      </c>
      <c r="D367" s="21">
        <v>0</v>
      </c>
      <c r="E367" s="17">
        <v>0</v>
      </c>
      <c r="F367" s="11">
        <v>0</v>
      </c>
      <c r="G367" s="30">
        <v>0</v>
      </c>
    </row>
  </sheetData>
  <mergeCells count="1">
    <mergeCell ref="Q24:S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F7DC-BC06-6348-8163-107C5247F428}">
  <dimension ref="A1:S368"/>
  <sheetViews>
    <sheetView topLeftCell="A221" workbookViewId="0">
      <selection activeCell="K163" sqref="K163"/>
    </sheetView>
  </sheetViews>
  <sheetFormatPr defaultColWidth="11" defaultRowHeight="15.75"/>
  <cols>
    <col min="2" max="2" width="12" style="5" bestFit="1" customWidth="1"/>
    <col min="3" max="3" width="4.875" bestFit="1" customWidth="1"/>
    <col min="4" max="4" width="21.625" style="22" bestFit="1" customWidth="1"/>
    <col min="5" max="5" width="16" style="18" bestFit="1" customWidth="1"/>
    <col min="6" max="6" width="4.875" style="5" bestFit="1" customWidth="1"/>
    <col min="7" max="7" width="12.625" style="25" bestFit="1" customWidth="1"/>
    <col min="10" max="10" width="10.125" bestFit="1" customWidth="1"/>
    <col min="11" max="11" width="12" bestFit="1" customWidth="1"/>
    <col min="12" max="12" width="4.875" bestFit="1" customWidth="1"/>
    <col min="13" max="13" width="21.625" bestFit="1" customWidth="1"/>
    <col min="14" max="14" width="16" bestFit="1" customWidth="1"/>
    <col min="15" max="15" width="4.625" bestFit="1" customWidth="1"/>
    <col min="16" max="16" width="12.625" bestFit="1" customWidth="1"/>
  </cols>
  <sheetData>
    <row r="1" spans="1:19">
      <c r="A1" s="13" t="s">
        <v>367</v>
      </c>
      <c r="B1" s="6" t="s">
        <v>428</v>
      </c>
      <c r="C1" s="2"/>
      <c r="D1" s="23"/>
      <c r="E1" s="15"/>
      <c r="F1" s="6"/>
      <c r="J1" s="13" t="s">
        <v>368</v>
      </c>
    </row>
    <row r="2" spans="1:19" ht="18.75">
      <c r="A2" s="2" t="s">
        <v>366</v>
      </c>
      <c r="B2" s="6" t="s">
        <v>369</v>
      </c>
      <c r="C2" t="s">
        <v>370</v>
      </c>
      <c r="D2" s="20" t="s">
        <v>372</v>
      </c>
      <c r="E2" s="15" t="s">
        <v>53</v>
      </c>
      <c r="F2" s="9" t="s">
        <v>370</v>
      </c>
      <c r="G2" s="26" t="s">
        <v>427</v>
      </c>
      <c r="J2" s="2" t="s">
        <v>366</v>
      </c>
      <c r="K2" s="2" t="s">
        <v>369</v>
      </c>
      <c r="L2" t="s">
        <v>370</v>
      </c>
      <c r="M2" s="2" t="s">
        <v>372</v>
      </c>
      <c r="N2" s="2" t="s">
        <v>53</v>
      </c>
      <c r="O2" t="s">
        <v>370</v>
      </c>
      <c r="P2" s="2" t="s">
        <v>427</v>
      </c>
      <c r="R2" s="1"/>
    </row>
    <row r="3" spans="1:19">
      <c r="A3" t="s">
        <v>374</v>
      </c>
      <c r="B3" s="11">
        <v>-1.5203496503496501</v>
      </c>
      <c r="C3" s="1">
        <v>1.5581758080251</v>
      </c>
      <c r="D3" s="21">
        <v>0</v>
      </c>
      <c r="E3" s="17">
        <v>2.4958811188811199</v>
      </c>
      <c r="F3" s="5">
        <v>1.1018310208211599</v>
      </c>
      <c r="G3" s="27">
        <v>0</v>
      </c>
      <c r="J3" t="s">
        <v>374</v>
      </c>
      <c r="K3" s="11">
        <v>-1.7304173913043499</v>
      </c>
      <c r="L3" s="11">
        <v>2.0233387816875799</v>
      </c>
      <c r="M3" s="7">
        <v>5026.8</v>
      </c>
      <c r="N3" s="11">
        <v>2.86426608695652</v>
      </c>
      <c r="O3" s="11">
        <v>1.68946836280974</v>
      </c>
      <c r="P3" s="1">
        <v>0</v>
      </c>
      <c r="R3" s="1">
        <f>SUM(G3:G368)</f>
        <v>1319.0000000000009</v>
      </c>
      <c r="S3" s="1">
        <f>SUM(P3:P55)</f>
        <v>1319</v>
      </c>
    </row>
    <row r="4" spans="1:19">
      <c r="A4" t="s">
        <v>482</v>
      </c>
      <c r="B4" s="11">
        <v>-3.8672222222222201</v>
      </c>
      <c r="C4" s="1">
        <v>1.68339086887295</v>
      </c>
      <c r="D4" s="21">
        <v>5026.8</v>
      </c>
      <c r="E4" s="17">
        <v>1.83988888888889</v>
      </c>
      <c r="F4" s="5">
        <v>0.54562527307387299</v>
      </c>
      <c r="G4" s="27">
        <v>0</v>
      </c>
      <c r="J4" t="s">
        <v>375</v>
      </c>
      <c r="K4" s="11">
        <v>-1.8928472251984101</v>
      </c>
      <c r="L4" s="11">
        <v>2.76758958367556</v>
      </c>
      <c r="M4" s="7">
        <v>220549.97940000001</v>
      </c>
      <c r="N4" s="11">
        <v>2.5724374999999999</v>
      </c>
      <c r="O4" s="11">
        <v>1.5931730089377101</v>
      </c>
      <c r="P4" s="1">
        <v>0</v>
      </c>
    </row>
    <row r="5" spans="1:19">
      <c r="A5" t="s">
        <v>483</v>
      </c>
      <c r="B5" s="11">
        <v>-1.0673611111111101</v>
      </c>
      <c r="C5" s="1">
        <v>2.03850280521482</v>
      </c>
      <c r="D5" s="21">
        <v>0</v>
      </c>
      <c r="E5" s="17">
        <v>2.2032638888888898</v>
      </c>
      <c r="F5" s="5">
        <v>0.94492492013961304</v>
      </c>
      <c r="G5" s="27">
        <v>0</v>
      </c>
      <c r="J5" t="s">
        <v>376</v>
      </c>
      <c r="K5" s="11">
        <v>-4.8775000049603197</v>
      </c>
      <c r="L5" s="11">
        <v>3.0693195785415499</v>
      </c>
      <c r="M5" s="7">
        <v>479038.79879999999</v>
      </c>
      <c r="N5" s="11">
        <v>1.97432738095238</v>
      </c>
      <c r="O5" s="11">
        <v>0.92777417164377896</v>
      </c>
      <c r="P5" s="1">
        <v>0</v>
      </c>
    </row>
    <row r="6" spans="1:19">
      <c r="A6" t="s">
        <v>484</v>
      </c>
      <c r="B6" s="11">
        <v>-0.46527777777777801</v>
      </c>
      <c r="C6" s="1">
        <v>0.57977804342919004</v>
      </c>
      <c r="D6" s="21">
        <v>0</v>
      </c>
      <c r="E6" s="17">
        <v>4.9154722222222196</v>
      </c>
      <c r="F6" s="5">
        <v>1.7865494536317601</v>
      </c>
      <c r="G6" s="27">
        <v>0</v>
      </c>
      <c r="J6" t="s">
        <v>377</v>
      </c>
      <c r="K6" s="11">
        <v>-5.5298412648809503</v>
      </c>
      <c r="L6" s="11">
        <v>3.80693614246574</v>
      </c>
      <c r="M6" s="7">
        <v>590000.04</v>
      </c>
      <c r="N6" s="11">
        <v>2.1834712301587298</v>
      </c>
      <c r="O6" s="11">
        <v>0.92028743144214598</v>
      </c>
      <c r="P6" s="1">
        <v>0</v>
      </c>
    </row>
    <row r="7" spans="1:19">
      <c r="A7" t="s">
        <v>485</v>
      </c>
      <c r="B7" s="11">
        <v>-2.4393750000000001</v>
      </c>
      <c r="C7" s="1">
        <v>1.37825176521624</v>
      </c>
      <c r="D7" s="21">
        <v>4074.12</v>
      </c>
      <c r="E7" s="17">
        <v>4.7379236111111096</v>
      </c>
      <c r="F7" s="5">
        <v>1.51533524218961</v>
      </c>
      <c r="G7" s="27">
        <v>0</v>
      </c>
      <c r="J7" t="s">
        <v>378</v>
      </c>
      <c r="K7" s="11">
        <v>-3.5671527777777801</v>
      </c>
      <c r="L7" s="11">
        <v>2.6135857580856499</v>
      </c>
      <c r="M7" s="7">
        <v>744335.03940000001</v>
      </c>
      <c r="N7" s="11">
        <v>1.5177688492063499</v>
      </c>
      <c r="O7" s="11">
        <v>0.92171279464439804</v>
      </c>
      <c r="P7" s="1">
        <v>26.4</v>
      </c>
    </row>
    <row r="8" spans="1:19">
      <c r="A8" t="s">
        <v>486</v>
      </c>
      <c r="B8" s="11">
        <v>-0.53</v>
      </c>
      <c r="C8" s="1">
        <v>2.0725424405382298</v>
      </c>
      <c r="D8" s="21">
        <v>57678.899400000002</v>
      </c>
      <c r="E8" s="17">
        <v>1.08155555555556</v>
      </c>
      <c r="F8" s="5">
        <v>0.81011004844915402</v>
      </c>
      <c r="G8" s="27">
        <v>0</v>
      </c>
      <c r="J8" t="s">
        <v>379</v>
      </c>
      <c r="K8" s="11">
        <v>-2.5075892916666702</v>
      </c>
      <c r="L8" s="11">
        <v>4.5751511507997797</v>
      </c>
      <c r="M8" s="7">
        <v>769840.95059999998</v>
      </c>
      <c r="N8" s="11">
        <v>2.96037698412698</v>
      </c>
      <c r="O8" s="11">
        <v>1.6664275881061299</v>
      </c>
      <c r="P8" s="1">
        <v>21.2</v>
      </c>
    </row>
    <row r="9" spans="1:19">
      <c r="A9" t="s">
        <v>487</v>
      </c>
      <c r="B9" s="11">
        <v>-8.0069444444444499E-2</v>
      </c>
      <c r="C9" s="1">
        <v>1.73890468560909</v>
      </c>
      <c r="D9" s="21">
        <v>8315.52</v>
      </c>
      <c r="E9" s="17">
        <v>2.9517500000000001</v>
      </c>
      <c r="F9" s="5">
        <v>1.30861690986446</v>
      </c>
      <c r="G9" s="27">
        <v>0</v>
      </c>
      <c r="J9" t="s">
        <v>380</v>
      </c>
      <c r="K9" s="11">
        <v>-4.2951388859127002</v>
      </c>
      <c r="L9" s="11">
        <v>2.4282497356236901</v>
      </c>
      <c r="M9" s="7">
        <v>915149.57940000005</v>
      </c>
      <c r="N9" s="11">
        <v>2.3035376984127001</v>
      </c>
      <c r="O9" s="11">
        <v>1.48913489163643</v>
      </c>
      <c r="P9" s="1">
        <v>17.8</v>
      </c>
    </row>
    <row r="10" spans="1:19">
      <c r="A10" t="s">
        <v>375</v>
      </c>
      <c r="B10" s="11">
        <v>-0.888472222222222</v>
      </c>
      <c r="C10" s="1">
        <v>3.6365078382927001</v>
      </c>
      <c r="D10" s="21">
        <v>57331.199999999997</v>
      </c>
      <c r="E10" s="17">
        <v>2.21277777777778</v>
      </c>
      <c r="F10" s="5">
        <v>1.0864355553856899</v>
      </c>
      <c r="G10" s="27">
        <v>0</v>
      </c>
      <c r="J10" t="s">
        <v>381</v>
      </c>
      <c r="K10" s="11">
        <v>-2.6658035714285702</v>
      </c>
      <c r="L10" s="11">
        <v>2.8769775028636002</v>
      </c>
      <c r="M10" s="7">
        <v>797338.38060000003</v>
      </c>
      <c r="N10" s="11">
        <v>2.0003402777777799</v>
      </c>
      <c r="O10" s="11">
        <v>1.0282389715462401</v>
      </c>
      <c r="P10" s="1">
        <v>1.8</v>
      </c>
    </row>
    <row r="11" spans="1:19">
      <c r="A11" t="s">
        <v>488</v>
      </c>
      <c r="B11" s="11">
        <v>-1.0488888888888901</v>
      </c>
      <c r="C11" s="1">
        <v>2.1028648826876002</v>
      </c>
      <c r="D11" s="21">
        <v>30642.54</v>
      </c>
      <c r="E11" s="17">
        <v>1.5238958333333299</v>
      </c>
      <c r="F11" s="5">
        <v>0.58275863994459098</v>
      </c>
      <c r="G11" s="27">
        <v>0</v>
      </c>
      <c r="J11" t="s">
        <v>382</v>
      </c>
      <c r="K11" s="11">
        <v>-3.2983432529761898</v>
      </c>
      <c r="L11" s="11">
        <v>5.7858486776038296</v>
      </c>
      <c r="M11" s="7">
        <v>1389650.07</v>
      </c>
      <c r="N11" s="11">
        <v>2.0828680555555601</v>
      </c>
      <c r="O11" s="11">
        <v>1.3535867434146001</v>
      </c>
      <c r="P11" s="1">
        <v>23</v>
      </c>
    </row>
    <row r="12" spans="1:19">
      <c r="A12" t="s">
        <v>489</v>
      </c>
      <c r="B12" s="11">
        <v>-5.0643055763888896</v>
      </c>
      <c r="C12" s="1">
        <v>2.46089919243206</v>
      </c>
      <c r="D12" s="21">
        <v>62507.7</v>
      </c>
      <c r="E12" s="17">
        <v>2.0065694444444402</v>
      </c>
      <c r="F12" s="5">
        <v>0.79981527284006104</v>
      </c>
      <c r="G12" s="27">
        <v>0</v>
      </c>
      <c r="J12" t="s">
        <v>383</v>
      </c>
      <c r="K12" s="11">
        <v>-5.5176861986097299</v>
      </c>
      <c r="L12" s="11">
        <v>1.52062275377936</v>
      </c>
      <c r="M12" s="7">
        <v>764881.50120000006</v>
      </c>
      <c r="N12" s="11">
        <v>2.5908680555555601</v>
      </c>
      <c r="O12" s="11">
        <v>1.9356923478160599</v>
      </c>
      <c r="P12" s="1">
        <v>14.2</v>
      </c>
    </row>
    <row r="13" spans="1:19">
      <c r="A13" t="s">
        <v>490</v>
      </c>
      <c r="B13" s="11">
        <v>-3.1988194444444402</v>
      </c>
      <c r="C13" s="1">
        <v>1.3992423007194901</v>
      </c>
      <c r="D13" s="21">
        <v>0</v>
      </c>
      <c r="E13" s="17">
        <v>3.4925902777777802</v>
      </c>
      <c r="F13" s="5">
        <v>1.23755122187244</v>
      </c>
      <c r="G13" s="27">
        <v>0</v>
      </c>
      <c r="J13" t="s">
        <v>384</v>
      </c>
      <c r="K13" s="11">
        <v>-0.78323412599206299</v>
      </c>
      <c r="L13" s="11">
        <v>3.9995015376152598</v>
      </c>
      <c r="M13" s="7">
        <v>4841079.5999999996</v>
      </c>
      <c r="N13" s="11">
        <v>2.11335416666667</v>
      </c>
      <c r="O13" s="11">
        <v>1.27417159900717</v>
      </c>
      <c r="P13" s="1">
        <v>9.6</v>
      </c>
    </row>
    <row r="14" spans="1:19">
      <c r="A14" t="s">
        <v>491</v>
      </c>
      <c r="B14" s="11">
        <v>-1.3931944513888901</v>
      </c>
      <c r="C14" s="1">
        <v>4.6065655059820099</v>
      </c>
      <c r="D14" s="21">
        <v>107257.4994</v>
      </c>
      <c r="E14" s="17">
        <v>1.85984722222222</v>
      </c>
      <c r="F14" s="5">
        <v>1.1158445847585099</v>
      </c>
      <c r="G14" s="27">
        <v>0</v>
      </c>
      <c r="J14" t="s">
        <v>385</v>
      </c>
      <c r="K14" s="11">
        <v>-0.176726191468254</v>
      </c>
      <c r="L14" s="11">
        <v>3.1284981234160298</v>
      </c>
      <c r="M14" s="7">
        <v>6193058.5193999996</v>
      </c>
      <c r="N14" s="11">
        <v>1.74280952380952</v>
      </c>
      <c r="O14" s="11">
        <v>0.87941704952745503</v>
      </c>
      <c r="P14" s="1">
        <v>1.6</v>
      </c>
    </row>
    <row r="15" spans="1:19">
      <c r="A15" t="s">
        <v>492</v>
      </c>
      <c r="B15" s="11">
        <v>-4.28680555555556</v>
      </c>
      <c r="C15" s="1">
        <v>2.38831761975581</v>
      </c>
      <c r="D15" s="21">
        <v>0</v>
      </c>
      <c r="E15" s="17">
        <v>1.84476388888889</v>
      </c>
      <c r="F15" s="5">
        <v>0.670552709985342</v>
      </c>
      <c r="G15" s="27">
        <v>0</v>
      </c>
      <c r="J15" t="s">
        <v>386</v>
      </c>
      <c r="K15" s="11">
        <v>-4.1356845327381002</v>
      </c>
      <c r="L15" s="11">
        <v>4.6583703913168399</v>
      </c>
      <c r="M15" s="7">
        <v>7473333.54</v>
      </c>
      <c r="N15" s="11">
        <v>1.7451785714285699</v>
      </c>
      <c r="O15" s="11">
        <v>1.20417814002198</v>
      </c>
      <c r="P15" s="1">
        <v>0.2</v>
      </c>
    </row>
    <row r="16" spans="1:19">
      <c r="A16" t="s">
        <v>493</v>
      </c>
      <c r="B16" s="11">
        <v>-6.9516666527777797</v>
      </c>
      <c r="C16" s="1">
        <v>1.5665707794988299</v>
      </c>
      <c r="D16" s="21">
        <v>71246.279399999999</v>
      </c>
      <c r="E16" s="17">
        <v>1.7252361111111101</v>
      </c>
      <c r="F16" s="5">
        <v>0.39722088738154698</v>
      </c>
      <c r="G16" s="27">
        <v>0</v>
      </c>
      <c r="J16" t="s">
        <v>387</v>
      </c>
      <c r="K16" s="11">
        <v>-3.2290376924603201</v>
      </c>
      <c r="L16" s="11">
        <v>3.6300354268320199</v>
      </c>
      <c r="M16" s="7">
        <v>8116097.3399999999</v>
      </c>
      <c r="N16" s="11">
        <v>2.77449206349206</v>
      </c>
      <c r="O16" s="11">
        <v>1.5499022873184201</v>
      </c>
      <c r="P16" s="1">
        <v>1.2</v>
      </c>
    </row>
    <row r="17" spans="1:19">
      <c r="A17" t="s">
        <v>376</v>
      </c>
      <c r="B17" s="11">
        <v>-7.2760417013888903</v>
      </c>
      <c r="C17" s="1">
        <v>1.3017391656747901</v>
      </c>
      <c r="D17" s="21">
        <v>144131.64000000001</v>
      </c>
      <c r="E17" s="17">
        <v>1.75625694444444</v>
      </c>
      <c r="F17" s="5">
        <v>0.52042021410792305</v>
      </c>
      <c r="G17" s="27">
        <v>0</v>
      </c>
      <c r="J17" t="s">
        <v>388</v>
      </c>
      <c r="K17" s="11">
        <v>2.14457341269841</v>
      </c>
      <c r="L17" s="11">
        <v>3.5704616288994599</v>
      </c>
      <c r="M17" s="7">
        <v>19752231</v>
      </c>
      <c r="N17" s="11">
        <v>1.8908859126984101</v>
      </c>
      <c r="O17" s="11">
        <v>0.77301164856568205</v>
      </c>
      <c r="P17" s="1">
        <v>0</v>
      </c>
    </row>
    <row r="18" spans="1:19">
      <c r="A18" t="s">
        <v>494</v>
      </c>
      <c r="B18" s="11">
        <v>-3.20881944444444</v>
      </c>
      <c r="C18" s="1">
        <v>1.8377017025598299</v>
      </c>
      <c r="D18" s="21">
        <v>68815.5</v>
      </c>
      <c r="E18" s="17">
        <v>2.1021666666666698</v>
      </c>
      <c r="F18" s="5">
        <v>1.0097652984936401</v>
      </c>
      <c r="G18" s="27">
        <v>0</v>
      </c>
      <c r="J18" t="s">
        <v>389</v>
      </c>
      <c r="K18" s="11">
        <v>3.0805753988095201</v>
      </c>
      <c r="L18" s="11">
        <v>3.5561350395466</v>
      </c>
      <c r="M18" s="7">
        <v>24868043.399999999</v>
      </c>
      <c r="N18" s="11">
        <v>1.9085882936507901</v>
      </c>
      <c r="O18" s="11">
        <v>1.11049965768291</v>
      </c>
      <c r="P18" s="1">
        <v>0.4</v>
      </c>
    </row>
    <row r="19" spans="1:19">
      <c r="A19" t="s">
        <v>495</v>
      </c>
      <c r="B19" s="11">
        <v>-5.6735416666666696</v>
      </c>
      <c r="C19" s="1">
        <v>1.47669848575536</v>
      </c>
      <c r="D19" s="21">
        <v>87396.78</v>
      </c>
      <c r="E19" s="17">
        <v>1.6958124999999999</v>
      </c>
      <c r="F19" s="5">
        <v>0.56071541425817195</v>
      </c>
      <c r="G19" s="27">
        <v>0</v>
      </c>
      <c r="J19" t="s">
        <v>390</v>
      </c>
      <c r="K19" s="11">
        <v>3.8164682509920702</v>
      </c>
      <c r="L19" s="11">
        <v>2.66608271093977</v>
      </c>
      <c r="M19" s="7">
        <v>24162368.160599999</v>
      </c>
      <c r="N19" s="11">
        <v>1.23134226190476</v>
      </c>
      <c r="O19" s="11">
        <v>0.71591650894859704</v>
      </c>
      <c r="P19" s="1">
        <v>2</v>
      </c>
    </row>
    <row r="20" spans="1:19">
      <c r="A20" t="s">
        <v>496</v>
      </c>
      <c r="B20" s="11">
        <v>-5.3524305625000004</v>
      </c>
      <c r="C20" s="1">
        <v>1.8270268115369299</v>
      </c>
      <c r="D20" s="21">
        <v>191.1</v>
      </c>
      <c r="E20" s="17">
        <v>2.8362083333333299</v>
      </c>
      <c r="F20" s="5">
        <v>1.2731843118567101</v>
      </c>
      <c r="G20" s="27">
        <v>0</v>
      </c>
      <c r="J20" t="s">
        <v>391</v>
      </c>
      <c r="K20" s="11">
        <v>2.3124305555555602</v>
      </c>
      <c r="L20" s="11">
        <v>2.1124549894757401</v>
      </c>
      <c r="M20" s="7">
        <v>23725758.690000001</v>
      </c>
      <c r="N20" s="11">
        <v>1.50918055555556</v>
      </c>
      <c r="O20" s="11">
        <v>1.00610226160823</v>
      </c>
      <c r="P20" s="1">
        <v>42.8</v>
      </c>
    </row>
    <row r="21" spans="1:19">
      <c r="A21" t="s">
        <v>497</v>
      </c>
      <c r="B21" s="11">
        <v>-9.3263194097222204</v>
      </c>
      <c r="C21" s="1">
        <v>0.76749044944637901</v>
      </c>
      <c r="D21" s="21">
        <v>4957.2</v>
      </c>
      <c r="E21" s="17">
        <v>2.7564444444444498</v>
      </c>
      <c r="F21" s="5">
        <v>1.1540897347143799</v>
      </c>
      <c r="G21" s="27">
        <v>0</v>
      </c>
      <c r="J21" t="s">
        <v>392</v>
      </c>
      <c r="K21" s="11">
        <v>5.6675892926587297</v>
      </c>
      <c r="L21" s="11">
        <v>3.2697132775453799</v>
      </c>
      <c r="M21" s="7">
        <v>49568801.880000003</v>
      </c>
      <c r="N21" s="11">
        <v>1.7203313492063499</v>
      </c>
      <c r="O21" s="11">
        <v>0.92257048469736003</v>
      </c>
      <c r="P21" s="1">
        <v>8</v>
      </c>
    </row>
    <row r="22" spans="1:19">
      <c r="A22" t="s">
        <v>498</v>
      </c>
      <c r="B22" s="11">
        <v>-11.412986125</v>
      </c>
      <c r="C22" s="1">
        <v>1.3123198015500701</v>
      </c>
      <c r="D22" s="21">
        <v>19152.12</v>
      </c>
      <c r="E22" s="17">
        <v>2.7104305555555599</v>
      </c>
      <c r="F22" s="5">
        <v>0.97955350648487904</v>
      </c>
      <c r="G22" s="27">
        <v>0</v>
      </c>
      <c r="J22" t="s">
        <v>393</v>
      </c>
      <c r="K22" s="11">
        <v>4.3827579394841303</v>
      </c>
      <c r="L22" s="11">
        <v>1.5919739612402899</v>
      </c>
      <c r="M22" s="7">
        <v>35358020.520000003</v>
      </c>
      <c r="N22" s="11">
        <v>1.7873878968254</v>
      </c>
      <c r="O22" s="11">
        <v>1.09721430120689</v>
      </c>
      <c r="P22" s="1">
        <v>80.599999999999895</v>
      </c>
    </row>
    <row r="23" spans="1:19">
      <c r="A23" t="s">
        <v>499</v>
      </c>
      <c r="B23" s="11">
        <v>-5.64208331944445</v>
      </c>
      <c r="C23" s="1">
        <v>3.1847191521326299</v>
      </c>
      <c r="D23" s="21">
        <v>137544.18</v>
      </c>
      <c r="E23" s="17">
        <v>2.0373402777777798</v>
      </c>
      <c r="F23" s="5">
        <v>0.63990287902941401</v>
      </c>
      <c r="G23" s="27">
        <v>0</v>
      </c>
      <c r="J23" t="s">
        <v>394</v>
      </c>
      <c r="K23" s="11">
        <v>9.0691170664682605</v>
      </c>
      <c r="L23" s="11">
        <v>3.3223940162355801</v>
      </c>
      <c r="M23" s="7">
        <v>75235769.579999998</v>
      </c>
      <c r="N23" s="11">
        <v>2.6123313492063498</v>
      </c>
      <c r="O23" s="11">
        <v>1.2782785102166101</v>
      </c>
      <c r="P23" s="1">
        <v>2</v>
      </c>
    </row>
    <row r="24" spans="1:19" ht="15.95" customHeight="1">
      <c r="A24" t="s">
        <v>377</v>
      </c>
      <c r="B24" s="11">
        <v>-2.0464583333333302</v>
      </c>
      <c r="C24" s="1">
        <v>1.44803482395922</v>
      </c>
      <c r="D24" s="21">
        <v>119211.2994</v>
      </c>
      <c r="E24" s="17">
        <v>2.4611944444444398</v>
      </c>
      <c r="F24" s="5">
        <v>0.68305779253365395</v>
      </c>
      <c r="G24" s="27">
        <v>0</v>
      </c>
      <c r="J24" s="3" t="s">
        <v>395</v>
      </c>
      <c r="K24" s="12">
        <v>5.9164781775793598</v>
      </c>
      <c r="L24" s="12">
        <v>3.1299141012419098</v>
      </c>
      <c r="M24" s="8">
        <v>81403405.199399993</v>
      </c>
      <c r="N24" s="12">
        <v>2.7220357142857199</v>
      </c>
      <c r="O24" s="12">
        <v>1.2504592128547001</v>
      </c>
      <c r="P24" s="4">
        <v>0.2</v>
      </c>
      <c r="Q24" s="47" t="s">
        <v>373</v>
      </c>
      <c r="R24" s="47"/>
      <c r="S24" s="47"/>
    </row>
    <row r="25" spans="1:19">
      <c r="A25" t="s">
        <v>500</v>
      </c>
      <c r="B25" s="11">
        <v>-1.786875</v>
      </c>
      <c r="C25" s="1">
        <v>1.67090297130339</v>
      </c>
      <c r="D25" s="21">
        <v>116710.4406</v>
      </c>
      <c r="E25" s="17">
        <v>2.2374027777777798</v>
      </c>
      <c r="F25" s="5">
        <v>0.75942518121692304</v>
      </c>
      <c r="G25" s="27">
        <v>0</v>
      </c>
      <c r="J25" s="3" t="s">
        <v>396</v>
      </c>
      <c r="K25" s="12">
        <v>6.90038690476191</v>
      </c>
      <c r="L25" s="12">
        <v>3.4945114500435901</v>
      </c>
      <c r="M25" s="8">
        <v>55221787.680600002</v>
      </c>
      <c r="N25" s="12">
        <v>1.8842996031746</v>
      </c>
      <c r="O25" s="12">
        <v>0.93440652111005196</v>
      </c>
      <c r="P25" s="4">
        <v>50</v>
      </c>
      <c r="Q25" s="47"/>
      <c r="R25" s="47"/>
      <c r="S25" s="47"/>
    </row>
    <row r="26" spans="1:19">
      <c r="A26" t="s">
        <v>501</v>
      </c>
      <c r="B26" s="11">
        <v>-3.1712500000000001</v>
      </c>
      <c r="C26" s="1">
        <v>1.55786427005567</v>
      </c>
      <c r="D26" s="21">
        <v>107820.42</v>
      </c>
      <c r="E26" s="17">
        <v>1.6297430555555601</v>
      </c>
      <c r="F26" s="5">
        <v>0.65589654380490103</v>
      </c>
      <c r="G26" s="27">
        <v>0</v>
      </c>
      <c r="J26" s="3" t="s">
        <v>397</v>
      </c>
      <c r="K26" s="12">
        <v>4.7758730198412698</v>
      </c>
      <c r="L26" s="12">
        <v>2.1635458277277899</v>
      </c>
      <c r="M26" s="8">
        <v>39307403.041199997</v>
      </c>
      <c r="N26" s="12">
        <v>1.95892658730159</v>
      </c>
      <c r="O26" s="12">
        <v>1.08366258878084</v>
      </c>
      <c r="P26" s="4">
        <v>94.199999999999903</v>
      </c>
    </row>
    <row r="27" spans="1:19">
      <c r="A27" t="s">
        <v>502</v>
      </c>
      <c r="B27" s="11">
        <v>-5.3229166666666696</v>
      </c>
      <c r="C27" s="1">
        <v>0.96767754193988897</v>
      </c>
      <c r="D27" s="21">
        <v>84604.38</v>
      </c>
      <c r="E27" s="17">
        <v>1.4517430555555599</v>
      </c>
      <c r="F27" s="5">
        <v>0.47892157038580802</v>
      </c>
      <c r="G27" s="27">
        <v>0</v>
      </c>
      <c r="J27" s="3" t="s">
        <v>398</v>
      </c>
      <c r="K27" s="12">
        <v>7.1910615188492102</v>
      </c>
      <c r="L27" s="12">
        <v>1.8511256904892399</v>
      </c>
      <c r="M27" s="8">
        <v>51676785.539399996</v>
      </c>
      <c r="N27" s="12">
        <v>2.6628343253968301</v>
      </c>
      <c r="O27" s="12">
        <v>1.5019027043054201</v>
      </c>
      <c r="P27" s="4">
        <v>19.2</v>
      </c>
    </row>
    <row r="28" spans="1:19">
      <c r="A28" t="s">
        <v>503</v>
      </c>
      <c r="B28" s="11">
        <v>-4.8522916666666696</v>
      </c>
      <c r="C28" s="1">
        <v>1.33617485495237</v>
      </c>
      <c r="D28" s="21">
        <v>55950.6</v>
      </c>
      <c r="E28" s="17">
        <v>1.4740833333333301</v>
      </c>
      <c r="F28" s="5">
        <v>0.62170845707164502</v>
      </c>
      <c r="G28" s="27">
        <v>0</v>
      </c>
      <c r="J28" s="3" t="s">
        <v>399</v>
      </c>
      <c r="K28" s="12">
        <v>11.301865060515899</v>
      </c>
      <c r="L28" s="12">
        <v>3.1113060596642401</v>
      </c>
      <c r="M28" s="8">
        <v>65685888.119999997</v>
      </c>
      <c r="N28" s="12">
        <v>2.1817202380952398</v>
      </c>
      <c r="O28" s="12">
        <v>1.23018168828987</v>
      </c>
      <c r="P28" s="4">
        <v>15.2</v>
      </c>
    </row>
    <row r="29" spans="1:19">
      <c r="A29" t="s">
        <v>504</v>
      </c>
      <c r="B29" s="11">
        <v>-4.5202777777777801</v>
      </c>
      <c r="C29" s="1">
        <v>1.7066119646318001</v>
      </c>
      <c r="D29" s="21">
        <v>148986.23999999999</v>
      </c>
      <c r="E29" s="17">
        <v>1.7495624999999999</v>
      </c>
      <c r="F29" s="5">
        <v>0.79768215552390198</v>
      </c>
      <c r="G29" s="27">
        <v>0.6</v>
      </c>
      <c r="J29" s="3" t="s">
        <v>400</v>
      </c>
      <c r="K29" s="12">
        <v>11.982979142999</v>
      </c>
      <c r="L29" s="12">
        <v>2.9438593770033501</v>
      </c>
      <c r="M29" s="8">
        <v>76571466.840599999</v>
      </c>
      <c r="N29" s="12">
        <v>2.0223621031746002</v>
      </c>
      <c r="O29" s="12">
        <v>1.1311716719281499</v>
      </c>
      <c r="P29" s="4">
        <v>25.6</v>
      </c>
    </row>
    <row r="30" spans="1:19">
      <c r="A30" t="s">
        <v>505</v>
      </c>
      <c r="B30" s="11">
        <v>-5.2137500000000001</v>
      </c>
      <c r="C30" s="1">
        <v>0.97034769559661005</v>
      </c>
      <c r="D30" s="21">
        <v>47067.87</v>
      </c>
      <c r="E30" s="17">
        <v>1.07120833333333</v>
      </c>
      <c r="F30" s="5">
        <v>1.1266260967544299</v>
      </c>
      <c r="G30" s="27">
        <v>11.2</v>
      </c>
      <c r="J30" s="3" t="s">
        <v>401</v>
      </c>
      <c r="K30" s="12">
        <v>12.0283234117063</v>
      </c>
      <c r="L30" s="12">
        <v>3.96306135345711</v>
      </c>
      <c r="M30" s="8">
        <v>81881323.5</v>
      </c>
      <c r="N30" s="12">
        <v>2.1162936507936498</v>
      </c>
      <c r="O30" s="12">
        <v>1.1396513992866799</v>
      </c>
      <c r="P30" s="4">
        <v>15.4</v>
      </c>
    </row>
    <row r="31" spans="1:19">
      <c r="A31" t="s">
        <v>378</v>
      </c>
      <c r="B31" s="11">
        <v>-5.8183333333333298</v>
      </c>
      <c r="C31" s="1">
        <v>1.31702514962898</v>
      </c>
      <c r="D31" s="21">
        <v>163374.69</v>
      </c>
      <c r="E31" s="17">
        <v>1.24529861111111</v>
      </c>
      <c r="F31" s="5">
        <v>0.97164532134291104</v>
      </c>
      <c r="G31" s="27">
        <v>13.6</v>
      </c>
      <c r="J31" s="3" t="s">
        <v>402</v>
      </c>
      <c r="K31" s="12">
        <v>9.3175198412698403</v>
      </c>
      <c r="L31" s="12">
        <v>2.7653523406085601</v>
      </c>
      <c r="M31" s="8">
        <v>62030474.819399998</v>
      </c>
      <c r="N31" s="12">
        <v>1.8524355158730199</v>
      </c>
      <c r="O31" s="12">
        <v>0.92658399217054499</v>
      </c>
      <c r="P31" s="4">
        <v>1.2</v>
      </c>
    </row>
    <row r="32" spans="1:19">
      <c r="A32" t="s">
        <v>506</v>
      </c>
      <c r="B32" s="11">
        <v>-4.0231250000000003</v>
      </c>
      <c r="C32" s="1">
        <v>1.5737321320436299</v>
      </c>
      <c r="D32" s="21">
        <v>38352.78</v>
      </c>
      <c r="E32" s="17">
        <v>1.9481736111111101</v>
      </c>
      <c r="F32" s="5">
        <v>0.96142879782372404</v>
      </c>
      <c r="G32" s="27">
        <v>0.8</v>
      </c>
      <c r="J32" s="3" t="s">
        <v>403</v>
      </c>
      <c r="K32" s="12">
        <v>12.1854067430556</v>
      </c>
      <c r="L32" s="12">
        <v>3.3409170231416998</v>
      </c>
      <c r="M32" s="8">
        <v>57603090.720600002</v>
      </c>
      <c r="N32" s="12">
        <v>1.65041865079365</v>
      </c>
      <c r="O32" s="12">
        <v>0.90328388279595295</v>
      </c>
      <c r="P32" s="4">
        <v>17.600000000000001</v>
      </c>
    </row>
    <row r="33" spans="1:16">
      <c r="A33" t="s">
        <v>507</v>
      </c>
      <c r="B33" s="11">
        <v>0.87194444444444397</v>
      </c>
      <c r="C33" s="1">
        <v>1.44076867487962</v>
      </c>
      <c r="D33" s="21">
        <v>268759.67940000002</v>
      </c>
      <c r="E33" s="17">
        <v>2.0538680555555602</v>
      </c>
      <c r="F33" s="5">
        <v>0.70649171891996498</v>
      </c>
      <c r="G33" s="27">
        <v>0.2</v>
      </c>
      <c r="J33" s="3" t="s">
        <v>404</v>
      </c>
      <c r="K33" s="12">
        <v>14.4528571359127</v>
      </c>
      <c r="L33" s="12">
        <v>3.7146845452251802</v>
      </c>
      <c r="M33" s="8">
        <v>55139903.399999999</v>
      </c>
      <c r="N33" s="12">
        <v>1.60242063492064</v>
      </c>
      <c r="O33" s="12">
        <v>0.84337360074745604</v>
      </c>
      <c r="P33" s="4">
        <v>17.8</v>
      </c>
    </row>
    <row r="34" spans="1:16">
      <c r="A34" t="s">
        <v>508</v>
      </c>
      <c r="B34" s="11">
        <v>-1.4142361111111099</v>
      </c>
      <c r="C34" s="1">
        <v>1.02191824277221</v>
      </c>
      <c r="D34" s="21">
        <v>20637.060000000001</v>
      </c>
      <c r="E34" s="17">
        <v>1.0821875000000001</v>
      </c>
      <c r="F34" s="5">
        <v>0.56942278427829396</v>
      </c>
      <c r="G34" s="27">
        <v>0</v>
      </c>
      <c r="J34" s="3" t="s">
        <v>405</v>
      </c>
      <c r="K34" s="12">
        <v>11.2935615029762</v>
      </c>
      <c r="L34" s="12">
        <v>4.9160120334586601</v>
      </c>
      <c r="M34" s="8">
        <v>60695438.340599999</v>
      </c>
      <c r="N34" s="12">
        <v>2.2601755952381</v>
      </c>
      <c r="O34" s="12">
        <v>1.4377157603872801</v>
      </c>
      <c r="P34" s="4">
        <v>31.8</v>
      </c>
    </row>
    <row r="35" spans="1:16">
      <c r="A35" t="s">
        <v>509</v>
      </c>
      <c r="B35" s="11">
        <v>1.21479166666667</v>
      </c>
      <c r="C35" s="1">
        <v>1.39668837534798</v>
      </c>
      <c r="D35" s="21">
        <v>136190.1612</v>
      </c>
      <c r="E35" s="17">
        <v>1.5695694444444399</v>
      </c>
      <c r="F35" s="5">
        <v>1.2909076529985899</v>
      </c>
      <c r="G35" s="27">
        <v>8.4</v>
      </c>
      <c r="J35" s="3" t="s">
        <v>406</v>
      </c>
      <c r="K35" s="12">
        <v>13.586378972222199</v>
      </c>
      <c r="L35" s="12">
        <v>3.0480564805467201</v>
      </c>
      <c r="M35" s="8">
        <v>49679328.299999997</v>
      </c>
      <c r="N35" s="12">
        <v>1.45362797619048</v>
      </c>
      <c r="O35" s="12">
        <v>0.80686290610384803</v>
      </c>
      <c r="P35" s="4">
        <v>14.8</v>
      </c>
    </row>
    <row r="36" spans="1:16">
      <c r="A36" t="s">
        <v>510</v>
      </c>
      <c r="B36" s="11">
        <v>4.3847916666666702</v>
      </c>
      <c r="C36" s="1">
        <v>1.24531848862525</v>
      </c>
      <c r="D36" s="21">
        <v>236831.9694</v>
      </c>
      <c r="E36" s="17">
        <v>3.0719027777777801</v>
      </c>
      <c r="F36" s="5">
        <v>1.5932888768290601</v>
      </c>
      <c r="G36" s="27">
        <v>1</v>
      </c>
      <c r="J36" s="3" t="s">
        <v>407</v>
      </c>
      <c r="K36" s="12">
        <v>12.3989285684524</v>
      </c>
      <c r="L36" s="12">
        <v>3.0296317560177601</v>
      </c>
      <c r="M36" s="8">
        <v>55499395.740599997</v>
      </c>
      <c r="N36" s="12">
        <v>1.58398908730159</v>
      </c>
      <c r="O36" s="12">
        <v>0.97622456131830304</v>
      </c>
      <c r="P36" s="4">
        <v>53.6</v>
      </c>
    </row>
    <row r="37" spans="1:16">
      <c r="A37" t="s">
        <v>511</v>
      </c>
      <c r="B37" s="11">
        <v>-4.6054861249999997</v>
      </c>
      <c r="C37" s="1">
        <v>4.9462885573447402</v>
      </c>
      <c r="D37" s="21">
        <v>10316.459999999999</v>
      </c>
      <c r="E37" s="17">
        <v>3.8946180555555601</v>
      </c>
      <c r="F37" s="5">
        <v>1.55940790716556</v>
      </c>
      <c r="G37" s="27">
        <v>10.199999999999999</v>
      </c>
      <c r="J37" s="3" t="s">
        <v>408</v>
      </c>
      <c r="K37" s="12">
        <v>10.480724204365099</v>
      </c>
      <c r="L37" s="12">
        <v>3.3544296060343002</v>
      </c>
      <c r="M37" s="8">
        <v>46451434.68</v>
      </c>
      <c r="N37" s="12">
        <v>2.10565277777778</v>
      </c>
      <c r="O37" s="12">
        <v>1.09206634330746</v>
      </c>
      <c r="P37" s="4">
        <v>112.2</v>
      </c>
    </row>
    <row r="38" spans="1:16">
      <c r="A38" t="s">
        <v>379</v>
      </c>
      <c r="B38" s="11">
        <v>-8.1622916944444501</v>
      </c>
      <c r="C38" s="1">
        <v>0.89632483002585095</v>
      </c>
      <c r="D38" s="21">
        <v>4071.42</v>
      </c>
      <c r="E38" s="17">
        <v>4.4656250000000002</v>
      </c>
      <c r="F38" s="5">
        <v>1.58345233113126</v>
      </c>
      <c r="G38" s="27">
        <v>1.6</v>
      </c>
      <c r="J38" s="3" t="s">
        <v>409</v>
      </c>
      <c r="K38" s="12">
        <v>7.8971329404761903</v>
      </c>
      <c r="L38" s="12">
        <v>3.9601414586454</v>
      </c>
      <c r="M38" s="8">
        <v>53682548.219999999</v>
      </c>
      <c r="N38" s="12">
        <v>2.1049146825396798</v>
      </c>
      <c r="O38" s="12">
        <v>1.0738795332342499</v>
      </c>
      <c r="P38" s="4">
        <v>84.2</v>
      </c>
    </row>
    <row r="39" spans="1:16">
      <c r="A39" t="s">
        <v>512</v>
      </c>
      <c r="B39" s="11">
        <v>-3.9946527777777798</v>
      </c>
      <c r="C39" s="1">
        <v>2.0006694380311698</v>
      </c>
      <c r="D39" s="21">
        <v>133.32</v>
      </c>
      <c r="E39" s="17">
        <v>3.0693402777777798</v>
      </c>
      <c r="F39" s="5">
        <v>1.4666585740764</v>
      </c>
      <c r="G39" s="27">
        <v>0</v>
      </c>
      <c r="J39" s="3" t="s">
        <v>410</v>
      </c>
      <c r="K39" s="12">
        <v>10.2636011914683</v>
      </c>
      <c r="L39" s="12">
        <v>3.2433259914023198</v>
      </c>
      <c r="M39" s="8">
        <v>42249659.159999996</v>
      </c>
      <c r="N39" s="12">
        <v>1.8306726190476199</v>
      </c>
      <c r="O39" s="12">
        <v>0.91363027207178504</v>
      </c>
      <c r="P39" s="4">
        <v>9.1999999999999993</v>
      </c>
    </row>
    <row r="40" spans="1:16">
      <c r="A40" t="s">
        <v>513</v>
      </c>
      <c r="B40" s="11">
        <v>-1.4466666666666701</v>
      </c>
      <c r="C40" s="1">
        <v>1.8826929827066501</v>
      </c>
      <c r="D40" s="21">
        <v>292237.2</v>
      </c>
      <c r="E40" s="17">
        <v>3.0190138888888902</v>
      </c>
      <c r="F40" s="5">
        <v>1.0251608912520001</v>
      </c>
      <c r="G40" s="27">
        <v>0</v>
      </c>
      <c r="J40" s="3" t="s">
        <v>411</v>
      </c>
      <c r="K40" s="12">
        <v>11.7138789662698</v>
      </c>
      <c r="L40" s="12">
        <v>3.23010210650077</v>
      </c>
      <c r="M40" s="8">
        <v>41585877.599399999</v>
      </c>
      <c r="N40" s="12">
        <v>1.5566716269841301</v>
      </c>
      <c r="O40" s="12">
        <v>0.92049474861777603</v>
      </c>
      <c r="P40" s="4">
        <v>1.2</v>
      </c>
    </row>
    <row r="41" spans="1:16">
      <c r="A41" t="s">
        <v>514</v>
      </c>
      <c r="B41" s="11">
        <v>-4.9436111111111103</v>
      </c>
      <c r="C41" s="1">
        <v>1.8240309664556</v>
      </c>
      <c r="D41" s="21">
        <v>88495.679999999993</v>
      </c>
      <c r="E41" s="17">
        <v>1.6325694444444401</v>
      </c>
      <c r="F41" s="5">
        <v>0.54544525537608002</v>
      </c>
      <c r="G41" s="27">
        <v>0</v>
      </c>
      <c r="J41" s="3" t="s">
        <v>412</v>
      </c>
      <c r="K41" s="12">
        <v>5.3624528331678301</v>
      </c>
      <c r="L41" s="12">
        <v>4.1756226265002798</v>
      </c>
      <c r="M41" s="8">
        <v>16233572.039999999</v>
      </c>
      <c r="N41" s="12">
        <v>1.8026626984127001</v>
      </c>
      <c r="O41" s="12">
        <v>1.45288214239136</v>
      </c>
      <c r="P41" s="4">
        <v>45.2</v>
      </c>
    </row>
    <row r="42" spans="1:16">
      <c r="A42" t="s">
        <v>515</v>
      </c>
      <c r="B42" s="11">
        <v>-5.3869444444444401</v>
      </c>
      <c r="C42" s="1">
        <v>1.3733773783870999</v>
      </c>
      <c r="D42" s="21">
        <v>275539.32</v>
      </c>
      <c r="E42" s="17">
        <v>1.3825694444444401</v>
      </c>
      <c r="F42" s="5">
        <v>0.53320640662582297</v>
      </c>
      <c r="G42" s="27">
        <v>0</v>
      </c>
      <c r="J42" s="3" t="s">
        <v>413</v>
      </c>
      <c r="K42" s="12">
        <v>3.3728059701492499</v>
      </c>
      <c r="L42" s="12">
        <v>3.5042365486861198</v>
      </c>
      <c r="M42" s="8">
        <v>16854916.739399999</v>
      </c>
      <c r="N42" s="12">
        <v>2.9608730158730201</v>
      </c>
      <c r="O42" s="12">
        <v>2.7852365032600699</v>
      </c>
      <c r="P42" s="4">
        <v>251.6</v>
      </c>
    </row>
    <row r="43" spans="1:16">
      <c r="A43" t="s">
        <v>516</v>
      </c>
      <c r="B43" s="11">
        <v>-2.01590277777778</v>
      </c>
      <c r="C43" s="1">
        <v>2.4546813882364602</v>
      </c>
      <c r="D43" s="21">
        <v>16261.44</v>
      </c>
      <c r="E43" s="17">
        <v>1.92900694444444</v>
      </c>
      <c r="F43" s="5">
        <v>1.55121182268334</v>
      </c>
      <c r="G43" s="27">
        <v>1.4</v>
      </c>
      <c r="J43" t="s">
        <v>414</v>
      </c>
      <c r="K43" s="11">
        <v>1.8516022155085601</v>
      </c>
      <c r="L43" s="11">
        <v>2.0616931021504601</v>
      </c>
      <c r="M43" s="7">
        <v>6538228.3794</v>
      </c>
      <c r="N43" s="11">
        <v>1.6187976190476201</v>
      </c>
      <c r="O43" s="11">
        <v>1.15776897682071</v>
      </c>
      <c r="P43" s="1">
        <v>0</v>
      </c>
    </row>
    <row r="44" spans="1:16">
      <c r="A44" t="s">
        <v>517</v>
      </c>
      <c r="B44" s="11">
        <v>-3.5966666666666698</v>
      </c>
      <c r="C44" s="1">
        <v>1.57813645966206</v>
      </c>
      <c r="D44" s="21">
        <v>94023.449399999998</v>
      </c>
      <c r="E44" s="17">
        <v>2.37841666666667</v>
      </c>
      <c r="F44" s="5">
        <v>1.5551713394687099</v>
      </c>
      <c r="G44" s="27">
        <v>2.6</v>
      </c>
      <c r="J44" t="s">
        <v>415</v>
      </c>
      <c r="K44" s="11">
        <v>-1.6557142857142899</v>
      </c>
      <c r="L44" s="11">
        <v>1.52675291532816</v>
      </c>
      <c r="M44" s="7">
        <v>16428041.58</v>
      </c>
      <c r="N44" s="11">
        <v>3.2219196428571402</v>
      </c>
      <c r="O44" s="11">
        <v>1.57869546993193</v>
      </c>
      <c r="P44" s="1">
        <v>2.8</v>
      </c>
    </row>
    <row r="45" spans="1:16">
      <c r="A45" t="s">
        <v>380</v>
      </c>
      <c r="B45" s="11">
        <v>-6.39888890277778</v>
      </c>
      <c r="C45" s="1">
        <v>0.92567129754334798</v>
      </c>
      <c r="D45" s="21">
        <v>28014.81</v>
      </c>
      <c r="E45" s="17">
        <v>2.5633819444444401</v>
      </c>
      <c r="F45" s="5">
        <v>1.21860487694137</v>
      </c>
      <c r="G45" s="27">
        <v>0</v>
      </c>
      <c r="J45" t="s">
        <v>416</v>
      </c>
      <c r="K45" s="11">
        <v>1.7006150793650801</v>
      </c>
      <c r="L45" s="11">
        <v>2.3638816937437199</v>
      </c>
      <c r="M45" s="7">
        <v>16664298.0606</v>
      </c>
      <c r="N45" s="11">
        <v>1.26524107142857</v>
      </c>
      <c r="O45" s="11">
        <v>0.92065215995091598</v>
      </c>
      <c r="P45" s="1">
        <v>58.2</v>
      </c>
    </row>
    <row r="46" spans="1:16">
      <c r="A46" t="s">
        <v>518</v>
      </c>
      <c r="B46" s="11">
        <v>-6.7455555208333298</v>
      </c>
      <c r="C46" s="1">
        <v>1.88371255604035</v>
      </c>
      <c r="D46" s="21">
        <v>276765.87</v>
      </c>
      <c r="E46" s="17">
        <v>1.9755416666666701</v>
      </c>
      <c r="F46" s="5">
        <v>1.0540415782128301</v>
      </c>
      <c r="G46" s="27">
        <v>6.2</v>
      </c>
      <c r="J46" t="s">
        <v>417</v>
      </c>
      <c r="K46" s="11">
        <v>2.7807341240079402</v>
      </c>
      <c r="L46" s="11">
        <v>3.7587224769090799</v>
      </c>
      <c r="M46" s="7">
        <v>11330440.3212</v>
      </c>
      <c r="N46" s="11">
        <v>1.5190664682539701</v>
      </c>
      <c r="O46" s="11">
        <v>0.94765555723612105</v>
      </c>
      <c r="P46" s="1">
        <v>54.8</v>
      </c>
    </row>
    <row r="47" spans="1:16">
      <c r="A47" t="s">
        <v>519</v>
      </c>
      <c r="B47" s="11">
        <v>-2.86902777777778</v>
      </c>
      <c r="C47" s="1">
        <v>1.73877230197174</v>
      </c>
      <c r="D47" s="21">
        <v>105178.62</v>
      </c>
      <c r="E47" s="17">
        <v>3.965875</v>
      </c>
      <c r="F47" s="5">
        <v>1.8302025333107399</v>
      </c>
      <c r="G47" s="27">
        <v>7.6</v>
      </c>
      <c r="J47" t="s">
        <v>418</v>
      </c>
      <c r="K47" s="11">
        <v>4.6820238075396796</v>
      </c>
      <c r="L47" s="11">
        <v>3.0829676977192602</v>
      </c>
      <c r="M47" s="7">
        <v>16835819.880600002</v>
      </c>
      <c r="N47" s="11">
        <v>1.59499007936508</v>
      </c>
      <c r="O47" s="11">
        <v>0.83053547885047496</v>
      </c>
      <c r="P47" s="1">
        <v>5</v>
      </c>
    </row>
    <row r="48" spans="1:16">
      <c r="A48" t="s">
        <v>520</v>
      </c>
      <c r="B48" s="11">
        <v>-3.0529861111111098</v>
      </c>
      <c r="C48" s="1">
        <v>1.6320475277003701</v>
      </c>
      <c r="D48" s="21">
        <v>117455.58</v>
      </c>
      <c r="E48" s="17">
        <v>1.92997222222222</v>
      </c>
      <c r="F48" s="5">
        <v>0.67851193561752998</v>
      </c>
      <c r="G48" s="27">
        <v>0</v>
      </c>
      <c r="J48" t="s">
        <v>419</v>
      </c>
      <c r="K48" s="11">
        <v>1.7011111140873001</v>
      </c>
      <c r="L48" s="11">
        <v>2.7674293375048098</v>
      </c>
      <c r="M48" s="7">
        <v>19347292.559999999</v>
      </c>
      <c r="N48" s="11">
        <v>1.59010416666667</v>
      </c>
      <c r="O48" s="11">
        <v>0.71280731769349703</v>
      </c>
      <c r="P48" s="1">
        <v>0</v>
      </c>
    </row>
    <row r="49" spans="1:16">
      <c r="A49" t="s">
        <v>521</v>
      </c>
      <c r="B49" s="11">
        <v>-1.8332638888888899</v>
      </c>
      <c r="C49" s="1">
        <v>1.6122124961285</v>
      </c>
      <c r="D49" s="21">
        <v>1664.7</v>
      </c>
      <c r="E49" s="17">
        <v>1.16761805555556</v>
      </c>
      <c r="F49" s="5">
        <v>0.48048391976655602</v>
      </c>
      <c r="G49" s="27">
        <v>0</v>
      </c>
      <c r="J49" t="s">
        <v>420</v>
      </c>
      <c r="K49" s="11">
        <v>0.53172618849206399</v>
      </c>
      <c r="L49" s="11">
        <v>3.7990197602649198</v>
      </c>
      <c r="M49" s="7">
        <v>14281845.42</v>
      </c>
      <c r="N49" s="11">
        <v>2.5421924603174602</v>
      </c>
      <c r="O49" s="11">
        <v>1.84574982211077</v>
      </c>
      <c r="P49" s="1">
        <v>0.4</v>
      </c>
    </row>
    <row r="50" spans="1:16">
      <c r="A50" t="s">
        <v>522</v>
      </c>
      <c r="B50" s="11">
        <v>-2.3001388888888901</v>
      </c>
      <c r="C50" s="1">
        <v>1.66148976293062</v>
      </c>
      <c r="D50" s="21">
        <v>63873.18</v>
      </c>
      <c r="E50" s="17">
        <v>1.1907083333333299</v>
      </c>
      <c r="F50" s="5">
        <v>0.50840794801850997</v>
      </c>
      <c r="G50" s="27">
        <v>0.4</v>
      </c>
      <c r="J50" t="s">
        <v>421</v>
      </c>
      <c r="K50" s="11">
        <v>-0.54374007837301597</v>
      </c>
      <c r="L50" s="11">
        <v>3.3007053535376598</v>
      </c>
      <c r="M50" s="7">
        <v>13238799.060000001</v>
      </c>
      <c r="N50" s="11">
        <v>1.6942876984127</v>
      </c>
      <c r="O50" s="11">
        <v>0.67394488396389896</v>
      </c>
      <c r="P50" s="1">
        <v>0</v>
      </c>
    </row>
    <row r="51" spans="1:16">
      <c r="A51" t="s">
        <v>523</v>
      </c>
      <c r="B51" s="11">
        <v>-4.4189583333333298</v>
      </c>
      <c r="C51" s="1">
        <v>1.92437246832653</v>
      </c>
      <c r="D51" s="21">
        <v>211694.64</v>
      </c>
      <c r="E51" s="17">
        <v>2.29604861111111</v>
      </c>
      <c r="F51" s="5">
        <v>0.87566762006895005</v>
      </c>
      <c r="G51" s="27">
        <v>0</v>
      </c>
      <c r="J51" t="s">
        <v>422</v>
      </c>
      <c r="K51" s="11">
        <v>-4.3587202390873001</v>
      </c>
      <c r="L51" s="11">
        <v>2.4807753889733699</v>
      </c>
      <c r="M51" s="7">
        <v>4660260.0593999997</v>
      </c>
      <c r="N51" s="11">
        <v>2.1551021825396801</v>
      </c>
      <c r="O51" s="11">
        <v>1.3365535450641099</v>
      </c>
      <c r="P51" s="1">
        <v>37.200000000000003</v>
      </c>
    </row>
    <row r="52" spans="1:16">
      <c r="A52" t="s">
        <v>381</v>
      </c>
      <c r="B52" s="11">
        <v>-6.4684027777777802</v>
      </c>
      <c r="C52" s="1">
        <v>1.15612546920812</v>
      </c>
      <c r="D52" s="21">
        <v>183359.46059999999</v>
      </c>
      <c r="E52" s="17">
        <v>2.0972152777777802</v>
      </c>
      <c r="F52" s="5">
        <v>1.0165187965900599</v>
      </c>
      <c r="G52" s="27">
        <v>1.4</v>
      </c>
      <c r="J52" t="s">
        <v>423</v>
      </c>
      <c r="K52" s="11">
        <v>-5.8705074597014901</v>
      </c>
      <c r="L52" s="11">
        <v>1.6916617705891399</v>
      </c>
      <c r="M52" s="7">
        <v>1140430.1706000001</v>
      </c>
      <c r="N52" s="11">
        <v>1.58693353174603</v>
      </c>
      <c r="O52" s="11">
        <v>1.5073562118164101</v>
      </c>
      <c r="P52" s="1">
        <v>36.799999999999997</v>
      </c>
    </row>
    <row r="53" spans="1:16">
      <c r="A53" t="s">
        <v>524</v>
      </c>
      <c r="B53" s="11">
        <v>-4.0705555555555604</v>
      </c>
      <c r="C53" s="1">
        <v>1.5356799718408101</v>
      </c>
      <c r="D53" s="21">
        <v>106295.19</v>
      </c>
      <c r="E53" s="17">
        <v>2.2078888888888901</v>
      </c>
      <c r="F53" s="5">
        <v>1.1576256693617299</v>
      </c>
      <c r="G53" s="27">
        <v>0</v>
      </c>
      <c r="J53" t="s">
        <v>424</v>
      </c>
      <c r="K53" s="11">
        <v>-2.9715773809523802</v>
      </c>
      <c r="L53" s="11">
        <v>1.37614857398484</v>
      </c>
      <c r="M53" s="7">
        <v>776214.72</v>
      </c>
      <c r="N53" s="11">
        <v>1.22143055555556</v>
      </c>
      <c r="O53" s="11">
        <v>0.88674751370805505</v>
      </c>
      <c r="P53" s="1">
        <v>0.6</v>
      </c>
    </row>
    <row r="54" spans="1:16">
      <c r="A54" t="s">
        <v>525</v>
      </c>
      <c r="B54" s="11">
        <v>-0.602291666666667</v>
      </c>
      <c r="C54" s="1">
        <v>1.5857246556594999</v>
      </c>
      <c r="D54" s="21">
        <v>44502.84</v>
      </c>
      <c r="E54" s="17">
        <v>2.9327152777777798</v>
      </c>
      <c r="F54" s="5">
        <v>0.98810566564423896</v>
      </c>
      <c r="G54" s="27">
        <v>0</v>
      </c>
      <c r="J54" t="s">
        <v>425</v>
      </c>
      <c r="K54" s="11">
        <v>-3.1309523819444398</v>
      </c>
      <c r="L54" s="11">
        <v>4.0217089756246702</v>
      </c>
      <c r="M54" s="7">
        <v>388156.86</v>
      </c>
      <c r="N54" s="11">
        <v>2.13931349206349</v>
      </c>
      <c r="O54" s="11">
        <v>1.9950835044201101</v>
      </c>
      <c r="P54" s="1">
        <v>6.4</v>
      </c>
    </row>
    <row r="55" spans="1:16">
      <c r="A55" t="s">
        <v>526</v>
      </c>
      <c r="B55" s="11">
        <v>1.0329861111111101</v>
      </c>
      <c r="C55" s="1">
        <v>2.1150873545289501</v>
      </c>
      <c r="D55" s="21">
        <v>172102.32</v>
      </c>
      <c r="E55" s="17">
        <v>2.1101874999999999</v>
      </c>
      <c r="F55" s="5">
        <v>0.67274947766817095</v>
      </c>
      <c r="G55" s="27">
        <v>0</v>
      </c>
      <c r="J55" t="s">
        <v>426</v>
      </c>
      <c r="K55" s="11">
        <v>-9.6167590883882195</v>
      </c>
      <c r="L55" s="11">
        <v>1.5216749050730101</v>
      </c>
      <c r="M55" s="7">
        <v>1169257.3218</v>
      </c>
      <c r="N55" s="11">
        <v>1.4242963604852701</v>
      </c>
      <c r="O55" s="11">
        <v>0.92306770803403304</v>
      </c>
      <c r="P55" s="1">
        <v>3.8</v>
      </c>
    </row>
    <row r="56" spans="1:16">
      <c r="A56" t="s">
        <v>527</v>
      </c>
      <c r="B56" s="11">
        <v>5.5879860972222204</v>
      </c>
      <c r="C56" s="1">
        <v>3.0124565446584799</v>
      </c>
      <c r="D56" s="21">
        <v>553873.26</v>
      </c>
      <c r="E56" s="17">
        <v>2.7582708333333299</v>
      </c>
      <c r="F56" s="5">
        <v>1.0760997446343401</v>
      </c>
      <c r="G56" s="27">
        <v>0</v>
      </c>
      <c r="O56" s="1"/>
    </row>
    <row r="57" spans="1:16">
      <c r="A57" t="s">
        <v>528</v>
      </c>
      <c r="B57" s="11">
        <v>3.7570138888888902</v>
      </c>
      <c r="C57" s="1">
        <v>2.0928192514849799</v>
      </c>
      <c r="D57" s="21">
        <v>575091.18000000005</v>
      </c>
      <c r="E57" s="17">
        <v>2.8862152777777799</v>
      </c>
      <c r="F57" s="5">
        <v>1.34364675033843</v>
      </c>
      <c r="G57" s="27">
        <v>0</v>
      </c>
    </row>
    <row r="58" spans="1:16">
      <c r="A58" t="s">
        <v>529</v>
      </c>
      <c r="B58" s="11">
        <v>-2.0005555555555601</v>
      </c>
      <c r="C58" s="1">
        <v>1.0232641981764099</v>
      </c>
      <c r="D58" s="21">
        <v>29187.54</v>
      </c>
      <c r="E58" s="17">
        <v>1.1165208333333301</v>
      </c>
      <c r="F58" s="5">
        <v>0.67734187346490804</v>
      </c>
      <c r="G58" s="27">
        <v>0</v>
      </c>
    </row>
    <row r="59" spans="1:16">
      <c r="A59" t="s">
        <v>382</v>
      </c>
      <c r="B59" s="11">
        <v>-7.6564583263888899</v>
      </c>
      <c r="C59" s="1">
        <v>2.31776943250579</v>
      </c>
      <c r="D59" s="21">
        <v>14307.57</v>
      </c>
      <c r="E59" s="17">
        <v>1.8475277777777801</v>
      </c>
      <c r="F59" s="5">
        <v>1.20893857938834</v>
      </c>
      <c r="G59" s="27">
        <v>7.2</v>
      </c>
    </row>
    <row r="60" spans="1:16">
      <c r="A60" t="s">
        <v>530</v>
      </c>
      <c r="B60" s="11">
        <v>-9.2493055555555603</v>
      </c>
      <c r="C60" s="1">
        <v>1.1379411019194201</v>
      </c>
      <c r="D60" s="21">
        <v>101043.45</v>
      </c>
      <c r="E60" s="17">
        <v>1.54602777777778</v>
      </c>
      <c r="F60" s="5">
        <v>1.0448844011709699</v>
      </c>
      <c r="G60" s="27">
        <v>12.6</v>
      </c>
    </row>
    <row r="61" spans="1:16">
      <c r="A61" t="s">
        <v>531</v>
      </c>
      <c r="B61" s="11">
        <v>-7.4241666458333304</v>
      </c>
      <c r="C61" s="1">
        <v>1.55745598621151</v>
      </c>
      <c r="D61" s="21">
        <v>94212.12</v>
      </c>
      <c r="E61" s="17">
        <v>3.0336597222222199</v>
      </c>
      <c r="F61" s="5">
        <v>1.5637681412169899</v>
      </c>
      <c r="G61" s="27">
        <v>1</v>
      </c>
    </row>
    <row r="62" spans="1:16">
      <c r="A62" t="s">
        <v>532</v>
      </c>
      <c r="B62" s="11">
        <v>-6.1029166736111096</v>
      </c>
      <c r="C62" s="1">
        <v>0.97543456098111303</v>
      </c>
      <c r="D62" s="21">
        <v>19433.25</v>
      </c>
      <c r="E62" s="17">
        <v>1.3918541666666699</v>
      </c>
      <c r="F62" s="5">
        <v>0.83345782353930897</v>
      </c>
      <c r="G62" s="27">
        <v>2.2000000000000002</v>
      </c>
    </row>
    <row r="63" spans="1:16">
      <c r="A63" t="s">
        <v>533</v>
      </c>
      <c r="B63" s="11">
        <v>-4.2133566433566401</v>
      </c>
      <c r="C63" s="1">
        <v>1.3533978855822499</v>
      </c>
      <c r="D63" s="21">
        <v>186875.49059999999</v>
      </c>
      <c r="E63" s="17">
        <v>1.1653263888888901</v>
      </c>
      <c r="F63" s="5">
        <v>0.67654811673952098</v>
      </c>
      <c r="G63" s="27">
        <v>2</v>
      </c>
    </row>
    <row r="64" spans="1:16">
      <c r="A64" t="s">
        <v>534</v>
      </c>
      <c r="B64" s="11">
        <v>-4.8960416805555598</v>
      </c>
      <c r="C64" s="1">
        <v>2.0474501591752001</v>
      </c>
      <c r="D64" s="21">
        <v>52961.79</v>
      </c>
      <c r="E64" s="17">
        <v>2.2323750000000002</v>
      </c>
      <c r="F64" s="5">
        <v>1.1010165415765401</v>
      </c>
      <c r="G64" s="27">
        <v>8.6</v>
      </c>
    </row>
    <row r="65" spans="1:7">
      <c r="A65" t="s">
        <v>535</v>
      </c>
      <c r="B65" s="11">
        <v>-5.7879166666666704</v>
      </c>
      <c r="C65" s="1">
        <v>1.26308251810895</v>
      </c>
      <c r="D65" s="21">
        <v>110927.94</v>
      </c>
      <c r="E65" s="17">
        <v>3.9680416666666698</v>
      </c>
      <c r="F65" s="5">
        <v>1.78505189000208</v>
      </c>
      <c r="G65" s="27">
        <v>0</v>
      </c>
    </row>
    <row r="66" spans="1:7">
      <c r="A66" t="s">
        <v>383</v>
      </c>
      <c r="B66" s="11">
        <v>-6.4938888888888897</v>
      </c>
      <c r="C66" s="1">
        <v>0.98704199690383199</v>
      </c>
      <c r="D66" s="21">
        <v>80211.12</v>
      </c>
      <c r="E66" s="17">
        <v>2.41079166666667</v>
      </c>
      <c r="F66" s="5">
        <v>1.15660723927531</v>
      </c>
      <c r="G66" s="27">
        <v>0</v>
      </c>
    </row>
    <row r="67" spans="1:7">
      <c r="A67" t="s">
        <v>536</v>
      </c>
      <c r="B67" s="11">
        <v>-6.4748611111111103</v>
      </c>
      <c r="C67" s="1">
        <v>0.52773958680780397</v>
      </c>
      <c r="D67" s="21">
        <v>49478.16</v>
      </c>
      <c r="E67" s="17">
        <v>1.1579375000000001</v>
      </c>
      <c r="F67" s="5">
        <v>0.78455208564340195</v>
      </c>
      <c r="G67" s="27">
        <v>3</v>
      </c>
    </row>
    <row r="68" spans="1:7">
      <c r="A68" t="s">
        <v>537</v>
      </c>
      <c r="B68" s="11">
        <v>-5.1189583333333299</v>
      </c>
      <c r="C68" s="1">
        <v>1.6392786741973799</v>
      </c>
      <c r="D68" s="21">
        <v>277393.53029999998</v>
      </c>
      <c r="E68" s="17">
        <v>2.5964652777777801</v>
      </c>
      <c r="F68" s="5">
        <v>2.1210622978859499</v>
      </c>
      <c r="G68" s="27">
        <v>0.6</v>
      </c>
    </row>
    <row r="69" spans="1:7">
      <c r="A69" t="s">
        <v>538</v>
      </c>
      <c r="B69" s="11">
        <v>-5.6297222222222203</v>
      </c>
      <c r="C69" s="1">
        <v>0.70829742127529804</v>
      </c>
      <c r="D69" s="21">
        <v>834.3</v>
      </c>
      <c r="E69" s="17">
        <v>4.6051388888888898</v>
      </c>
      <c r="F69" s="5">
        <v>2.19211177236313</v>
      </c>
      <c r="G69" s="27">
        <v>0</v>
      </c>
    </row>
    <row r="70" spans="1:7">
      <c r="A70" t="s">
        <v>539</v>
      </c>
      <c r="B70" s="11">
        <v>-4.6447916597222196</v>
      </c>
      <c r="C70" s="1">
        <v>3.1875261490325699</v>
      </c>
      <c r="D70" s="21">
        <v>328843.86</v>
      </c>
      <c r="E70" s="17">
        <v>1.7994722222222199</v>
      </c>
      <c r="F70" s="5">
        <v>1.14799032027573</v>
      </c>
      <c r="G70" s="27">
        <v>0</v>
      </c>
    </row>
    <row r="71" spans="1:7">
      <c r="A71" t="s">
        <v>540</v>
      </c>
      <c r="B71" s="11">
        <v>-4.0269444444444398</v>
      </c>
      <c r="C71" s="1">
        <v>1.13092899357139</v>
      </c>
      <c r="D71" s="21">
        <v>24469.14</v>
      </c>
      <c r="E71" s="17">
        <v>2.6749861111111102</v>
      </c>
      <c r="F71" s="5">
        <v>1.59385872089824</v>
      </c>
      <c r="G71" s="27">
        <v>0</v>
      </c>
    </row>
    <row r="72" spans="1:7">
      <c r="A72" t="s">
        <v>541</v>
      </c>
      <c r="B72" s="11">
        <v>-2.2103472222222198</v>
      </c>
      <c r="C72" s="1">
        <v>4.5941200506117399</v>
      </c>
      <c r="D72" s="21">
        <v>31730.28</v>
      </c>
      <c r="E72" s="17">
        <v>1.7700555555555599</v>
      </c>
      <c r="F72" s="5">
        <v>1.05114981850731</v>
      </c>
      <c r="G72" s="27">
        <v>9.6</v>
      </c>
    </row>
    <row r="73" spans="1:7">
      <c r="A73" t="s">
        <v>384</v>
      </c>
      <c r="B73" s="11">
        <v>4.4702777777777802</v>
      </c>
      <c r="C73" s="1">
        <v>1.2942092352774901</v>
      </c>
      <c r="D73" s="21">
        <v>1168480.23</v>
      </c>
      <c r="E73" s="17">
        <v>2.4593472222222199</v>
      </c>
      <c r="F73" s="5">
        <v>0.84096450886292196</v>
      </c>
      <c r="G73" s="27">
        <v>0</v>
      </c>
    </row>
    <row r="74" spans="1:7">
      <c r="A74" t="s">
        <v>542</v>
      </c>
      <c r="B74" s="11">
        <v>2.5263194444444399</v>
      </c>
      <c r="C74" s="1">
        <v>1.8181738885073799</v>
      </c>
      <c r="D74" s="21">
        <v>1331414.1000000001</v>
      </c>
      <c r="E74" s="17">
        <v>1.4220277777777801</v>
      </c>
      <c r="F74" s="5">
        <v>0.51704276032666396</v>
      </c>
      <c r="G74" s="27">
        <v>0</v>
      </c>
    </row>
    <row r="75" spans="1:7">
      <c r="A75" t="s">
        <v>543</v>
      </c>
      <c r="B75" s="11">
        <v>0.36465277777777799</v>
      </c>
      <c r="C75" s="1">
        <v>1.9659208106733099</v>
      </c>
      <c r="D75" s="21">
        <v>1107784.98</v>
      </c>
      <c r="E75" s="17">
        <v>2.7313541666666699</v>
      </c>
      <c r="F75" s="5">
        <v>1.5572784107262201</v>
      </c>
      <c r="G75" s="27">
        <v>0</v>
      </c>
    </row>
    <row r="76" spans="1:7">
      <c r="A76" t="s">
        <v>544</v>
      </c>
      <c r="B76" s="11">
        <v>-1.96180555555556</v>
      </c>
      <c r="C76" s="1">
        <v>1.42921057616359</v>
      </c>
      <c r="D76" s="21">
        <v>846707.88</v>
      </c>
      <c r="E76" s="17">
        <v>1.9362361111111099</v>
      </c>
      <c r="F76" s="5">
        <v>1.23139170221391</v>
      </c>
      <c r="G76" s="27">
        <v>0</v>
      </c>
    </row>
    <row r="77" spans="1:7">
      <c r="A77" t="s">
        <v>545</v>
      </c>
      <c r="B77" s="11">
        <v>-4.90097222916667</v>
      </c>
      <c r="C77" s="1">
        <v>1.63767118848292</v>
      </c>
      <c r="D77" s="21">
        <v>29557.32</v>
      </c>
      <c r="E77" s="17">
        <v>1.58132638888889</v>
      </c>
      <c r="F77" s="5">
        <v>0.93668377861311303</v>
      </c>
      <c r="G77" s="27">
        <v>0</v>
      </c>
    </row>
    <row r="78" spans="1:7">
      <c r="A78" t="s">
        <v>546</v>
      </c>
      <c r="B78" s="11">
        <v>-2.1531250000000002</v>
      </c>
      <c r="C78" s="1">
        <v>1.9363762813944101</v>
      </c>
      <c r="D78" s="21">
        <v>854873.04</v>
      </c>
      <c r="E78" s="17">
        <v>1.2724375000000001</v>
      </c>
      <c r="F78" s="5">
        <v>0.58633738967250904</v>
      </c>
      <c r="G78" s="27">
        <v>0</v>
      </c>
    </row>
    <row r="79" spans="1:7">
      <c r="A79" t="s">
        <v>547</v>
      </c>
      <c r="B79" s="11">
        <v>1.8973611111111099</v>
      </c>
      <c r="C79" s="1">
        <v>2.6766378519264</v>
      </c>
      <c r="D79" s="21">
        <v>1165016.9394</v>
      </c>
      <c r="E79" s="17">
        <v>2.5149791666666701</v>
      </c>
      <c r="F79" s="5">
        <v>0.96814269933529096</v>
      </c>
      <c r="G79" s="27">
        <v>0</v>
      </c>
    </row>
    <row r="80" spans="1:7">
      <c r="A80" t="s">
        <v>385</v>
      </c>
      <c r="B80" s="11">
        <v>1.8795833333333301</v>
      </c>
      <c r="C80" s="1">
        <v>1.70732722661511</v>
      </c>
      <c r="D80" s="21">
        <v>1420866.84</v>
      </c>
      <c r="E80" s="17">
        <v>1.91404166666667</v>
      </c>
      <c r="F80" s="5">
        <v>0.62701739165716897</v>
      </c>
      <c r="G80" s="27">
        <v>0</v>
      </c>
    </row>
    <row r="81" spans="1:7">
      <c r="A81" t="s">
        <v>548</v>
      </c>
      <c r="B81" s="11">
        <v>0.95</v>
      </c>
      <c r="C81" s="1">
        <v>2.50273193388088</v>
      </c>
      <c r="D81" s="21">
        <v>1203710.94</v>
      </c>
      <c r="E81" s="17">
        <v>1.3431249999999999</v>
      </c>
      <c r="F81" s="5">
        <v>0.49180389910494299</v>
      </c>
      <c r="G81" s="27">
        <v>0</v>
      </c>
    </row>
    <row r="82" spans="1:7">
      <c r="A82" t="s">
        <v>549</v>
      </c>
      <c r="B82" s="11">
        <v>0.24979166666666699</v>
      </c>
      <c r="C82" s="1">
        <v>2.2314050478929701</v>
      </c>
      <c r="D82" s="21">
        <v>856125.96</v>
      </c>
      <c r="E82" s="17">
        <v>1.51927083333333</v>
      </c>
      <c r="F82" s="5">
        <v>0.69183395900726397</v>
      </c>
      <c r="G82" s="27">
        <v>0</v>
      </c>
    </row>
    <row r="83" spans="1:7">
      <c r="A83" t="s">
        <v>550</v>
      </c>
      <c r="B83" s="11">
        <v>0.84027777777777801</v>
      </c>
      <c r="C83" s="1">
        <v>1.91530820410333</v>
      </c>
      <c r="D83" s="21">
        <v>662907.48</v>
      </c>
      <c r="E83" s="17">
        <v>2.0544861111111099</v>
      </c>
      <c r="F83" s="5">
        <v>0.99294644526399001</v>
      </c>
      <c r="G83" s="27">
        <v>1.6</v>
      </c>
    </row>
    <row r="84" spans="1:7">
      <c r="A84" t="s">
        <v>551</v>
      </c>
      <c r="B84" s="11">
        <v>-0.689652777777778</v>
      </c>
      <c r="C84" s="1">
        <v>1.5892895070863899</v>
      </c>
      <c r="D84" s="21">
        <v>1218481.0806</v>
      </c>
      <c r="E84" s="17">
        <v>1.9208125</v>
      </c>
      <c r="F84" s="5">
        <v>1.7143746070416599</v>
      </c>
      <c r="G84" s="27">
        <v>0.2</v>
      </c>
    </row>
    <row r="85" spans="1:7">
      <c r="A85" t="s">
        <v>552</v>
      </c>
      <c r="B85" s="11">
        <v>-4.3406944513888899</v>
      </c>
      <c r="C85" s="1">
        <v>2.6166213441574802</v>
      </c>
      <c r="D85" s="21">
        <v>1256478.3600000001</v>
      </c>
      <c r="E85" s="17">
        <v>2.45333333333333</v>
      </c>
      <c r="F85" s="5">
        <v>1.5012349089160699</v>
      </c>
      <c r="G85" s="27">
        <v>0</v>
      </c>
    </row>
    <row r="86" spans="1:7">
      <c r="A86" t="s">
        <v>553</v>
      </c>
      <c r="B86" s="11">
        <v>-8.1478472291666701</v>
      </c>
      <c r="C86" s="1">
        <v>3.1495940824744402</v>
      </c>
      <c r="D86" s="21">
        <v>879499.08059999999</v>
      </c>
      <c r="E86" s="17">
        <v>1.8264861111111099</v>
      </c>
      <c r="F86" s="5">
        <v>1.1201432162811</v>
      </c>
      <c r="G86" s="27">
        <v>0</v>
      </c>
    </row>
    <row r="87" spans="1:7">
      <c r="A87" t="s">
        <v>386</v>
      </c>
      <c r="B87" s="11">
        <v>-9.18027782638889</v>
      </c>
      <c r="C87" s="1">
        <v>1.1010884014770299</v>
      </c>
      <c r="D87" s="21">
        <v>727499.45940000005</v>
      </c>
      <c r="E87" s="17">
        <v>1.5677569444444399</v>
      </c>
      <c r="F87" s="5">
        <v>0.78262311524186301</v>
      </c>
      <c r="G87" s="27">
        <v>0</v>
      </c>
    </row>
    <row r="88" spans="1:7">
      <c r="A88" t="s">
        <v>554</v>
      </c>
      <c r="B88" s="11">
        <v>-6.8153472222222202</v>
      </c>
      <c r="C88" s="1">
        <v>4.5714290451627102</v>
      </c>
      <c r="D88" s="21">
        <v>995246.64</v>
      </c>
      <c r="E88" s="17">
        <v>1.62379861111111</v>
      </c>
      <c r="F88" s="5">
        <v>0.92660326812587601</v>
      </c>
      <c r="G88" s="27">
        <v>0</v>
      </c>
    </row>
    <row r="89" spans="1:7">
      <c r="A89" t="s">
        <v>555</v>
      </c>
      <c r="B89" s="11">
        <v>-0.98326388888888905</v>
      </c>
      <c r="C89" s="1">
        <v>2.2253780475126499</v>
      </c>
      <c r="D89" s="21">
        <v>926816.4</v>
      </c>
      <c r="E89" s="17">
        <v>1.31217361111111</v>
      </c>
      <c r="F89" s="5">
        <v>0.87425989742742205</v>
      </c>
      <c r="G89" s="27">
        <v>0</v>
      </c>
    </row>
    <row r="90" spans="1:7">
      <c r="A90" t="s">
        <v>556</v>
      </c>
      <c r="B90" s="11">
        <v>1.20729166666667</v>
      </c>
      <c r="C90" s="1">
        <v>2.5761928376410999</v>
      </c>
      <c r="D90" s="21">
        <v>1468930.7993999999</v>
      </c>
      <c r="E90" s="17">
        <v>1.5118888888888899</v>
      </c>
      <c r="F90" s="5">
        <v>0.83388952255064097</v>
      </c>
      <c r="G90" s="27">
        <v>0</v>
      </c>
    </row>
    <row r="91" spans="1:7">
      <c r="A91" t="s">
        <v>557</v>
      </c>
      <c r="B91" s="11">
        <v>0.141319444444444</v>
      </c>
      <c r="C91" s="1">
        <v>1.72311485987399</v>
      </c>
      <c r="D91" s="21">
        <v>1571018.94</v>
      </c>
      <c r="E91" s="17">
        <v>2.55638194444444</v>
      </c>
      <c r="F91" s="5">
        <v>0.98544633312825003</v>
      </c>
      <c r="G91" s="27">
        <v>0</v>
      </c>
    </row>
    <row r="92" spans="1:7">
      <c r="A92" t="s">
        <v>558</v>
      </c>
      <c r="B92" s="11">
        <v>-4.8490972222222197</v>
      </c>
      <c r="C92" s="1">
        <v>1.0091365229493301</v>
      </c>
      <c r="D92" s="21">
        <v>0</v>
      </c>
      <c r="E92" s="17">
        <v>4.2515000000000001</v>
      </c>
      <c r="F92" s="5">
        <v>1.2692093954546999</v>
      </c>
      <c r="G92" s="27">
        <v>1.2</v>
      </c>
    </row>
    <row r="93" spans="1:7">
      <c r="A93" t="s">
        <v>559</v>
      </c>
      <c r="B93" s="11">
        <v>-6.8156943958333303</v>
      </c>
      <c r="C93" s="1">
        <v>1.84247876608213</v>
      </c>
      <c r="D93" s="21">
        <v>622107.42000000004</v>
      </c>
      <c r="E93" s="17">
        <v>4.5441944444444502</v>
      </c>
      <c r="F93" s="5">
        <v>1.1953263900333599</v>
      </c>
      <c r="G93" s="27">
        <v>0</v>
      </c>
    </row>
    <row r="94" spans="1:7">
      <c r="A94" t="s">
        <v>387</v>
      </c>
      <c r="B94" s="11">
        <v>-6.2028472291666699</v>
      </c>
      <c r="C94" s="1">
        <v>4.0914795799098798</v>
      </c>
      <c r="D94" s="21">
        <v>746530.32</v>
      </c>
      <c r="E94" s="17">
        <v>1.4125000000000001</v>
      </c>
      <c r="F94" s="5">
        <v>0.93358504431306899</v>
      </c>
      <c r="G94" s="27">
        <v>0</v>
      </c>
    </row>
    <row r="95" spans="1:7">
      <c r="A95" t="s">
        <v>560</v>
      </c>
      <c r="B95" s="11">
        <v>-2.7461111111111101</v>
      </c>
      <c r="C95" s="1">
        <v>2.8282545733409399</v>
      </c>
      <c r="D95" s="21">
        <v>1516851.36</v>
      </c>
      <c r="E95" s="17">
        <v>1.7102847222222199</v>
      </c>
      <c r="F95" s="5">
        <v>0.76481396488547404</v>
      </c>
      <c r="G95" s="27">
        <v>0</v>
      </c>
    </row>
    <row r="96" spans="1:7">
      <c r="A96" t="s">
        <v>561</v>
      </c>
      <c r="B96" s="11">
        <v>-1.3588888888888899</v>
      </c>
      <c r="C96" s="1">
        <v>1.9278899335697599</v>
      </c>
      <c r="D96" s="21">
        <v>1664014.56</v>
      </c>
      <c r="E96" s="17">
        <v>2.6652708333333299</v>
      </c>
      <c r="F96" s="5">
        <v>1.36622429134028</v>
      </c>
      <c r="G96" s="27">
        <v>0</v>
      </c>
    </row>
    <row r="97" spans="1:7">
      <c r="A97" t="s">
        <v>562</v>
      </c>
      <c r="B97" s="11">
        <v>-0.77194444444444499</v>
      </c>
      <c r="C97" s="1">
        <v>3.3432558725080899</v>
      </c>
      <c r="D97" s="21">
        <v>1995574.74</v>
      </c>
      <c r="E97" s="17">
        <v>2.2813124999999999</v>
      </c>
      <c r="F97" s="5">
        <v>0.95834605826658703</v>
      </c>
      <c r="G97" s="27">
        <v>0</v>
      </c>
    </row>
    <row r="98" spans="1:7">
      <c r="A98" t="s">
        <v>563</v>
      </c>
      <c r="B98" s="11">
        <v>-0.61020833333333302</v>
      </c>
      <c r="C98" s="1">
        <v>3.20777692856386</v>
      </c>
      <c r="D98" s="21">
        <v>2171235.06</v>
      </c>
      <c r="E98" s="17">
        <v>1.2980138888888899</v>
      </c>
      <c r="F98" s="5">
        <v>0.61326354989020204</v>
      </c>
      <c r="G98" s="27">
        <v>0</v>
      </c>
    </row>
    <row r="99" spans="1:7">
      <c r="A99" t="s">
        <v>564</v>
      </c>
      <c r="B99" s="11">
        <v>-0.13861111111111099</v>
      </c>
      <c r="C99" s="1">
        <v>3.5615604364958799</v>
      </c>
      <c r="D99" s="21">
        <v>2360456.8199999998</v>
      </c>
      <c r="E99" s="17">
        <v>1.6014791666666699</v>
      </c>
      <c r="F99" s="5">
        <v>0.53173890707489402</v>
      </c>
      <c r="G99" s="27">
        <v>0</v>
      </c>
    </row>
    <row r="100" spans="1:7">
      <c r="A100" t="s">
        <v>565</v>
      </c>
      <c r="B100" s="11">
        <v>2.0818750000000001</v>
      </c>
      <c r="C100" s="1">
        <v>3.4321878216389901</v>
      </c>
      <c r="D100" s="21">
        <v>2685582.6</v>
      </c>
      <c r="E100" s="17">
        <v>2.3795833333333301</v>
      </c>
      <c r="F100" s="5">
        <v>0.86077432615026395</v>
      </c>
      <c r="G100" s="27">
        <v>0</v>
      </c>
    </row>
    <row r="101" spans="1:7">
      <c r="A101" t="s">
        <v>388</v>
      </c>
      <c r="B101" s="11">
        <v>1.8290972222222199</v>
      </c>
      <c r="C101" s="1">
        <v>3.31759452691663</v>
      </c>
      <c r="D101" s="21">
        <v>2845892.88</v>
      </c>
      <c r="E101" s="17">
        <v>1.63871527777778</v>
      </c>
      <c r="F101" s="5">
        <v>0.50493480383965805</v>
      </c>
      <c r="G101" s="27">
        <v>0</v>
      </c>
    </row>
    <row r="102" spans="1:7">
      <c r="A102" t="s">
        <v>566</v>
      </c>
      <c r="B102" s="11">
        <v>4.1215277777777803</v>
      </c>
      <c r="C102" s="1">
        <v>2.5289917058333802</v>
      </c>
      <c r="D102" s="21">
        <v>2963162.1606000001</v>
      </c>
      <c r="E102" s="17">
        <v>2.0846527777777801</v>
      </c>
      <c r="F102" s="5">
        <v>0.81623572557963298</v>
      </c>
      <c r="G102" s="27">
        <v>0</v>
      </c>
    </row>
    <row r="103" spans="1:7">
      <c r="A103" t="s">
        <v>567</v>
      </c>
      <c r="B103" s="11">
        <v>3.7153472222222201</v>
      </c>
      <c r="C103" s="1">
        <v>2.7415477006022599</v>
      </c>
      <c r="D103" s="21">
        <v>3269194.3193999999</v>
      </c>
      <c r="E103" s="17">
        <v>2.1057986111111102</v>
      </c>
      <c r="F103" s="5">
        <v>0.69899669937155195</v>
      </c>
      <c r="G103" s="27">
        <v>0</v>
      </c>
    </row>
    <row r="104" spans="1:7">
      <c r="A104" t="s">
        <v>568</v>
      </c>
      <c r="B104" s="11">
        <v>4.0129861111111103</v>
      </c>
      <c r="C104" s="1">
        <v>2.6773847177681902</v>
      </c>
      <c r="D104" s="21">
        <v>3456707.16</v>
      </c>
      <c r="E104" s="17">
        <v>2.1279583333333298</v>
      </c>
      <c r="F104" s="5">
        <v>0.71735038765677706</v>
      </c>
      <c r="G104" s="27">
        <v>0</v>
      </c>
    </row>
    <row r="105" spans="1:7">
      <c r="A105" t="s">
        <v>569</v>
      </c>
      <c r="B105" s="11">
        <v>3.56986111111111</v>
      </c>
      <c r="C105" s="1">
        <v>2.71428775602975</v>
      </c>
      <c r="D105" s="21">
        <v>3413950.44</v>
      </c>
      <c r="E105" s="17">
        <v>1.98646527777778</v>
      </c>
      <c r="F105" s="5">
        <v>0.73727369563984801</v>
      </c>
      <c r="G105" s="27">
        <v>0</v>
      </c>
    </row>
    <row r="106" spans="1:7">
      <c r="A106" t="s">
        <v>570</v>
      </c>
      <c r="B106" s="11">
        <v>2.9779166666666699</v>
      </c>
      <c r="C106" s="1">
        <v>2.58389684432214</v>
      </c>
      <c r="D106" s="21">
        <v>3428773.44</v>
      </c>
      <c r="E106" s="17">
        <v>1.66065277777778</v>
      </c>
      <c r="F106" s="5">
        <v>0.592607516661254</v>
      </c>
      <c r="G106" s="27">
        <v>0</v>
      </c>
    </row>
    <row r="107" spans="1:7">
      <c r="A107" t="s">
        <v>571</v>
      </c>
      <c r="B107" s="11">
        <v>0.89902777777777798</v>
      </c>
      <c r="C107" s="1">
        <v>1.7353471748917599</v>
      </c>
      <c r="D107" s="21">
        <v>2720857.2</v>
      </c>
      <c r="E107" s="17">
        <v>3.69839583333333</v>
      </c>
      <c r="F107" s="5">
        <v>1.49915869282615</v>
      </c>
      <c r="G107" s="27">
        <v>0.4</v>
      </c>
    </row>
    <row r="108" spans="1:7">
      <c r="A108" t="s">
        <v>389</v>
      </c>
      <c r="B108" s="11">
        <v>0.29638888888888898</v>
      </c>
      <c r="C108" s="1">
        <v>5.0735286697123501</v>
      </c>
      <c r="D108" s="21">
        <v>3822813</v>
      </c>
      <c r="E108" s="17">
        <v>1.262875</v>
      </c>
      <c r="F108" s="5">
        <v>0.66770796634582597</v>
      </c>
      <c r="G108" s="27">
        <v>0</v>
      </c>
    </row>
    <row r="109" spans="1:7">
      <c r="A109" t="s">
        <v>572</v>
      </c>
      <c r="B109" s="11">
        <v>3.2117361111111098</v>
      </c>
      <c r="C109" s="1">
        <v>3.0459766722543402</v>
      </c>
      <c r="D109" s="21">
        <v>3321036</v>
      </c>
      <c r="E109" s="17">
        <v>1.5576944444444401</v>
      </c>
      <c r="F109" s="5">
        <v>0.52779785648634203</v>
      </c>
      <c r="G109" s="27">
        <v>0</v>
      </c>
    </row>
    <row r="110" spans="1:7">
      <c r="A110" t="s">
        <v>573</v>
      </c>
      <c r="B110" s="11">
        <v>4.7995139027777798</v>
      </c>
      <c r="C110" s="1">
        <v>2.7421734540045701</v>
      </c>
      <c r="D110" s="21">
        <v>4172624.28</v>
      </c>
      <c r="E110" s="17">
        <v>1.3937152777777799</v>
      </c>
      <c r="F110" s="5">
        <v>0.50622031002562495</v>
      </c>
      <c r="G110" s="27">
        <v>0</v>
      </c>
    </row>
    <row r="111" spans="1:7">
      <c r="A111" t="s">
        <v>574</v>
      </c>
      <c r="B111" s="11">
        <v>5.8095833333333298</v>
      </c>
      <c r="C111" s="1">
        <v>2.47335137044423</v>
      </c>
      <c r="D111" s="21">
        <v>3987989.04</v>
      </c>
      <c r="E111" s="17">
        <v>1.8003194444444399</v>
      </c>
      <c r="F111" s="5">
        <v>0.66700101857501604</v>
      </c>
      <c r="G111" s="27">
        <v>0</v>
      </c>
    </row>
    <row r="112" spans="1:7">
      <c r="A112" t="s">
        <v>575</v>
      </c>
      <c r="B112" s="11">
        <v>5.6504166666666702</v>
      </c>
      <c r="C112" s="1">
        <v>1.6628137199556501</v>
      </c>
      <c r="D112" s="21">
        <v>3432302.73</v>
      </c>
      <c r="E112" s="17">
        <v>1.47514583333333</v>
      </c>
      <c r="F112" s="5">
        <v>0.74418011362907199</v>
      </c>
      <c r="G112" s="27">
        <v>0</v>
      </c>
    </row>
    <row r="113" spans="1:7">
      <c r="A113" t="s">
        <v>576</v>
      </c>
      <c r="B113" s="11">
        <v>3.0347222222222201</v>
      </c>
      <c r="C113" s="1">
        <v>0.52948971931413602</v>
      </c>
      <c r="D113" s="21">
        <v>1893176.85</v>
      </c>
      <c r="E113" s="17">
        <v>0.70091666666666697</v>
      </c>
      <c r="F113" s="5">
        <v>0.42586693972372403</v>
      </c>
      <c r="G113" s="27">
        <v>2</v>
      </c>
    </row>
    <row r="114" spans="1:7">
      <c r="A114" t="s">
        <v>577</v>
      </c>
      <c r="B114" s="11">
        <v>2.0322916666666702</v>
      </c>
      <c r="C114" s="1">
        <v>0.48891018917273898</v>
      </c>
      <c r="D114" s="21">
        <v>2098210.9205999998</v>
      </c>
      <c r="E114" s="17">
        <v>0.75739583333333305</v>
      </c>
      <c r="F114" s="5">
        <v>0.64220292001206902</v>
      </c>
      <c r="G114" s="27">
        <v>0</v>
      </c>
    </row>
    <row r="115" spans="1:7">
      <c r="A115" t="s">
        <v>390</v>
      </c>
      <c r="B115" s="11">
        <v>1.85368055555556</v>
      </c>
      <c r="C115" s="1">
        <v>2.3944442532364398</v>
      </c>
      <c r="D115" s="21">
        <v>3553103.61</v>
      </c>
      <c r="E115" s="17">
        <v>1.41008333333333</v>
      </c>
      <c r="F115" s="5">
        <v>0.65113138222871503</v>
      </c>
      <c r="G115" s="27">
        <v>0</v>
      </c>
    </row>
    <row r="116" spans="1:7">
      <c r="A116" t="s">
        <v>578</v>
      </c>
      <c r="B116" s="11">
        <v>3.82000000694444</v>
      </c>
      <c r="C116" s="1">
        <v>3.8496230062993702</v>
      </c>
      <c r="D116" s="21">
        <v>5136414.96</v>
      </c>
      <c r="E116" s="17">
        <v>1.4039375000000001</v>
      </c>
      <c r="F116" s="5">
        <v>0.64320217507753796</v>
      </c>
      <c r="G116" s="27">
        <v>0</v>
      </c>
    </row>
    <row r="117" spans="1:7">
      <c r="A117" t="s">
        <v>579</v>
      </c>
      <c r="B117" s="11">
        <v>4.9386110763888897</v>
      </c>
      <c r="C117" s="1">
        <v>3.0291461643890898</v>
      </c>
      <c r="D117" s="21">
        <v>5107859.04</v>
      </c>
      <c r="E117" s="17">
        <v>1.5016527777777799</v>
      </c>
      <c r="F117" s="5">
        <v>0.69100813470609201</v>
      </c>
      <c r="G117" s="27">
        <v>0</v>
      </c>
    </row>
    <row r="118" spans="1:7">
      <c r="A118" t="s">
        <v>580</v>
      </c>
      <c r="B118" s="11">
        <v>5.3855555624999996</v>
      </c>
      <c r="C118" s="1">
        <v>1.4854637401323101</v>
      </c>
      <c r="D118" s="21">
        <v>2925597.24</v>
      </c>
      <c r="E118" s="17">
        <v>1.3702638888888901</v>
      </c>
      <c r="F118" s="5">
        <v>0.64957117630977401</v>
      </c>
      <c r="G118" s="27">
        <v>0</v>
      </c>
    </row>
    <row r="119" spans="1:7">
      <c r="A119" t="s">
        <v>581</v>
      </c>
      <c r="B119" s="11">
        <v>4.3612500000000001</v>
      </c>
      <c r="C119" s="1">
        <v>1.7903884311136899</v>
      </c>
      <c r="D119" s="21">
        <v>3505088.9394</v>
      </c>
      <c r="E119" s="17">
        <v>1.3995763888888899</v>
      </c>
      <c r="F119" s="5">
        <v>0.77549032158962306</v>
      </c>
      <c r="G119" s="27">
        <v>3</v>
      </c>
    </row>
    <row r="120" spans="1:7">
      <c r="A120" t="s">
        <v>582</v>
      </c>
      <c r="B120" s="11">
        <v>4.4382638888888897</v>
      </c>
      <c r="C120" s="1">
        <v>1.97767516613392</v>
      </c>
      <c r="D120" s="21">
        <v>6166667.9406000003</v>
      </c>
      <c r="E120" s="17">
        <v>1.3193541666666699</v>
      </c>
      <c r="F120" s="5">
        <v>0.76342705852544401</v>
      </c>
      <c r="G120" s="27">
        <v>3.2</v>
      </c>
    </row>
    <row r="121" spans="1:7">
      <c r="A121" t="s">
        <v>583</v>
      </c>
      <c r="B121" s="11">
        <v>2.1225000000000001</v>
      </c>
      <c r="C121" s="1">
        <v>0.73327744012467999</v>
      </c>
      <c r="D121" s="21">
        <v>2286342</v>
      </c>
      <c r="E121" s="17">
        <v>1.2606250000000001</v>
      </c>
      <c r="F121" s="5">
        <v>0.84367574783356103</v>
      </c>
      <c r="G121" s="27">
        <v>11.4</v>
      </c>
    </row>
    <row r="122" spans="1:7">
      <c r="A122" t="s">
        <v>391</v>
      </c>
      <c r="B122" s="11">
        <v>2.1099305555555601</v>
      </c>
      <c r="C122" s="1">
        <v>1.6534293654318599</v>
      </c>
      <c r="D122" s="21">
        <v>4889258.0993999997</v>
      </c>
      <c r="E122" s="17">
        <v>2.0403055555555598</v>
      </c>
      <c r="F122" s="5">
        <v>1.12784075078433</v>
      </c>
      <c r="G122" s="27">
        <v>0.6</v>
      </c>
    </row>
    <row r="123" spans="1:7">
      <c r="A123" t="s">
        <v>584</v>
      </c>
      <c r="B123" s="11">
        <v>1.1058333333333299</v>
      </c>
      <c r="C123" s="1">
        <v>1.2151361833374701</v>
      </c>
      <c r="D123" s="21">
        <v>821389.14</v>
      </c>
      <c r="E123" s="17">
        <v>1.32409722222222</v>
      </c>
      <c r="F123" s="5">
        <v>0.75883590751735297</v>
      </c>
      <c r="G123" s="27">
        <v>11.4</v>
      </c>
    </row>
    <row r="124" spans="1:7">
      <c r="A124" t="s">
        <v>585</v>
      </c>
      <c r="B124" s="11">
        <v>0.44020833333333298</v>
      </c>
      <c r="C124" s="1">
        <v>1.7476263497646201</v>
      </c>
      <c r="D124" s="21">
        <v>2068231.9206000001</v>
      </c>
      <c r="E124" s="17">
        <v>1.67378472222222</v>
      </c>
      <c r="F124" s="5">
        <v>0.87686892246078896</v>
      </c>
      <c r="G124" s="27">
        <v>3.8</v>
      </c>
    </row>
    <row r="125" spans="1:7">
      <c r="A125" t="s">
        <v>586</v>
      </c>
      <c r="B125" s="11">
        <v>1.6090277777777799</v>
      </c>
      <c r="C125" s="1">
        <v>1.4683682582650499</v>
      </c>
      <c r="D125" s="21">
        <v>3983216.07</v>
      </c>
      <c r="E125" s="17">
        <v>1.54652083333333</v>
      </c>
      <c r="F125" s="5">
        <v>1.4688663721194499</v>
      </c>
      <c r="G125" s="27">
        <v>9.4</v>
      </c>
    </row>
    <row r="126" spans="1:7">
      <c r="A126" t="s">
        <v>587</v>
      </c>
      <c r="B126" s="11">
        <v>2.8802777777777799</v>
      </c>
      <c r="C126" s="1">
        <v>1.8676917972654501</v>
      </c>
      <c r="D126" s="21">
        <v>3589283.4</v>
      </c>
      <c r="E126" s="17">
        <v>2.1775277777777799</v>
      </c>
      <c r="F126" s="5">
        <v>1.44097434472653</v>
      </c>
      <c r="G126" s="27">
        <v>0</v>
      </c>
    </row>
    <row r="127" spans="1:7">
      <c r="A127" t="s">
        <v>588</v>
      </c>
      <c r="B127" s="11">
        <v>4.58986111805556</v>
      </c>
      <c r="C127" s="1">
        <v>3.3546306668226098</v>
      </c>
      <c r="D127" s="21">
        <v>8690255.5800000001</v>
      </c>
      <c r="E127" s="17">
        <v>1.349375</v>
      </c>
      <c r="F127" s="5">
        <v>0.461710696738247</v>
      </c>
      <c r="G127" s="27">
        <v>0</v>
      </c>
    </row>
    <row r="128" spans="1:7">
      <c r="A128" t="s">
        <v>589</v>
      </c>
      <c r="B128" s="11">
        <v>4.95444444444444</v>
      </c>
      <c r="C128" s="1">
        <v>1.9544293527252601</v>
      </c>
      <c r="D128" s="21">
        <v>4486107.0593999997</v>
      </c>
      <c r="E128" s="17">
        <v>1.47888888888889</v>
      </c>
      <c r="F128" s="5">
        <v>0.76788513592436602</v>
      </c>
      <c r="G128" s="27">
        <v>8</v>
      </c>
    </row>
    <row r="129" spans="1:11">
      <c r="A129" t="s">
        <v>392</v>
      </c>
      <c r="B129" s="11">
        <v>5.1837499999999999</v>
      </c>
      <c r="C129" s="1">
        <v>1.2835646795986899</v>
      </c>
      <c r="D129" s="21">
        <v>5856492.2999999998</v>
      </c>
      <c r="E129" s="17">
        <v>2.1624791666666701</v>
      </c>
      <c r="F129" s="5">
        <v>0.79505635960449506</v>
      </c>
      <c r="G129" s="27">
        <v>0</v>
      </c>
    </row>
    <row r="130" spans="1:11">
      <c r="A130" t="s">
        <v>590</v>
      </c>
      <c r="B130" s="11">
        <v>6.9473611111111104</v>
      </c>
      <c r="C130" s="1">
        <v>4.5411432257064099</v>
      </c>
      <c r="D130" s="21">
        <v>10184465.4</v>
      </c>
      <c r="E130" s="17">
        <v>2.0981944444444398</v>
      </c>
      <c r="F130" s="5">
        <v>0.85606737266546196</v>
      </c>
      <c r="G130" s="27">
        <v>0</v>
      </c>
    </row>
    <row r="131" spans="1:11">
      <c r="A131" t="s">
        <v>591</v>
      </c>
      <c r="B131" s="11">
        <v>7.3943055763888896</v>
      </c>
      <c r="C131" s="1">
        <v>3.02619350451707</v>
      </c>
      <c r="D131" s="21">
        <v>9226426.3200000003</v>
      </c>
      <c r="E131" s="17">
        <v>1.4584097222222201</v>
      </c>
      <c r="F131" s="5">
        <v>0.58488825557811397</v>
      </c>
      <c r="G131" s="27">
        <v>0</v>
      </c>
    </row>
    <row r="132" spans="1:11">
      <c r="A132" t="s">
        <v>592</v>
      </c>
      <c r="B132" s="11">
        <v>7.7231250208333302</v>
      </c>
      <c r="C132" s="1">
        <v>2.5786431947194899</v>
      </c>
      <c r="D132" s="21">
        <v>7535771.8206000002</v>
      </c>
      <c r="E132" s="17">
        <v>1.31744444444444</v>
      </c>
      <c r="F132" s="5">
        <v>0.65301969661314496</v>
      </c>
      <c r="G132" s="27">
        <v>0</v>
      </c>
    </row>
    <row r="133" spans="1:11">
      <c r="A133" t="s">
        <v>593</v>
      </c>
      <c r="B133" s="11">
        <v>4.8384027777777803</v>
      </c>
      <c r="C133" s="1">
        <v>0.83853573942076898</v>
      </c>
      <c r="D133" s="21">
        <v>2227309.02</v>
      </c>
      <c r="E133" s="17">
        <v>1.4223055555555599</v>
      </c>
      <c r="F133" s="5">
        <v>0.76334868878397899</v>
      </c>
      <c r="G133" s="27">
        <v>6.4</v>
      </c>
    </row>
    <row r="134" spans="1:11">
      <c r="A134" t="s">
        <v>594</v>
      </c>
      <c r="B134" s="11">
        <v>3.2726388888888902</v>
      </c>
      <c r="C134" s="1">
        <v>0.77135153941519896</v>
      </c>
      <c r="D134" s="21">
        <v>3877356.96</v>
      </c>
      <c r="E134" s="17">
        <v>2.2031388888888901</v>
      </c>
      <c r="F134" s="5">
        <v>1.17046155268306</v>
      </c>
      <c r="G134" s="27">
        <v>38.4</v>
      </c>
    </row>
    <row r="135" spans="1:11">
      <c r="A135" t="s">
        <v>595</v>
      </c>
      <c r="B135" s="11">
        <v>4.3390277847222203</v>
      </c>
      <c r="C135" s="1">
        <v>2.1982715290883101</v>
      </c>
      <c r="D135" s="21">
        <v>7476663.2999999998</v>
      </c>
      <c r="E135" s="17">
        <v>2.47227777777778</v>
      </c>
      <c r="F135" s="5">
        <v>1.30764025679123</v>
      </c>
      <c r="G135" s="27">
        <v>4.2</v>
      </c>
    </row>
    <row r="136" spans="1:11">
      <c r="A136" t="s">
        <v>393</v>
      </c>
      <c r="B136" s="11">
        <v>4.0759027777777801</v>
      </c>
      <c r="C136" s="1">
        <v>0.95418285121808</v>
      </c>
      <c r="D136" s="21">
        <v>1438749.06</v>
      </c>
      <c r="E136" s="17">
        <v>1.80840277777778</v>
      </c>
      <c r="F136" s="5">
        <v>0.79628001645628099</v>
      </c>
      <c r="G136" s="27">
        <v>23.6</v>
      </c>
    </row>
    <row r="137" spans="1:11">
      <c r="A137" t="s">
        <v>596</v>
      </c>
      <c r="B137" s="11">
        <v>5.5783333472222196</v>
      </c>
      <c r="C137" s="1">
        <v>1.8988263100060301</v>
      </c>
      <c r="D137" s="21">
        <v>6727534.7400000002</v>
      </c>
      <c r="E137" s="17">
        <v>1.46547916666667</v>
      </c>
      <c r="F137" s="5">
        <v>0.81341761927017597</v>
      </c>
      <c r="G137" s="27">
        <v>2.4</v>
      </c>
    </row>
    <row r="138" spans="1:11">
      <c r="A138" t="s">
        <v>597</v>
      </c>
      <c r="B138" s="11">
        <v>4.1471527777777801</v>
      </c>
      <c r="C138" s="1">
        <v>1.7908109126168199</v>
      </c>
      <c r="D138" s="21">
        <v>9459637.7400000002</v>
      </c>
      <c r="E138" s="17">
        <v>2.0239305555555598</v>
      </c>
      <c r="F138" s="5">
        <v>1.2974706952120201</v>
      </c>
      <c r="G138" s="27">
        <v>1</v>
      </c>
    </row>
    <row r="139" spans="1:11">
      <c r="A139" t="s">
        <v>598</v>
      </c>
      <c r="B139" s="11">
        <v>4.42784722222222</v>
      </c>
      <c r="C139" s="1">
        <v>0.97434084815522304</v>
      </c>
      <c r="D139" s="21">
        <v>4150769.7</v>
      </c>
      <c r="E139" s="17">
        <v>1.11618055555556</v>
      </c>
      <c r="F139" s="5">
        <v>0.66369036774286105</v>
      </c>
      <c r="G139" s="27">
        <v>4.5999999999999996</v>
      </c>
    </row>
    <row r="140" spans="1:11">
      <c r="A140" t="s">
        <v>599</v>
      </c>
      <c r="B140" s="11">
        <v>7.1739583472222197</v>
      </c>
      <c r="C140" s="1">
        <v>3.3056775193048602</v>
      </c>
      <c r="D140" s="21">
        <v>13208805</v>
      </c>
      <c r="E140" s="17">
        <v>2.4124236111111101</v>
      </c>
      <c r="F140" s="5">
        <v>1.09676470553112</v>
      </c>
      <c r="G140" s="27">
        <v>0</v>
      </c>
    </row>
    <row r="141" spans="1:11">
      <c r="A141" t="s">
        <v>600</v>
      </c>
      <c r="B141" s="11">
        <v>8.7423611111111104</v>
      </c>
      <c r="C141" s="1">
        <v>3.4676595686732901</v>
      </c>
      <c r="D141" s="21">
        <v>10071829.439999999</v>
      </c>
      <c r="E141" s="17">
        <v>2.1099236111111099</v>
      </c>
      <c r="F141" s="5">
        <v>1.16845239873516</v>
      </c>
      <c r="G141" s="27">
        <v>0</v>
      </c>
    </row>
    <row r="142" spans="1:11">
      <c r="A142" t="s">
        <v>601</v>
      </c>
      <c r="B142" s="11">
        <v>9.2324305694444408</v>
      </c>
      <c r="C142" s="1">
        <v>2.2190621285400201</v>
      </c>
      <c r="D142" s="21">
        <v>11720518.560000001</v>
      </c>
      <c r="E142" s="17">
        <v>3.16905555555556</v>
      </c>
      <c r="F142" s="5">
        <v>1.3810967506493701</v>
      </c>
      <c r="G142" s="27">
        <v>0</v>
      </c>
      <c r="I142" s="1">
        <f>SUM(E142:E148)</f>
        <v>20.420305555555572</v>
      </c>
      <c r="J142" s="1">
        <f>SUM(G142:G148)</f>
        <v>2.2000000000000002</v>
      </c>
      <c r="K142" s="14">
        <f>SUM(D142:D148)</f>
        <v>76631089.499400005</v>
      </c>
    </row>
    <row r="143" spans="1:11">
      <c r="A143" t="s">
        <v>394</v>
      </c>
      <c r="B143" s="11">
        <v>9.0329166666666705</v>
      </c>
      <c r="C143" s="1">
        <v>1.5124143069754801</v>
      </c>
      <c r="D143" s="21">
        <v>9953581.5600000005</v>
      </c>
      <c r="E143" s="17">
        <v>3.04334027777778</v>
      </c>
      <c r="F143" s="5">
        <v>1.2351901366231499</v>
      </c>
      <c r="G143" s="27">
        <v>0</v>
      </c>
    </row>
    <row r="144" spans="1:11">
      <c r="A144" t="s">
        <v>602</v>
      </c>
      <c r="B144" s="11">
        <v>9.1515972222222199</v>
      </c>
      <c r="C144" s="1">
        <v>3.6812905655821302</v>
      </c>
      <c r="D144" s="21">
        <v>12233583.539999999</v>
      </c>
      <c r="E144" s="17">
        <v>2.80729861111111</v>
      </c>
      <c r="F144" s="5">
        <v>0.914879051808826</v>
      </c>
      <c r="G144" s="27">
        <v>0</v>
      </c>
    </row>
    <row r="145" spans="1:11">
      <c r="A145" t="s">
        <v>603</v>
      </c>
      <c r="B145" s="11">
        <v>10.4624305694444</v>
      </c>
      <c r="C145" s="1">
        <v>4.2208871591716797</v>
      </c>
      <c r="D145" s="21">
        <v>9824013.4199999999</v>
      </c>
      <c r="E145" s="17">
        <v>2.0557777777777799</v>
      </c>
      <c r="F145" s="5">
        <v>0.98269765316941604</v>
      </c>
      <c r="G145" s="27">
        <v>0</v>
      </c>
    </row>
    <row r="146" spans="1:11">
      <c r="A146" t="s">
        <v>604</v>
      </c>
      <c r="B146" s="11">
        <v>9.6881249791666697</v>
      </c>
      <c r="C146" s="1">
        <v>3.17799228127625</v>
      </c>
      <c r="D146" s="21">
        <v>8223438.0599999996</v>
      </c>
      <c r="E146" s="17">
        <v>2.6884999999999999</v>
      </c>
      <c r="F146" s="5">
        <v>1.5977794862600101</v>
      </c>
      <c r="G146" s="27">
        <v>2</v>
      </c>
    </row>
    <row r="147" spans="1:11">
      <c r="A147" t="s">
        <v>605</v>
      </c>
      <c r="B147" s="11">
        <v>4.36631944444445</v>
      </c>
      <c r="C147" s="1">
        <v>2.2820683620631899</v>
      </c>
      <c r="D147" s="21">
        <v>12179581.1994</v>
      </c>
      <c r="E147" s="17">
        <v>2.88429166666667</v>
      </c>
      <c r="F147" s="5">
        <v>1.2316845356886399</v>
      </c>
      <c r="G147" s="27">
        <v>0.2</v>
      </c>
    </row>
    <row r="148" spans="1:11">
      <c r="A148" t="s">
        <v>606</v>
      </c>
      <c r="B148" s="11">
        <v>5.93284723611111</v>
      </c>
      <c r="C148" s="1">
        <v>3.0409190114697702</v>
      </c>
      <c r="D148" s="21">
        <v>12496373.16</v>
      </c>
      <c r="E148" s="17">
        <v>3.7720416666666701</v>
      </c>
      <c r="F148" s="5">
        <v>1.0994587471630199</v>
      </c>
      <c r="G148" s="27">
        <v>0</v>
      </c>
    </row>
    <row r="149" spans="1:11">
      <c r="A149" t="s">
        <v>607</v>
      </c>
      <c r="B149" s="11">
        <v>6.6209027430555603</v>
      </c>
      <c r="C149" s="1">
        <v>3.2938221069061302</v>
      </c>
      <c r="D149" s="21">
        <v>11804107.74</v>
      </c>
      <c r="E149" s="17">
        <v>3.04670833333333</v>
      </c>
      <c r="F149" s="5">
        <v>1.30570057220855</v>
      </c>
      <c r="G149" s="27">
        <v>0</v>
      </c>
    </row>
    <row r="150" spans="1:11">
      <c r="A150" t="s">
        <v>395</v>
      </c>
      <c r="B150" s="11">
        <v>6.6030555763888898</v>
      </c>
      <c r="C150" s="1">
        <v>4.0814054450781398</v>
      </c>
      <c r="D150" s="21">
        <v>12039570.6</v>
      </c>
      <c r="E150" s="17">
        <v>2.3269652777777798</v>
      </c>
      <c r="F150" s="5">
        <v>1.17222328008207</v>
      </c>
      <c r="G150" s="27">
        <v>0</v>
      </c>
    </row>
    <row r="151" spans="1:11">
      <c r="A151" t="s">
        <v>608</v>
      </c>
      <c r="B151" s="11">
        <v>7.2660416944444401</v>
      </c>
      <c r="C151" s="1">
        <v>2.5248494480931298</v>
      </c>
      <c r="D151" s="21">
        <v>13430885.52</v>
      </c>
      <c r="E151" s="17">
        <v>2.7645972222222199</v>
      </c>
      <c r="F151" s="5">
        <v>0.79903362366078301</v>
      </c>
      <c r="G151" s="27">
        <v>0</v>
      </c>
    </row>
    <row r="152" spans="1:11">
      <c r="A152" t="s">
        <v>609</v>
      </c>
      <c r="B152" s="11">
        <v>5.5340277708333296</v>
      </c>
      <c r="C152" s="1">
        <v>3.1922675979030899</v>
      </c>
      <c r="D152" s="21">
        <v>12023247.18</v>
      </c>
      <c r="E152" s="17">
        <v>2.1646527777777802</v>
      </c>
      <c r="F152" s="5">
        <v>0.73906922487211502</v>
      </c>
      <c r="G152" s="27">
        <v>0</v>
      </c>
      <c r="I152" s="1">
        <f>SUM(E152:E158)</f>
        <v>13.855201388888879</v>
      </c>
      <c r="J152" s="1">
        <f>SUM(G152:G158)</f>
        <v>44.8</v>
      </c>
      <c r="K152" s="14">
        <f>SUM(D152:D158)</f>
        <v>63318280.380000003</v>
      </c>
    </row>
    <row r="153" spans="1:11">
      <c r="A153" t="s">
        <v>610</v>
      </c>
      <c r="B153" s="11">
        <v>5.0921527777777804</v>
      </c>
      <c r="C153" s="1">
        <v>2.0971236255812999</v>
      </c>
      <c r="D153" s="21">
        <v>7429639.7999999998</v>
      </c>
      <c r="E153" s="17">
        <v>2.0949930555555598</v>
      </c>
      <c r="F153" s="5">
        <v>1.38238562164992</v>
      </c>
      <c r="G153" s="27">
        <v>0</v>
      </c>
    </row>
    <row r="154" spans="1:11">
      <c r="A154" s="3" t="s">
        <v>611</v>
      </c>
      <c r="B154" s="11">
        <v>5.6715277569444398</v>
      </c>
      <c r="C154" s="4">
        <v>3.7657267849284701</v>
      </c>
      <c r="D154" s="21">
        <v>10129836.9</v>
      </c>
      <c r="E154" s="17">
        <v>1.89956944444444</v>
      </c>
      <c r="F154" s="10">
        <v>0.86500366346107904</v>
      </c>
      <c r="G154" s="27">
        <v>0</v>
      </c>
    </row>
    <row r="155" spans="1:11">
      <c r="A155" s="3" t="s">
        <v>612</v>
      </c>
      <c r="B155" s="11">
        <v>8.1079861180555604</v>
      </c>
      <c r="C155" s="4">
        <v>4.2197206999809698</v>
      </c>
      <c r="D155" s="21">
        <v>10366807.199999999</v>
      </c>
      <c r="E155" s="17">
        <v>2.0393194444444398</v>
      </c>
      <c r="F155" s="10">
        <v>0.869919654298002</v>
      </c>
      <c r="G155" s="27">
        <v>0</v>
      </c>
      <c r="H155">
        <f>SUM(G155:G184)</f>
        <v>196</v>
      </c>
      <c r="I155">
        <f>SUM(D155:D184)</f>
        <v>232823300.76120001</v>
      </c>
      <c r="J155" s="1">
        <f>AVERAGE(E155:E184)</f>
        <v>2.144733101851851</v>
      </c>
    </row>
    <row r="156" spans="1:11">
      <c r="A156" s="3" t="s">
        <v>613</v>
      </c>
      <c r="B156" s="11">
        <v>9.2687500069444404</v>
      </c>
      <c r="C156" s="4">
        <v>4.2457185122582199</v>
      </c>
      <c r="D156" s="21">
        <v>11728913.279999999</v>
      </c>
      <c r="E156" s="17">
        <v>2.2383819444444399</v>
      </c>
      <c r="F156" s="10">
        <v>0.94794129525627102</v>
      </c>
      <c r="G156" s="27">
        <v>0</v>
      </c>
    </row>
    <row r="157" spans="1:11">
      <c r="A157" s="3" t="s">
        <v>396</v>
      </c>
      <c r="B157" s="11">
        <v>8.4590972222222192</v>
      </c>
      <c r="C157" s="4">
        <v>3.37669199369323</v>
      </c>
      <c r="D157" s="21">
        <v>9623041.3800000008</v>
      </c>
      <c r="E157" s="17">
        <v>1.9286111111111099</v>
      </c>
      <c r="F157" s="10">
        <v>0.93196349692247105</v>
      </c>
      <c r="G157" s="27">
        <v>3</v>
      </c>
    </row>
    <row r="158" spans="1:11">
      <c r="A158" s="3" t="s">
        <v>614</v>
      </c>
      <c r="B158" s="11">
        <v>4.69444444444445</v>
      </c>
      <c r="C158" s="4">
        <v>1.17129345619634</v>
      </c>
      <c r="D158" s="21">
        <v>2016794.64</v>
      </c>
      <c r="E158" s="17">
        <v>1.48967361111111</v>
      </c>
      <c r="F158" s="10">
        <v>0.75944541625964002</v>
      </c>
      <c r="G158" s="27">
        <v>41.8</v>
      </c>
    </row>
    <row r="159" spans="1:11">
      <c r="A159" s="3" t="s">
        <v>615</v>
      </c>
      <c r="B159" s="11">
        <v>5.4309027847222202</v>
      </c>
      <c r="C159" s="4">
        <v>2.01741506679411</v>
      </c>
      <c r="D159" s="21">
        <v>7449354.9000000004</v>
      </c>
      <c r="E159" s="17">
        <v>2.2173333333333298</v>
      </c>
      <c r="F159" s="10">
        <v>0.97258069217788001</v>
      </c>
      <c r="G159" s="27">
        <v>0</v>
      </c>
    </row>
    <row r="160" spans="1:11">
      <c r="A160" s="3" t="s">
        <v>616</v>
      </c>
      <c r="B160" s="11">
        <v>6.67</v>
      </c>
      <c r="C160" s="4">
        <v>0.96156632127471597</v>
      </c>
      <c r="D160" s="21">
        <v>3907039.3805999998</v>
      </c>
      <c r="E160" s="17">
        <v>1.37720833333333</v>
      </c>
      <c r="F160" s="10">
        <v>0.82068538536290003</v>
      </c>
      <c r="G160" s="27">
        <v>5.2</v>
      </c>
    </row>
    <row r="161" spans="1:7">
      <c r="A161" s="3" t="s">
        <v>617</v>
      </c>
      <c r="B161" s="11">
        <v>3.34513888888889</v>
      </c>
      <c r="C161" s="4">
        <v>1.6973137913918901</v>
      </c>
      <c r="D161" s="21">
        <v>3927526.02</v>
      </c>
      <c r="E161" s="17">
        <v>2.0802916666666702</v>
      </c>
      <c r="F161" s="10">
        <v>1.3091360994652499</v>
      </c>
      <c r="G161" s="27">
        <v>54.6</v>
      </c>
    </row>
    <row r="162" spans="1:7">
      <c r="A162" s="3" t="s">
        <v>618</v>
      </c>
      <c r="B162" s="11">
        <v>3.7434722222222199</v>
      </c>
      <c r="C162" s="4">
        <v>1.7392677180431999</v>
      </c>
      <c r="D162" s="21">
        <v>6897027.54</v>
      </c>
      <c r="E162" s="17">
        <v>2.5899375</v>
      </c>
      <c r="F162" s="10">
        <v>1.14624408986435</v>
      </c>
      <c r="G162" s="27">
        <v>12.8</v>
      </c>
    </row>
    <row r="163" spans="1:7">
      <c r="A163" s="3" t="s">
        <v>619</v>
      </c>
      <c r="B163" s="11">
        <v>3.7434722222222199</v>
      </c>
      <c r="C163" s="4">
        <v>1.85048635430655</v>
      </c>
      <c r="D163" s="21">
        <v>6609076.5599999996</v>
      </c>
      <c r="E163" s="17">
        <v>1.8611944444444399</v>
      </c>
      <c r="F163" s="10">
        <v>0.92269421006290298</v>
      </c>
      <c r="G163" s="27">
        <v>6.8</v>
      </c>
    </row>
    <row r="164" spans="1:7">
      <c r="A164" s="3" t="s">
        <v>397</v>
      </c>
      <c r="B164" s="11">
        <v>4.7627777847222204</v>
      </c>
      <c r="C164" s="4">
        <v>2.0931935901959302</v>
      </c>
      <c r="D164" s="21">
        <v>9358357.9800000004</v>
      </c>
      <c r="E164" s="17">
        <v>2.03367361111111</v>
      </c>
      <c r="F164" s="10">
        <v>1.03446793749461</v>
      </c>
      <c r="G164" s="27">
        <v>5.8</v>
      </c>
    </row>
    <row r="165" spans="1:7">
      <c r="A165" s="3" t="s">
        <v>620</v>
      </c>
      <c r="B165" s="11">
        <v>4.9759027777777796</v>
      </c>
      <c r="C165" s="4">
        <v>0.67141684361827603</v>
      </c>
      <c r="D165" s="21">
        <v>4161449.1</v>
      </c>
      <c r="E165" s="17">
        <v>1.4166458333333301</v>
      </c>
      <c r="F165" s="10">
        <v>0.81899046220656002</v>
      </c>
      <c r="G165" s="27">
        <v>8.8000000000000007</v>
      </c>
    </row>
    <row r="166" spans="1:7">
      <c r="A166" s="3" t="s">
        <v>621</v>
      </c>
      <c r="B166" s="11">
        <v>5.0734722222222199</v>
      </c>
      <c r="C166" s="4">
        <v>0.74027996919370498</v>
      </c>
      <c r="D166" s="21">
        <v>1292035.0806</v>
      </c>
      <c r="E166" s="17">
        <v>2.13570833333333</v>
      </c>
      <c r="F166" s="10">
        <v>0.75920462497762298</v>
      </c>
      <c r="G166" s="27">
        <v>5</v>
      </c>
    </row>
    <row r="167" spans="1:7">
      <c r="A167" s="3" t="s">
        <v>622</v>
      </c>
      <c r="B167" s="11">
        <v>7.7868750208333299</v>
      </c>
      <c r="C167" s="4">
        <v>2.1875350951170902</v>
      </c>
      <c r="D167" s="21">
        <v>7061930.7605999997</v>
      </c>
      <c r="E167" s="17">
        <v>1.5950347222222201</v>
      </c>
      <c r="F167" s="10">
        <v>1.0868447461723501</v>
      </c>
      <c r="G167" s="27">
        <v>0.4</v>
      </c>
    </row>
    <row r="168" spans="1:7">
      <c r="A168" s="3" t="s">
        <v>623</v>
      </c>
      <c r="B168" s="11">
        <v>7.9143055902777801</v>
      </c>
      <c r="C168" s="4">
        <v>0.89890506749446197</v>
      </c>
      <c r="D168" s="21">
        <v>7695080.8799999999</v>
      </c>
      <c r="E168" s="17">
        <v>4.0181527777777797</v>
      </c>
      <c r="F168" s="10">
        <v>1.4767866188974199</v>
      </c>
      <c r="G168" s="27">
        <v>0</v>
      </c>
    </row>
    <row r="169" spans="1:7">
      <c r="A169" s="3" t="s">
        <v>624</v>
      </c>
      <c r="B169" s="11">
        <v>8.0338194444444397</v>
      </c>
      <c r="C169" s="4">
        <v>1.21035103803966</v>
      </c>
      <c r="D169" s="21">
        <v>8454744.9000000004</v>
      </c>
      <c r="E169" s="17">
        <v>4.1804513888888897</v>
      </c>
      <c r="F169" s="10">
        <v>1.4096307646775199</v>
      </c>
      <c r="G169" s="27">
        <v>0</v>
      </c>
    </row>
    <row r="170" spans="1:7">
      <c r="A170" s="3" t="s">
        <v>625</v>
      </c>
      <c r="B170" s="11">
        <v>8.0647916527777799</v>
      </c>
      <c r="C170" s="4">
        <v>1.81649818162319</v>
      </c>
      <c r="D170" s="21">
        <v>7387517.4000000004</v>
      </c>
      <c r="E170" s="17">
        <v>2.03006944444444</v>
      </c>
      <c r="F170" s="10">
        <v>0.66184261383911802</v>
      </c>
      <c r="G170" s="27">
        <v>0.4</v>
      </c>
    </row>
    <row r="171" spans="1:7">
      <c r="A171" s="3" t="s">
        <v>398</v>
      </c>
      <c r="B171" s="11">
        <v>5.96604166666667</v>
      </c>
      <c r="C171" s="4">
        <v>0.84627544223253603</v>
      </c>
      <c r="D171" s="21">
        <v>2888165.4</v>
      </c>
      <c r="E171" s="17">
        <v>0.98454861111111103</v>
      </c>
      <c r="F171" s="10">
        <v>0.58692165796251705</v>
      </c>
      <c r="G171" s="27">
        <v>12.8</v>
      </c>
    </row>
    <row r="172" spans="1:7">
      <c r="A172" s="3" t="s">
        <v>626</v>
      </c>
      <c r="B172" s="11">
        <v>6.3794444513888902</v>
      </c>
      <c r="C172" s="4">
        <v>2.0802113912495601</v>
      </c>
      <c r="D172" s="21">
        <v>6797463.0599999996</v>
      </c>
      <c r="E172" s="17">
        <v>2.3755902777777802</v>
      </c>
      <c r="F172" s="10">
        <v>1.2004953721885301</v>
      </c>
      <c r="G172" s="27">
        <v>5.2</v>
      </c>
    </row>
    <row r="173" spans="1:7">
      <c r="A173" s="3" t="s">
        <v>627</v>
      </c>
      <c r="B173" s="11">
        <v>6.2282639027777797</v>
      </c>
      <c r="C173" s="4">
        <v>1.4509820013996799</v>
      </c>
      <c r="D173" s="21">
        <v>7887785.46</v>
      </c>
      <c r="E173" s="17">
        <v>2.31424305555556</v>
      </c>
      <c r="F173" s="10">
        <v>1.0227547214416399</v>
      </c>
      <c r="G173" s="27">
        <v>0.4</v>
      </c>
    </row>
    <row r="174" spans="1:7">
      <c r="A174" s="3" t="s">
        <v>628</v>
      </c>
      <c r="B174" s="11">
        <v>7.7507639236111103</v>
      </c>
      <c r="C174" s="4">
        <v>2.4443564598252601</v>
      </c>
      <c r="D174" s="21">
        <v>10566028.4394</v>
      </c>
      <c r="E174" s="17">
        <v>2.7367847222222199</v>
      </c>
      <c r="F174" s="10">
        <v>0.90964274984873605</v>
      </c>
      <c r="G174" s="27">
        <v>0.4</v>
      </c>
    </row>
    <row r="175" spans="1:7">
      <c r="A175" s="3" t="s">
        <v>629</v>
      </c>
      <c r="B175" s="11">
        <v>8.76958332638889</v>
      </c>
      <c r="C175" s="4">
        <v>1.88066305455004</v>
      </c>
      <c r="D175" s="21">
        <v>10454004.119999999</v>
      </c>
      <c r="E175" s="17">
        <v>3.3233263888888902</v>
      </c>
      <c r="F175" s="10">
        <v>1.0465553342038401</v>
      </c>
      <c r="G175" s="27">
        <v>0.6</v>
      </c>
    </row>
    <row r="176" spans="1:7">
      <c r="A176" s="3" t="s">
        <v>630</v>
      </c>
      <c r="B176" s="11">
        <v>9.9029860625000001</v>
      </c>
      <c r="C176" s="4">
        <v>1.44155613425564</v>
      </c>
      <c r="D176" s="21">
        <v>5484501.0599999996</v>
      </c>
      <c r="E176" s="17">
        <v>3.0635972222222199</v>
      </c>
      <c r="F176" s="10">
        <v>1.2423089450524201</v>
      </c>
      <c r="G176" s="27">
        <v>0.2</v>
      </c>
    </row>
    <row r="177" spans="1:11">
      <c r="A177" s="3" t="s">
        <v>631</v>
      </c>
      <c r="B177" s="11">
        <v>12.549652770833299</v>
      </c>
      <c r="C177" s="4">
        <v>4.18538640743812</v>
      </c>
      <c r="D177" s="21">
        <v>12795242.039999999</v>
      </c>
      <c r="E177" s="17">
        <v>2.3789305555555602</v>
      </c>
      <c r="F177" s="10">
        <v>0.88928302740806497</v>
      </c>
      <c r="G177" s="27">
        <v>0</v>
      </c>
      <c r="I177">
        <f>SUM(E177:E183)</f>
        <v>12.187208333333341</v>
      </c>
      <c r="J177">
        <f>SUM(G177:G183)</f>
        <v>31.8</v>
      </c>
      <c r="K177">
        <f>SUM(D177:D183)</f>
        <v>67760397.659999996</v>
      </c>
    </row>
    <row r="178" spans="1:11">
      <c r="A178" s="3" t="s">
        <v>399</v>
      </c>
      <c r="B178" s="11">
        <v>13.3886805486111</v>
      </c>
      <c r="C178" s="4">
        <v>4.0836544870239697</v>
      </c>
      <c r="D178" s="21">
        <v>12747639.84</v>
      </c>
      <c r="E178" s="17">
        <v>1.88431944444444</v>
      </c>
      <c r="F178" s="10">
        <v>0.97322289653118799</v>
      </c>
      <c r="G178" s="27">
        <v>0</v>
      </c>
    </row>
    <row r="179" spans="1:11">
      <c r="A179" s="3" t="s">
        <v>632</v>
      </c>
      <c r="B179" s="11">
        <v>11.695902736111099</v>
      </c>
      <c r="C179" s="4">
        <v>1.97624902947518</v>
      </c>
      <c r="D179" s="21">
        <v>7349335.0800000001</v>
      </c>
      <c r="E179" s="17">
        <v>1.55426388888889</v>
      </c>
      <c r="F179" s="10">
        <v>0.86144416056050399</v>
      </c>
      <c r="G179" s="27">
        <v>2.6</v>
      </c>
    </row>
    <row r="180" spans="1:11">
      <c r="A180" s="3" t="s">
        <v>633</v>
      </c>
      <c r="B180" s="11">
        <v>11.750208305555599</v>
      </c>
      <c r="C180" s="4">
        <v>2.28197668051873</v>
      </c>
      <c r="D180" s="21">
        <v>9468673.4399999995</v>
      </c>
      <c r="E180" s="17">
        <v>1.4353680555555599</v>
      </c>
      <c r="F180" s="10">
        <v>1.0129173386394701</v>
      </c>
      <c r="G180" s="27">
        <v>2.2000000000000002</v>
      </c>
    </row>
    <row r="181" spans="1:11">
      <c r="A181" s="3" t="s">
        <v>634</v>
      </c>
      <c r="B181" s="11">
        <v>11.0560416736111</v>
      </c>
      <c r="C181" s="4">
        <v>2.1084396550545299</v>
      </c>
      <c r="D181" s="21">
        <v>7386492.54</v>
      </c>
      <c r="E181" s="17">
        <v>1.6322361111111101</v>
      </c>
      <c r="F181" s="10">
        <v>1.0134359335518699</v>
      </c>
      <c r="G181" s="27">
        <v>9.6</v>
      </c>
    </row>
    <row r="182" spans="1:11">
      <c r="A182" s="3" t="s">
        <v>635</v>
      </c>
      <c r="B182" s="11">
        <v>11.7613888888889</v>
      </c>
      <c r="C182" s="4">
        <v>2.8669246238359301</v>
      </c>
      <c r="D182" s="21">
        <v>7164819.2999999998</v>
      </c>
      <c r="E182" s="17">
        <v>1.68554166666667</v>
      </c>
      <c r="F182" s="10">
        <v>0.77003022259278497</v>
      </c>
      <c r="G182" s="27">
        <v>7.4</v>
      </c>
    </row>
    <row r="183" spans="1:11">
      <c r="A183" s="3" t="s">
        <v>636</v>
      </c>
      <c r="B183" s="11">
        <v>11.9122377482517</v>
      </c>
      <c r="C183" s="4">
        <v>2.0601351883800501</v>
      </c>
      <c r="D183" s="21">
        <v>10848195.42</v>
      </c>
      <c r="E183" s="17">
        <v>1.61654861111111</v>
      </c>
      <c r="F183" s="10">
        <v>1.0536379523742401</v>
      </c>
      <c r="G183" s="27">
        <v>10</v>
      </c>
    </row>
    <row r="184" spans="1:11">
      <c r="A184" s="3" t="s">
        <v>637</v>
      </c>
      <c r="B184" s="11">
        <v>12.8846527638889</v>
      </c>
      <c r="C184" s="4">
        <v>3.2622515707118498</v>
      </c>
      <c r="D184" s="21">
        <v>13048258.560000001</v>
      </c>
      <c r="E184" s="17">
        <v>2.1250069444444399</v>
      </c>
      <c r="F184" s="10">
        <v>0.91942367549260595</v>
      </c>
      <c r="G184" s="27">
        <v>0</v>
      </c>
    </row>
    <row r="185" spans="1:11">
      <c r="A185" s="3" t="s">
        <v>400</v>
      </c>
      <c r="B185" s="11">
        <v>12.952430555555599</v>
      </c>
      <c r="C185" s="4">
        <v>1.90044943029321</v>
      </c>
      <c r="D185" s="21">
        <v>8425266.3606000002</v>
      </c>
      <c r="E185" s="17">
        <v>1.3630625000000001</v>
      </c>
      <c r="F185" s="10">
        <v>0.79951474984972803</v>
      </c>
      <c r="G185" s="27">
        <v>6</v>
      </c>
      <c r="H185">
        <f>SUM(G185:G215)</f>
        <v>59.2</v>
      </c>
      <c r="I185">
        <f>SUM(D185:D215)</f>
        <v>295691427.66060001</v>
      </c>
      <c r="J185" s="1">
        <f>SUM(E185:E215)</f>
        <v>57.318312499999998</v>
      </c>
    </row>
    <row r="186" spans="1:11">
      <c r="A186" s="3" t="s">
        <v>638</v>
      </c>
      <c r="B186" s="11">
        <v>12.798750006944401</v>
      </c>
      <c r="C186" s="4">
        <v>2.9508708733061502</v>
      </c>
      <c r="D186" s="21">
        <v>11561253.84</v>
      </c>
      <c r="E186" s="17">
        <v>1.94497916666667</v>
      </c>
      <c r="F186" s="10">
        <v>0.94855564452052499</v>
      </c>
      <c r="G186" s="27">
        <v>2.2000000000000002</v>
      </c>
    </row>
    <row r="187" spans="1:11">
      <c r="A187" s="3" t="s">
        <v>639</v>
      </c>
      <c r="B187" s="11">
        <v>10.224652784722201</v>
      </c>
      <c r="C187" s="4">
        <v>1.9523842062663399</v>
      </c>
      <c r="D187" s="21">
        <v>12380938.199999999</v>
      </c>
      <c r="E187" s="17">
        <v>3.30209722222222</v>
      </c>
      <c r="F187" s="10">
        <v>1.30898524899639</v>
      </c>
      <c r="G187" s="27">
        <v>0</v>
      </c>
    </row>
    <row r="188" spans="1:11">
      <c r="A188" s="3" t="s">
        <v>640</v>
      </c>
      <c r="B188" s="11">
        <v>11.346249993055601</v>
      </c>
      <c r="C188" s="4">
        <v>3.96846536255436</v>
      </c>
      <c r="D188" s="21">
        <v>13142735.16</v>
      </c>
      <c r="E188" s="17">
        <v>2.1192986111111098</v>
      </c>
      <c r="F188" s="10">
        <v>0.90365900400678401</v>
      </c>
      <c r="G188" s="27">
        <v>0</v>
      </c>
    </row>
    <row r="189" spans="1:11">
      <c r="A189" s="3" t="s">
        <v>641</v>
      </c>
      <c r="B189" s="11">
        <v>14.3692361111111</v>
      </c>
      <c r="C189" s="4">
        <v>3.90900271595866</v>
      </c>
      <c r="D189" s="21">
        <v>13435294.98</v>
      </c>
      <c r="E189" s="17">
        <v>2.01329166666667</v>
      </c>
      <c r="F189" s="10">
        <v>0.93565893818281798</v>
      </c>
      <c r="G189" s="27">
        <v>0</v>
      </c>
    </row>
    <row r="190" spans="1:11">
      <c r="A190" s="3" t="s">
        <v>642</v>
      </c>
      <c r="B190" s="11">
        <v>12.547916659722199</v>
      </c>
      <c r="C190" s="4">
        <v>3.57392752210473</v>
      </c>
      <c r="D190" s="21">
        <v>12593862.24</v>
      </c>
      <c r="E190" s="17">
        <v>2.4909097222222201</v>
      </c>
      <c r="F190" s="10">
        <v>1.3631250650039</v>
      </c>
      <c r="G190" s="27">
        <v>0</v>
      </c>
    </row>
    <row r="191" spans="1:11">
      <c r="A191" s="3" t="s">
        <v>643</v>
      </c>
      <c r="B191" s="11">
        <v>9.5154861111111106</v>
      </c>
      <c r="C191" s="4">
        <v>4.4833835909948201</v>
      </c>
      <c r="D191" s="21">
        <v>12745753.68</v>
      </c>
      <c r="E191" s="17">
        <v>2.4267291666666702</v>
      </c>
      <c r="F191" s="10">
        <v>1.34636087712435</v>
      </c>
      <c r="G191" s="27">
        <v>0</v>
      </c>
    </row>
    <row r="192" spans="1:11">
      <c r="A192" s="3" t="s">
        <v>401</v>
      </c>
      <c r="B192" s="11">
        <v>11.314236104166699</v>
      </c>
      <c r="C192" s="4">
        <v>4.1862017087448802</v>
      </c>
      <c r="D192" s="21">
        <v>11452759.800000001</v>
      </c>
      <c r="E192" s="17">
        <v>1.7319097222222199</v>
      </c>
      <c r="F192" s="10">
        <v>0.94080193372793197</v>
      </c>
      <c r="G192" s="27">
        <v>0</v>
      </c>
    </row>
    <row r="193" spans="1:11">
      <c r="A193" s="3" t="s">
        <v>644</v>
      </c>
      <c r="B193" s="11">
        <v>13.5882639027778</v>
      </c>
      <c r="C193" s="4">
        <v>3.8312028180091802</v>
      </c>
      <c r="D193" s="21">
        <v>11502376.92</v>
      </c>
      <c r="E193" s="17">
        <v>1.6901458333333299</v>
      </c>
      <c r="F193" s="10">
        <v>0.60595528197940596</v>
      </c>
      <c r="G193" s="27">
        <v>0</v>
      </c>
    </row>
    <row r="194" spans="1:11">
      <c r="A194" s="3" t="s">
        <v>645</v>
      </c>
      <c r="B194" s="11">
        <v>12.533402784722201</v>
      </c>
      <c r="C194" s="4">
        <v>2.9680183714208299</v>
      </c>
      <c r="D194" s="21">
        <v>8538918.4199999999</v>
      </c>
      <c r="E194" s="17">
        <v>1.7362638888888899</v>
      </c>
      <c r="F194" s="10">
        <v>0.81981451071177203</v>
      </c>
      <c r="G194" s="27">
        <v>10</v>
      </c>
    </row>
    <row r="195" spans="1:11">
      <c r="A195" s="3" t="s">
        <v>646</v>
      </c>
      <c r="B195" s="11">
        <v>10.329722208333299</v>
      </c>
      <c r="C195" s="4">
        <v>1.7775424896670999</v>
      </c>
      <c r="D195" s="21">
        <v>11612357.460000001</v>
      </c>
      <c r="E195" s="17">
        <v>2.7248055555555601</v>
      </c>
      <c r="F195" s="10">
        <v>1.2555796381198701</v>
      </c>
      <c r="G195" s="27">
        <v>5.4</v>
      </c>
    </row>
    <row r="196" spans="1:11">
      <c r="A196" s="3" t="s">
        <v>647</v>
      </c>
      <c r="B196" s="11">
        <v>9.9040278055555504</v>
      </c>
      <c r="C196" s="4">
        <v>4.2857257441048402</v>
      </c>
      <c r="D196" s="21">
        <v>12518929.439999999</v>
      </c>
      <c r="E196" s="17">
        <v>2.1104236111111101</v>
      </c>
      <c r="F196" s="10">
        <v>1.03018314333387</v>
      </c>
      <c r="G196" s="27">
        <v>0</v>
      </c>
    </row>
    <row r="197" spans="1:11">
      <c r="A197" s="3" t="s">
        <v>648</v>
      </c>
      <c r="B197" s="11">
        <v>10.276875006944399</v>
      </c>
      <c r="C197" s="4">
        <v>2.2284521981757401</v>
      </c>
      <c r="D197" s="21">
        <v>9863974.3200000003</v>
      </c>
      <c r="E197" s="17">
        <v>1.60429166666667</v>
      </c>
      <c r="F197" s="10">
        <v>0.76968421346779503</v>
      </c>
      <c r="G197" s="27">
        <v>0</v>
      </c>
      <c r="I197" s="1">
        <f>SUM(E197:E203)</f>
        <v>12.88241666666667</v>
      </c>
      <c r="J197">
        <f>SUM(G197:G203)</f>
        <v>1.2</v>
      </c>
      <c r="K197">
        <f>SUM(D197:D203)</f>
        <v>61669637.159400001</v>
      </c>
    </row>
    <row r="198" spans="1:11">
      <c r="A198" s="3" t="s">
        <v>649</v>
      </c>
      <c r="B198" s="11">
        <v>8.7334028055555599</v>
      </c>
      <c r="C198" s="4">
        <v>2.4955364861664302</v>
      </c>
      <c r="D198" s="21">
        <v>9401480.0399999991</v>
      </c>
      <c r="E198" s="17">
        <v>1.6657986111111101</v>
      </c>
      <c r="F198" s="10">
        <v>0.99978249788390505</v>
      </c>
      <c r="G198" s="27">
        <v>0</v>
      </c>
    </row>
    <row r="199" spans="1:11">
      <c r="A199" s="3" t="s">
        <v>402</v>
      </c>
      <c r="B199" s="11">
        <v>7.7613194722222199</v>
      </c>
      <c r="C199" s="4">
        <v>1.2505189291382</v>
      </c>
      <c r="D199" s="21">
        <v>4822186.32</v>
      </c>
      <c r="E199" s="17">
        <v>1.54965277777778</v>
      </c>
      <c r="F199" s="10">
        <v>0.83551080912221698</v>
      </c>
      <c r="G199" s="27">
        <v>0.6</v>
      </c>
    </row>
    <row r="200" spans="1:11">
      <c r="A200" s="3" t="s">
        <v>650</v>
      </c>
      <c r="B200" s="11">
        <v>9.3760416249999992</v>
      </c>
      <c r="C200" s="4">
        <v>2.1072184314682798</v>
      </c>
      <c r="D200" s="21">
        <v>7836449.7599999998</v>
      </c>
      <c r="E200" s="17">
        <v>2.0087986111111098</v>
      </c>
      <c r="F200" s="10">
        <v>1.0871371307140001</v>
      </c>
      <c r="G200" s="27">
        <v>0</v>
      </c>
    </row>
    <row r="201" spans="1:11">
      <c r="A201" s="3" t="s">
        <v>651</v>
      </c>
      <c r="B201" s="11">
        <v>9.6454860763888899</v>
      </c>
      <c r="C201" s="4">
        <v>1.77292925130122</v>
      </c>
      <c r="D201" s="21">
        <v>6602284.6194000002</v>
      </c>
      <c r="E201" s="17">
        <v>1.87436111111111</v>
      </c>
      <c r="F201" s="10">
        <v>0.73705064880010696</v>
      </c>
      <c r="G201" s="27">
        <v>0.6</v>
      </c>
    </row>
    <row r="202" spans="1:11">
      <c r="A202" s="3" t="s">
        <v>652</v>
      </c>
      <c r="B202" s="11">
        <v>9.5254860972222204</v>
      </c>
      <c r="C202" s="4">
        <v>3.3063120024555501</v>
      </c>
      <c r="D202" s="21">
        <v>10985170.32</v>
      </c>
      <c r="E202" s="17">
        <v>2.1537222222222199</v>
      </c>
      <c r="F202" s="10">
        <v>0.77236377208268703</v>
      </c>
      <c r="G202" s="27">
        <v>0</v>
      </c>
    </row>
    <row r="203" spans="1:11">
      <c r="A203" s="3" t="s">
        <v>653</v>
      </c>
      <c r="B203" s="11">
        <v>11.8502083263889</v>
      </c>
      <c r="C203" s="4">
        <v>4.3914751312747198</v>
      </c>
      <c r="D203" s="21">
        <v>12158091.779999999</v>
      </c>
      <c r="E203" s="17">
        <v>2.0257916666666702</v>
      </c>
      <c r="F203" s="10">
        <v>0.892788566697163</v>
      </c>
      <c r="G203" s="27">
        <v>0</v>
      </c>
    </row>
    <row r="204" spans="1:11">
      <c r="A204" s="3" t="s">
        <v>654</v>
      </c>
      <c r="B204" s="11">
        <v>12.9759722222222</v>
      </c>
      <c r="C204" s="4">
        <v>4.0157270051190697</v>
      </c>
      <c r="D204" s="21">
        <v>11169433.08</v>
      </c>
      <c r="E204" s="17">
        <v>1.49940972222222</v>
      </c>
      <c r="F204" s="10">
        <v>0.65320898478734601</v>
      </c>
      <c r="G204" s="27">
        <v>0</v>
      </c>
    </row>
    <row r="205" spans="1:11">
      <c r="A205" s="3" t="s">
        <v>655</v>
      </c>
      <c r="B205" s="11">
        <v>12.3700694791667</v>
      </c>
      <c r="C205" s="4">
        <v>2.6504632973620699</v>
      </c>
      <c r="D205" s="21">
        <v>6778176.2999999998</v>
      </c>
      <c r="E205" s="17">
        <v>1.5125277777777799</v>
      </c>
      <c r="F205" s="10">
        <v>0.70839032487030196</v>
      </c>
      <c r="G205" s="27">
        <v>5.2</v>
      </c>
    </row>
    <row r="206" spans="1:11">
      <c r="A206" s="3" t="s">
        <v>403</v>
      </c>
      <c r="B206" s="11">
        <v>13.3562499930556</v>
      </c>
      <c r="C206" s="4">
        <v>2.98572756689618</v>
      </c>
      <c r="D206" s="21">
        <v>7342512.1200000001</v>
      </c>
      <c r="E206" s="17">
        <v>1.194375</v>
      </c>
      <c r="F206" s="10">
        <v>0.80307318701740604</v>
      </c>
      <c r="G206" s="27">
        <v>4.2</v>
      </c>
    </row>
    <row r="207" spans="1:11">
      <c r="A207" s="3" t="s">
        <v>656</v>
      </c>
      <c r="B207" s="11">
        <v>13.155347194444399</v>
      </c>
      <c r="C207" s="4">
        <v>3.19835383123911</v>
      </c>
      <c r="D207" s="21">
        <v>9225715.6799999997</v>
      </c>
      <c r="E207" s="17">
        <v>1.63140277777778</v>
      </c>
      <c r="F207" s="10">
        <v>0.71646488716313605</v>
      </c>
      <c r="G207" s="27">
        <v>1.2</v>
      </c>
    </row>
    <row r="208" spans="1:11">
      <c r="A208" s="3" t="s">
        <v>657</v>
      </c>
      <c r="B208" s="11">
        <v>9.9585416319444509</v>
      </c>
      <c r="C208" s="4">
        <v>0.765441506562069</v>
      </c>
      <c r="D208" s="21">
        <v>3348430.1406</v>
      </c>
      <c r="E208" s="17">
        <v>2.3074513888888899</v>
      </c>
      <c r="F208" s="10">
        <v>1.1919789200619999</v>
      </c>
      <c r="G208" s="27">
        <v>6.4</v>
      </c>
    </row>
    <row r="209" spans="1:11">
      <c r="A209" s="3" t="s">
        <v>658</v>
      </c>
      <c r="B209" s="11">
        <v>11.6314583541667</v>
      </c>
      <c r="C209" s="4">
        <v>2.8332170286085701</v>
      </c>
      <c r="D209" s="21">
        <v>7580731.6200000001</v>
      </c>
      <c r="E209" s="17">
        <v>1.3819722222222199</v>
      </c>
      <c r="F209" s="10">
        <v>0.73483437022947695</v>
      </c>
      <c r="G209" s="27">
        <v>0.6</v>
      </c>
    </row>
    <row r="210" spans="1:11">
      <c r="A210" s="3" t="s">
        <v>659</v>
      </c>
      <c r="B210" s="11">
        <v>11.777013861111101</v>
      </c>
      <c r="C210" s="4">
        <v>2.4715316654546502</v>
      </c>
      <c r="D210" s="21">
        <v>6103662.1799999997</v>
      </c>
      <c r="E210" s="17">
        <v>1.18677083333333</v>
      </c>
      <c r="F210" s="10">
        <v>0.75891058945024603</v>
      </c>
      <c r="G210" s="27">
        <v>0</v>
      </c>
    </row>
    <row r="211" spans="1:11">
      <c r="A211" s="3" t="s">
        <v>660</v>
      </c>
      <c r="B211" s="11">
        <v>12.747013881944399</v>
      </c>
      <c r="C211" s="4">
        <v>3.1342194601940601</v>
      </c>
      <c r="D211" s="21">
        <v>7976039.5800000001</v>
      </c>
      <c r="E211" s="17">
        <v>1.8003402777777799</v>
      </c>
      <c r="F211" s="10">
        <v>0.83370605880743698</v>
      </c>
      <c r="G211" s="27">
        <v>0</v>
      </c>
    </row>
    <row r="212" spans="1:11">
      <c r="A212" s="3" t="s">
        <v>661</v>
      </c>
      <c r="B212" s="11">
        <v>13.862430548611099</v>
      </c>
      <c r="C212" s="4">
        <v>3.6054178902049498</v>
      </c>
      <c r="D212" s="21">
        <v>7830414.4199999999</v>
      </c>
      <c r="E212" s="17">
        <v>1.66238888888889</v>
      </c>
      <c r="F212" s="10">
        <v>0.81317006462458696</v>
      </c>
      <c r="G212" s="27">
        <v>6.4</v>
      </c>
    </row>
    <row r="213" spans="1:11">
      <c r="A213" s="3" t="s">
        <v>404</v>
      </c>
      <c r="B213" s="11">
        <v>15.5095138819444</v>
      </c>
      <c r="C213" s="4">
        <v>3.4648404610253598</v>
      </c>
      <c r="D213" s="21">
        <v>10024276.98</v>
      </c>
      <c r="E213" s="17">
        <v>1.4564027777777799</v>
      </c>
      <c r="F213" s="10">
        <v>0.67704574552292396</v>
      </c>
      <c r="G213" s="27">
        <v>1.8</v>
      </c>
    </row>
    <row r="214" spans="1:11">
      <c r="A214" s="3" t="s">
        <v>662</v>
      </c>
      <c r="B214" s="11">
        <v>14.6167361111111</v>
      </c>
      <c r="C214" s="4">
        <v>3.1550414379735501</v>
      </c>
      <c r="D214" s="21">
        <v>6726242.9400000004</v>
      </c>
      <c r="E214" s="17">
        <v>1.4019791666666701</v>
      </c>
      <c r="F214" s="10">
        <v>0.75268123499990303</v>
      </c>
      <c r="G214" s="27">
        <v>8.6</v>
      </c>
    </row>
    <row r="215" spans="1:11">
      <c r="A215" s="3" t="s">
        <v>663</v>
      </c>
      <c r="B215" s="11">
        <v>16.7832638888889</v>
      </c>
      <c r="C215" s="4">
        <v>4.2901801728936402</v>
      </c>
      <c r="D215" s="21">
        <v>10005708.960000001</v>
      </c>
      <c r="E215" s="17">
        <v>1.7469583333333301</v>
      </c>
      <c r="F215" s="10">
        <v>0.729389905753695</v>
      </c>
      <c r="G215" s="27">
        <v>0</v>
      </c>
    </row>
    <row r="216" spans="1:11">
      <c r="A216" s="3" t="s">
        <v>664</v>
      </c>
      <c r="B216" s="11">
        <v>15.874027777777799</v>
      </c>
      <c r="C216" s="4">
        <v>2.95461576062426</v>
      </c>
      <c r="D216" s="21">
        <v>6473558.3399999999</v>
      </c>
      <c r="E216" s="17">
        <v>1.9621041666666701</v>
      </c>
      <c r="F216" s="10">
        <v>1.0437088903591301</v>
      </c>
      <c r="G216" s="27">
        <v>1</v>
      </c>
      <c r="H216">
        <f>SUM(G216:G246)</f>
        <v>297.2</v>
      </c>
      <c r="I216">
        <f>SUM(D216:D246)</f>
        <v>228376590.90119997</v>
      </c>
      <c r="J216">
        <f>SUM(E216:E246)</f>
        <v>59.192111111111124</v>
      </c>
    </row>
    <row r="217" spans="1:11">
      <c r="A217" s="3" t="s">
        <v>665</v>
      </c>
      <c r="B217" s="11">
        <v>13.287361104166701</v>
      </c>
      <c r="C217" s="4">
        <v>2.2454142934143699</v>
      </c>
      <c r="D217" s="21">
        <v>5044347.18</v>
      </c>
      <c r="E217" s="17">
        <v>1.7648819444444399</v>
      </c>
      <c r="F217" s="10">
        <v>1.01509349527383</v>
      </c>
      <c r="G217" s="27">
        <v>18.2</v>
      </c>
    </row>
    <row r="218" spans="1:11">
      <c r="A218" s="3" t="s">
        <v>666</v>
      </c>
      <c r="B218" s="11">
        <v>8.3770833333333403</v>
      </c>
      <c r="C218" s="4">
        <v>1.85194506367797</v>
      </c>
      <c r="D218" s="21">
        <v>2960384.64</v>
      </c>
      <c r="E218" s="17">
        <v>2.9492638888888898</v>
      </c>
      <c r="F218" s="10">
        <v>1.80028895888135</v>
      </c>
      <c r="G218" s="27">
        <v>7.6</v>
      </c>
    </row>
    <row r="219" spans="1:11">
      <c r="A219" s="3" t="s">
        <v>667</v>
      </c>
      <c r="B219" s="11">
        <v>5.5775694375000002</v>
      </c>
      <c r="C219" s="4">
        <v>1.25115790867996</v>
      </c>
      <c r="D219" s="21">
        <v>7829213.2205999997</v>
      </c>
      <c r="E219" s="17">
        <v>3.9958749999999998</v>
      </c>
      <c r="F219" s="10">
        <v>1.2846739232820299</v>
      </c>
      <c r="G219" s="27">
        <v>6</v>
      </c>
    </row>
    <row r="220" spans="1:11">
      <c r="A220" s="3" t="s">
        <v>405</v>
      </c>
      <c r="B220" s="11">
        <v>9.8717361111111099</v>
      </c>
      <c r="C220" s="4">
        <v>5.0092512103583999</v>
      </c>
      <c r="D220" s="21">
        <v>11266725.6</v>
      </c>
      <c r="E220" s="17">
        <v>2.0507361111111102</v>
      </c>
      <c r="F220" s="10">
        <v>1.08327320605957</v>
      </c>
      <c r="G220" s="27">
        <v>0</v>
      </c>
    </row>
    <row r="221" spans="1:11">
      <c r="A221" s="3" t="s">
        <v>668</v>
      </c>
      <c r="B221" s="11">
        <v>12.507986097222201</v>
      </c>
      <c r="C221" s="4">
        <v>4.7240320953980399</v>
      </c>
      <c r="D221" s="21">
        <v>11099394.359999999</v>
      </c>
      <c r="E221" s="17">
        <v>1.82236111111111</v>
      </c>
      <c r="F221" s="10">
        <v>0.73717965294413901</v>
      </c>
      <c r="G221" s="27">
        <v>0</v>
      </c>
    </row>
    <row r="222" spans="1:11">
      <c r="A222" s="3" t="s">
        <v>669</v>
      </c>
      <c r="B222" s="11">
        <v>13.9725694652778</v>
      </c>
      <c r="C222" s="4">
        <v>4.4886948247326197</v>
      </c>
      <c r="D222" s="21">
        <v>11227843.439999999</v>
      </c>
      <c r="E222" s="17">
        <v>1.4976805555555599</v>
      </c>
      <c r="F222" s="10">
        <v>0.856568398738345</v>
      </c>
      <c r="G222" s="27">
        <v>0</v>
      </c>
      <c r="I222" s="1">
        <f>SUM(E222:E228)</f>
        <v>10.07764583333333</v>
      </c>
      <c r="J222" s="1">
        <f>SUM(G222:G228)</f>
        <v>7.2</v>
      </c>
      <c r="K222" s="1">
        <f>SUM(D222:D228)</f>
        <v>56781744</v>
      </c>
    </row>
    <row r="223" spans="1:11">
      <c r="A223" s="3" t="s">
        <v>670</v>
      </c>
      <c r="B223" s="11">
        <v>15.460624972222201</v>
      </c>
      <c r="C223" s="4">
        <v>4.3458480231417198</v>
      </c>
      <c r="D223" s="21">
        <v>11267529.9</v>
      </c>
      <c r="E223" s="17">
        <v>1.7404305555555599</v>
      </c>
      <c r="F223" s="12">
        <v>1.1531920348622</v>
      </c>
      <c r="G223" s="27">
        <v>0</v>
      </c>
    </row>
    <row r="224" spans="1:11">
      <c r="A224" s="3" t="s">
        <v>671</v>
      </c>
      <c r="B224" s="11">
        <v>15.3357638888889</v>
      </c>
      <c r="C224" s="4">
        <v>3.7392300504830001</v>
      </c>
      <c r="D224" s="21">
        <v>8174985.2400000002</v>
      </c>
      <c r="E224" s="17">
        <v>1.2529722222222199</v>
      </c>
      <c r="F224" s="12">
        <v>0.51739219605410003</v>
      </c>
      <c r="G224" s="27">
        <v>0</v>
      </c>
    </row>
    <row r="225" spans="1:7">
      <c r="A225" s="3" t="s">
        <v>672</v>
      </c>
      <c r="B225" s="11">
        <v>13.2265972222222</v>
      </c>
      <c r="C225" s="4">
        <v>2.5145665597650702</v>
      </c>
      <c r="D225" s="21">
        <v>4648304.7</v>
      </c>
      <c r="E225" s="17">
        <v>1.3294722222222199</v>
      </c>
      <c r="F225" s="12">
        <v>0.628647821231477</v>
      </c>
      <c r="G225" s="27">
        <v>1.6</v>
      </c>
    </row>
    <row r="226" spans="1:7">
      <c r="A226" s="3" t="s">
        <v>673</v>
      </c>
      <c r="B226" s="11">
        <v>14.4002083333333</v>
      </c>
      <c r="C226" s="4">
        <v>3.0603636761698101</v>
      </c>
      <c r="D226" s="21">
        <v>7938691.9199999999</v>
      </c>
      <c r="E226" s="17">
        <v>1.4687569444444399</v>
      </c>
      <c r="F226" s="12">
        <v>0.90674024812722098</v>
      </c>
      <c r="G226" s="27">
        <v>0</v>
      </c>
    </row>
    <row r="227" spans="1:7">
      <c r="A227" s="3" t="s">
        <v>406</v>
      </c>
      <c r="B227" s="11">
        <v>14.175208326388899</v>
      </c>
      <c r="C227" s="4">
        <v>3.1012409000048802</v>
      </c>
      <c r="D227" s="21">
        <v>7899161.4000000004</v>
      </c>
      <c r="E227" s="17">
        <v>1.40445833333333</v>
      </c>
      <c r="F227" s="12">
        <v>0.73116028945855605</v>
      </c>
      <c r="G227" s="27">
        <v>0.2</v>
      </c>
    </row>
    <row r="228" spans="1:7">
      <c r="A228" s="3" t="s">
        <v>674</v>
      </c>
      <c r="B228" s="11">
        <v>12.0528472361111</v>
      </c>
      <c r="C228" s="4">
        <v>1.5709026444163601</v>
      </c>
      <c r="D228" s="21">
        <v>5625227.4000000004</v>
      </c>
      <c r="E228" s="17">
        <v>1.383875</v>
      </c>
      <c r="F228" s="12">
        <v>0.906379039523043</v>
      </c>
      <c r="G228" s="27">
        <v>5.4</v>
      </c>
    </row>
    <row r="229" spans="1:7">
      <c r="A229" s="3" t="s">
        <v>675</v>
      </c>
      <c r="B229" s="11">
        <v>12.5578472222222</v>
      </c>
      <c r="C229" s="4">
        <v>1.8346018272659601</v>
      </c>
      <c r="D229" s="21">
        <v>6593646.96</v>
      </c>
      <c r="E229" s="17">
        <v>1.5740486111111101</v>
      </c>
      <c r="F229" s="12">
        <v>0.69670445349698495</v>
      </c>
      <c r="G229" s="27">
        <v>7.6</v>
      </c>
    </row>
    <row r="230" spans="1:7">
      <c r="A230" s="3" t="s">
        <v>676</v>
      </c>
      <c r="B230" s="11">
        <v>13.356180576388899</v>
      </c>
      <c r="C230" s="4">
        <v>3.54788046040421</v>
      </c>
      <c r="D230" s="21">
        <v>8799310.6799999997</v>
      </c>
      <c r="E230" s="17">
        <v>1.7618125</v>
      </c>
      <c r="F230" s="12">
        <v>1.04117641216139</v>
      </c>
      <c r="G230" s="27">
        <v>0</v>
      </c>
    </row>
    <row r="231" spans="1:7">
      <c r="A231" s="3" t="s">
        <v>677</v>
      </c>
      <c r="B231" s="11">
        <v>12.946666659722201</v>
      </c>
      <c r="C231" s="4">
        <v>2.1454502289376198</v>
      </c>
      <c r="D231" s="21">
        <v>7733855.9406000003</v>
      </c>
      <c r="E231" s="17">
        <v>1.48822916666667</v>
      </c>
      <c r="F231" s="12">
        <v>1.0540241947220399</v>
      </c>
      <c r="G231" s="27">
        <v>0.2</v>
      </c>
    </row>
    <row r="232" spans="1:7">
      <c r="A232" s="3" t="s">
        <v>678</v>
      </c>
      <c r="B232" s="11">
        <v>9.8366666388888895</v>
      </c>
      <c r="C232" s="4">
        <v>1.337796981089</v>
      </c>
      <c r="D232" s="21">
        <v>4426924.8600000003</v>
      </c>
      <c r="E232" s="17">
        <v>1.42304861111111</v>
      </c>
      <c r="F232" s="12">
        <v>0.88805920493320101</v>
      </c>
      <c r="G232" s="27">
        <v>44.4</v>
      </c>
    </row>
    <row r="233" spans="1:7">
      <c r="A233" s="3" t="s">
        <v>679</v>
      </c>
      <c r="B233" s="11">
        <v>10.8970833472222</v>
      </c>
      <c r="C233" s="4">
        <v>2.1330410449689401</v>
      </c>
      <c r="D233" s="21">
        <v>8733672.3000000007</v>
      </c>
      <c r="E233" s="17">
        <v>1.9865555555555601</v>
      </c>
      <c r="F233" s="12">
        <v>0.87631033377896494</v>
      </c>
      <c r="G233" s="27">
        <v>1</v>
      </c>
    </row>
    <row r="234" spans="1:7">
      <c r="A234" s="3" t="s">
        <v>407</v>
      </c>
      <c r="B234" s="11">
        <v>11.304097236111099</v>
      </c>
      <c r="C234" s="4">
        <v>3.4967920059312601</v>
      </c>
      <c r="D234" s="21">
        <v>10189188.539999999</v>
      </c>
      <c r="E234" s="17">
        <v>1.46496527777778</v>
      </c>
      <c r="F234" s="12">
        <v>0.64634873798409198</v>
      </c>
      <c r="G234" s="27">
        <v>0</v>
      </c>
    </row>
    <row r="235" spans="1:7">
      <c r="A235" s="3" t="s">
        <v>680</v>
      </c>
      <c r="B235" s="11">
        <v>13.635555541666699</v>
      </c>
      <c r="C235" s="4">
        <v>3.3186840982384198</v>
      </c>
      <c r="D235" s="21">
        <v>10017661.26</v>
      </c>
      <c r="E235" s="17">
        <v>1.43622916666667</v>
      </c>
      <c r="F235" s="12">
        <v>0.79582439745895495</v>
      </c>
      <c r="G235" s="27">
        <v>0</v>
      </c>
    </row>
    <row r="236" spans="1:7">
      <c r="A236" s="3" t="s">
        <v>681</v>
      </c>
      <c r="B236" s="11">
        <v>14.608194444444401</v>
      </c>
      <c r="C236" s="4">
        <v>3.0355512748669802</v>
      </c>
      <c r="D236" s="21">
        <v>8239805.9400000004</v>
      </c>
      <c r="E236" s="17">
        <v>1.3097777777777799</v>
      </c>
      <c r="F236" s="12">
        <v>0.88724644714096101</v>
      </c>
      <c r="G236" s="27">
        <v>0</v>
      </c>
    </row>
    <row r="237" spans="1:7">
      <c r="A237" s="3" t="s">
        <v>682</v>
      </c>
      <c r="B237" s="11">
        <v>13.5642361111111</v>
      </c>
      <c r="C237" s="4">
        <v>1.73883876525514</v>
      </c>
      <c r="D237" s="21">
        <v>6158286.9000000004</v>
      </c>
      <c r="E237" s="17">
        <v>1.9791180555555601</v>
      </c>
      <c r="F237" s="12">
        <v>1.31815937307238</v>
      </c>
      <c r="G237" s="27">
        <v>8</v>
      </c>
    </row>
    <row r="238" spans="1:7">
      <c r="A238" s="3" t="s">
        <v>683</v>
      </c>
      <c r="B238" s="11">
        <v>10.981805569444401</v>
      </c>
      <c r="C238" s="4">
        <v>1.9264143262242699</v>
      </c>
      <c r="D238" s="21">
        <v>6910791.9000000004</v>
      </c>
      <c r="E238" s="17">
        <v>2.34422222222222</v>
      </c>
      <c r="F238" s="12">
        <v>0.933344114989341</v>
      </c>
      <c r="G238" s="27">
        <v>0</v>
      </c>
    </row>
    <row r="239" spans="1:7">
      <c r="A239" s="3" t="s">
        <v>684</v>
      </c>
      <c r="B239" s="11">
        <v>9.7774305694444497</v>
      </c>
      <c r="C239" s="4">
        <v>2.7920014971791498</v>
      </c>
      <c r="D239" s="21">
        <v>9151114.8599999994</v>
      </c>
      <c r="E239" s="17">
        <v>2.6554513888888902</v>
      </c>
      <c r="F239" s="12">
        <v>1.0278657420278301</v>
      </c>
      <c r="G239" s="27">
        <v>0</v>
      </c>
    </row>
    <row r="240" spans="1:7">
      <c r="A240" s="3" t="s">
        <v>685</v>
      </c>
      <c r="B240" s="11">
        <v>9.4526388888888899</v>
      </c>
      <c r="C240" s="4">
        <v>3.78893124484958</v>
      </c>
      <c r="D240" s="21">
        <v>9585666.5399999991</v>
      </c>
      <c r="E240" s="17">
        <v>1.88274305555556</v>
      </c>
      <c r="F240" s="12">
        <v>0.86825509243876198</v>
      </c>
      <c r="G240" s="27">
        <v>0</v>
      </c>
    </row>
    <row r="241" spans="1:11">
      <c r="A241" s="3" t="s">
        <v>408</v>
      </c>
      <c r="B241" s="11">
        <v>12.480624993055599</v>
      </c>
      <c r="C241" s="4">
        <v>4.3977752245190302</v>
      </c>
      <c r="D241" s="21">
        <v>9516422.2200000007</v>
      </c>
      <c r="E241" s="17">
        <v>2.0613472222222202</v>
      </c>
      <c r="F241" s="12">
        <v>1.1868146727289901</v>
      </c>
      <c r="G241" s="27">
        <v>0</v>
      </c>
    </row>
    <row r="242" spans="1:11">
      <c r="A242" s="3" t="s">
        <v>686</v>
      </c>
      <c r="B242" s="11">
        <v>12.2402777777778</v>
      </c>
      <c r="C242" s="4">
        <v>3.4497163015096399</v>
      </c>
      <c r="D242" s="21">
        <v>8995097.0999999996</v>
      </c>
      <c r="E242" s="17">
        <v>2.06210416666667</v>
      </c>
      <c r="F242" s="12">
        <v>1.09474412323937</v>
      </c>
      <c r="G242" s="27">
        <v>0</v>
      </c>
      <c r="I242" s="1">
        <f>SUM(E242:E248)</f>
        <v>15.260888888888891</v>
      </c>
      <c r="J242">
        <f>SUM(G242:G248)</f>
        <v>196.4</v>
      </c>
      <c r="K242">
        <f>SUM(D242:D248)</f>
        <v>37503336.240000002</v>
      </c>
    </row>
    <row r="243" spans="1:11">
      <c r="A243" s="3" t="s">
        <v>687</v>
      </c>
      <c r="B243" s="11">
        <v>10.6217360902778</v>
      </c>
      <c r="C243" s="4">
        <v>1.3105731200873201</v>
      </c>
      <c r="D243" s="21">
        <v>1838145.66</v>
      </c>
      <c r="E243" s="17">
        <v>1.37726388888889</v>
      </c>
      <c r="F243" s="12">
        <v>0.73081987665459802</v>
      </c>
      <c r="G243" s="27">
        <v>21.2</v>
      </c>
    </row>
    <row r="244" spans="1:11">
      <c r="A244" s="3" t="s">
        <v>688</v>
      </c>
      <c r="B244" s="11">
        <v>7.8105555416666697</v>
      </c>
      <c r="C244" s="4">
        <v>2.06310098457927</v>
      </c>
      <c r="D244" s="21">
        <v>454196.4</v>
      </c>
      <c r="E244" s="17">
        <v>2.3564375000000002</v>
      </c>
      <c r="F244" s="12">
        <v>1.2499930109944499</v>
      </c>
      <c r="G244" s="27">
        <v>91</v>
      </c>
    </row>
    <row r="245" spans="1:11">
      <c r="A245" s="3" t="s">
        <v>689</v>
      </c>
      <c r="B245" s="11">
        <v>5.3074305555555599</v>
      </c>
      <c r="C245" s="4">
        <v>1.5172060937157099</v>
      </c>
      <c r="D245" s="21">
        <v>3212214.78</v>
      </c>
      <c r="E245" s="17">
        <v>2.2139375000000001</v>
      </c>
      <c r="F245" s="12">
        <v>1.07112971026216</v>
      </c>
      <c r="G245" s="27">
        <v>83.6</v>
      </c>
    </row>
    <row r="246" spans="1:11">
      <c r="A246" s="3" t="s">
        <v>690</v>
      </c>
      <c r="B246" s="11">
        <v>5.5552083472222202</v>
      </c>
      <c r="C246" s="4">
        <v>2.28801041348853</v>
      </c>
      <c r="D246" s="21">
        <v>6365220.7199999997</v>
      </c>
      <c r="E246" s="17">
        <v>3.19195138888889</v>
      </c>
      <c r="F246" s="12">
        <v>1.03302433530906</v>
      </c>
      <c r="G246" s="27">
        <v>0.2</v>
      </c>
    </row>
    <row r="247" spans="1:11">
      <c r="A247" s="3" t="s">
        <v>691</v>
      </c>
      <c r="B247" s="11">
        <v>6.9741666805555598</v>
      </c>
      <c r="C247" s="4">
        <v>2.4147482586701701</v>
      </c>
      <c r="D247" s="21">
        <v>9470901.9000000004</v>
      </c>
      <c r="E247" s="17">
        <v>2.6090624999999998</v>
      </c>
      <c r="F247" s="12">
        <v>1.0467033644396899</v>
      </c>
      <c r="G247" s="27">
        <v>0</v>
      </c>
      <c r="H247">
        <f>SUM(G247:G276)</f>
        <v>57.2</v>
      </c>
      <c r="I247">
        <f>SUM(D247:D276)</f>
        <v>156562012.3788</v>
      </c>
      <c r="J247">
        <f>SUM(E247:E276)</f>
        <v>53.095291666666675</v>
      </c>
    </row>
    <row r="248" spans="1:11">
      <c r="A248" s="3" t="s">
        <v>409</v>
      </c>
      <c r="B248" s="11">
        <v>6.1790277986111102</v>
      </c>
      <c r="C248" s="4">
        <v>2.5362883487637999</v>
      </c>
      <c r="D248" s="21">
        <v>7167559.6799999997</v>
      </c>
      <c r="E248" s="17">
        <v>1.45013194444444</v>
      </c>
      <c r="F248" s="12">
        <v>0.78756468262744395</v>
      </c>
      <c r="G248" s="27">
        <v>0.4</v>
      </c>
    </row>
    <row r="249" spans="1:11">
      <c r="A249" s="3" t="s">
        <v>692</v>
      </c>
      <c r="B249" s="11">
        <v>7.6613888750000001</v>
      </c>
      <c r="C249" s="4">
        <v>4.2086997117341296</v>
      </c>
      <c r="D249" s="21">
        <v>9098487.0600000005</v>
      </c>
      <c r="E249" s="17">
        <v>1.6932569444444401</v>
      </c>
      <c r="F249" s="12">
        <v>0.764980275320716</v>
      </c>
      <c r="G249" s="27">
        <v>0</v>
      </c>
    </row>
    <row r="250" spans="1:11">
      <c r="A250" s="3" t="s">
        <v>693</v>
      </c>
      <c r="B250" s="11">
        <v>11.7309027708333</v>
      </c>
      <c r="C250" s="4">
        <v>3.7248603370642299</v>
      </c>
      <c r="D250" s="21">
        <v>8891261.9399999995</v>
      </c>
      <c r="E250" s="17">
        <v>1.86939583333333</v>
      </c>
      <c r="F250" s="12">
        <v>0.81988662203350404</v>
      </c>
      <c r="G250" s="27">
        <v>0</v>
      </c>
      <c r="I250" s="1">
        <f>SUM(E250:E256)</f>
        <v>13.06049305555557</v>
      </c>
      <c r="J250">
        <f>SUM(G250:G256)</f>
        <v>9.1999999999999993</v>
      </c>
      <c r="K250">
        <f>SUM(D250:D256)</f>
        <v>46641231.839999996</v>
      </c>
    </row>
    <row r="251" spans="1:11">
      <c r="A251" s="3" t="s">
        <v>694</v>
      </c>
      <c r="B251" s="11">
        <v>11.8718055555556</v>
      </c>
      <c r="C251" s="4">
        <v>3.48953272592244</v>
      </c>
      <c r="D251" s="21">
        <v>9476902.1400000006</v>
      </c>
      <c r="E251" s="17">
        <v>1.7066666666666701</v>
      </c>
      <c r="F251" s="12">
        <v>0.81081284433059397</v>
      </c>
      <c r="G251" s="27">
        <v>0</v>
      </c>
    </row>
    <row r="252" spans="1:11">
      <c r="A252" s="3" t="s">
        <v>695</v>
      </c>
      <c r="B252" s="11">
        <v>9.4115971944444503</v>
      </c>
      <c r="C252" s="4">
        <v>2.1243870909299098</v>
      </c>
      <c r="D252" s="21">
        <v>5127835.0199999996</v>
      </c>
      <c r="E252" s="17">
        <v>2.3464930555555599</v>
      </c>
      <c r="F252" s="12">
        <v>0.99868187950664999</v>
      </c>
      <c r="G252" s="27">
        <v>9.1999999999999993</v>
      </c>
    </row>
    <row r="253" spans="1:11">
      <c r="A253" s="3" t="s">
        <v>696</v>
      </c>
      <c r="B253" s="11">
        <v>7.4486805763888899</v>
      </c>
      <c r="C253" s="4">
        <v>1.64208646462269</v>
      </c>
      <c r="D253" s="21">
        <v>3006767.7</v>
      </c>
      <c r="E253" s="17">
        <v>2.1843750000000002</v>
      </c>
      <c r="F253" s="12">
        <v>0.94038446887467197</v>
      </c>
      <c r="G253" s="27">
        <v>0</v>
      </c>
    </row>
    <row r="254" spans="1:11">
      <c r="A254" s="3" t="s">
        <v>697</v>
      </c>
      <c r="B254" s="11">
        <v>9.4380555555555592</v>
      </c>
      <c r="C254" s="4">
        <v>2.8844122389431002</v>
      </c>
      <c r="D254" s="21">
        <v>4790735.4000000004</v>
      </c>
      <c r="E254" s="17">
        <v>1.2458055555555601</v>
      </c>
      <c r="F254" s="12">
        <v>0.69411015910726503</v>
      </c>
      <c r="G254" s="27">
        <v>0</v>
      </c>
    </row>
    <row r="255" spans="1:11">
      <c r="A255" s="3" t="s">
        <v>410</v>
      </c>
      <c r="B255" s="11">
        <v>10.591388868055599</v>
      </c>
      <c r="C255" s="4">
        <v>3.5691445078388302</v>
      </c>
      <c r="D255" s="21">
        <v>8007592.4400000004</v>
      </c>
      <c r="E255" s="17">
        <v>1.6482638888888901</v>
      </c>
      <c r="F255" s="12">
        <v>0.63342983545859799</v>
      </c>
      <c r="G255" s="27">
        <v>0</v>
      </c>
    </row>
    <row r="256" spans="1:11">
      <c r="A256" s="3" t="s">
        <v>698</v>
      </c>
      <c r="B256" s="11">
        <v>12.0306944791667</v>
      </c>
      <c r="C256" s="4">
        <v>2.71812269101616</v>
      </c>
      <c r="D256" s="21">
        <v>7340137.2000000002</v>
      </c>
      <c r="E256" s="17">
        <v>2.0594930555555599</v>
      </c>
      <c r="F256" s="12">
        <v>1.0271293488417801</v>
      </c>
      <c r="G256" s="27">
        <v>0</v>
      </c>
    </row>
    <row r="257" spans="1:11">
      <c r="A257" s="3" t="s">
        <v>699</v>
      </c>
      <c r="B257" s="11">
        <v>10.7128472222222</v>
      </c>
      <c r="C257" s="4">
        <v>3.0909614847151201</v>
      </c>
      <c r="D257" s="21">
        <v>7189028.7599999998</v>
      </c>
      <c r="E257" s="17">
        <v>1.5215416666666699</v>
      </c>
      <c r="F257" s="12">
        <v>0.77542189621706403</v>
      </c>
      <c r="G257" s="27">
        <v>0</v>
      </c>
    </row>
    <row r="258" spans="1:11">
      <c r="A258" s="3" t="s">
        <v>700</v>
      </c>
      <c r="B258" s="11">
        <v>12.2119444444444</v>
      </c>
      <c r="C258" s="4">
        <v>3.4914523553013801</v>
      </c>
      <c r="D258" s="21">
        <v>6787562.6399999997</v>
      </c>
      <c r="E258" s="17">
        <v>1.80873611111111</v>
      </c>
      <c r="F258" s="12">
        <v>0.73195771579227698</v>
      </c>
      <c r="G258" s="27">
        <v>0</v>
      </c>
    </row>
    <row r="259" spans="1:11">
      <c r="A259" s="3" t="s">
        <v>701</v>
      </c>
      <c r="B259" s="11">
        <v>13.312708340277799</v>
      </c>
      <c r="C259" s="4">
        <v>3.2525207392195101</v>
      </c>
      <c r="D259" s="21">
        <v>7187334.7199999997</v>
      </c>
      <c r="E259" s="17">
        <v>1.7560833333333301</v>
      </c>
      <c r="F259" s="12">
        <v>0.87262061301904503</v>
      </c>
      <c r="G259" s="27">
        <v>0</v>
      </c>
    </row>
    <row r="260" spans="1:11">
      <c r="A260" s="3" t="s">
        <v>702</v>
      </c>
      <c r="B260" s="11">
        <v>12.5866666597222</v>
      </c>
      <c r="C260" s="4">
        <v>2.8173669797197101</v>
      </c>
      <c r="D260" s="21">
        <v>5637677.7599999998</v>
      </c>
      <c r="E260" s="17">
        <v>1.3413819444444399</v>
      </c>
      <c r="F260" s="12">
        <v>0.83068296946285902</v>
      </c>
      <c r="G260" s="27">
        <v>0</v>
      </c>
    </row>
    <row r="261" spans="1:11">
      <c r="A261" s="3" t="s">
        <v>703</v>
      </c>
      <c r="B261" s="11">
        <v>11.4841666805556</v>
      </c>
      <c r="C261" s="4">
        <v>3.6340784942734601</v>
      </c>
      <c r="D261" s="21">
        <v>7686838.3200000003</v>
      </c>
      <c r="E261" s="17">
        <v>1.5952500000000001</v>
      </c>
      <c r="F261" s="12">
        <v>0.91335349585558001</v>
      </c>
      <c r="G261" s="27">
        <v>0</v>
      </c>
    </row>
    <row r="262" spans="1:11">
      <c r="A262" s="3" t="s">
        <v>411</v>
      </c>
      <c r="B262" s="11">
        <v>12.4052083194444</v>
      </c>
      <c r="C262" s="4">
        <v>2.95274081846931</v>
      </c>
      <c r="D262" s="21">
        <v>6241086.1799999997</v>
      </c>
      <c r="E262" s="17">
        <v>1.62370138888889</v>
      </c>
      <c r="F262" s="12">
        <v>0.86159913999493698</v>
      </c>
      <c r="G262" s="27">
        <v>0.2</v>
      </c>
    </row>
    <row r="263" spans="1:11">
      <c r="A263" s="3" t="s">
        <v>704</v>
      </c>
      <c r="B263" s="11">
        <v>11.680624999999999</v>
      </c>
      <c r="C263" s="4">
        <v>2.9758029300562798</v>
      </c>
      <c r="D263" s="21">
        <v>5387689.9199999999</v>
      </c>
      <c r="E263" s="17">
        <v>1.8828125</v>
      </c>
      <c r="F263" s="12">
        <v>1.1293977104519599</v>
      </c>
      <c r="G263" s="27">
        <v>0</v>
      </c>
    </row>
    <row r="264" spans="1:11">
      <c r="A264" s="3" t="s">
        <v>705</v>
      </c>
      <c r="B264" s="11">
        <v>10.949722222222199</v>
      </c>
      <c r="C264" s="4">
        <v>3.41827911237981</v>
      </c>
      <c r="D264" s="21">
        <v>6407006.8200000003</v>
      </c>
      <c r="E264" s="17">
        <v>1.6086805555555601</v>
      </c>
      <c r="F264" s="12">
        <v>0.86524591801420803</v>
      </c>
      <c r="G264" s="27">
        <v>0</v>
      </c>
    </row>
    <row r="265" spans="1:11">
      <c r="A265" s="3" t="s">
        <v>706</v>
      </c>
      <c r="B265" s="11">
        <v>9.5780555416666697</v>
      </c>
      <c r="C265" s="4">
        <v>1.85272631570169</v>
      </c>
      <c r="D265" s="21">
        <v>3038243.8794</v>
      </c>
      <c r="E265" s="17">
        <v>1.0887916666666699</v>
      </c>
      <c r="F265" s="12">
        <v>0.70103439931359901</v>
      </c>
      <c r="G265" s="27">
        <v>1</v>
      </c>
    </row>
    <row r="266" spans="1:11">
      <c r="A266" s="3" t="s">
        <v>707</v>
      </c>
      <c r="B266" s="11">
        <v>8.9793749999999992</v>
      </c>
      <c r="C266" s="4">
        <v>1.9400137792568299</v>
      </c>
      <c r="D266" s="21">
        <v>4555689.5999999996</v>
      </c>
      <c r="E266" s="17">
        <v>1.3720902777777799</v>
      </c>
      <c r="F266" s="12">
        <v>1.05895659104753</v>
      </c>
      <c r="G266" s="27">
        <v>4.2</v>
      </c>
    </row>
    <row r="267" spans="1:11">
      <c r="A267" s="3" t="s">
        <v>708</v>
      </c>
      <c r="B267" s="11">
        <v>7.9324305624999996</v>
      </c>
      <c r="C267" s="4">
        <v>1.5523193935480399</v>
      </c>
      <c r="D267" s="21">
        <v>3096063.3</v>
      </c>
      <c r="E267" s="17">
        <v>1.21665277777778</v>
      </c>
      <c r="F267" s="12">
        <v>0.89291247599215495</v>
      </c>
      <c r="G267" s="27">
        <v>2.6</v>
      </c>
    </row>
    <row r="268" spans="1:11">
      <c r="A268" s="3" t="s">
        <v>709</v>
      </c>
      <c r="B268" s="11">
        <v>7.2329166666666698</v>
      </c>
      <c r="C268" s="4">
        <v>0.48495241090151198</v>
      </c>
      <c r="D268" s="21">
        <v>1614631.68</v>
      </c>
      <c r="E268" s="17">
        <v>1.0534583333333301</v>
      </c>
      <c r="F268" s="12">
        <v>0.77671474972962395</v>
      </c>
      <c r="G268" s="27">
        <v>0.8</v>
      </c>
      <c r="I268" s="1">
        <f>SUM(E268:E274)</f>
        <v>14.392645833333331</v>
      </c>
      <c r="J268" s="1">
        <f>SUM(G268:G274)</f>
        <v>38.400000000000006</v>
      </c>
      <c r="K268">
        <f>SUM(D268:D274)</f>
        <v>11282596.379999999</v>
      </c>
    </row>
    <row r="269" spans="1:11">
      <c r="A269" s="3" t="s">
        <v>412</v>
      </c>
      <c r="B269" s="11">
        <v>7.5377777847222198</v>
      </c>
      <c r="C269" s="4">
        <v>1.6610593358324801</v>
      </c>
      <c r="D269" s="21">
        <v>5555686.2599999998</v>
      </c>
      <c r="E269" s="17">
        <v>1.16140277777778</v>
      </c>
      <c r="F269" s="12">
        <v>0.85841269452292202</v>
      </c>
      <c r="G269" s="27">
        <v>1.6</v>
      </c>
    </row>
    <row r="270" spans="1:11">
      <c r="A270" s="3" t="s">
        <v>710</v>
      </c>
      <c r="B270" s="11">
        <v>6.9347222291666704</v>
      </c>
      <c r="C270" s="4">
        <v>0.86210260856144205</v>
      </c>
      <c r="D270" s="21">
        <v>1300253.7</v>
      </c>
      <c r="E270" s="17">
        <v>1.4069236111111101</v>
      </c>
      <c r="F270" s="12">
        <v>0.842055378142196</v>
      </c>
      <c r="G270" s="27">
        <v>21</v>
      </c>
    </row>
    <row r="271" spans="1:11">
      <c r="A271" s="3" t="s">
        <v>711</v>
      </c>
      <c r="B271" s="11">
        <v>0.88454545454545397</v>
      </c>
      <c r="C271" s="4">
        <v>2.7249245311355201</v>
      </c>
      <c r="D271" s="21">
        <v>29294.58</v>
      </c>
      <c r="E271" s="17">
        <v>2.5604861111111101</v>
      </c>
      <c r="F271" s="12">
        <v>1.28172337537963</v>
      </c>
      <c r="G271" s="27">
        <v>11.8</v>
      </c>
    </row>
    <row r="272" spans="1:11">
      <c r="A272" s="3" t="s">
        <v>712</v>
      </c>
      <c r="B272" s="11">
        <v>-1.99569444444444</v>
      </c>
      <c r="C272" s="4">
        <v>0.44891423445797501</v>
      </c>
      <c r="D272" s="21">
        <v>81952.92</v>
      </c>
      <c r="E272" s="17">
        <v>3.8476249999999999</v>
      </c>
      <c r="F272" s="12">
        <v>1.6718161929073201</v>
      </c>
      <c r="G272" s="27">
        <v>3.2</v>
      </c>
    </row>
    <row r="273" spans="1:7">
      <c r="A273" s="3" t="s">
        <v>713</v>
      </c>
      <c r="B273" s="11">
        <v>-1.7818055555555601</v>
      </c>
      <c r="C273" s="4">
        <v>2.2479702275041702</v>
      </c>
      <c r="D273" s="21">
        <v>196916.64</v>
      </c>
      <c r="E273" s="17">
        <v>1.31843055555556</v>
      </c>
      <c r="F273" s="12">
        <v>0.64251250324181797</v>
      </c>
      <c r="G273" s="27">
        <v>0</v>
      </c>
    </row>
    <row r="274" spans="1:7">
      <c r="A274" s="3" t="s">
        <v>714</v>
      </c>
      <c r="B274" s="11">
        <v>1.12798611111111</v>
      </c>
      <c r="C274" s="4">
        <v>2.3799108462649201</v>
      </c>
      <c r="D274" s="21">
        <v>2503860.6</v>
      </c>
      <c r="E274" s="17">
        <v>3.0443194444444401</v>
      </c>
      <c r="F274" s="12">
        <v>1.41998269787931</v>
      </c>
      <c r="G274" s="27">
        <v>0</v>
      </c>
    </row>
    <row r="275" spans="1:7">
      <c r="A275" s="3" t="s">
        <v>715</v>
      </c>
      <c r="B275" s="11">
        <v>4.5844444305555596</v>
      </c>
      <c r="C275" s="4">
        <v>2.7351970814475202</v>
      </c>
      <c r="D275" s="21">
        <v>3550715.0394000001</v>
      </c>
      <c r="E275" s="17">
        <v>1.38650694444444</v>
      </c>
      <c r="F275" s="12">
        <v>0.87761396961974003</v>
      </c>
      <c r="G275" s="27">
        <v>1.2</v>
      </c>
    </row>
    <row r="276" spans="1:7">
      <c r="A276" s="3" t="s">
        <v>413</v>
      </c>
      <c r="B276" s="11">
        <v>6.4197222222222203</v>
      </c>
      <c r="C276" s="4">
        <v>3.23985925949275</v>
      </c>
      <c r="D276" s="21">
        <v>6136298.5800000001</v>
      </c>
      <c r="E276" s="17">
        <v>1.68747222222222</v>
      </c>
      <c r="F276" s="12">
        <v>0.76196673150623795</v>
      </c>
      <c r="G276" s="27">
        <v>0</v>
      </c>
    </row>
    <row r="277" spans="1:7">
      <c r="A277" t="s">
        <v>716</v>
      </c>
      <c r="B277" s="11">
        <v>4.3454861111111098</v>
      </c>
      <c r="C277" s="1">
        <v>1.3278421581681099</v>
      </c>
      <c r="D277" s="21">
        <v>2644916.1</v>
      </c>
      <c r="E277" s="17">
        <v>1.5812708333333301</v>
      </c>
      <c r="F277" s="11">
        <v>0.67711370396293502</v>
      </c>
      <c r="G277" s="27">
        <v>2.2000000000000002</v>
      </c>
    </row>
    <row r="278" spans="1:7">
      <c r="A278" t="s">
        <v>717</v>
      </c>
      <c r="B278" s="11">
        <v>5.5915492957746498</v>
      </c>
      <c r="C278" s="1">
        <v>0.700451015569445</v>
      </c>
      <c r="D278" s="21">
        <v>567941.76</v>
      </c>
      <c r="E278" s="17">
        <v>5.9533194444444399</v>
      </c>
      <c r="F278" s="11">
        <v>3.5670346769763999</v>
      </c>
      <c r="G278" s="27">
        <v>181.4</v>
      </c>
    </row>
    <row r="279" spans="1:7">
      <c r="A279" t="s">
        <v>718</v>
      </c>
      <c r="B279" s="11">
        <v>3.3529370769230802</v>
      </c>
      <c r="C279" s="1">
        <v>2.6118996193502801</v>
      </c>
      <c r="D279" s="21">
        <v>1254268.02</v>
      </c>
      <c r="E279" s="17">
        <v>5.7547916666666703</v>
      </c>
      <c r="F279" s="11">
        <v>3.46687389439685</v>
      </c>
      <c r="G279" s="27">
        <v>66.8</v>
      </c>
    </row>
    <row r="280" spans="1:7">
      <c r="A280" t="s">
        <v>719</v>
      </c>
      <c r="B280" s="11">
        <v>0.28166666666666701</v>
      </c>
      <c r="C280" s="1">
        <v>0.89890687305947703</v>
      </c>
      <c r="D280" s="21">
        <v>171560.34</v>
      </c>
      <c r="E280" s="17">
        <v>1.55779861111111</v>
      </c>
      <c r="F280" s="11">
        <v>1.51835109578384</v>
      </c>
      <c r="G280" s="27">
        <v>0</v>
      </c>
    </row>
    <row r="281" spans="1:7">
      <c r="A281" t="s">
        <v>720</v>
      </c>
      <c r="B281" s="11">
        <v>0.18826388888888901</v>
      </c>
      <c r="C281" s="1">
        <v>0.84929944792946999</v>
      </c>
      <c r="D281" s="21">
        <v>226388.79060000001</v>
      </c>
      <c r="E281" s="17">
        <v>0.45122222222222202</v>
      </c>
      <c r="F281" s="11">
        <v>0.54368246394437003</v>
      </c>
      <c r="G281" s="27">
        <v>0</v>
      </c>
    </row>
    <row r="282" spans="1:7">
      <c r="A282" t="s">
        <v>721</v>
      </c>
      <c r="B282" s="11">
        <v>0.48209027777777802</v>
      </c>
      <c r="C282" s="1">
        <v>0.94765142091865895</v>
      </c>
      <c r="D282" s="21">
        <v>475455.18</v>
      </c>
      <c r="E282" s="17">
        <v>0.88588888888888895</v>
      </c>
      <c r="F282" s="11">
        <v>0.66149805734837996</v>
      </c>
      <c r="G282" s="27">
        <v>0</v>
      </c>
    </row>
    <row r="283" spans="1:7">
      <c r="A283" t="s">
        <v>414</v>
      </c>
      <c r="B283" s="11">
        <v>2.0141666666666702</v>
      </c>
      <c r="C283" s="1">
        <v>1.0976857410087799</v>
      </c>
      <c r="D283" s="21">
        <v>897355.91940000001</v>
      </c>
      <c r="E283" s="17">
        <v>2.5195763888888898</v>
      </c>
      <c r="F283" s="11">
        <v>1.1809841195492099</v>
      </c>
      <c r="G283" s="27">
        <v>0</v>
      </c>
    </row>
    <row r="284" spans="1:7">
      <c r="A284" t="s">
        <v>722</v>
      </c>
      <c r="B284" s="11">
        <v>3.10899224806202</v>
      </c>
      <c r="C284" s="1">
        <v>2.6539954682048599</v>
      </c>
      <c r="D284" s="21">
        <v>1696544.88</v>
      </c>
      <c r="E284" s="17">
        <v>1.9015972222222199</v>
      </c>
      <c r="F284" s="11">
        <v>0.686545383720781</v>
      </c>
      <c r="G284" s="27">
        <v>0</v>
      </c>
    </row>
    <row r="285" spans="1:7">
      <c r="A285" t="s">
        <v>723</v>
      </c>
      <c r="B285" s="11">
        <v>4.3714583333333303</v>
      </c>
      <c r="C285" s="1">
        <v>1.0190060759716499</v>
      </c>
      <c r="D285" s="21">
        <v>1383343.4394</v>
      </c>
      <c r="E285" s="17">
        <v>1.5747986111111101</v>
      </c>
      <c r="F285" s="11">
        <v>0.460726221813551</v>
      </c>
      <c r="G285" s="27">
        <v>0</v>
      </c>
    </row>
    <row r="286" spans="1:7">
      <c r="A286" t="s">
        <v>724</v>
      </c>
      <c r="B286" s="11">
        <v>2.6455555555555601</v>
      </c>
      <c r="C286" s="1">
        <v>1.6948910387560701</v>
      </c>
      <c r="D286" s="21">
        <v>1685260.44</v>
      </c>
      <c r="E286" s="17">
        <v>2.4407013888888902</v>
      </c>
      <c r="F286" s="11">
        <v>0.90835745928803402</v>
      </c>
      <c r="G286" s="27">
        <v>0</v>
      </c>
    </row>
    <row r="287" spans="1:7">
      <c r="A287" t="s">
        <v>725</v>
      </c>
      <c r="B287" s="11">
        <v>-1.35388888888889</v>
      </c>
      <c r="C287" s="1">
        <v>0.83433413097717801</v>
      </c>
      <c r="D287" s="21">
        <v>2604532.38</v>
      </c>
      <c r="E287" s="17">
        <v>3.7563680555555599</v>
      </c>
      <c r="F287" s="11">
        <v>1.4616702523226199</v>
      </c>
      <c r="G287" s="27">
        <v>0.2</v>
      </c>
    </row>
    <row r="288" spans="1:7">
      <c r="A288" t="s">
        <v>726</v>
      </c>
      <c r="B288" s="11">
        <v>-2.65055555555556</v>
      </c>
      <c r="C288" s="1">
        <v>0.81610432092120599</v>
      </c>
      <c r="D288" s="21">
        <v>2025737.28</v>
      </c>
      <c r="E288" s="17">
        <v>4.6172430555555604</v>
      </c>
      <c r="F288" s="11">
        <v>1.56239192743577</v>
      </c>
      <c r="G288" s="27">
        <v>0.2</v>
      </c>
    </row>
    <row r="289" spans="1:7">
      <c r="A289" t="s">
        <v>727</v>
      </c>
      <c r="B289" s="11">
        <v>-2.41590277777778</v>
      </c>
      <c r="C289" s="1">
        <v>1.84173239105793</v>
      </c>
      <c r="D289" s="21">
        <v>2732450.58</v>
      </c>
      <c r="E289" s="17">
        <v>2.3496944444444399</v>
      </c>
      <c r="F289" s="11">
        <v>0.91021068242604497</v>
      </c>
      <c r="G289" s="27">
        <v>0</v>
      </c>
    </row>
    <row r="290" spans="1:7">
      <c r="A290" t="s">
        <v>415</v>
      </c>
      <c r="B290" s="11">
        <v>-1.24444444444444</v>
      </c>
      <c r="C290" s="1">
        <v>2.0008979724595402</v>
      </c>
      <c r="D290" s="21">
        <v>2524448.94</v>
      </c>
      <c r="E290" s="17">
        <v>2.02463888888889</v>
      </c>
      <c r="F290" s="11">
        <v>1.0200008611755</v>
      </c>
      <c r="G290" s="27">
        <v>0</v>
      </c>
    </row>
    <row r="291" spans="1:7">
      <c r="A291" t="s">
        <v>728</v>
      </c>
      <c r="B291" s="11">
        <v>-1.7818750000000001</v>
      </c>
      <c r="C291" s="1">
        <v>0.69364645954489002</v>
      </c>
      <c r="D291" s="21">
        <v>667173.96</v>
      </c>
      <c r="E291" s="17">
        <v>3.0086805555555598</v>
      </c>
      <c r="F291" s="11">
        <v>1.4022887567764</v>
      </c>
      <c r="G291" s="27">
        <v>2.4</v>
      </c>
    </row>
    <row r="292" spans="1:7">
      <c r="A292" t="s">
        <v>729</v>
      </c>
      <c r="B292" s="11">
        <v>-1.43611111111111</v>
      </c>
      <c r="C292" s="1">
        <v>1.23894050784272</v>
      </c>
      <c r="D292" s="21">
        <v>1417790.94</v>
      </c>
      <c r="E292" s="17">
        <v>4.11297916666667</v>
      </c>
      <c r="F292" s="11">
        <v>1.77953372720952</v>
      </c>
      <c r="G292" s="27">
        <v>0</v>
      </c>
    </row>
    <row r="293" spans="1:7">
      <c r="A293" t="s">
        <v>730</v>
      </c>
      <c r="B293" s="11">
        <v>-0.70722222222222197</v>
      </c>
      <c r="C293" s="1">
        <v>1.6821583057657099</v>
      </c>
      <c r="D293" s="21">
        <v>4455907.5</v>
      </c>
      <c r="E293" s="17">
        <v>2.6838333333333302</v>
      </c>
      <c r="F293" s="11">
        <v>0.613410037516402</v>
      </c>
      <c r="G293" s="27">
        <v>0</v>
      </c>
    </row>
    <row r="294" spans="1:7">
      <c r="A294" t="s">
        <v>731</v>
      </c>
      <c r="B294" s="11">
        <v>-0.29597222222222203</v>
      </c>
      <c r="C294" s="1">
        <v>2.39266458230543</v>
      </c>
      <c r="D294" s="21">
        <v>4341859.62</v>
      </c>
      <c r="E294" s="17">
        <v>2.2737847222222198</v>
      </c>
      <c r="F294" s="11">
        <v>1.2216958244985201</v>
      </c>
      <c r="G294" s="27">
        <v>0</v>
      </c>
    </row>
    <row r="295" spans="1:7">
      <c r="A295" t="s">
        <v>732</v>
      </c>
      <c r="B295" s="11">
        <v>-0.30055555555555602</v>
      </c>
      <c r="C295" s="1">
        <v>1.51519473131841</v>
      </c>
      <c r="D295" s="21">
        <v>1613444.0405999999</v>
      </c>
      <c r="E295" s="17">
        <v>0.88518055555555597</v>
      </c>
      <c r="F295" s="11">
        <v>0.62879752767332098</v>
      </c>
      <c r="G295" s="27">
        <v>0</v>
      </c>
    </row>
    <row r="296" spans="1:7">
      <c r="A296" t="s">
        <v>733</v>
      </c>
      <c r="B296" s="11">
        <v>-0.3</v>
      </c>
      <c r="C296" s="1">
        <v>1.77297111466221</v>
      </c>
      <c r="D296" s="21">
        <v>2024813.16</v>
      </c>
      <c r="E296" s="17">
        <v>1.2045486111111099</v>
      </c>
      <c r="F296" s="11">
        <v>0.73050743767709503</v>
      </c>
      <c r="G296" s="27">
        <v>0</v>
      </c>
    </row>
    <row r="297" spans="1:7">
      <c r="A297" t="s">
        <v>416</v>
      </c>
      <c r="B297" s="11">
        <v>2.3888888888888902</v>
      </c>
      <c r="C297" s="1">
        <v>0.93070776219871398</v>
      </c>
      <c r="D297" s="21">
        <v>1838714.04</v>
      </c>
      <c r="E297" s="17">
        <v>0.89638194444444497</v>
      </c>
      <c r="F297" s="11">
        <v>0.54572482110585496</v>
      </c>
      <c r="G297" s="27">
        <v>0</v>
      </c>
    </row>
    <row r="298" spans="1:7">
      <c r="A298" t="s">
        <v>734</v>
      </c>
      <c r="B298" s="11">
        <v>3.3688888888888902</v>
      </c>
      <c r="C298" s="1">
        <v>1.05981995509536</v>
      </c>
      <c r="D298" s="21">
        <v>1348170.96</v>
      </c>
      <c r="E298" s="17">
        <v>0.70329166666666698</v>
      </c>
      <c r="F298" s="11">
        <v>0.48044706562443801</v>
      </c>
      <c r="G298" s="27">
        <v>4.4000000000000004</v>
      </c>
    </row>
    <row r="299" spans="1:7">
      <c r="A299" t="s">
        <v>735</v>
      </c>
      <c r="B299" s="11">
        <v>3.92597222222222</v>
      </c>
      <c r="C299" s="1">
        <v>0.80984356552460202</v>
      </c>
      <c r="D299" s="21">
        <v>592803.12</v>
      </c>
      <c r="E299" s="17">
        <v>1.1951875000000001</v>
      </c>
      <c r="F299" s="11">
        <v>0.66505416960875097</v>
      </c>
      <c r="G299" s="27">
        <v>53.8</v>
      </c>
    </row>
    <row r="300" spans="1:7">
      <c r="A300" t="s">
        <v>736</v>
      </c>
      <c r="B300" s="11">
        <v>3.1170833333333299</v>
      </c>
      <c r="C300" s="1">
        <v>1.78224023205494</v>
      </c>
      <c r="D300" s="21">
        <v>4904493.12</v>
      </c>
      <c r="E300" s="17">
        <v>1.6983124999999999</v>
      </c>
      <c r="F300" s="11">
        <v>0.86833714142107798</v>
      </c>
      <c r="G300" s="27">
        <v>0</v>
      </c>
    </row>
    <row r="301" spans="1:7">
      <c r="A301" t="s">
        <v>737</v>
      </c>
      <c r="B301" s="11">
        <v>2.8997222222222199</v>
      </c>
      <c r="C301" s="1">
        <v>1.4149110745461499</v>
      </c>
      <c r="D301" s="21">
        <v>1289130.78</v>
      </c>
      <c r="E301" s="17">
        <v>1.59207638888889</v>
      </c>
      <c r="F301" s="11">
        <v>0.66050271254913895</v>
      </c>
      <c r="G301" s="27">
        <v>0.6</v>
      </c>
    </row>
    <row r="302" spans="1:7">
      <c r="A302" t="s">
        <v>738</v>
      </c>
      <c r="B302" s="11">
        <v>0.55236111111111097</v>
      </c>
      <c r="C302" s="1">
        <v>1.77307207861373</v>
      </c>
      <c r="D302" s="21">
        <v>294091.08120000002</v>
      </c>
      <c r="E302" s="17">
        <v>0.99675694444444496</v>
      </c>
      <c r="F302" s="11">
        <v>1.25643644284798</v>
      </c>
      <c r="G302" s="27">
        <v>53.8</v>
      </c>
    </row>
    <row r="303" spans="1:7">
      <c r="A303" t="s">
        <v>739</v>
      </c>
      <c r="B303" s="11">
        <v>-1.9329166666666699</v>
      </c>
      <c r="C303" s="1">
        <v>0.755905306349831</v>
      </c>
      <c r="D303" s="21">
        <v>155912.22</v>
      </c>
      <c r="E303" s="17">
        <v>1.1534861111111101</v>
      </c>
      <c r="F303" s="11">
        <v>1.1402734182367</v>
      </c>
      <c r="G303" s="27">
        <v>0.4</v>
      </c>
    </row>
    <row r="304" spans="1:7">
      <c r="A304" t="s">
        <v>417</v>
      </c>
      <c r="B304" s="11">
        <v>0.60986111111111097</v>
      </c>
      <c r="C304" s="1">
        <v>2.0658918344105199</v>
      </c>
      <c r="D304" s="21">
        <v>422245.08</v>
      </c>
      <c r="E304" s="17">
        <v>1.2449236111111099</v>
      </c>
      <c r="F304" s="11">
        <v>0.48350996807597102</v>
      </c>
      <c r="G304" s="27">
        <v>0</v>
      </c>
    </row>
    <row r="305" spans="1:7">
      <c r="A305" t="s">
        <v>740</v>
      </c>
      <c r="B305" s="11">
        <v>3.4847222222222198</v>
      </c>
      <c r="C305" s="1">
        <v>1.7858049229966899</v>
      </c>
      <c r="D305" s="21">
        <v>2074318.53</v>
      </c>
      <c r="E305" s="17">
        <v>1.9974166666666699</v>
      </c>
      <c r="F305" s="11">
        <v>0.95687107738778399</v>
      </c>
      <c r="G305" s="27">
        <v>0</v>
      </c>
    </row>
    <row r="306" spans="1:7">
      <c r="A306" t="s">
        <v>741</v>
      </c>
      <c r="B306" s="11">
        <v>6.24111109027778</v>
      </c>
      <c r="C306" s="1">
        <v>2.7754793053323099</v>
      </c>
      <c r="D306" s="21">
        <v>3447542.46</v>
      </c>
      <c r="E306" s="17">
        <v>1.7394236111111101</v>
      </c>
      <c r="F306" s="11">
        <v>0.74153118452323696</v>
      </c>
      <c r="G306" s="27">
        <v>0</v>
      </c>
    </row>
    <row r="307" spans="1:7">
      <c r="A307" t="s">
        <v>742</v>
      </c>
      <c r="B307" s="11">
        <v>7.6102777777777799</v>
      </c>
      <c r="C307" s="1">
        <v>3.22994423692246</v>
      </c>
      <c r="D307" s="21">
        <v>3647086.02</v>
      </c>
      <c r="E307" s="17">
        <v>1.90938194444444</v>
      </c>
      <c r="F307" s="11">
        <v>0.62176506026088996</v>
      </c>
      <c r="G307" s="27">
        <v>0</v>
      </c>
    </row>
    <row r="308" spans="1:7">
      <c r="A308" t="s">
        <v>743</v>
      </c>
      <c r="B308" s="11">
        <v>7.1620139027777796</v>
      </c>
      <c r="C308" s="1">
        <v>2.10986845774333</v>
      </c>
      <c r="D308" s="21">
        <v>1901707.14</v>
      </c>
      <c r="E308" s="17">
        <v>1.71531944444444</v>
      </c>
      <c r="F308" s="11">
        <v>0.649662910470997</v>
      </c>
      <c r="G308" s="27">
        <v>0</v>
      </c>
    </row>
    <row r="309" spans="1:7">
      <c r="A309" t="s">
        <v>744</v>
      </c>
      <c r="B309" s="11">
        <v>7.4386110972222204</v>
      </c>
      <c r="C309" s="1">
        <v>2.4531166342502901</v>
      </c>
      <c r="D309" s="21">
        <v>3161722.1406</v>
      </c>
      <c r="E309" s="17">
        <v>1.33243055555556</v>
      </c>
      <c r="F309" s="11">
        <v>0.65096651813373496</v>
      </c>
      <c r="G309" s="27">
        <v>0</v>
      </c>
    </row>
    <row r="310" spans="1:7">
      <c r="A310" t="s">
        <v>745</v>
      </c>
      <c r="B310" s="11">
        <v>6.6572916527777801</v>
      </c>
      <c r="C310" s="1">
        <v>1.89239929267881</v>
      </c>
      <c r="D310" s="21">
        <v>2624648.2799999998</v>
      </c>
      <c r="E310" s="17">
        <v>1.9101458333333301</v>
      </c>
      <c r="F310" s="11">
        <v>0.91503505965733301</v>
      </c>
      <c r="G310" s="27">
        <v>0.4</v>
      </c>
    </row>
    <row r="311" spans="1:7">
      <c r="A311" t="s">
        <v>418</v>
      </c>
      <c r="B311" s="11">
        <v>3.1544444444444499</v>
      </c>
      <c r="C311" s="1">
        <v>1.1652046116892001</v>
      </c>
      <c r="D311" s="21">
        <v>791592.3</v>
      </c>
      <c r="E311" s="17">
        <v>1.7228819444444401</v>
      </c>
      <c r="F311" s="11">
        <v>1.20800114328969</v>
      </c>
      <c r="G311" s="27">
        <v>4.5999999999999996</v>
      </c>
    </row>
    <row r="312" spans="1:7">
      <c r="A312" t="s">
        <v>746</v>
      </c>
      <c r="B312" s="11">
        <v>3.6440972222222201</v>
      </c>
      <c r="C312" s="1">
        <v>2.7415917007130699</v>
      </c>
      <c r="D312" s="21">
        <v>3442194.18</v>
      </c>
      <c r="E312" s="17">
        <v>1.45185416666667</v>
      </c>
      <c r="F312" s="11">
        <v>0.58871479041896202</v>
      </c>
      <c r="G312" s="27">
        <v>0</v>
      </c>
    </row>
    <row r="313" spans="1:7">
      <c r="A313" t="s">
        <v>747</v>
      </c>
      <c r="B313" s="11">
        <v>2.5931944444444399</v>
      </c>
      <c r="C313" s="1">
        <v>1.67814276828229</v>
      </c>
      <c r="D313" s="21">
        <v>1769750.58</v>
      </c>
      <c r="E313" s="17">
        <v>1.2028541666666701</v>
      </c>
      <c r="F313" s="11">
        <v>0.72106483000727895</v>
      </c>
      <c r="G313" s="27">
        <v>0</v>
      </c>
    </row>
    <row r="314" spans="1:7">
      <c r="A314" t="s">
        <v>748</v>
      </c>
      <c r="B314" s="11">
        <v>2.1245138888888899</v>
      </c>
      <c r="C314" s="1">
        <v>3.0002894568658798</v>
      </c>
      <c r="D314" s="21">
        <v>3142126.32</v>
      </c>
      <c r="E314" s="17">
        <v>1.82944444444444</v>
      </c>
      <c r="F314" s="11">
        <v>0.64595118542730001</v>
      </c>
      <c r="G314" s="27">
        <v>0</v>
      </c>
    </row>
    <row r="315" spans="1:7">
      <c r="A315" t="s">
        <v>749</v>
      </c>
      <c r="B315" s="11">
        <v>2.50819444444444</v>
      </c>
      <c r="C315" s="1">
        <v>2.4445042264180898</v>
      </c>
      <c r="D315" s="21">
        <v>2248603.2599999998</v>
      </c>
      <c r="E315" s="17">
        <v>1.55243055555556</v>
      </c>
      <c r="F315" s="11">
        <v>0.77491226350004705</v>
      </c>
      <c r="G315" s="27">
        <v>0</v>
      </c>
    </row>
    <row r="316" spans="1:7">
      <c r="A316" t="s">
        <v>750</v>
      </c>
      <c r="B316" s="11">
        <v>3.2106944583333301</v>
      </c>
      <c r="C316" s="1">
        <v>2.71831929549441</v>
      </c>
      <c r="D316" s="21">
        <v>3690394.38</v>
      </c>
      <c r="E316" s="17">
        <v>1.6813958333333301</v>
      </c>
      <c r="F316" s="11">
        <v>0.60625857322176901</v>
      </c>
      <c r="G316" s="27">
        <v>0</v>
      </c>
    </row>
    <row r="317" spans="1:7">
      <c r="A317" t="s">
        <v>751</v>
      </c>
      <c r="B317" s="11">
        <v>3.3259027847222198</v>
      </c>
      <c r="C317" s="1">
        <v>2.58840568704924</v>
      </c>
      <c r="D317" s="21">
        <v>2486892.54</v>
      </c>
      <c r="E317" s="17">
        <v>1.9223611111111101</v>
      </c>
      <c r="F317" s="11">
        <v>0.69920338899091405</v>
      </c>
      <c r="G317" s="27">
        <v>0</v>
      </c>
    </row>
    <row r="318" spans="1:7">
      <c r="A318" t="s">
        <v>419</v>
      </c>
      <c r="B318" s="11">
        <v>2.0818055555555599</v>
      </c>
      <c r="C318" s="1">
        <v>2.2686978036231999</v>
      </c>
      <c r="D318" s="21">
        <v>3304040.82</v>
      </c>
      <c r="E318" s="17">
        <v>1.60810416666667</v>
      </c>
      <c r="F318" s="11">
        <v>0.79305973565563304</v>
      </c>
      <c r="G318" s="27">
        <v>0</v>
      </c>
    </row>
    <row r="319" spans="1:7">
      <c r="A319" t="s">
        <v>752</v>
      </c>
      <c r="B319" s="11">
        <v>0.84270833333333295</v>
      </c>
      <c r="C319" s="1">
        <v>2.5878546934354101</v>
      </c>
      <c r="D319" s="21">
        <v>2295836.4</v>
      </c>
      <c r="E319" s="17">
        <v>1.33111805555556</v>
      </c>
      <c r="F319" s="11">
        <v>0.61283875172493196</v>
      </c>
      <c r="G319" s="27">
        <v>0</v>
      </c>
    </row>
    <row r="320" spans="1:7">
      <c r="A320" t="s">
        <v>753</v>
      </c>
      <c r="B320" s="11">
        <v>-0.107569444444444</v>
      </c>
      <c r="C320" s="1">
        <v>2.3211873759575301</v>
      </c>
      <c r="D320" s="21">
        <v>2634298.98</v>
      </c>
      <c r="E320" s="17">
        <v>1.52433333333333</v>
      </c>
      <c r="F320" s="11">
        <v>0.66257288291540095</v>
      </c>
      <c r="G320" s="27">
        <v>0</v>
      </c>
    </row>
    <row r="321" spans="1:7">
      <c r="A321" t="s">
        <v>754</v>
      </c>
      <c r="B321" s="11">
        <v>4.6041666666666703E-2</v>
      </c>
      <c r="C321" s="1">
        <v>2.0213148177998801</v>
      </c>
      <c r="D321" s="21">
        <v>2687226.18</v>
      </c>
      <c r="E321" s="17">
        <v>1.51098611111111</v>
      </c>
      <c r="F321" s="11">
        <v>0.69138978295429099</v>
      </c>
      <c r="G321" s="27">
        <v>0</v>
      </c>
    </row>
    <row r="322" spans="1:7">
      <c r="A322" t="s">
        <v>755</v>
      </c>
      <c r="B322" s="11">
        <v>0.28631944444444402</v>
      </c>
      <c r="C322" s="1">
        <v>2.4056741626749698</v>
      </c>
      <c r="D322" s="21">
        <v>2248602.84</v>
      </c>
      <c r="E322" s="17">
        <v>1.45865972222222</v>
      </c>
      <c r="F322" s="11">
        <v>0.705687991072526</v>
      </c>
      <c r="G322" s="27">
        <v>0</v>
      </c>
    </row>
    <row r="323" spans="1:7">
      <c r="A323" t="s">
        <v>756</v>
      </c>
      <c r="B323" s="11">
        <v>0.64541666666666697</v>
      </c>
      <c r="C323" s="1">
        <v>1.3990725574390399</v>
      </c>
      <c r="D323" s="21">
        <v>3093266.1</v>
      </c>
      <c r="E323" s="17">
        <v>2.9314652777777801</v>
      </c>
      <c r="F323" s="11">
        <v>1.8831153770444999</v>
      </c>
      <c r="G323" s="27">
        <v>0.4</v>
      </c>
    </row>
    <row r="324" spans="1:7">
      <c r="A324" t="s">
        <v>757</v>
      </c>
      <c r="B324" s="11">
        <v>2.4826388888888902</v>
      </c>
      <c r="C324" s="1">
        <v>3.2749058569954901</v>
      </c>
      <c r="D324" s="21">
        <v>2665120.7400000002</v>
      </c>
      <c r="E324" s="17">
        <v>2.3566041666666702</v>
      </c>
      <c r="F324" s="11">
        <v>1.2269443722394</v>
      </c>
      <c r="G324" s="27">
        <v>0</v>
      </c>
    </row>
    <row r="325" spans="1:7">
      <c r="A325" t="s">
        <v>420</v>
      </c>
      <c r="B325" s="11">
        <v>3.6795138819444402</v>
      </c>
      <c r="C325" s="1">
        <v>2.9241203986281299</v>
      </c>
      <c r="D325" s="21">
        <v>2460017.64</v>
      </c>
      <c r="E325" s="17">
        <v>1.4581666666666699</v>
      </c>
      <c r="F325" s="11">
        <v>0.59752357240565801</v>
      </c>
      <c r="G325" s="27">
        <v>0</v>
      </c>
    </row>
    <row r="326" spans="1:7">
      <c r="A326" t="s">
        <v>758</v>
      </c>
      <c r="B326" s="11">
        <v>3.0375000000000001</v>
      </c>
      <c r="C326" s="1">
        <v>3.71946900110887</v>
      </c>
      <c r="D326" s="21">
        <v>2461514.8199999998</v>
      </c>
      <c r="E326" s="17">
        <v>3.26254166666667</v>
      </c>
      <c r="F326" s="11">
        <v>2.2248205329522999</v>
      </c>
      <c r="G326" s="27">
        <v>0</v>
      </c>
    </row>
    <row r="327" spans="1:7">
      <c r="A327" t="s">
        <v>759</v>
      </c>
      <c r="B327" s="11">
        <v>-4.0104861111111099</v>
      </c>
      <c r="C327" s="1">
        <v>1.02887767617585</v>
      </c>
      <c r="D327" s="21">
        <v>348811.86</v>
      </c>
      <c r="E327" s="17">
        <v>4.50491666666667</v>
      </c>
      <c r="F327" s="11">
        <v>2.06309634396349</v>
      </c>
      <c r="G327" s="27">
        <v>0</v>
      </c>
    </row>
    <row r="328" spans="1:7">
      <c r="A328" t="s">
        <v>760</v>
      </c>
      <c r="B328" s="11">
        <v>-2.3988194513888899</v>
      </c>
      <c r="C328" s="1">
        <v>3.17633261615451</v>
      </c>
      <c r="D328" s="21">
        <v>1004511.42</v>
      </c>
      <c r="E328" s="17">
        <v>1.82299305555556</v>
      </c>
      <c r="F328" s="11">
        <v>1.18417426009567</v>
      </c>
      <c r="G328" s="27">
        <v>0</v>
      </c>
    </row>
    <row r="329" spans="1:7">
      <c r="A329" t="s">
        <v>761</v>
      </c>
      <c r="B329" s="11">
        <v>3.0019444513888902</v>
      </c>
      <c r="C329" s="1">
        <v>2.9405825385619799</v>
      </c>
      <c r="D329" s="21">
        <v>2042131.08</v>
      </c>
      <c r="E329" s="17">
        <v>1.6625208333333299</v>
      </c>
      <c r="F329" s="11">
        <v>0.86776327673971199</v>
      </c>
      <c r="G329" s="27">
        <v>0</v>
      </c>
    </row>
    <row r="330" spans="1:7">
      <c r="A330" t="s">
        <v>762</v>
      </c>
      <c r="B330" s="11">
        <v>2.3428472222222201</v>
      </c>
      <c r="C330" s="1">
        <v>1.7757471246271499</v>
      </c>
      <c r="D330" s="21">
        <v>1530374.64</v>
      </c>
      <c r="E330" s="17">
        <v>1.96338888888889</v>
      </c>
      <c r="F330" s="11">
        <v>0.87697805277584095</v>
      </c>
      <c r="G330" s="27">
        <v>0</v>
      </c>
    </row>
    <row r="331" spans="1:7">
      <c r="A331" t="s">
        <v>763</v>
      </c>
      <c r="B331" s="11">
        <v>-1.1456249999999999</v>
      </c>
      <c r="C331" s="1">
        <v>2.42695259684705</v>
      </c>
      <c r="D331" s="21">
        <v>1959273.42</v>
      </c>
      <c r="E331" s="17">
        <v>1.63277083333333</v>
      </c>
      <c r="F331" s="11">
        <v>0.52676890434413104</v>
      </c>
      <c r="G331" s="27">
        <v>0</v>
      </c>
    </row>
    <row r="332" spans="1:7">
      <c r="A332" t="s">
        <v>421</v>
      </c>
      <c r="B332" s="11">
        <v>-1.23159722222222</v>
      </c>
      <c r="C332" s="1">
        <v>2.73012811584791</v>
      </c>
      <c r="D332" s="21">
        <v>1990701.12</v>
      </c>
      <c r="E332" s="17">
        <v>1.77122916666667</v>
      </c>
      <c r="F332" s="11">
        <v>0.68634369989686095</v>
      </c>
      <c r="G332" s="27">
        <v>0</v>
      </c>
    </row>
    <row r="333" spans="1:7">
      <c r="A333" t="s">
        <v>764</v>
      </c>
      <c r="B333" s="11">
        <v>-1.57673611111111</v>
      </c>
      <c r="C333" s="1">
        <v>2.68732737740905</v>
      </c>
      <c r="D333" s="21">
        <v>1892632.98</v>
      </c>
      <c r="E333" s="17">
        <v>1.65088888888889</v>
      </c>
      <c r="F333" s="11">
        <v>0.49864197550529099</v>
      </c>
      <c r="G333" s="27">
        <v>0</v>
      </c>
    </row>
    <row r="334" spans="1:7">
      <c r="A334" t="s">
        <v>765</v>
      </c>
      <c r="B334" s="11">
        <v>-2.5648611111111101</v>
      </c>
      <c r="C334" s="1">
        <v>2.4828725147761701</v>
      </c>
      <c r="D334" s="21">
        <v>1901135.88</v>
      </c>
      <c r="E334" s="17">
        <v>1.6729166666666699</v>
      </c>
      <c r="F334" s="11">
        <v>0.57150294433591098</v>
      </c>
      <c r="G334" s="27">
        <v>0</v>
      </c>
    </row>
    <row r="335" spans="1:7">
      <c r="A335" t="s">
        <v>766</v>
      </c>
      <c r="B335" s="11">
        <v>-2.63215277777778</v>
      </c>
      <c r="C335" s="1">
        <v>2.5918358002883899</v>
      </c>
      <c r="D335" s="21">
        <v>1922549.94</v>
      </c>
      <c r="E335" s="17">
        <v>1.5062986111111101</v>
      </c>
      <c r="F335" s="11">
        <v>0.48051989734693501</v>
      </c>
      <c r="G335" s="27">
        <v>0</v>
      </c>
    </row>
    <row r="336" spans="1:7">
      <c r="A336" t="s">
        <v>767</v>
      </c>
      <c r="B336" s="11">
        <v>-1.47291666666667</v>
      </c>
      <c r="C336" s="1">
        <v>2.0930657659756702</v>
      </c>
      <c r="D336" s="21">
        <v>1823514.78</v>
      </c>
      <c r="E336" s="17">
        <v>1.47822916666667</v>
      </c>
      <c r="F336" s="11">
        <v>0.67296975398061298</v>
      </c>
      <c r="G336" s="27">
        <v>0</v>
      </c>
    </row>
    <row r="337" spans="1:7">
      <c r="A337" t="s">
        <v>768</v>
      </c>
      <c r="B337" s="11">
        <v>-1.8060416666666701</v>
      </c>
      <c r="C337" s="1">
        <v>2.2847641364243501</v>
      </c>
      <c r="D337" s="21">
        <v>1558023.72</v>
      </c>
      <c r="E337" s="17">
        <v>1.40411111111111</v>
      </c>
      <c r="F337" s="11">
        <v>0.62009473798080605</v>
      </c>
      <c r="G337" s="27">
        <v>0</v>
      </c>
    </row>
    <row r="338" spans="1:7">
      <c r="A338" t="s">
        <v>769</v>
      </c>
      <c r="B338" s="11">
        <v>-4.0448611111111097</v>
      </c>
      <c r="C338" s="1">
        <v>1.8801476605123899</v>
      </c>
      <c r="D338" s="21">
        <v>435728.88</v>
      </c>
      <c r="E338" s="17">
        <v>1.8998888888888901</v>
      </c>
      <c r="F338" s="11">
        <v>1.16876848168992</v>
      </c>
      <c r="G338" s="27">
        <v>1.8</v>
      </c>
    </row>
    <row r="339" spans="1:7">
      <c r="A339" t="s">
        <v>422</v>
      </c>
      <c r="B339" s="11">
        <v>-6.0350000000000001</v>
      </c>
      <c r="C339" s="1">
        <v>1.3464041725292599</v>
      </c>
      <c r="D339" s="21">
        <v>14892</v>
      </c>
      <c r="E339" s="17">
        <v>2.3599375</v>
      </c>
      <c r="F339" s="11">
        <v>1.3791959156294</v>
      </c>
      <c r="G339" s="27">
        <v>0.2</v>
      </c>
    </row>
    <row r="340" spans="1:7">
      <c r="A340" t="s">
        <v>770</v>
      </c>
      <c r="B340" s="11">
        <v>-6.3102777847222198</v>
      </c>
      <c r="C340" s="1">
        <v>1.37305181024779</v>
      </c>
      <c r="D340" s="21">
        <v>803252.42940000002</v>
      </c>
      <c r="E340" s="17">
        <v>2.3446388888888898</v>
      </c>
      <c r="F340" s="11">
        <v>1.1450681209229401</v>
      </c>
      <c r="G340" s="27">
        <v>0.2</v>
      </c>
    </row>
    <row r="341" spans="1:7">
      <c r="A341" t="s">
        <v>771</v>
      </c>
      <c r="B341" s="11">
        <v>-6.2671527777777802</v>
      </c>
      <c r="C341" s="1">
        <v>0.58621896574268695</v>
      </c>
      <c r="D341" s="21">
        <v>9232.26</v>
      </c>
      <c r="E341" s="17">
        <v>3.3858541666666699</v>
      </c>
      <c r="F341" s="11">
        <v>0.94237658180822803</v>
      </c>
      <c r="G341" s="27">
        <v>12.8</v>
      </c>
    </row>
    <row r="342" spans="1:7">
      <c r="A342" t="s">
        <v>772</v>
      </c>
      <c r="B342" s="11">
        <v>-4.5747916666666697</v>
      </c>
      <c r="C342" s="1">
        <v>0.85661471355710295</v>
      </c>
      <c r="D342" s="21">
        <v>12885.96</v>
      </c>
      <c r="E342" s="17">
        <v>2.21305555555556</v>
      </c>
      <c r="F342" s="11">
        <v>1.89015491568379</v>
      </c>
      <c r="G342" s="27">
        <v>22.2</v>
      </c>
    </row>
    <row r="343" spans="1:7">
      <c r="A343" t="s">
        <v>773</v>
      </c>
      <c r="B343" s="11">
        <v>-3.9405633802816902</v>
      </c>
      <c r="C343" s="1">
        <v>1.0293079508371501</v>
      </c>
      <c r="D343" s="21">
        <v>58591.59</v>
      </c>
      <c r="E343" s="17">
        <v>1.5399027777777801</v>
      </c>
      <c r="F343" s="11">
        <v>1.8005725209136001</v>
      </c>
      <c r="G343" s="27">
        <v>20.8</v>
      </c>
    </row>
    <row r="344" spans="1:7">
      <c r="A344" t="s">
        <v>774</v>
      </c>
      <c r="B344" s="11">
        <v>-6.4</v>
      </c>
      <c r="C344" s="1">
        <v>0.435793625373392</v>
      </c>
      <c r="D344" s="21">
        <v>92556.39</v>
      </c>
      <c r="E344" s="17">
        <v>0.76595138888888903</v>
      </c>
      <c r="F344" s="11">
        <v>1.09888271503225</v>
      </c>
      <c r="G344" s="27">
        <v>14.2</v>
      </c>
    </row>
    <row r="345" spans="1:7">
      <c r="A345" t="s">
        <v>775</v>
      </c>
      <c r="B345" s="11">
        <v>-5.5428472222222203</v>
      </c>
      <c r="C345" s="1">
        <v>1.2483828214147401</v>
      </c>
      <c r="D345" s="21">
        <v>161219.37059999999</v>
      </c>
      <c r="E345" s="17">
        <v>1.0424097222222199</v>
      </c>
      <c r="F345" s="11">
        <v>0.82605472662127499</v>
      </c>
      <c r="G345" s="27">
        <v>0.2</v>
      </c>
    </row>
    <row r="346" spans="1:7">
      <c r="A346" t="s">
        <v>423</v>
      </c>
      <c r="B346" s="11">
        <v>-5.1676388888888898</v>
      </c>
      <c r="C346" s="1">
        <v>0.92854498263185103</v>
      </c>
      <c r="D346" s="21">
        <v>65740.800000000003</v>
      </c>
      <c r="E346" s="17">
        <v>4.0829374999999999</v>
      </c>
      <c r="F346" s="11">
        <v>0.83194576224125905</v>
      </c>
      <c r="G346" s="27">
        <v>1</v>
      </c>
    </row>
    <row r="347" spans="1:7">
      <c r="A347" t="s">
        <v>776</v>
      </c>
      <c r="B347" s="11">
        <v>-7.1829370629370599</v>
      </c>
      <c r="C347" s="1">
        <v>1.8748216140373899</v>
      </c>
      <c r="D347" s="21">
        <v>6865.26</v>
      </c>
      <c r="E347" s="17">
        <v>1.52329861111111</v>
      </c>
      <c r="F347" s="11">
        <v>1.0539248860581101</v>
      </c>
      <c r="G347" s="27">
        <v>0.6</v>
      </c>
    </row>
    <row r="348" spans="1:7">
      <c r="A348" t="s">
        <v>777</v>
      </c>
      <c r="B348" s="11">
        <v>-7.1036110972222204</v>
      </c>
      <c r="C348" s="1">
        <v>0.65625829266378799</v>
      </c>
      <c r="D348" s="21">
        <v>73687.44</v>
      </c>
      <c r="E348" s="17">
        <v>1.0222013888888899</v>
      </c>
      <c r="F348" s="11">
        <v>0.72786636731572296</v>
      </c>
      <c r="G348" s="27">
        <v>0</v>
      </c>
    </row>
    <row r="349" spans="1:7">
      <c r="A349" t="s">
        <v>778</v>
      </c>
      <c r="B349" s="11">
        <v>-5.73826388194444</v>
      </c>
      <c r="C349" s="1">
        <v>2.1582359103389499</v>
      </c>
      <c r="D349" s="21">
        <v>677667.39</v>
      </c>
      <c r="E349" s="17">
        <v>1.1318333333333299</v>
      </c>
      <c r="F349" s="11">
        <v>0.86522350885752097</v>
      </c>
      <c r="G349" s="27">
        <v>0</v>
      </c>
    </row>
    <row r="350" spans="1:7">
      <c r="A350" t="s">
        <v>779</v>
      </c>
      <c r="B350" s="11">
        <v>-3.4622222222222199</v>
      </c>
      <c r="C350" s="1">
        <v>0.70299404094246898</v>
      </c>
      <c r="D350" s="21">
        <v>65300.879399999998</v>
      </c>
      <c r="E350" s="17">
        <v>2.17869444444444</v>
      </c>
      <c r="F350" s="11">
        <v>1.05285286945715</v>
      </c>
      <c r="G350" s="27">
        <v>0</v>
      </c>
    </row>
    <row r="351" spans="1:7">
      <c r="A351" t="s">
        <v>780</v>
      </c>
      <c r="B351" s="11">
        <v>-2.7859027777777801</v>
      </c>
      <c r="C351" s="1">
        <v>1.60325255643411</v>
      </c>
      <c r="D351" s="21">
        <v>0</v>
      </c>
      <c r="E351" s="17">
        <v>1.2323680555555601</v>
      </c>
      <c r="F351" s="11">
        <v>0.51941209028271296</v>
      </c>
      <c r="G351" s="27">
        <v>0</v>
      </c>
    </row>
    <row r="352" spans="1:7">
      <c r="A352" t="s">
        <v>781</v>
      </c>
      <c r="B352" s="11">
        <v>-2.6612499999999999</v>
      </c>
      <c r="C352" s="1">
        <v>1.0460066419984599</v>
      </c>
      <c r="D352" s="21">
        <v>20775.419999999998</v>
      </c>
      <c r="E352" s="17">
        <v>0.77481250000000002</v>
      </c>
      <c r="F352" s="11">
        <v>0.63700419874070402</v>
      </c>
      <c r="G352" s="27">
        <v>0.2</v>
      </c>
    </row>
    <row r="353" spans="1:7">
      <c r="A353" t="s">
        <v>424</v>
      </c>
      <c r="B353" s="11">
        <v>-2.9598611111111102</v>
      </c>
      <c r="C353" s="1">
        <v>0.71916617034937103</v>
      </c>
      <c r="D353" s="21">
        <v>191109.09</v>
      </c>
      <c r="E353" s="17">
        <v>0.37918750000000001</v>
      </c>
      <c r="F353" s="11">
        <v>0.49474222953858599</v>
      </c>
      <c r="G353" s="27">
        <v>0.4</v>
      </c>
    </row>
    <row r="354" spans="1:7">
      <c r="A354" t="s">
        <v>782</v>
      </c>
      <c r="B354" s="11">
        <v>-2.7735416666666701</v>
      </c>
      <c r="C354" s="1">
        <v>1.3517465877199699</v>
      </c>
      <c r="D354" s="21">
        <v>482731.32059999998</v>
      </c>
      <c r="E354" s="17">
        <v>1.3814166666666701</v>
      </c>
      <c r="F354" s="11">
        <v>0.76562143962351803</v>
      </c>
      <c r="G354" s="27">
        <v>0</v>
      </c>
    </row>
    <row r="355" spans="1:7">
      <c r="A355" t="s">
        <v>783</v>
      </c>
      <c r="B355" s="11">
        <v>-4.5536805555555597</v>
      </c>
      <c r="C355" s="1">
        <v>1.3553497969405599</v>
      </c>
      <c r="D355" s="21">
        <v>14720.4</v>
      </c>
      <c r="E355" s="17">
        <v>1.5977916666666701</v>
      </c>
      <c r="F355" s="11">
        <v>0.73029359815795303</v>
      </c>
      <c r="G355" s="27">
        <v>0</v>
      </c>
    </row>
    <row r="356" spans="1:7">
      <c r="A356" t="s">
        <v>784</v>
      </c>
      <c r="B356" s="11">
        <v>-1.6045833333333299</v>
      </c>
      <c r="C356" s="1">
        <v>0.42400335630021402</v>
      </c>
      <c r="D356" s="21">
        <v>0</v>
      </c>
      <c r="E356" s="17">
        <v>1.00574305555556</v>
      </c>
      <c r="F356" s="11">
        <v>0.57927960743306095</v>
      </c>
      <c r="G356" s="27">
        <v>0</v>
      </c>
    </row>
    <row r="357" spans="1:7">
      <c r="A357" t="s">
        <v>785</v>
      </c>
      <c r="B357" s="11">
        <v>-1.5718749999999999</v>
      </c>
      <c r="C357" s="1">
        <v>0.33687782589600601</v>
      </c>
      <c r="D357" s="21">
        <v>53710.92</v>
      </c>
      <c r="E357" s="17">
        <v>0.36040972222222201</v>
      </c>
      <c r="F357" s="11">
        <v>0.30320215078472301</v>
      </c>
      <c r="G357" s="27">
        <v>0</v>
      </c>
    </row>
    <row r="358" spans="1:7">
      <c r="A358" t="s">
        <v>786</v>
      </c>
      <c r="B358" s="11">
        <v>-2.0199305555555598</v>
      </c>
      <c r="C358" s="1">
        <v>0.70009939007465605</v>
      </c>
      <c r="D358" s="21">
        <v>179903.01</v>
      </c>
      <c r="E358" s="17">
        <v>0.69556249999999997</v>
      </c>
      <c r="F358" s="11">
        <v>0.66334112688110003</v>
      </c>
      <c r="G358" s="27">
        <v>3.4</v>
      </c>
    </row>
    <row r="359" spans="1:7">
      <c r="A359" t="s">
        <v>787</v>
      </c>
      <c r="B359" s="11">
        <v>1.8704166666666699</v>
      </c>
      <c r="C359" s="1">
        <v>1.9700306607247999</v>
      </c>
      <c r="D359" s="21">
        <v>89681.43</v>
      </c>
      <c r="E359" s="17">
        <v>1.6654444444444401</v>
      </c>
      <c r="F359" s="11">
        <v>1.07116978587837</v>
      </c>
      <c r="G359" s="27">
        <v>0.2</v>
      </c>
    </row>
    <row r="360" spans="1:7">
      <c r="A360" t="s">
        <v>425</v>
      </c>
      <c r="B360" s="11">
        <v>-0.73430555555555599</v>
      </c>
      <c r="C360" s="1">
        <v>1.8199814233962299</v>
      </c>
      <c r="D360" s="21">
        <v>29333.040000000001</v>
      </c>
      <c r="E360" s="17">
        <v>1.26023611111111</v>
      </c>
      <c r="F360" s="11">
        <v>0.82210009077137902</v>
      </c>
      <c r="G360" s="27">
        <v>0</v>
      </c>
    </row>
    <row r="361" spans="1:7">
      <c r="A361" t="s">
        <v>788</v>
      </c>
      <c r="B361" s="11">
        <v>-2.2393055555555601</v>
      </c>
      <c r="C361" s="1">
        <v>1.6889574111718</v>
      </c>
      <c r="D361" s="21">
        <v>34495.769999999997</v>
      </c>
      <c r="E361" s="17">
        <v>1.5020347222222199</v>
      </c>
      <c r="F361" s="11">
        <v>0.82498474165330005</v>
      </c>
      <c r="G361" s="27">
        <v>1.8</v>
      </c>
    </row>
    <row r="362" spans="1:7">
      <c r="A362" t="s">
        <v>789</v>
      </c>
      <c r="B362" s="11">
        <v>-7.052361125</v>
      </c>
      <c r="C362" s="1">
        <v>1.1832910141403601</v>
      </c>
      <c r="D362" s="21">
        <v>0</v>
      </c>
      <c r="E362" s="17">
        <v>4.8519791666666698</v>
      </c>
      <c r="F362" s="11">
        <v>1.63541608857799</v>
      </c>
      <c r="G362" s="27">
        <v>1</v>
      </c>
    </row>
    <row r="363" spans="1:7">
      <c r="A363" t="s">
        <v>790</v>
      </c>
      <c r="B363" s="11">
        <v>-10.169305548611099</v>
      </c>
      <c r="C363" s="1">
        <v>1.0070115255976599</v>
      </c>
      <c r="D363" s="21">
        <v>0</v>
      </c>
      <c r="E363" s="17">
        <v>4.6395277777777801</v>
      </c>
      <c r="F363" s="11">
        <v>1.3839927692141301</v>
      </c>
      <c r="G363" s="27">
        <v>0</v>
      </c>
    </row>
    <row r="364" spans="1:7">
      <c r="A364" t="s">
        <v>791</v>
      </c>
      <c r="B364" s="11">
        <v>-9.8801388750000001</v>
      </c>
      <c r="C364" s="1">
        <v>1.0908609510679901</v>
      </c>
      <c r="D364" s="21">
        <v>0</v>
      </c>
      <c r="E364" s="17">
        <v>1.6406875000000001</v>
      </c>
      <c r="F364" s="11">
        <v>0.96422906245229001</v>
      </c>
      <c r="G364" s="27">
        <v>0</v>
      </c>
    </row>
    <row r="365" spans="1:7">
      <c r="A365" t="s">
        <v>792</v>
      </c>
      <c r="B365" s="11">
        <v>-9.8476389236111093</v>
      </c>
      <c r="C365" s="1">
        <v>1.4309691342784501</v>
      </c>
      <c r="D365" s="21">
        <v>431242.20059999998</v>
      </c>
      <c r="E365" s="17">
        <v>0.98465972222222198</v>
      </c>
      <c r="F365" s="11">
        <v>0.70218375818190804</v>
      </c>
      <c r="G365" s="27">
        <v>2.6</v>
      </c>
    </row>
    <row r="366" spans="1:7">
      <c r="A366" t="s">
        <v>793</v>
      </c>
      <c r="B366" s="11">
        <v>-8.7873610555555608</v>
      </c>
      <c r="C366" s="1">
        <v>1.5737932190614199</v>
      </c>
      <c r="D366" s="21">
        <v>343606.14059999998</v>
      </c>
      <c r="E366" s="17">
        <v>0.95157638888888896</v>
      </c>
      <c r="F366" s="11">
        <v>0.48335405344020699</v>
      </c>
      <c r="G366" s="27">
        <v>1.2</v>
      </c>
    </row>
    <row r="367" spans="1:7">
      <c r="A367" t="s">
        <v>426</v>
      </c>
      <c r="B367" s="11">
        <v>-9.9415972152777794</v>
      </c>
      <c r="C367" s="1">
        <v>1.63535487058372</v>
      </c>
      <c r="D367" s="21">
        <v>387720.12060000002</v>
      </c>
      <c r="E367" s="17">
        <v>2.1219652777777802</v>
      </c>
      <c r="F367" s="11">
        <v>0.904566692336081</v>
      </c>
      <c r="G367" s="27">
        <v>0</v>
      </c>
    </row>
    <row r="368" spans="1:7">
      <c r="A368" t="s">
        <v>794</v>
      </c>
      <c r="B368" s="5">
        <v>0</v>
      </c>
      <c r="C368">
        <v>0</v>
      </c>
      <c r="D368" s="22">
        <v>0</v>
      </c>
      <c r="E368" s="24">
        <v>0</v>
      </c>
      <c r="F368" s="5">
        <v>0</v>
      </c>
      <c r="G368" s="25">
        <v>0</v>
      </c>
    </row>
  </sheetData>
  <mergeCells count="1">
    <mergeCell ref="Q24:S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35BC-E876-0843-9865-63E4F0B6F6FC}">
  <dimension ref="A1:S367"/>
  <sheetViews>
    <sheetView topLeftCell="A143" workbookViewId="0">
      <selection activeCell="J154" sqref="J154"/>
    </sheetView>
  </sheetViews>
  <sheetFormatPr defaultColWidth="11" defaultRowHeight="15.75"/>
  <cols>
    <col min="2" max="2" width="12" style="5" bestFit="1" customWidth="1"/>
    <col min="3" max="3" width="4.875" bestFit="1" customWidth="1"/>
    <col min="4" max="4" width="21.625" style="22" bestFit="1" customWidth="1"/>
    <col min="5" max="5" width="16" bestFit="1" customWidth="1"/>
    <col min="6" max="6" width="4.875" style="5" bestFit="1" customWidth="1"/>
    <col min="7" max="7" width="12.625" style="28" bestFit="1" customWidth="1"/>
    <col min="9" max="9" width="12.375" bestFit="1" customWidth="1"/>
    <col min="11" max="11" width="12" bestFit="1" customWidth="1"/>
    <col min="12" max="12" width="4.875" bestFit="1" customWidth="1"/>
    <col min="13" max="13" width="21.625" bestFit="1" customWidth="1"/>
    <col min="14" max="14" width="16" bestFit="1" customWidth="1"/>
    <col min="15" max="15" width="4.875" bestFit="1" customWidth="1"/>
    <col min="16" max="16" width="12.625" bestFit="1" customWidth="1"/>
  </cols>
  <sheetData>
    <row r="1" spans="1:19">
      <c r="A1" s="13" t="s">
        <v>367</v>
      </c>
      <c r="B1" s="6"/>
      <c r="C1" s="2"/>
      <c r="D1" s="23"/>
      <c r="E1" s="2"/>
      <c r="F1" s="6"/>
      <c r="J1" s="13" t="s">
        <v>368</v>
      </c>
    </row>
    <row r="2" spans="1:19" ht="18.75">
      <c r="A2" s="2" t="s">
        <v>366</v>
      </c>
      <c r="B2" s="6" t="s">
        <v>369</v>
      </c>
      <c r="C2" t="s">
        <v>370</v>
      </c>
      <c r="D2" s="20" t="s">
        <v>372</v>
      </c>
      <c r="E2" s="2" t="s">
        <v>53</v>
      </c>
      <c r="F2" s="9" t="s">
        <v>370</v>
      </c>
      <c r="G2" s="29" t="s">
        <v>427</v>
      </c>
      <c r="J2" s="2" t="s">
        <v>366</v>
      </c>
      <c r="K2" s="2" t="s">
        <v>369</v>
      </c>
      <c r="L2" t="s">
        <v>370</v>
      </c>
      <c r="M2" s="2" t="s">
        <v>372</v>
      </c>
      <c r="N2" s="2" t="s">
        <v>53</v>
      </c>
      <c r="O2" t="s">
        <v>370</v>
      </c>
      <c r="P2" s="2" t="s">
        <v>427</v>
      </c>
      <c r="R2" s="1"/>
    </row>
    <row r="3" spans="1:19">
      <c r="A3" t="s">
        <v>429</v>
      </c>
      <c r="B3" s="11">
        <v>-7.5800699510489498</v>
      </c>
      <c r="C3" s="1">
        <v>0.84971704486851096</v>
      </c>
      <c r="D3" s="21">
        <v>115528.95</v>
      </c>
      <c r="E3" s="11">
        <v>0.40528671328671301</v>
      </c>
      <c r="F3" s="5">
        <v>0.51944405034800301</v>
      </c>
      <c r="G3" s="30">
        <v>1.6</v>
      </c>
      <c r="J3" t="s">
        <v>429</v>
      </c>
      <c r="K3" s="11">
        <v>-6.3608014041811796</v>
      </c>
      <c r="L3" s="11">
        <v>1.6368588049016499</v>
      </c>
      <c r="M3" s="7">
        <v>194598.54</v>
      </c>
      <c r="N3" s="11">
        <v>0.56130662020905897</v>
      </c>
      <c r="O3" s="5">
        <v>0.77398411879368101</v>
      </c>
      <c r="P3" s="1">
        <v>2.4</v>
      </c>
      <c r="R3" s="1"/>
      <c r="S3" s="1"/>
    </row>
    <row r="4" spans="1:19">
      <c r="A4" t="s">
        <v>796</v>
      </c>
      <c r="B4" s="11">
        <v>-5.15</v>
      </c>
      <c r="C4" s="1">
        <v>1.2956603198121299</v>
      </c>
      <c r="D4" s="21">
        <v>78620.13</v>
      </c>
      <c r="E4" s="11">
        <v>0.71624305555555601</v>
      </c>
      <c r="F4" s="5">
        <v>0.93896336416930404</v>
      </c>
      <c r="G4" s="30">
        <v>0.8</v>
      </c>
      <c r="J4" t="s">
        <v>430</v>
      </c>
      <c r="K4" s="11">
        <v>-9.8387698462301607</v>
      </c>
      <c r="L4" s="11">
        <v>2.7017137631528301</v>
      </c>
      <c r="M4" s="7">
        <v>569022.17940000002</v>
      </c>
      <c r="N4" s="11">
        <v>2.0834146825396802</v>
      </c>
      <c r="O4" s="5">
        <v>1.2471243811697099</v>
      </c>
      <c r="P4" s="1">
        <v>6.2</v>
      </c>
    </row>
    <row r="5" spans="1:19">
      <c r="A5" t="s">
        <v>797</v>
      </c>
      <c r="B5" s="11">
        <v>-6.2877777847222198</v>
      </c>
      <c r="C5" s="1">
        <v>1.69931967948948</v>
      </c>
      <c r="D5" s="21">
        <v>30018.42</v>
      </c>
      <c r="E5" s="11">
        <v>1.2180277777777799</v>
      </c>
      <c r="F5" s="5">
        <v>1.0466697433625101</v>
      </c>
      <c r="G5" s="30">
        <v>5.6</v>
      </c>
      <c r="J5" t="s">
        <v>431</v>
      </c>
      <c r="K5" s="11">
        <v>-6.1322023888888904</v>
      </c>
      <c r="L5" s="11">
        <v>2.5190046966464701</v>
      </c>
      <c r="M5" s="7">
        <v>154461</v>
      </c>
      <c r="N5" s="11">
        <v>2.7628988095238101</v>
      </c>
      <c r="O5" s="5">
        <v>1.7102146098070199</v>
      </c>
      <c r="P5" s="1">
        <v>39.799999999999997</v>
      </c>
    </row>
    <row r="6" spans="1:19">
      <c r="A6" t="s">
        <v>798</v>
      </c>
      <c r="B6" s="11">
        <v>-7.1878472291666702</v>
      </c>
      <c r="C6" s="1">
        <v>0.77270861859638196</v>
      </c>
      <c r="D6" s="21">
        <v>175.32</v>
      </c>
      <c r="E6" s="11">
        <v>1.0915972222222201</v>
      </c>
      <c r="F6" s="5">
        <v>0.71141929764040501</v>
      </c>
      <c r="G6" s="30">
        <v>0</v>
      </c>
      <c r="J6" t="s">
        <v>432</v>
      </c>
      <c r="K6" s="11">
        <v>-6.4539484196428596</v>
      </c>
      <c r="L6" s="11">
        <v>2.4076380265014201</v>
      </c>
      <c r="M6" s="7">
        <v>85727.76</v>
      </c>
      <c r="N6" s="11">
        <v>2.5497013888888902</v>
      </c>
      <c r="O6" s="5">
        <v>1.55394771872491</v>
      </c>
      <c r="P6" s="1">
        <v>34.200000000000003</v>
      </c>
    </row>
    <row r="7" spans="1:19">
      <c r="A7" t="s">
        <v>799</v>
      </c>
      <c r="B7" s="11">
        <v>-8.4754166874999992</v>
      </c>
      <c r="C7" s="1">
        <v>1.2058487043633499</v>
      </c>
      <c r="D7" s="21">
        <v>383377.67940000002</v>
      </c>
      <c r="E7" s="11">
        <v>2.0518958333333299</v>
      </c>
      <c r="F7" s="5">
        <v>1.0317826431181401</v>
      </c>
      <c r="G7" s="30">
        <v>0.2</v>
      </c>
      <c r="J7" t="s">
        <v>433</v>
      </c>
      <c r="K7" s="11">
        <v>-6.2235416676587301</v>
      </c>
      <c r="L7" s="11">
        <v>4.0006471257323497</v>
      </c>
      <c r="M7" s="7">
        <v>1453905.2394000001</v>
      </c>
      <c r="N7" s="11">
        <v>1.49093650793651</v>
      </c>
      <c r="O7" s="5">
        <v>1.36449823521293</v>
      </c>
      <c r="P7" s="1">
        <v>65.400000000000006</v>
      </c>
    </row>
    <row r="8" spans="1:19">
      <c r="A8" t="s">
        <v>800</v>
      </c>
      <c r="B8" s="11">
        <v>-9.8009722291666694</v>
      </c>
      <c r="C8" s="1">
        <v>0.72753276487367702</v>
      </c>
      <c r="D8" s="21">
        <v>155450.76</v>
      </c>
      <c r="E8" s="11">
        <v>2.2854444444444399</v>
      </c>
      <c r="F8" s="5">
        <v>1.16859522251924</v>
      </c>
      <c r="G8" s="30">
        <v>0.4</v>
      </c>
      <c r="J8" t="s">
        <v>434</v>
      </c>
      <c r="K8" s="11">
        <v>-2.5151884920634902</v>
      </c>
      <c r="L8" s="11">
        <v>1.4955536762671999</v>
      </c>
      <c r="M8" s="7">
        <v>1650075.48</v>
      </c>
      <c r="N8" s="11">
        <v>1.5746696428571401</v>
      </c>
      <c r="O8" s="5">
        <v>1.45494668561607</v>
      </c>
      <c r="P8" s="1">
        <v>8</v>
      </c>
    </row>
    <row r="9" spans="1:19">
      <c r="A9" t="s">
        <v>801</v>
      </c>
      <c r="B9" s="11">
        <v>-12.389652777777799</v>
      </c>
      <c r="C9" s="1">
        <v>1.13150646113958</v>
      </c>
      <c r="D9" s="21">
        <v>0</v>
      </c>
      <c r="E9" s="11">
        <v>2.9065972222222198</v>
      </c>
      <c r="F9" s="5">
        <v>0.81708747911328194</v>
      </c>
      <c r="G9" s="30">
        <v>0</v>
      </c>
      <c r="J9" t="s">
        <v>435</v>
      </c>
      <c r="K9" s="11">
        <v>-7.57267855753968</v>
      </c>
      <c r="L9" s="11">
        <v>3.6029795288145601</v>
      </c>
      <c r="M9" s="7">
        <v>2255854.0806</v>
      </c>
      <c r="N9" s="11">
        <v>1.67757738095238</v>
      </c>
      <c r="O9" s="5">
        <v>1.3523860145820901</v>
      </c>
      <c r="P9" s="1">
        <v>18.600000000000001</v>
      </c>
    </row>
    <row r="10" spans="1:19">
      <c r="A10" t="s">
        <v>430</v>
      </c>
      <c r="B10" s="11">
        <v>-12.713333333333299</v>
      </c>
      <c r="C10" s="1">
        <v>0.76657625898481896</v>
      </c>
      <c r="D10" s="21">
        <v>0</v>
      </c>
      <c r="E10" s="11">
        <v>3.3627013888888899</v>
      </c>
      <c r="F10" s="5">
        <v>1.0918428770889199</v>
      </c>
      <c r="G10" s="30">
        <v>0</v>
      </c>
      <c r="J10" t="s">
        <v>436</v>
      </c>
      <c r="K10" s="11">
        <v>-5.0320634910714297</v>
      </c>
      <c r="L10" s="11">
        <v>5.2408994370959201</v>
      </c>
      <c r="M10" s="7">
        <v>176764.25940000001</v>
      </c>
      <c r="N10" s="11">
        <v>1.4094166666666701</v>
      </c>
      <c r="O10" s="5">
        <v>0.94927823363125596</v>
      </c>
      <c r="P10" s="1">
        <v>1.8</v>
      </c>
    </row>
    <row r="11" spans="1:19">
      <c r="A11" t="s">
        <v>802</v>
      </c>
      <c r="B11" s="11">
        <v>-12.016388881944399</v>
      </c>
      <c r="C11" s="1">
        <v>1.66401891184748</v>
      </c>
      <c r="D11" s="21">
        <v>0</v>
      </c>
      <c r="E11" s="11">
        <v>1.66763888888889</v>
      </c>
      <c r="F11" s="5">
        <v>0.87728834126633304</v>
      </c>
      <c r="G11" s="30">
        <v>0</v>
      </c>
      <c r="J11" t="s">
        <v>437</v>
      </c>
      <c r="K11" s="11">
        <v>-0.51093253968254004</v>
      </c>
      <c r="L11" s="11">
        <v>3.0598554079546898</v>
      </c>
      <c r="M11" s="7">
        <v>1791925.4412</v>
      </c>
      <c r="N11" s="11">
        <v>2.4350694444444501</v>
      </c>
      <c r="O11" s="5">
        <v>1.24592198710562</v>
      </c>
      <c r="P11" s="1">
        <v>0</v>
      </c>
    </row>
    <row r="12" spans="1:19">
      <c r="A12" t="s">
        <v>803</v>
      </c>
      <c r="B12" s="11">
        <v>-9.4356944583333302</v>
      </c>
      <c r="C12" s="1">
        <v>1.7898109623835801</v>
      </c>
      <c r="D12" s="21">
        <v>0</v>
      </c>
      <c r="E12" s="11">
        <v>2.5704722222222198</v>
      </c>
      <c r="F12" s="5">
        <v>1.3483143423017401</v>
      </c>
      <c r="G12" s="30">
        <v>0</v>
      </c>
      <c r="J12" t="s">
        <v>438</v>
      </c>
      <c r="K12" s="11">
        <v>-2.8004960317460301</v>
      </c>
      <c r="L12" s="11">
        <v>2.62796819504063</v>
      </c>
      <c r="M12" s="7">
        <v>4349915.6399999997</v>
      </c>
      <c r="N12" s="11">
        <v>1.9015535714285701</v>
      </c>
      <c r="O12" s="5">
        <v>0.95934949053626795</v>
      </c>
      <c r="P12" s="1">
        <v>0</v>
      </c>
    </row>
    <row r="13" spans="1:19">
      <c r="A13" t="s">
        <v>804</v>
      </c>
      <c r="B13" s="11">
        <v>-7.5091667083333302</v>
      </c>
      <c r="C13" s="1">
        <v>1.5922379824628099</v>
      </c>
      <c r="D13" s="21">
        <v>0</v>
      </c>
      <c r="E13" s="11">
        <v>3.3797569444444502</v>
      </c>
      <c r="F13" s="5">
        <v>0.989695250449666</v>
      </c>
      <c r="G13" s="30">
        <v>0</v>
      </c>
      <c r="J13" t="s">
        <v>439</v>
      </c>
      <c r="K13" s="11">
        <v>-4.4380257926587303</v>
      </c>
      <c r="L13" s="11">
        <v>2.43432809770876</v>
      </c>
      <c r="M13" s="7">
        <v>3478069.26</v>
      </c>
      <c r="N13" s="11">
        <v>2.2013253968253998</v>
      </c>
      <c r="O13" s="5">
        <v>1.42701594167176</v>
      </c>
      <c r="P13" s="1">
        <v>8.1999999999999993</v>
      </c>
    </row>
    <row r="14" spans="1:19">
      <c r="A14" t="s">
        <v>805</v>
      </c>
      <c r="B14" s="11">
        <v>-4.6166666666666698</v>
      </c>
      <c r="C14" s="1">
        <v>0.99306335405895696</v>
      </c>
      <c r="D14" s="21">
        <v>48659.91</v>
      </c>
      <c r="E14" s="11">
        <v>1.91347916666667</v>
      </c>
      <c r="F14" s="5">
        <v>1.4985266048946</v>
      </c>
      <c r="G14" s="30">
        <v>8</v>
      </c>
      <c r="J14" t="s">
        <v>440</v>
      </c>
      <c r="K14" s="11">
        <v>-8.4957142827380991</v>
      </c>
      <c r="L14" s="11">
        <v>2.0808917597840302</v>
      </c>
      <c r="M14" s="7">
        <v>448669.65</v>
      </c>
      <c r="N14" s="11">
        <v>1.9040873015873001</v>
      </c>
      <c r="O14" s="5">
        <v>1.2345839483963801</v>
      </c>
      <c r="P14" s="1">
        <v>44.8</v>
      </c>
    </row>
    <row r="15" spans="1:19">
      <c r="A15" t="s">
        <v>806</v>
      </c>
      <c r="B15" s="11">
        <v>-4.90354166666667</v>
      </c>
      <c r="C15" s="1">
        <v>0.79522127698561296</v>
      </c>
      <c r="D15" s="21">
        <v>44206.59</v>
      </c>
      <c r="E15" s="11">
        <v>2.6551805555555599</v>
      </c>
      <c r="F15" s="5">
        <v>1.7226855666595999</v>
      </c>
      <c r="G15" s="30">
        <v>12.2</v>
      </c>
      <c r="J15" t="s">
        <v>441</v>
      </c>
      <c r="K15" s="11">
        <v>-2.5751884960317502</v>
      </c>
      <c r="L15" s="11">
        <v>3.4432059973985498</v>
      </c>
      <c r="M15" s="7">
        <v>795022.67819999997</v>
      </c>
      <c r="N15" s="11">
        <v>3.1427966269841301</v>
      </c>
      <c r="O15" s="5">
        <v>1.5680311620729701</v>
      </c>
      <c r="P15" s="1">
        <v>3.8</v>
      </c>
    </row>
    <row r="16" spans="1:19">
      <c r="A16" t="s">
        <v>807</v>
      </c>
      <c r="B16" s="11">
        <v>-2.97722222222222</v>
      </c>
      <c r="C16" s="1">
        <v>0.72410296030681798</v>
      </c>
      <c r="D16" s="21">
        <v>8774.16</v>
      </c>
      <c r="E16" s="11">
        <v>2.4865277777777801</v>
      </c>
      <c r="F16" s="5">
        <v>1.20895857017427</v>
      </c>
      <c r="G16" s="30">
        <v>15.4</v>
      </c>
      <c r="J16" t="s">
        <v>442</v>
      </c>
      <c r="K16" s="11">
        <v>2.7875099216269801</v>
      </c>
      <c r="L16" s="11">
        <v>3.4559834360675299</v>
      </c>
      <c r="M16" s="7">
        <v>9616584.0593999997</v>
      </c>
      <c r="N16" s="11">
        <v>2.5629742063492098</v>
      </c>
      <c r="O16" s="5">
        <v>1.3412452799626999</v>
      </c>
      <c r="P16" s="1">
        <v>0</v>
      </c>
    </row>
    <row r="17" spans="1:19">
      <c r="A17" t="s">
        <v>431</v>
      </c>
      <c r="B17" s="11">
        <v>-6.7938888819444401</v>
      </c>
      <c r="C17" s="1">
        <v>1.30160046207243</v>
      </c>
      <c r="D17" s="21">
        <v>51741.45</v>
      </c>
      <c r="E17" s="11">
        <v>1.8906388888888901</v>
      </c>
      <c r="F17" s="5">
        <v>1.9221085799616999</v>
      </c>
      <c r="G17" s="30">
        <v>4.2</v>
      </c>
      <c r="J17" t="s">
        <v>443</v>
      </c>
      <c r="K17" s="11">
        <v>-5.4867956319444398</v>
      </c>
      <c r="L17" s="11">
        <v>4.52802204372093</v>
      </c>
      <c r="M17" s="7">
        <v>3605731.4994000001</v>
      </c>
      <c r="N17" s="11">
        <v>2.4049662698412702</v>
      </c>
      <c r="O17" s="5">
        <v>1.50248817560351</v>
      </c>
      <c r="P17" s="1">
        <v>2.2000000000000002</v>
      </c>
    </row>
    <row r="18" spans="1:19">
      <c r="A18" t="s">
        <v>808</v>
      </c>
      <c r="B18" s="11">
        <v>-6.6892361180555602</v>
      </c>
      <c r="C18" s="1">
        <v>2.7567468656398302</v>
      </c>
      <c r="D18" s="21">
        <v>0</v>
      </c>
      <c r="E18" s="11">
        <v>4.4442361111111097</v>
      </c>
      <c r="F18" s="5">
        <v>1.6066606030870501</v>
      </c>
      <c r="G18" s="30">
        <v>0</v>
      </c>
      <c r="J18" t="s">
        <v>444</v>
      </c>
      <c r="K18" s="11">
        <v>-5.93235119642857</v>
      </c>
      <c r="L18" s="11">
        <v>2.80492834023145</v>
      </c>
      <c r="M18" s="7">
        <v>1408652.0693999999</v>
      </c>
      <c r="N18" s="11">
        <v>3.2758323412698398</v>
      </c>
      <c r="O18" s="5">
        <v>2.18132126142548</v>
      </c>
      <c r="P18" s="1">
        <v>7.2</v>
      </c>
    </row>
    <row r="19" spans="1:19">
      <c r="A19" t="s">
        <v>809</v>
      </c>
      <c r="B19" s="11">
        <v>-5.9294444583333297</v>
      </c>
      <c r="C19" s="1">
        <v>1.2061751487636301</v>
      </c>
      <c r="D19" s="21">
        <v>12749.64</v>
      </c>
      <c r="E19" s="11">
        <v>2.8925277777777798</v>
      </c>
      <c r="F19" s="5">
        <v>1.4911336558613999</v>
      </c>
      <c r="G19" s="30">
        <v>1.6</v>
      </c>
      <c r="J19" t="s">
        <v>445</v>
      </c>
      <c r="K19" s="11">
        <v>-0.91627976190476201</v>
      </c>
      <c r="L19" s="11">
        <v>3.3058139854448299</v>
      </c>
      <c r="M19" s="7">
        <v>9318826.4406000003</v>
      </c>
      <c r="N19" s="11">
        <v>2.30237996031746</v>
      </c>
      <c r="O19" s="5">
        <v>1.08973694587126</v>
      </c>
      <c r="P19" s="1">
        <v>0</v>
      </c>
    </row>
    <row r="20" spans="1:19">
      <c r="A20" t="s">
        <v>810</v>
      </c>
      <c r="B20" s="11">
        <v>-7.6949305624999997</v>
      </c>
      <c r="C20" s="1">
        <v>0.89710723246630497</v>
      </c>
      <c r="D20" s="21">
        <v>0</v>
      </c>
      <c r="E20" s="11">
        <v>3.50119444444445</v>
      </c>
      <c r="F20" s="5">
        <v>1.37502937427125</v>
      </c>
      <c r="G20" s="30">
        <v>0</v>
      </c>
      <c r="J20" t="s">
        <v>446</v>
      </c>
      <c r="K20" s="11">
        <v>1.16907738095238</v>
      </c>
      <c r="L20" s="11">
        <v>1.54359053501432</v>
      </c>
      <c r="M20" s="7">
        <v>11661758.0394</v>
      </c>
      <c r="N20" s="11">
        <v>1.1046904761904801</v>
      </c>
      <c r="O20" s="5">
        <v>0.92243106406543995</v>
      </c>
      <c r="P20" s="1">
        <v>51.8</v>
      </c>
    </row>
    <row r="21" spans="1:19">
      <c r="A21" t="s">
        <v>811</v>
      </c>
      <c r="B21" s="11">
        <v>-9.1907639097222198</v>
      </c>
      <c r="C21" s="1">
        <v>1.12981470715383</v>
      </c>
      <c r="D21" s="21">
        <v>18977.400000000001</v>
      </c>
      <c r="E21" s="11">
        <v>1.87716666666667</v>
      </c>
      <c r="F21" s="5">
        <v>0.60443078464500299</v>
      </c>
      <c r="G21" s="30">
        <v>0</v>
      </c>
      <c r="J21" t="s">
        <v>447</v>
      </c>
      <c r="K21" s="11">
        <v>2.3859126984127E-2</v>
      </c>
      <c r="L21" s="11">
        <v>2.2387482511155499</v>
      </c>
      <c r="M21" s="7">
        <v>11562739.349400001</v>
      </c>
      <c r="N21" s="11">
        <v>2.1410079365079402</v>
      </c>
      <c r="O21" s="5">
        <v>1.5136224494569299</v>
      </c>
      <c r="P21" s="1">
        <v>9.4</v>
      </c>
    </row>
    <row r="22" spans="1:19">
      <c r="A22" t="s">
        <v>812</v>
      </c>
      <c r="B22" s="11">
        <v>-7.8613888888888903</v>
      </c>
      <c r="C22" s="1">
        <v>2.78847367689366</v>
      </c>
      <c r="D22" s="21">
        <v>1392.84</v>
      </c>
      <c r="E22" s="11">
        <v>2.1961041666666699</v>
      </c>
      <c r="F22" s="5">
        <v>0.98878767841711601</v>
      </c>
      <c r="G22" s="30">
        <v>0.6</v>
      </c>
      <c r="J22" t="s">
        <v>448</v>
      </c>
      <c r="K22" s="11">
        <v>2.42885912698413</v>
      </c>
      <c r="L22" s="11">
        <v>2.3746467019919102</v>
      </c>
      <c r="M22" s="7">
        <v>16737824.789999999</v>
      </c>
      <c r="N22" s="11">
        <v>2.7462113095238099</v>
      </c>
      <c r="O22" s="5">
        <v>1.8287059386681701</v>
      </c>
      <c r="P22" s="1">
        <v>78.8</v>
      </c>
    </row>
    <row r="23" spans="1:19">
      <c r="A23" t="s">
        <v>813</v>
      </c>
      <c r="B23" s="11">
        <v>-4.1235416666666698</v>
      </c>
      <c r="C23" s="1">
        <v>0.53851189512285702</v>
      </c>
      <c r="D23" s="21">
        <v>6987.48</v>
      </c>
      <c r="E23" s="11">
        <v>2.82336805555556</v>
      </c>
      <c r="F23" s="5">
        <v>0.74583699400724202</v>
      </c>
      <c r="G23" s="30">
        <v>10.199999999999999</v>
      </c>
      <c r="J23" t="s">
        <v>449</v>
      </c>
      <c r="K23" s="11">
        <v>1.1841112214498499</v>
      </c>
      <c r="L23" s="11">
        <v>1.75875712360299</v>
      </c>
      <c r="M23" s="7">
        <v>18427961.043000001</v>
      </c>
      <c r="N23" s="11">
        <v>1.8902380952380899</v>
      </c>
      <c r="O23" s="5">
        <v>1.3649538395013101</v>
      </c>
      <c r="P23" s="1">
        <v>23</v>
      </c>
    </row>
    <row r="24" spans="1:19" ht="15.95" customHeight="1">
      <c r="A24" t="s">
        <v>432</v>
      </c>
      <c r="B24" s="11">
        <v>-3.4611111111111099</v>
      </c>
      <c r="C24" s="1">
        <v>0.62703108979378996</v>
      </c>
      <c r="D24" s="21">
        <v>39133.949999999997</v>
      </c>
      <c r="E24" s="11">
        <v>1.15693055555556</v>
      </c>
      <c r="F24" s="5">
        <v>1.04101739271107</v>
      </c>
      <c r="G24" s="30">
        <v>16.600000000000001</v>
      </c>
      <c r="J24" s="3" t="s">
        <v>450</v>
      </c>
      <c r="K24" s="12">
        <v>3.6020138859127</v>
      </c>
      <c r="L24" s="12">
        <v>2.76249624046577</v>
      </c>
      <c r="M24" s="8">
        <v>38362026.8706</v>
      </c>
      <c r="N24" s="12">
        <v>1.7992956349206399</v>
      </c>
      <c r="O24" s="10">
        <v>0.96982040941361303</v>
      </c>
      <c r="P24" s="4">
        <v>3.6</v>
      </c>
      <c r="Q24" s="47" t="s">
        <v>373</v>
      </c>
      <c r="R24" s="47"/>
      <c r="S24" s="47"/>
    </row>
    <row r="25" spans="1:19">
      <c r="A25" t="s">
        <v>814</v>
      </c>
      <c r="B25" s="11">
        <v>-6.9164583402777797</v>
      </c>
      <c r="C25" s="1">
        <v>1.66023061284022</v>
      </c>
      <c r="D25" s="21">
        <v>5796.78</v>
      </c>
      <c r="E25" s="11">
        <v>3.4006180555555598</v>
      </c>
      <c r="F25" s="5">
        <v>2.35331071654866</v>
      </c>
      <c r="G25" s="30">
        <v>5.2</v>
      </c>
      <c r="J25" s="3" t="s">
        <v>451</v>
      </c>
      <c r="K25" s="12">
        <v>6.3820833353174597</v>
      </c>
      <c r="L25" s="12">
        <v>2.87658478803466</v>
      </c>
      <c r="M25" s="8">
        <v>45440526.180600002</v>
      </c>
      <c r="N25" s="12">
        <v>1.60524603174603</v>
      </c>
      <c r="O25" s="10">
        <v>0.91084568830772095</v>
      </c>
      <c r="P25" s="4">
        <v>26.4</v>
      </c>
      <c r="Q25" s="47"/>
      <c r="R25" s="47"/>
      <c r="S25" s="47"/>
    </row>
    <row r="26" spans="1:19">
      <c r="A26" t="s">
        <v>815</v>
      </c>
      <c r="B26" s="11">
        <v>-9.2586111111111098</v>
      </c>
      <c r="C26" s="1">
        <v>1.3505925381888499</v>
      </c>
      <c r="D26" s="21">
        <v>102530.22</v>
      </c>
      <c r="E26" s="11">
        <v>2.1110208333333298</v>
      </c>
      <c r="F26" s="5">
        <v>0.89747062962052904</v>
      </c>
      <c r="G26" s="30">
        <v>0.2</v>
      </c>
      <c r="J26" s="3" t="s">
        <v>452</v>
      </c>
      <c r="K26" s="12">
        <v>9.1799900783730095</v>
      </c>
      <c r="L26" s="12">
        <v>2.9678337265322701</v>
      </c>
      <c r="M26" s="8">
        <v>70527469.440599993</v>
      </c>
      <c r="N26" s="12">
        <v>2.2009294234592498</v>
      </c>
      <c r="O26" s="10">
        <v>0.86766066686518695</v>
      </c>
      <c r="P26" s="4">
        <v>19.2</v>
      </c>
    </row>
    <row r="27" spans="1:19">
      <c r="A27" t="s">
        <v>816</v>
      </c>
      <c r="B27" s="11">
        <v>-10.0618055902778</v>
      </c>
      <c r="C27" s="1">
        <v>0.81047738793024304</v>
      </c>
      <c r="D27" s="21">
        <v>88295.58</v>
      </c>
      <c r="E27" s="11">
        <v>1.6533958333333301</v>
      </c>
      <c r="F27" s="5">
        <v>1.00950007858041</v>
      </c>
      <c r="G27" s="30">
        <v>2.2000000000000002</v>
      </c>
      <c r="J27" s="3" t="s">
        <v>453</v>
      </c>
      <c r="K27" s="12">
        <v>13.1194345248016</v>
      </c>
      <c r="L27" s="12">
        <v>3.3668776197649999</v>
      </c>
      <c r="M27" s="8">
        <v>74918495.580599993</v>
      </c>
      <c r="N27" s="12">
        <v>1.8977896825396801</v>
      </c>
      <c r="O27" s="10">
        <v>1.0172018307403199</v>
      </c>
      <c r="P27" s="4">
        <v>0</v>
      </c>
    </row>
    <row r="28" spans="1:19">
      <c r="A28" t="s">
        <v>817</v>
      </c>
      <c r="B28" s="11">
        <v>-10.597152749999999</v>
      </c>
      <c r="C28" s="1">
        <v>0.569819877540232</v>
      </c>
      <c r="D28" s="21">
        <v>639997.17000000004</v>
      </c>
      <c r="E28" s="11">
        <v>2.5624305555555602</v>
      </c>
      <c r="F28" s="5">
        <v>1.4714760281559001</v>
      </c>
      <c r="G28" s="30">
        <v>0</v>
      </c>
      <c r="J28" s="3" t="s">
        <v>454</v>
      </c>
      <c r="K28" s="12">
        <v>10.066607146825399</v>
      </c>
      <c r="L28" s="12">
        <v>2.6770564766217801</v>
      </c>
      <c r="M28" s="8">
        <v>40516867.438199997</v>
      </c>
      <c r="N28" s="12">
        <v>1.77338690476191</v>
      </c>
      <c r="O28" s="10">
        <v>1.1316072114212401</v>
      </c>
      <c r="P28" s="4">
        <v>89.4</v>
      </c>
    </row>
    <row r="29" spans="1:19">
      <c r="A29" t="s">
        <v>818</v>
      </c>
      <c r="B29" s="11">
        <v>-7.4023611111111096</v>
      </c>
      <c r="C29" s="1">
        <v>2.3219614252685501</v>
      </c>
      <c r="D29" s="21">
        <v>5785.5</v>
      </c>
      <c r="E29" s="11">
        <v>1.0273125000000001</v>
      </c>
      <c r="F29" s="5">
        <v>1.34991276832261</v>
      </c>
      <c r="G29" s="30">
        <v>24.2</v>
      </c>
      <c r="J29" s="3" t="s">
        <v>455</v>
      </c>
      <c r="K29" s="12">
        <v>9.8210218244047596</v>
      </c>
      <c r="L29" s="12">
        <v>2.69358125512785</v>
      </c>
      <c r="M29" s="8">
        <v>53195774.220600002</v>
      </c>
      <c r="N29" s="12">
        <v>1.8562976190476199</v>
      </c>
      <c r="O29" s="10">
        <v>1.08166094039879</v>
      </c>
      <c r="P29" s="4">
        <v>51.6</v>
      </c>
    </row>
    <row r="30" spans="1:19">
      <c r="A30" t="s">
        <v>819</v>
      </c>
      <c r="B30" s="11">
        <v>-1.65173611111111</v>
      </c>
      <c r="C30" s="1">
        <v>1.2897147350122999</v>
      </c>
      <c r="D30" s="21">
        <v>105553.44</v>
      </c>
      <c r="E30" s="11">
        <v>0.273743055555556</v>
      </c>
      <c r="F30" s="5">
        <v>0.59208246621951599</v>
      </c>
      <c r="G30" s="30">
        <v>24.2</v>
      </c>
      <c r="J30" s="3" t="s">
        <v>456</v>
      </c>
      <c r="K30" s="12">
        <v>9.9945436408730099</v>
      </c>
      <c r="L30" s="12">
        <v>2.3799135039839499</v>
      </c>
      <c r="M30" s="8">
        <v>32137108.080600001</v>
      </c>
      <c r="N30" s="12">
        <v>2.0301686507936498</v>
      </c>
      <c r="O30" s="10">
        <v>1.15149131977309</v>
      </c>
      <c r="P30" s="4">
        <v>114.8</v>
      </c>
    </row>
    <row r="31" spans="1:19">
      <c r="A31" t="s">
        <v>433</v>
      </c>
      <c r="B31" s="11">
        <v>-1.72694444444444</v>
      </c>
      <c r="C31" s="1">
        <v>1.9359626642710399</v>
      </c>
      <c r="D31" s="21">
        <v>117829.23</v>
      </c>
      <c r="E31" s="11">
        <v>1.16460416666667</v>
      </c>
      <c r="F31" s="5">
        <v>1.32940704074505</v>
      </c>
      <c r="G31" s="30">
        <v>13.6</v>
      </c>
      <c r="J31" s="3" t="s">
        <v>457</v>
      </c>
      <c r="K31" s="12">
        <v>8.8410119007936494</v>
      </c>
      <c r="L31" s="12">
        <v>3.05698720154215</v>
      </c>
      <c r="M31" s="8">
        <v>38252493.659400001</v>
      </c>
      <c r="N31" s="12">
        <v>2.2424940476190498</v>
      </c>
      <c r="O31" s="10">
        <v>1.35617594639531</v>
      </c>
      <c r="P31" s="4">
        <v>117.2</v>
      </c>
    </row>
    <row r="32" spans="1:19">
      <c r="A32" t="s">
        <v>820</v>
      </c>
      <c r="B32" s="11">
        <v>-2.8661805555555602</v>
      </c>
      <c r="C32" s="1">
        <v>1.25192718377125</v>
      </c>
      <c r="D32" s="21">
        <v>385195.4694</v>
      </c>
      <c r="E32" s="11">
        <v>1.6440486111111099</v>
      </c>
      <c r="F32" s="5">
        <v>1.3311867849260299</v>
      </c>
      <c r="G32" s="30">
        <v>1</v>
      </c>
      <c r="J32" s="3" t="s">
        <v>458</v>
      </c>
      <c r="K32" s="12">
        <v>13.3164285704365</v>
      </c>
      <c r="L32" s="12">
        <v>2.9116517194988099</v>
      </c>
      <c r="M32" s="8">
        <v>61249407.479999997</v>
      </c>
      <c r="N32" s="12">
        <v>2.0235327380952399</v>
      </c>
      <c r="O32" s="10">
        <v>1.07446246828328</v>
      </c>
      <c r="P32" s="4">
        <v>35.6</v>
      </c>
    </row>
    <row r="33" spans="1:16">
      <c r="A33" t="s">
        <v>821</v>
      </c>
      <c r="B33" s="11">
        <v>-2.6795138888888901</v>
      </c>
      <c r="C33" s="1">
        <v>1.5440788458894299</v>
      </c>
      <c r="D33" s="21">
        <v>17669.82</v>
      </c>
      <c r="E33" s="11">
        <v>3.6949722222222201</v>
      </c>
      <c r="F33" s="5">
        <v>2.02272837601569</v>
      </c>
      <c r="G33" s="30">
        <v>0</v>
      </c>
      <c r="J33" s="3" t="s">
        <v>459</v>
      </c>
      <c r="K33" s="12">
        <v>10.7972294041708</v>
      </c>
      <c r="L33" s="12">
        <v>2.0282688873394701</v>
      </c>
      <c r="M33" s="8">
        <v>32807272.380600002</v>
      </c>
      <c r="N33" s="12">
        <v>1.4472400793650799</v>
      </c>
      <c r="O33" s="10">
        <v>0.75653860790053895</v>
      </c>
      <c r="P33" s="4">
        <v>75.599999999999994</v>
      </c>
    </row>
    <row r="34" spans="1:16">
      <c r="A34" t="s">
        <v>822</v>
      </c>
      <c r="B34" s="11">
        <v>-3.9065972222222198</v>
      </c>
      <c r="C34" s="1">
        <v>0.69684319472474399</v>
      </c>
      <c r="D34" s="21">
        <v>117476.94</v>
      </c>
      <c r="E34" s="11">
        <v>0.60318055555555605</v>
      </c>
      <c r="F34" s="5">
        <v>0.62701150046643594</v>
      </c>
      <c r="G34" s="30">
        <v>5.6</v>
      </c>
      <c r="J34" s="3" t="s">
        <v>460</v>
      </c>
      <c r="K34" s="12">
        <v>8.7439682460317503</v>
      </c>
      <c r="L34" s="12">
        <v>2.2763849032955701</v>
      </c>
      <c r="M34" s="8">
        <v>39734481.420599997</v>
      </c>
      <c r="N34" s="12">
        <v>1.84681349206349</v>
      </c>
      <c r="O34" s="12">
        <v>1.0298848659325801</v>
      </c>
      <c r="P34" s="4">
        <v>46.6</v>
      </c>
    </row>
    <row r="35" spans="1:16">
      <c r="A35" t="s">
        <v>823</v>
      </c>
      <c r="B35" s="11">
        <v>-2.4835416666666701</v>
      </c>
      <c r="C35" s="1">
        <v>1.5109916480541901</v>
      </c>
      <c r="D35" s="21">
        <v>360745.47</v>
      </c>
      <c r="E35" s="11">
        <v>0.66260416666666699</v>
      </c>
      <c r="F35" s="5">
        <v>0.70504908541863298</v>
      </c>
      <c r="G35" s="30">
        <v>0.6</v>
      </c>
      <c r="J35" s="3" t="s">
        <v>461</v>
      </c>
      <c r="K35" s="12">
        <v>13.0220138888889</v>
      </c>
      <c r="L35" s="12">
        <v>3.9609409284656101</v>
      </c>
      <c r="M35" s="8">
        <v>59865480.959399998</v>
      </c>
      <c r="N35" s="12">
        <v>1.76823412698413</v>
      </c>
      <c r="O35" s="12">
        <v>0.79302396037818101</v>
      </c>
      <c r="P35" s="4">
        <v>0.2</v>
      </c>
    </row>
    <row r="36" spans="1:16">
      <c r="A36" t="s">
        <v>824</v>
      </c>
      <c r="B36" s="11">
        <v>-2.5206249999999999</v>
      </c>
      <c r="C36" s="1">
        <v>0.74278366882378899</v>
      </c>
      <c r="D36" s="21">
        <v>167094.03</v>
      </c>
      <c r="E36" s="11">
        <v>1.4341250000000001</v>
      </c>
      <c r="F36" s="5">
        <v>0.78728504780892195</v>
      </c>
      <c r="G36" s="30">
        <v>0.2</v>
      </c>
      <c r="J36" s="3" t="s">
        <v>462</v>
      </c>
      <c r="K36" s="12">
        <v>11.209999998013901</v>
      </c>
      <c r="L36" s="12">
        <v>3.38510892359646</v>
      </c>
      <c r="M36" s="8">
        <v>54688750.020000003</v>
      </c>
      <c r="N36" s="12">
        <v>1.8204503968254</v>
      </c>
      <c r="O36" s="12">
        <v>1.05128281571116</v>
      </c>
      <c r="P36" s="4">
        <v>33.4</v>
      </c>
    </row>
    <row r="37" spans="1:16">
      <c r="A37" t="s">
        <v>825</v>
      </c>
      <c r="B37" s="11">
        <v>-3.4834722222222201</v>
      </c>
      <c r="C37" s="1">
        <v>1.6927382209124</v>
      </c>
      <c r="D37" s="21">
        <v>944863.38</v>
      </c>
      <c r="E37" s="11">
        <v>1.96764583333333</v>
      </c>
      <c r="F37" s="5">
        <v>0.725272425004583</v>
      </c>
      <c r="G37" s="30">
        <v>0</v>
      </c>
      <c r="J37" s="3" t="s">
        <v>463</v>
      </c>
      <c r="K37" s="12">
        <v>8.7031745982142894</v>
      </c>
      <c r="L37" s="12">
        <v>2.95629891979807</v>
      </c>
      <c r="M37" s="8">
        <v>49814148.899999999</v>
      </c>
      <c r="N37" s="12">
        <v>2.3468690476190499</v>
      </c>
      <c r="O37" s="12">
        <v>1.11229860710812</v>
      </c>
      <c r="P37" s="4">
        <v>5.2</v>
      </c>
    </row>
    <row r="38" spans="1:16">
      <c r="A38" t="s">
        <v>434</v>
      </c>
      <c r="B38" s="11">
        <v>-1.1412500000000001</v>
      </c>
      <c r="C38" s="1">
        <v>0.94179183111070397</v>
      </c>
      <c r="D38" s="21">
        <v>0</v>
      </c>
      <c r="E38" s="11">
        <v>0.840631944444445</v>
      </c>
      <c r="F38" s="5">
        <v>0.519534228551644</v>
      </c>
      <c r="G38" s="30">
        <v>0.2</v>
      </c>
      <c r="J38" s="3" t="s">
        <v>464</v>
      </c>
      <c r="K38" s="12">
        <v>8.1139682519841294</v>
      </c>
      <c r="L38" s="12">
        <v>3.01734741578217</v>
      </c>
      <c r="M38" s="8">
        <v>45779015.520599999</v>
      </c>
      <c r="N38" s="12">
        <v>1.8359702380952401</v>
      </c>
      <c r="O38" s="12">
        <v>1.07214650223343</v>
      </c>
      <c r="P38" s="4">
        <v>7.4</v>
      </c>
    </row>
    <row r="39" spans="1:16">
      <c r="A39" t="s">
        <v>826</v>
      </c>
      <c r="B39" s="11">
        <v>-1.3913194444444399</v>
      </c>
      <c r="C39" s="1">
        <v>0.44603340608024999</v>
      </c>
      <c r="D39" s="21">
        <v>32201.61</v>
      </c>
      <c r="E39" s="11">
        <v>1.8195277777777801</v>
      </c>
      <c r="F39" s="5">
        <v>1.1899324182751601</v>
      </c>
      <c r="G39" s="30">
        <v>1.4</v>
      </c>
      <c r="J39" s="3" t="s">
        <v>465</v>
      </c>
      <c r="K39" s="12">
        <v>9.2130059623015903</v>
      </c>
      <c r="L39" s="12">
        <v>2.3354984720512202</v>
      </c>
      <c r="M39" s="8">
        <v>32793296.819400001</v>
      </c>
      <c r="N39" s="12">
        <v>1.3142380952381001</v>
      </c>
      <c r="O39" s="12">
        <v>0.81457789000497005</v>
      </c>
      <c r="P39" s="4">
        <v>1.8</v>
      </c>
    </row>
    <row r="40" spans="1:16">
      <c r="A40" t="s">
        <v>827</v>
      </c>
      <c r="B40" s="11">
        <v>-3.4261111111111102</v>
      </c>
      <c r="C40" s="1">
        <v>1.1476720804965199</v>
      </c>
      <c r="D40" s="21">
        <v>67987.56</v>
      </c>
      <c r="E40" s="11">
        <v>0.65431249999999996</v>
      </c>
      <c r="F40" s="5">
        <v>1.15357241092844</v>
      </c>
      <c r="G40" s="30">
        <v>15.8</v>
      </c>
      <c r="J40" s="3" t="s">
        <v>466</v>
      </c>
      <c r="K40" s="12">
        <v>9.6582341339285698</v>
      </c>
      <c r="L40" s="12">
        <v>2.5666631118057301</v>
      </c>
      <c r="M40" s="8">
        <v>37283826.000600003</v>
      </c>
      <c r="N40" s="12">
        <v>1.48491865079365</v>
      </c>
      <c r="O40" s="12">
        <v>0.82869942091076698</v>
      </c>
      <c r="P40" s="4">
        <v>24.6</v>
      </c>
    </row>
    <row r="41" spans="1:16">
      <c r="A41" t="s">
        <v>828</v>
      </c>
      <c r="B41" s="11">
        <v>-8.1029860902777795</v>
      </c>
      <c r="C41" s="1">
        <v>1.2918107025102099</v>
      </c>
      <c r="D41" s="21">
        <v>661781.13</v>
      </c>
      <c r="E41" s="11">
        <v>2.6011527777777799</v>
      </c>
      <c r="F41" s="5">
        <v>1.1800080497499801</v>
      </c>
      <c r="G41" s="30">
        <v>0</v>
      </c>
      <c r="J41" s="3" t="s">
        <v>467</v>
      </c>
      <c r="K41" s="12">
        <v>7.0664880843253997</v>
      </c>
      <c r="L41" s="12">
        <v>3.5376428185500099</v>
      </c>
      <c r="M41" s="8">
        <v>39196864.981799997</v>
      </c>
      <c r="N41" s="12">
        <v>2.1334791666666701</v>
      </c>
      <c r="O41" s="12">
        <v>1.12818053534009</v>
      </c>
      <c r="P41" s="4">
        <v>49</v>
      </c>
    </row>
    <row r="42" spans="1:16">
      <c r="A42" t="s">
        <v>829</v>
      </c>
      <c r="B42" s="11">
        <v>-6.6874305277777797</v>
      </c>
      <c r="C42" s="1">
        <v>2.15316862299635</v>
      </c>
      <c r="D42" s="21">
        <v>1411360.0506</v>
      </c>
      <c r="E42" s="11">
        <v>1.07499305555556</v>
      </c>
      <c r="F42" s="5">
        <v>0.59135597997849998</v>
      </c>
      <c r="G42" s="30">
        <v>0</v>
      </c>
      <c r="J42" s="3" t="s">
        <v>468</v>
      </c>
      <c r="K42" s="12">
        <v>7.1104965173783503</v>
      </c>
      <c r="L42" s="12">
        <v>2.6027245855059</v>
      </c>
      <c r="M42" s="8">
        <v>24504400.920600001</v>
      </c>
      <c r="N42" s="12">
        <v>1.6264702380952401</v>
      </c>
      <c r="O42" s="12">
        <v>0.95501311444701198</v>
      </c>
      <c r="P42" s="4">
        <v>15.8</v>
      </c>
    </row>
    <row r="43" spans="1:16">
      <c r="A43" t="s">
        <v>830</v>
      </c>
      <c r="B43" s="11">
        <v>-3.8011111111111102</v>
      </c>
      <c r="C43" s="1">
        <v>1.2130993139928601</v>
      </c>
      <c r="D43" s="21">
        <v>54477.66</v>
      </c>
      <c r="E43" s="11">
        <v>1.25929166666667</v>
      </c>
      <c r="F43" s="5">
        <v>1.2296942361154899</v>
      </c>
      <c r="G43" s="30">
        <v>2.8</v>
      </c>
      <c r="J43" t="s">
        <v>469</v>
      </c>
      <c r="K43" s="11">
        <v>4.1183482587064697</v>
      </c>
      <c r="L43" s="11">
        <v>2.54848757138102</v>
      </c>
      <c r="M43" s="7">
        <v>20227803.299400002</v>
      </c>
      <c r="N43" s="11">
        <v>2.8826349206349202</v>
      </c>
      <c r="O43" s="11">
        <v>1.89472407238559</v>
      </c>
      <c r="P43" s="1">
        <v>90.8</v>
      </c>
    </row>
    <row r="44" spans="1:16">
      <c r="A44" t="s">
        <v>831</v>
      </c>
      <c r="B44" s="11">
        <v>-7.8852083124999996</v>
      </c>
      <c r="C44" s="1">
        <v>1.63145562106521</v>
      </c>
      <c r="D44" s="21">
        <v>107.94</v>
      </c>
      <c r="E44" s="11">
        <v>3.5081875</v>
      </c>
      <c r="F44" s="5">
        <v>1.14826285926548</v>
      </c>
      <c r="G44" s="30">
        <v>0</v>
      </c>
      <c r="J44" t="s">
        <v>470</v>
      </c>
      <c r="K44" s="11">
        <v>2.4725297648809499</v>
      </c>
      <c r="L44" s="11">
        <v>3.3414795055261099</v>
      </c>
      <c r="M44" s="7">
        <v>32915278.560600001</v>
      </c>
      <c r="N44" s="11">
        <v>3.0342589285714299</v>
      </c>
      <c r="O44" s="11">
        <v>1.48683742912102</v>
      </c>
      <c r="P44" s="1">
        <v>0.2</v>
      </c>
    </row>
    <row r="45" spans="1:16">
      <c r="A45" t="s">
        <v>435</v>
      </c>
      <c r="B45" s="11">
        <v>-10.13340275</v>
      </c>
      <c r="C45" s="1">
        <v>1.46334190242727</v>
      </c>
      <c r="D45" s="21">
        <v>31495.62</v>
      </c>
      <c r="E45" s="11">
        <v>1.1752777777777801</v>
      </c>
      <c r="F45" s="5">
        <v>0.58585295470594401</v>
      </c>
      <c r="G45" s="30">
        <v>0</v>
      </c>
      <c r="J45" t="s">
        <v>471</v>
      </c>
      <c r="K45" s="11">
        <v>3.83062499702381</v>
      </c>
      <c r="L45" s="11">
        <v>3.3561793893650198</v>
      </c>
      <c r="M45" s="7">
        <v>26349431.760000002</v>
      </c>
      <c r="N45" s="11">
        <v>1.65971180555556</v>
      </c>
      <c r="O45" s="11">
        <v>0.632813569873106</v>
      </c>
      <c r="P45" s="1">
        <v>11</v>
      </c>
    </row>
    <row r="46" spans="1:16">
      <c r="A46" t="s">
        <v>832</v>
      </c>
      <c r="B46" s="11">
        <v>-12.9725</v>
      </c>
      <c r="C46" s="1">
        <v>2.9570140628397699</v>
      </c>
      <c r="D46" s="21">
        <v>15423.06</v>
      </c>
      <c r="E46" s="11">
        <v>1.4698263888888901</v>
      </c>
      <c r="F46" s="5">
        <v>0.71088854407421698</v>
      </c>
      <c r="G46" s="30">
        <v>0</v>
      </c>
      <c r="J46" t="s">
        <v>472</v>
      </c>
      <c r="K46" s="11">
        <v>1.9853571428571399</v>
      </c>
      <c r="L46" s="11">
        <v>3.0294911708976402</v>
      </c>
      <c r="M46" s="7">
        <v>21166619.7612</v>
      </c>
      <c r="N46" s="11" t="s">
        <v>371</v>
      </c>
      <c r="O46" s="11" t="s">
        <v>371</v>
      </c>
      <c r="P46" s="1">
        <v>1.2</v>
      </c>
    </row>
    <row r="47" spans="1:16">
      <c r="A47" t="s">
        <v>833</v>
      </c>
      <c r="B47" s="11">
        <v>-14.911388888888901</v>
      </c>
      <c r="C47" s="1">
        <v>3.0181702906979799</v>
      </c>
      <c r="D47" s="21">
        <v>17017.080000000002</v>
      </c>
      <c r="E47" s="11">
        <v>2.0155208333333299</v>
      </c>
      <c r="F47" s="5">
        <v>0.86513852699530602</v>
      </c>
      <c r="G47" s="30">
        <v>0</v>
      </c>
      <c r="J47" t="s">
        <v>473</v>
      </c>
      <c r="K47" s="11">
        <v>-1.94644135487078</v>
      </c>
      <c r="L47" s="11">
        <v>2.8690818988986999</v>
      </c>
      <c r="M47" s="7">
        <v>3211297.9205999998</v>
      </c>
      <c r="N47" s="11" t="s">
        <v>371</v>
      </c>
      <c r="O47" s="11" t="s">
        <v>371</v>
      </c>
      <c r="P47" s="1">
        <v>43.8</v>
      </c>
    </row>
    <row r="48" spans="1:16">
      <c r="A48" t="s">
        <v>834</v>
      </c>
      <c r="B48" s="11">
        <v>-8.5920833263888898</v>
      </c>
      <c r="C48" s="1">
        <v>4.3065227583122496</v>
      </c>
      <c r="D48" s="21">
        <v>46055.61</v>
      </c>
      <c r="E48" s="11">
        <v>0.91132638888888895</v>
      </c>
      <c r="F48" s="5">
        <v>0.517297304378187</v>
      </c>
      <c r="G48" s="30">
        <v>0</v>
      </c>
      <c r="J48" t="s">
        <v>474</v>
      </c>
      <c r="K48" s="11">
        <v>1.0110416656746</v>
      </c>
      <c r="L48" s="11">
        <v>2.6210605265626299</v>
      </c>
      <c r="M48" s="7">
        <v>6047237.1606000001</v>
      </c>
      <c r="N48" s="11" t="s">
        <v>371</v>
      </c>
      <c r="O48" s="11" t="s">
        <v>371</v>
      </c>
      <c r="P48" s="1">
        <v>5.8</v>
      </c>
    </row>
    <row r="49" spans="1:16">
      <c r="A49" t="s">
        <v>835</v>
      </c>
      <c r="B49" s="11">
        <v>-7.1944444444444394E-2</v>
      </c>
      <c r="C49" s="1">
        <v>1.64605154937071</v>
      </c>
      <c r="D49" s="21">
        <v>60294.54</v>
      </c>
      <c r="E49" s="11">
        <v>1.3793194444444401</v>
      </c>
      <c r="F49" s="5">
        <v>0.74502069856990605</v>
      </c>
      <c r="G49" s="30">
        <v>1.4</v>
      </c>
      <c r="J49" t="s">
        <v>475</v>
      </c>
      <c r="K49" s="11">
        <v>1.7802083343254</v>
      </c>
      <c r="L49" s="11">
        <v>2.3691122430120601</v>
      </c>
      <c r="M49" s="7">
        <v>7741077.0011999998</v>
      </c>
      <c r="N49" s="11" t="s">
        <v>371</v>
      </c>
      <c r="O49" s="11" t="s">
        <v>371</v>
      </c>
      <c r="P49" s="1">
        <v>2.2000000000000002</v>
      </c>
    </row>
    <row r="50" spans="1:16">
      <c r="A50" t="s">
        <v>836</v>
      </c>
      <c r="B50" s="11">
        <v>-2.3914583333333299</v>
      </c>
      <c r="C50" s="1">
        <v>1.4287565960789701</v>
      </c>
      <c r="D50" s="21">
        <v>53234.999400000001</v>
      </c>
      <c r="E50" s="11">
        <v>2.3695416666666702</v>
      </c>
      <c r="F50" s="5">
        <v>1.18908663234887</v>
      </c>
      <c r="G50" s="30">
        <v>0.4</v>
      </c>
      <c r="J50" t="s">
        <v>476</v>
      </c>
      <c r="K50" s="11">
        <v>-2.6289285704365102</v>
      </c>
      <c r="L50" s="11">
        <v>2.46994265431925</v>
      </c>
      <c r="M50" s="7">
        <v>7650966.1200000001</v>
      </c>
      <c r="N50" s="11" t="s">
        <v>371</v>
      </c>
      <c r="O50" s="11" t="s">
        <v>371</v>
      </c>
      <c r="P50" s="1">
        <v>3.4</v>
      </c>
    </row>
    <row r="51" spans="1:16">
      <c r="A51" t="s">
        <v>837</v>
      </c>
      <c r="B51" s="11">
        <v>-4.2079166666666703</v>
      </c>
      <c r="C51" s="1">
        <v>1.69295491040705</v>
      </c>
      <c r="D51" s="21">
        <v>0</v>
      </c>
      <c r="E51" s="11">
        <v>1.1208888888888899</v>
      </c>
      <c r="F51" s="5">
        <v>0.71234220297650097</v>
      </c>
      <c r="G51" s="30">
        <v>0</v>
      </c>
      <c r="J51" t="s">
        <v>477</v>
      </c>
      <c r="K51" s="11">
        <v>-6.8095337390872999</v>
      </c>
      <c r="L51" s="11">
        <v>3.0393845616810502</v>
      </c>
      <c r="M51" s="7">
        <v>1694609.4606000001</v>
      </c>
      <c r="N51" s="11" t="s">
        <v>371</v>
      </c>
      <c r="O51" s="11" t="s">
        <v>371</v>
      </c>
      <c r="P51" s="1">
        <v>10.4</v>
      </c>
    </row>
    <row r="52" spans="1:16">
      <c r="A52" t="s">
        <v>436</v>
      </c>
      <c r="B52" s="11">
        <v>-2.2618055555555601</v>
      </c>
      <c r="C52" s="1">
        <v>1.01321109210851</v>
      </c>
      <c r="D52" s="21">
        <v>0</v>
      </c>
      <c r="E52" s="11">
        <v>0.70977777777777795</v>
      </c>
      <c r="F52" s="5">
        <v>0.52541841394502897</v>
      </c>
      <c r="G52" s="30">
        <v>0</v>
      </c>
      <c r="J52" t="s">
        <v>478</v>
      </c>
      <c r="K52" s="11">
        <v>-7.7694642976190504</v>
      </c>
      <c r="L52" s="11">
        <v>1.5028955628180001</v>
      </c>
      <c r="M52" s="7">
        <v>779322.90060000005</v>
      </c>
      <c r="N52" s="11" t="s">
        <v>371</v>
      </c>
      <c r="O52" s="11" t="s">
        <v>371</v>
      </c>
      <c r="P52" s="1">
        <v>16.600000000000001</v>
      </c>
    </row>
    <row r="53" spans="1:16">
      <c r="A53" t="s">
        <v>838</v>
      </c>
      <c r="B53" s="11">
        <v>-2.7878472222222199</v>
      </c>
      <c r="C53" s="1">
        <v>0.89252307031313305</v>
      </c>
      <c r="D53" s="21">
        <v>0</v>
      </c>
      <c r="E53" s="11">
        <v>1.35954166666667</v>
      </c>
      <c r="F53" s="5">
        <v>0.67004638055727295</v>
      </c>
      <c r="G53" s="30">
        <v>0</v>
      </c>
      <c r="J53" t="s">
        <v>479</v>
      </c>
      <c r="K53" s="11">
        <v>1.5119146825396801</v>
      </c>
      <c r="L53" s="11">
        <v>2.2182180159978002</v>
      </c>
      <c r="M53" s="7">
        <v>430419.96059999999</v>
      </c>
      <c r="N53" s="11" t="s">
        <v>371</v>
      </c>
      <c r="O53" s="11" t="s">
        <v>371</v>
      </c>
      <c r="P53" s="1">
        <v>0</v>
      </c>
    </row>
    <row r="54" spans="1:16">
      <c r="A54" t="s">
        <v>839</v>
      </c>
      <c r="B54" s="11">
        <v>-4.65895833333333</v>
      </c>
      <c r="C54" s="1">
        <v>2.3536190608436298</v>
      </c>
      <c r="D54" s="21">
        <v>34415.46</v>
      </c>
      <c r="E54" s="11">
        <v>1.84645138888889</v>
      </c>
      <c r="F54" s="5">
        <v>0.68833764309904499</v>
      </c>
      <c r="G54" s="30">
        <v>0</v>
      </c>
      <c r="J54" t="s">
        <v>480</v>
      </c>
      <c r="K54" s="11">
        <v>-3.4852182549603201</v>
      </c>
      <c r="L54" s="11">
        <v>3.6157123138378502</v>
      </c>
      <c r="M54" s="7">
        <v>356254.86</v>
      </c>
      <c r="N54" s="11" t="s">
        <v>371</v>
      </c>
      <c r="O54" s="11" t="s">
        <v>371</v>
      </c>
      <c r="P54" s="1">
        <v>0</v>
      </c>
    </row>
    <row r="55" spans="1:16">
      <c r="A55" t="s">
        <v>840</v>
      </c>
      <c r="B55" s="11">
        <v>-2.8997916666666699</v>
      </c>
      <c r="C55" s="1">
        <v>2.4677872846272302</v>
      </c>
      <c r="D55" s="21">
        <v>2617.98</v>
      </c>
      <c r="E55" s="11">
        <v>1.30252083333333</v>
      </c>
      <c r="F55" s="5">
        <v>0.67235893020876003</v>
      </c>
      <c r="G55" s="30">
        <v>0</v>
      </c>
      <c r="J55" t="s">
        <v>481</v>
      </c>
      <c r="K55" s="11">
        <v>-0.810665742024965</v>
      </c>
      <c r="L55" s="11">
        <v>3.8779313071325401</v>
      </c>
      <c r="M55" s="7">
        <v>813265.49939999997</v>
      </c>
      <c r="N55" s="11" t="s">
        <v>371</v>
      </c>
      <c r="O55" s="11" t="s">
        <v>371</v>
      </c>
      <c r="P55" s="1">
        <v>24</v>
      </c>
    </row>
    <row r="56" spans="1:16">
      <c r="A56" t="s">
        <v>841</v>
      </c>
      <c r="B56" s="11">
        <v>1.5331250000000001</v>
      </c>
      <c r="C56" s="1">
        <v>1.9469612215582901</v>
      </c>
      <c r="D56" s="21">
        <v>44450.1</v>
      </c>
      <c r="E56" s="11">
        <v>1.91124305555556</v>
      </c>
      <c r="F56" s="5">
        <v>0.62045860826232602</v>
      </c>
      <c r="G56" s="30">
        <v>0</v>
      </c>
      <c r="O56" s="1"/>
    </row>
    <row r="57" spans="1:16">
      <c r="A57" t="s">
        <v>842</v>
      </c>
      <c r="B57" s="11">
        <v>1.4025694444444401</v>
      </c>
      <c r="C57" s="1">
        <v>1.6427223467252301</v>
      </c>
      <c r="D57" s="21">
        <v>290096.52</v>
      </c>
      <c r="E57" s="11">
        <v>2.0068888888888901</v>
      </c>
      <c r="F57" s="5">
        <v>0.83968233346571097</v>
      </c>
      <c r="G57" s="30">
        <v>0</v>
      </c>
    </row>
    <row r="58" spans="1:16">
      <c r="A58" t="s">
        <v>843</v>
      </c>
      <c r="B58" s="11">
        <v>1.97916666666667E-2</v>
      </c>
      <c r="C58" s="1">
        <v>2.0342970019046001</v>
      </c>
      <c r="D58" s="21">
        <v>419618.94</v>
      </c>
      <c r="E58" s="11">
        <v>2.65003472222222</v>
      </c>
      <c r="F58" s="5">
        <v>0.690148989825071</v>
      </c>
      <c r="G58" s="30">
        <v>0</v>
      </c>
    </row>
    <row r="59" spans="1:16">
      <c r="A59" t="s">
        <v>437</v>
      </c>
      <c r="B59" s="11">
        <v>1.9550000000000001</v>
      </c>
      <c r="C59" s="1">
        <v>2.2000657968546098</v>
      </c>
      <c r="D59" s="21">
        <v>636679.98</v>
      </c>
      <c r="E59" s="11">
        <v>2.95524305555556</v>
      </c>
      <c r="F59" s="5">
        <v>0.91339172921610601</v>
      </c>
      <c r="G59" s="30">
        <v>0</v>
      </c>
    </row>
    <row r="60" spans="1:16">
      <c r="A60" t="s">
        <v>844</v>
      </c>
      <c r="B60" s="11">
        <v>-0.928263888888889</v>
      </c>
      <c r="C60" s="1">
        <v>1.1334262246828199</v>
      </c>
      <c r="D60" s="21">
        <v>364046.46120000002</v>
      </c>
      <c r="E60" s="11">
        <v>4.3731041666666703</v>
      </c>
      <c r="F60" s="5">
        <v>1.1841321906854301</v>
      </c>
      <c r="G60" s="30">
        <v>0</v>
      </c>
    </row>
    <row r="61" spans="1:16">
      <c r="A61" t="s">
        <v>845</v>
      </c>
      <c r="B61" s="11">
        <v>-2.5522222222222202</v>
      </c>
      <c r="C61" s="1">
        <v>1.7818527500888599</v>
      </c>
      <c r="D61" s="21">
        <v>468899.94</v>
      </c>
      <c r="E61" s="11">
        <v>1.4655555555555599</v>
      </c>
      <c r="F61" s="5">
        <v>0.90778359746641202</v>
      </c>
      <c r="G61" s="30">
        <v>0</v>
      </c>
    </row>
    <row r="62" spans="1:16">
      <c r="A62" t="s">
        <v>846</v>
      </c>
      <c r="B62" s="11">
        <v>-3.7276388888888898</v>
      </c>
      <c r="C62" s="1">
        <v>2.7686382975269699</v>
      </c>
      <c r="D62" s="21">
        <v>712965.78</v>
      </c>
      <c r="E62" s="11">
        <v>2.2412638888888901</v>
      </c>
      <c r="F62" s="5">
        <v>0.61203999122173502</v>
      </c>
      <c r="G62" s="30">
        <v>0</v>
      </c>
    </row>
    <row r="63" spans="1:16">
      <c r="A63" t="s">
        <v>847</v>
      </c>
      <c r="B63" s="11">
        <v>-3.10777777777778</v>
      </c>
      <c r="C63" s="1">
        <v>2.7188966922263198</v>
      </c>
      <c r="D63" s="21">
        <v>821958.06</v>
      </c>
      <c r="E63" s="11">
        <v>2.7861319444444401</v>
      </c>
      <c r="F63" s="5">
        <v>0.68631919062486402</v>
      </c>
      <c r="G63" s="30">
        <v>0</v>
      </c>
    </row>
    <row r="64" spans="1:16">
      <c r="A64" t="s">
        <v>848</v>
      </c>
      <c r="B64" s="11">
        <v>-0.20486111111111099</v>
      </c>
      <c r="C64" s="1">
        <v>1.7663557308729101</v>
      </c>
      <c r="D64" s="21">
        <v>0</v>
      </c>
      <c r="E64" s="11">
        <v>1.59805555555556</v>
      </c>
      <c r="F64" s="5">
        <v>0.58154909812960198</v>
      </c>
      <c r="G64" s="30">
        <v>0</v>
      </c>
    </row>
    <row r="65" spans="1:7">
      <c r="A65" t="s">
        <v>849</v>
      </c>
      <c r="B65" s="11">
        <v>-1.30270833333333</v>
      </c>
      <c r="C65" s="1">
        <v>2.0788677723787399</v>
      </c>
      <c r="D65" s="21">
        <v>878221.68</v>
      </c>
      <c r="E65" s="11">
        <v>1.1168750000000001</v>
      </c>
      <c r="F65" s="5">
        <v>0.57649636095625501</v>
      </c>
      <c r="G65" s="30">
        <v>0</v>
      </c>
    </row>
    <row r="66" spans="1:7">
      <c r="A66" t="s">
        <v>438</v>
      </c>
      <c r="B66" s="11">
        <v>-3.01979166666667</v>
      </c>
      <c r="C66" s="1">
        <v>1.5834389717550601</v>
      </c>
      <c r="D66" s="21">
        <v>1242016.0793999999</v>
      </c>
      <c r="E66" s="11">
        <v>2.0647847222222202</v>
      </c>
      <c r="F66" s="5">
        <v>0.94552559966671301</v>
      </c>
      <c r="G66" s="30">
        <v>0</v>
      </c>
    </row>
    <row r="67" spans="1:7">
      <c r="A67" t="s">
        <v>850</v>
      </c>
      <c r="B67" s="11">
        <v>-5.6884722222222202</v>
      </c>
      <c r="C67" s="1">
        <v>1.3921720813599501</v>
      </c>
      <c r="D67" s="21">
        <v>225854.10060000001</v>
      </c>
      <c r="E67" s="11">
        <v>2.0382083333333298</v>
      </c>
      <c r="F67" s="5">
        <v>1.18017389897344</v>
      </c>
      <c r="G67" s="30">
        <v>0</v>
      </c>
    </row>
    <row r="68" spans="1:7">
      <c r="A68" t="s">
        <v>851</v>
      </c>
      <c r="B68" s="11">
        <v>-5.1031944375</v>
      </c>
      <c r="C68" s="1">
        <v>3.0336911457341702</v>
      </c>
      <c r="D68" s="21">
        <v>945414.9</v>
      </c>
      <c r="E68" s="11">
        <v>1.50336805555556</v>
      </c>
      <c r="F68" s="5">
        <v>0.71285620463239696</v>
      </c>
      <c r="G68" s="30">
        <v>0</v>
      </c>
    </row>
    <row r="69" spans="1:7">
      <c r="A69" t="s">
        <v>852</v>
      </c>
      <c r="B69" s="11">
        <v>-4.2063888888888901</v>
      </c>
      <c r="C69" s="1">
        <v>1.7063721018012901</v>
      </c>
      <c r="D69" s="21">
        <v>925101.72</v>
      </c>
      <c r="E69" s="11">
        <v>2.5077361111111101</v>
      </c>
      <c r="F69" s="5">
        <v>0.73602461750133596</v>
      </c>
      <c r="G69" s="30">
        <v>0</v>
      </c>
    </row>
    <row r="70" spans="1:7">
      <c r="A70" t="s">
        <v>853</v>
      </c>
      <c r="B70" s="11">
        <v>-5.2889583333333299</v>
      </c>
      <c r="C70" s="1">
        <v>1.36400978133092</v>
      </c>
      <c r="D70" s="21">
        <v>203479.8</v>
      </c>
      <c r="E70" s="11">
        <v>2.4636736111111102</v>
      </c>
      <c r="F70" s="5">
        <v>2.3746644189264998</v>
      </c>
      <c r="G70" s="30">
        <v>0.4</v>
      </c>
    </row>
    <row r="71" spans="1:7">
      <c r="A71" t="s">
        <v>854</v>
      </c>
      <c r="B71" s="11">
        <v>-5.1868055555555603</v>
      </c>
      <c r="C71" s="1">
        <v>1.9381429554532601</v>
      </c>
      <c r="D71" s="21">
        <v>406224.72</v>
      </c>
      <c r="E71" s="11">
        <v>3.2976874999999999</v>
      </c>
      <c r="F71" s="5">
        <v>1.4365153664908501</v>
      </c>
      <c r="G71" s="30">
        <v>0</v>
      </c>
    </row>
    <row r="72" spans="1:7">
      <c r="A72" t="s">
        <v>855</v>
      </c>
      <c r="B72" s="11">
        <v>-2.94736111111111</v>
      </c>
      <c r="C72" s="1">
        <v>1.7417826998744601</v>
      </c>
      <c r="D72" s="21">
        <v>696965.07</v>
      </c>
      <c r="E72" s="11">
        <v>1.1339583333333301</v>
      </c>
      <c r="F72" s="5">
        <v>0.67880346059215702</v>
      </c>
      <c r="G72" s="30">
        <v>4.8</v>
      </c>
    </row>
    <row r="73" spans="1:7">
      <c r="A73" t="s">
        <v>439</v>
      </c>
      <c r="B73" s="11">
        <v>-4.3103472152777798</v>
      </c>
      <c r="C73" s="1">
        <v>2.3483591570470299</v>
      </c>
      <c r="D73" s="21">
        <v>149002.10999999999</v>
      </c>
      <c r="E73" s="11">
        <v>2.2886527777777799</v>
      </c>
      <c r="F73" s="5">
        <v>0.836713854551139</v>
      </c>
      <c r="G73" s="30">
        <v>0.2</v>
      </c>
    </row>
    <row r="74" spans="1:7">
      <c r="A74" t="s">
        <v>856</v>
      </c>
      <c r="B74" s="11">
        <v>-4.02312500694444</v>
      </c>
      <c r="C74" s="1">
        <v>3.3509863927032302</v>
      </c>
      <c r="D74" s="21">
        <v>143992.85999999999</v>
      </c>
      <c r="E74" s="11">
        <v>2.2142013888888901</v>
      </c>
      <c r="F74" s="5">
        <v>1.1860824425635399</v>
      </c>
      <c r="G74" s="30">
        <v>2.8</v>
      </c>
    </row>
    <row r="75" spans="1:7">
      <c r="A75" t="s">
        <v>857</v>
      </c>
      <c r="B75" s="11">
        <v>-6.7849305555555599</v>
      </c>
      <c r="C75" s="1">
        <v>1.4403063939420999</v>
      </c>
      <c r="D75" s="21">
        <v>82167.570000000007</v>
      </c>
      <c r="E75" s="11">
        <v>1.9143749999999999</v>
      </c>
      <c r="F75" s="5">
        <v>1.3186466407975701</v>
      </c>
      <c r="G75" s="30">
        <v>9.4</v>
      </c>
    </row>
    <row r="76" spans="1:7">
      <c r="A76" t="s">
        <v>858</v>
      </c>
      <c r="B76" s="11">
        <v>-6.7579861180555598</v>
      </c>
      <c r="C76" s="1">
        <v>1.0408620656427401</v>
      </c>
      <c r="D76" s="21">
        <v>50168.639999999999</v>
      </c>
      <c r="E76" s="11">
        <v>1.3104861111111099</v>
      </c>
      <c r="F76" s="5">
        <v>1.3589551003770199</v>
      </c>
      <c r="G76" s="30">
        <v>27.6</v>
      </c>
    </row>
    <row r="77" spans="1:7">
      <c r="A77" t="s">
        <v>859</v>
      </c>
      <c r="B77" s="11">
        <v>-7.9318749722222197</v>
      </c>
      <c r="C77" s="1">
        <v>0.61556610107304099</v>
      </c>
      <c r="D77" s="21">
        <v>21743.73</v>
      </c>
      <c r="E77" s="11">
        <v>1.5666111111111101</v>
      </c>
      <c r="F77" s="5">
        <v>1.00962946267611</v>
      </c>
      <c r="G77" s="30">
        <v>6.4</v>
      </c>
    </row>
    <row r="78" spans="1:7">
      <c r="A78" t="s">
        <v>860</v>
      </c>
      <c r="B78" s="11">
        <v>-7.1365972083333302</v>
      </c>
      <c r="C78" s="1">
        <v>0.89370458951695098</v>
      </c>
      <c r="D78" s="21">
        <v>20118.78</v>
      </c>
      <c r="E78" s="11">
        <v>1.51873611111111</v>
      </c>
      <c r="F78" s="5">
        <v>0.86507410237675697</v>
      </c>
      <c r="G78" s="30">
        <v>1.2</v>
      </c>
    </row>
    <row r="79" spans="1:7">
      <c r="A79" t="s">
        <v>861</v>
      </c>
      <c r="B79" s="11">
        <v>-9.56041665972222</v>
      </c>
      <c r="C79" s="1">
        <v>1.3520633785390199</v>
      </c>
      <c r="D79" s="21">
        <v>224408.07</v>
      </c>
      <c r="E79" s="11">
        <v>1.9141874999999999</v>
      </c>
      <c r="F79" s="5">
        <v>0.90832068956256395</v>
      </c>
      <c r="G79" s="30">
        <v>0.2</v>
      </c>
    </row>
    <row r="80" spans="1:7">
      <c r="A80" t="s">
        <v>440</v>
      </c>
      <c r="B80" s="11">
        <v>-10.755138881944401</v>
      </c>
      <c r="C80" s="1">
        <v>1.8905380840068999</v>
      </c>
      <c r="D80" s="21">
        <v>14257.98</v>
      </c>
      <c r="E80" s="11">
        <v>2.5943125</v>
      </c>
      <c r="F80" s="5">
        <v>1.0176800262983301</v>
      </c>
      <c r="G80" s="30">
        <v>0</v>
      </c>
    </row>
    <row r="81" spans="1:7">
      <c r="A81" t="s">
        <v>862</v>
      </c>
      <c r="B81" s="11">
        <v>-10.543055583333301</v>
      </c>
      <c r="C81" s="1">
        <v>1.44335962397932</v>
      </c>
      <c r="D81" s="21">
        <v>34475.94</v>
      </c>
      <c r="E81" s="11">
        <v>2.5099027777777798</v>
      </c>
      <c r="F81" s="5">
        <v>1.4320424277783299</v>
      </c>
      <c r="G81" s="30">
        <v>0</v>
      </c>
    </row>
    <row r="82" spans="1:7">
      <c r="A82" t="s">
        <v>863</v>
      </c>
      <c r="B82" s="11">
        <v>-6.37159722916667</v>
      </c>
      <c r="C82" s="1">
        <v>2.4273187836196102</v>
      </c>
      <c r="D82" s="21">
        <v>0</v>
      </c>
      <c r="E82" s="11">
        <v>3.6984027777777801</v>
      </c>
      <c r="F82" s="5">
        <v>1.55576225249424</v>
      </c>
      <c r="G82" s="30">
        <v>0</v>
      </c>
    </row>
    <row r="83" spans="1:7">
      <c r="A83" t="s">
        <v>864</v>
      </c>
      <c r="B83" s="11">
        <v>-5.8263194374999996</v>
      </c>
      <c r="C83" s="1">
        <v>1.1937112153204299</v>
      </c>
      <c r="D83" s="21">
        <v>14216.7</v>
      </c>
      <c r="E83" s="11">
        <v>4.8334027777777804</v>
      </c>
      <c r="F83" s="5">
        <v>1.5159824542753</v>
      </c>
      <c r="G83" s="30">
        <v>0.2</v>
      </c>
    </row>
    <row r="84" spans="1:7">
      <c r="A84" t="s">
        <v>865</v>
      </c>
      <c r="B84" s="11">
        <v>-3.6854861388888902</v>
      </c>
      <c r="C84" s="1">
        <v>3.2376549899216598</v>
      </c>
      <c r="D84" s="21">
        <v>10497.36</v>
      </c>
      <c r="E84" s="11">
        <v>4.1392499999999997</v>
      </c>
      <c r="F84" s="5">
        <v>0.98481264768937204</v>
      </c>
      <c r="G84" s="30">
        <v>0</v>
      </c>
    </row>
    <row r="85" spans="1:7">
      <c r="A85" t="s">
        <v>866</v>
      </c>
      <c r="B85" s="11">
        <v>-0.42520833333333302</v>
      </c>
      <c r="C85" s="1">
        <v>2.5679400382816202</v>
      </c>
      <c r="D85" s="21">
        <v>32316.240000000002</v>
      </c>
      <c r="E85" s="11">
        <v>3.0944583333333302</v>
      </c>
      <c r="F85" s="5">
        <v>0.85747139955158302</v>
      </c>
      <c r="G85" s="30">
        <v>0</v>
      </c>
    </row>
    <row r="86" spans="1:7">
      <c r="A86" t="s">
        <v>867</v>
      </c>
      <c r="B86" s="11">
        <v>-0.169583333333333</v>
      </c>
      <c r="C86" s="1">
        <v>2.5330983474319</v>
      </c>
      <c r="D86" s="21">
        <v>119213.46</v>
      </c>
      <c r="E86" s="11">
        <v>2.0881805555555601</v>
      </c>
      <c r="F86" s="5">
        <v>0.760102759456874</v>
      </c>
      <c r="G86" s="30">
        <v>0</v>
      </c>
    </row>
    <row r="87" spans="1:7">
      <c r="A87" t="s">
        <v>441</v>
      </c>
      <c r="B87" s="11">
        <v>-0.64729166666666704</v>
      </c>
      <c r="C87" s="1">
        <v>2.5701756949957399</v>
      </c>
      <c r="D87" s="21">
        <v>395533.4388</v>
      </c>
      <c r="E87" s="11">
        <v>1.9440763888888899</v>
      </c>
      <c r="F87" s="5">
        <v>0.92129656341500299</v>
      </c>
      <c r="G87" s="30">
        <v>0</v>
      </c>
    </row>
    <row r="88" spans="1:7">
      <c r="A88" t="s">
        <v>868</v>
      </c>
      <c r="B88" s="11">
        <v>-0.90083333333333304</v>
      </c>
      <c r="C88" s="1">
        <v>1.6200390654013801</v>
      </c>
      <c r="D88" s="21">
        <v>223245.47940000001</v>
      </c>
      <c r="E88" s="11">
        <v>2.20180555555556</v>
      </c>
      <c r="F88" s="5">
        <v>1.3468938068615199</v>
      </c>
      <c r="G88" s="30">
        <v>3.6</v>
      </c>
    </row>
    <row r="89" spans="1:7">
      <c r="A89" t="s">
        <v>869</v>
      </c>
      <c r="B89" s="11">
        <v>-1.33104166666667</v>
      </c>
      <c r="C89" s="1">
        <v>2.94404405721775</v>
      </c>
      <c r="D89" s="21">
        <v>486975.54</v>
      </c>
      <c r="E89" s="11">
        <v>2.40652777777778</v>
      </c>
      <c r="F89" s="5">
        <v>0.78447086923450804</v>
      </c>
      <c r="G89" s="30">
        <v>0</v>
      </c>
    </row>
    <row r="90" spans="1:7">
      <c r="A90" t="s">
        <v>870</v>
      </c>
      <c r="B90" s="11">
        <v>2.8931944444444402</v>
      </c>
      <c r="C90" s="1">
        <v>3.35960134431099</v>
      </c>
      <c r="D90" s="21">
        <v>1112517.72</v>
      </c>
      <c r="E90" s="11">
        <v>2.4905833333333298</v>
      </c>
      <c r="F90" s="5">
        <v>1.02403419618929</v>
      </c>
      <c r="G90" s="30">
        <v>0</v>
      </c>
    </row>
    <row r="91" spans="1:7">
      <c r="A91" t="s">
        <v>871</v>
      </c>
      <c r="B91" s="11">
        <v>4.5886805555555599</v>
      </c>
      <c r="C91" s="1">
        <v>1.8063962681707499</v>
      </c>
      <c r="D91" s="21">
        <v>1412223.8393999999</v>
      </c>
      <c r="E91" s="11">
        <v>2.4160416666666702</v>
      </c>
      <c r="F91" s="5">
        <v>0.82086347914778202</v>
      </c>
      <c r="G91" s="30">
        <v>0</v>
      </c>
    </row>
    <row r="92" spans="1:7">
      <c r="A92" t="s">
        <v>872</v>
      </c>
      <c r="B92" s="11">
        <v>3.7213888888888902</v>
      </c>
      <c r="C92" s="1">
        <v>1.9835408796227101</v>
      </c>
      <c r="D92" s="21">
        <v>1561467.42</v>
      </c>
      <c r="E92" s="11">
        <v>1.9648125000000001</v>
      </c>
      <c r="F92" s="5">
        <v>0.71825104176986498</v>
      </c>
      <c r="G92" s="30">
        <v>0</v>
      </c>
    </row>
    <row r="93" spans="1:7">
      <c r="A93" t="s">
        <v>873</v>
      </c>
      <c r="B93" s="11">
        <v>5.2122222291666702</v>
      </c>
      <c r="C93" s="1">
        <v>2.0768468823238999</v>
      </c>
      <c r="D93" s="21">
        <v>1746384.78</v>
      </c>
      <c r="E93" s="11">
        <v>2.3990277777777802</v>
      </c>
      <c r="F93" s="5">
        <v>0.76878970311432204</v>
      </c>
      <c r="G93" s="30">
        <v>0</v>
      </c>
    </row>
    <row r="94" spans="1:7">
      <c r="A94" t="s">
        <v>442</v>
      </c>
      <c r="B94" s="11">
        <v>5.0449999999999999</v>
      </c>
      <c r="C94" s="1">
        <v>1.6043302417131999</v>
      </c>
      <c r="D94" s="21">
        <v>1967147.82</v>
      </c>
      <c r="E94" s="11">
        <v>1.93177777777778</v>
      </c>
      <c r="F94" s="5">
        <v>1.01329661708112</v>
      </c>
      <c r="G94" s="30">
        <v>0</v>
      </c>
    </row>
    <row r="95" spans="1:7">
      <c r="A95" t="s">
        <v>874</v>
      </c>
      <c r="B95" s="11">
        <v>-0.61687499999999995</v>
      </c>
      <c r="C95" s="1">
        <v>2.47149977647276</v>
      </c>
      <c r="D95" s="21">
        <v>1329866.94</v>
      </c>
      <c r="E95" s="11">
        <v>4.3320486111111096</v>
      </c>
      <c r="F95" s="5">
        <v>2.0505531245255599</v>
      </c>
      <c r="G95" s="30">
        <v>0</v>
      </c>
    </row>
    <row r="96" spans="1:7">
      <c r="A96" t="s">
        <v>875</v>
      </c>
      <c r="B96" s="11">
        <v>-2.17354166666667</v>
      </c>
      <c r="C96" s="1">
        <v>2.7135653703625402</v>
      </c>
      <c r="D96" s="21">
        <v>1472329.44</v>
      </c>
      <c r="E96" s="11">
        <v>3.2275486111111098</v>
      </c>
      <c r="F96" s="5">
        <v>1.1569731840753199</v>
      </c>
      <c r="G96" s="30">
        <v>0</v>
      </c>
    </row>
    <row r="97" spans="1:7">
      <c r="A97" t="s">
        <v>876</v>
      </c>
      <c r="B97" s="11">
        <v>-0.65916666666666601</v>
      </c>
      <c r="C97" s="1">
        <v>3.3444278886078398</v>
      </c>
      <c r="D97" s="21">
        <v>1349123.46</v>
      </c>
      <c r="E97" s="11">
        <v>1.88109027777778</v>
      </c>
      <c r="F97" s="5">
        <v>1.34193505993384</v>
      </c>
      <c r="G97" s="30">
        <v>0.6</v>
      </c>
    </row>
    <row r="98" spans="1:7">
      <c r="A98" t="s">
        <v>877</v>
      </c>
      <c r="B98" s="11">
        <v>-9.7929166458333299</v>
      </c>
      <c r="C98" s="1">
        <v>1.8196610258708801</v>
      </c>
      <c r="D98" s="21">
        <v>679018.47</v>
      </c>
      <c r="E98" s="11">
        <v>3.9110069444444502</v>
      </c>
      <c r="F98" s="5">
        <v>2.1516565207226299</v>
      </c>
      <c r="G98" s="30">
        <v>0</v>
      </c>
    </row>
    <row r="99" spans="1:7">
      <c r="A99" t="s">
        <v>878</v>
      </c>
      <c r="B99" s="11">
        <v>-11.3759027569444</v>
      </c>
      <c r="C99" s="1">
        <v>1.1281604963632601</v>
      </c>
      <c r="D99" s="21">
        <v>1979.04</v>
      </c>
      <c r="E99" s="11">
        <v>2.2203402777777801</v>
      </c>
      <c r="F99" s="5">
        <v>1.4037228929971901</v>
      </c>
      <c r="G99" s="30">
        <v>1</v>
      </c>
    </row>
    <row r="100" spans="1:7">
      <c r="A100" t="s">
        <v>879</v>
      </c>
      <c r="B100" s="11">
        <v>-6.9251389027777801</v>
      </c>
      <c r="C100" s="1">
        <v>4.1390631035098799</v>
      </c>
      <c r="D100" s="21">
        <v>91076.459400000007</v>
      </c>
      <c r="E100" s="11">
        <v>2.5038680555555599</v>
      </c>
      <c r="F100" s="5">
        <v>0.70161065694404301</v>
      </c>
      <c r="G100" s="30">
        <v>0</v>
      </c>
    </row>
    <row r="101" spans="1:7">
      <c r="A101" t="s">
        <v>443</v>
      </c>
      <c r="B101" s="11">
        <v>-4.3705555624999999</v>
      </c>
      <c r="C101" s="1">
        <v>2.6130551241103799</v>
      </c>
      <c r="D101" s="21">
        <v>3315.42</v>
      </c>
      <c r="E101" s="11">
        <v>1.46175694444444</v>
      </c>
      <c r="F101" s="5">
        <v>0.69637117590890596</v>
      </c>
      <c r="G101" s="30">
        <v>0</v>
      </c>
    </row>
    <row r="102" spans="1:7">
      <c r="A102" t="s">
        <v>880</v>
      </c>
      <c r="B102" s="11">
        <v>-3.1103472222222202</v>
      </c>
      <c r="C102" s="1">
        <v>0.37926394151683801</v>
      </c>
      <c r="D102" s="21">
        <v>7925.04</v>
      </c>
      <c r="E102" s="11">
        <v>1.6291527777777799</v>
      </c>
      <c r="F102" s="5">
        <v>0.62648949024770695</v>
      </c>
      <c r="G102" s="30">
        <v>0.6</v>
      </c>
    </row>
    <row r="103" spans="1:7">
      <c r="A103" t="s">
        <v>881</v>
      </c>
      <c r="B103" s="11">
        <v>-2.32652777777778</v>
      </c>
      <c r="C103" s="1">
        <v>0.48970566219580902</v>
      </c>
      <c r="D103" s="21">
        <v>18907.740000000002</v>
      </c>
      <c r="E103" s="11">
        <v>1.1755069444444399</v>
      </c>
      <c r="F103" s="5">
        <v>0.95525648440635502</v>
      </c>
      <c r="G103" s="30">
        <v>1.6</v>
      </c>
    </row>
    <row r="104" spans="1:7">
      <c r="A104" t="s">
        <v>882</v>
      </c>
      <c r="B104" s="11">
        <v>-4.29895834027778</v>
      </c>
      <c r="C104" s="1">
        <v>1.8148951523244099</v>
      </c>
      <c r="D104" s="21">
        <v>4224.21</v>
      </c>
      <c r="E104" s="11">
        <v>4.3627013888888904</v>
      </c>
      <c r="F104" s="5">
        <v>3.1379662450324601</v>
      </c>
      <c r="G104" s="30">
        <v>5.6</v>
      </c>
    </row>
    <row r="105" spans="1:7">
      <c r="A105" t="s">
        <v>883</v>
      </c>
      <c r="B105" s="11">
        <v>-7.7787500138888896</v>
      </c>
      <c r="C105" s="1">
        <v>0.92796332149985095</v>
      </c>
      <c r="D105" s="21">
        <v>325747.62</v>
      </c>
      <c r="E105" s="11">
        <v>5.7867222222222203</v>
      </c>
      <c r="F105" s="5">
        <v>1.92977384610868</v>
      </c>
      <c r="G105" s="30">
        <v>0</v>
      </c>
    </row>
    <row r="106" spans="1:7">
      <c r="A106" t="s">
        <v>884</v>
      </c>
      <c r="B106" s="11">
        <v>-7.5334722361111099</v>
      </c>
      <c r="C106" s="1">
        <v>2.3146871699023501</v>
      </c>
      <c r="D106" s="21">
        <v>342045.6594</v>
      </c>
      <c r="E106" s="11">
        <v>3.7922500000000001</v>
      </c>
      <c r="F106" s="5">
        <v>1.4476205289385</v>
      </c>
      <c r="G106" s="30">
        <v>0</v>
      </c>
    </row>
    <row r="107" spans="1:7">
      <c r="A107" t="s">
        <v>885</v>
      </c>
      <c r="B107" s="11">
        <v>-7.8463194583333298</v>
      </c>
      <c r="C107" s="1">
        <v>1.5046988290537999</v>
      </c>
      <c r="D107" s="21">
        <v>115574.7</v>
      </c>
      <c r="E107" s="11">
        <v>2.3424444444444399</v>
      </c>
      <c r="F107" s="5">
        <v>0.84531994834725999</v>
      </c>
      <c r="G107" s="30">
        <v>0</v>
      </c>
    </row>
    <row r="108" spans="1:7">
      <c r="A108" t="s">
        <v>444</v>
      </c>
      <c r="B108" s="11">
        <v>-7.2772916597222199</v>
      </c>
      <c r="C108" s="1">
        <v>2.6285876401577601</v>
      </c>
      <c r="D108" s="21">
        <v>168374.1</v>
      </c>
      <c r="E108" s="11">
        <v>2.24488888888889</v>
      </c>
      <c r="F108" s="5">
        <v>1.14159387479987</v>
      </c>
      <c r="G108" s="30">
        <v>0</v>
      </c>
    </row>
    <row r="109" spans="1:7">
      <c r="A109" t="s">
        <v>886</v>
      </c>
      <c r="B109" s="11">
        <v>-4.4651388888888901</v>
      </c>
      <c r="C109" s="1">
        <v>2.6467148092067401</v>
      </c>
      <c r="D109" s="21">
        <v>433490.28</v>
      </c>
      <c r="E109" s="11">
        <v>3.2263125000000001</v>
      </c>
      <c r="F109" s="5">
        <v>0.84319530847500901</v>
      </c>
      <c r="G109" s="30">
        <v>0</v>
      </c>
    </row>
    <row r="110" spans="1:7">
      <c r="A110" t="s">
        <v>887</v>
      </c>
      <c r="B110" s="11">
        <v>-4.4235416666666696</v>
      </c>
      <c r="C110" s="1">
        <v>1.7283613115973699</v>
      </c>
      <c r="D110" s="21">
        <v>273014.70059999998</v>
      </c>
      <c r="E110" s="11">
        <v>2.6342569444444401</v>
      </c>
      <c r="F110" s="5">
        <v>1.1936930867128801</v>
      </c>
      <c r="G110" s="30">
        <v>0</v>
      </c>
    </row>
    <row r="111" spans="1:7">
      <c r="A111" t="s">
        <v>888</v>
      </c>
      <c r="B111" s="11">
        <v>-3.1952777777777799</v>
      </c>
      <c r="C111" s="1">
        <v>2.0950414133612099</v>
      </c>
      <c r="D111" s="21">
        <v>494118.96</v>
      </c>
      <c r="E111" s="11">
        <v>2.5581666666666698</v>
      </c>
      <c r="F111" s="5">
        <v>1.0387023305396601</v>
      </c>
      <c r="G111" s="30">
        <v>0</v>
      </c>
    </row>
    <row r="112" spans="1:7">
      <c r="A112" t="s">
        <v>889</v>
      </c>
      <c r="B112" s="11">
        <v>-1.51125</v>
      </c>
      <c r="C112" s="1">
        <v>2.5081709478216401</v>
      </c>
      <c r="D112" s="21">
        <v>855231.18</v>
      </c>
      <c r="E112" s="11">
        <v>2.4402361111111102</v>
      </c>
      <c r="F112" s="5">
        <v>0.92047132944878796</v>
      </c>
      <c r="G112" s="30">
        <v>0</v>
      </c>
    </row>
    <row r="113" spans="1:7">
      <c r="A113" t="s">
        <v>890</v>
      </c>
      <c r="B113" s="11">
        <v>-1.17916666666667</v>
      </c>
      <c r="C113" s="1">
        <v>1.4635336583867</v>
      </c>
      <c r="D113" s="21">
        <v>563531.16</v>
      </c>
      <c r="E113" s="11">
        <v>1.3701597222222199</v>
      </c>
      <c r="F113" s="5">
        <v>0.84810123309846597</v>
      </c>
      <c r="G113" s="30">
        <v>0</v>
      </c>
    </row>
    <row r="114" spans="1:7">
      <c r="A114" t="s">
        <v>891</v>
      </c>
      <c r="B114" s="11">
        <v>0.45284722222222201</v>
      </c>
      <c r="C114" s="1">
        <v>2.5613003862888499</v>
      </c>
      <c r="D114" s="21">
        <v>1326756.1200000001</v>
      </c>
      <c r="E114" s="11">
        <v>1.87130555555556</v>
      </c>
      <c r="F114" s="5">
        <v>0.85939808402280404</v>
      </c>
      <c r="G114" s="30">
        <v>0</v>
      </c>
    </row>
    <row r="115" spans="1:7">
      <c r="A115" t="s">
        <v>445</v>
      </c>
      <c r="B115" s="11">
        <v>1.45430555555556</v>
      </c>
      <c r="C115" s="1">
        <v>2.7494138352476898</v>
      </c>
      <c r="D115" s="21">
        <v>2629761.96</v>
      </c>
      <c r="E115" s="11">
        <v>3.15420138888889</v>
      </c>
      <c r="F115" s="5">
        <v>0.886870971448529</v>
      </c>
      <c r="G115" s="30">
        <v>0</v>
      </c>
    </row>
    <row r="116" spans="1:7">
      <c r="A116" t="s">
        <v>892</v>
      </c>
      <c r="B116" s="11">
        <v>1.9881249999999999</v>
      </c>
      <c r="C116" s="1">
        <v>3.5978179029221899</v>
      </c>
      <c r="D116" s="21">
        <v>3176412.36</v>
      </c>
      <c r="E116" s="11">
        <v>2.0883333333333298</v>
      </c>
      <c r="F116" s="5">
        <v>0.85561543711165899</v>
      </c>
      <c r="G116" s="30">
        <v>0</v>
      </c>
    </row>
    <row r="117" spans="1:7">
      <c r="A117" t="s">
        <v>893</v>
      </c>
      <c r="B117" s="11">
        <v>3.4408333333333299</v>
      </c>
      <c r="C117" s="1">
        <v>2.62627058826717</v>
      </c>
      <c r="D117" s="21">
        <v>3761943.18</v>
      </c>
      <c r="E117" s="11">
        <v>2.3587708333333302</v>
      </c>
      <c r="F117" s="5">
        <v>0.91045015161946996</v>
      </c>
      <c r="G117" s="30">
        <v>0</v>
      </c>
    </row>
    <row r="118" spans="1:7">
      <c r="A118" t="s">
        <v>894</v>
      </c>
      <c r="B118" s="11">
        <v>1.35659722222222</v>
      </c>
      <c r="C118" s="1">
        <v>0.87371897291325495</v>
      </c>
      <c r="D118" s="21">
        <v>1175477.3700000001</v>
      </c>
      <c r="E118" s="11">
        <v>0.64023611111111101</v>
      </c>
      <c r="F118" s="5">
        <v>0.54689043387034697</v>
      </c>
      <c r="G118" s="30">
        <v>0.8</v>
      </c>
    </row>
    <row r="119" spans="1:7">
      <c r="A119" t="s">
        <v>895</v>
      </c>
      <c r="B119" s="11">
        <v>0.56965277777777801</v>
      </c>
      <c r="C119" s="1">
        <v>0.628323792072636</v>
      </c>
      <c r="D119" s="21">
        <v>2256495.12</v>
      </c>
      <c r="E119" s="11">
        <v>0.80149999999999999</v>
      </c>
      <c r="F119" s="5">
        <v>0.78815407957255001</v>
      </c>
      <c r="G119" s="30">
        <v>0</v>
      </c>
    </row>
    <row r="120" spans="1:7">
      <c r="A120" t="s">
        <v>896</v>
      </c>
      <c r="B120" s="11">
        <v>0.42951388888888897</v>
      </c>
      <c r="C120" s="1">
        <v>0.50413996538744499</v>
      </c>
      <c r="D120" s="21">
        <v>1483899.9</v>
      </c>
      <c r="E120" s="11">
        <v>1.19995138888889</v>
      </c>
      <c r="F120" s="5">
        <v>0.79943620281776095</v>
      </c>
      <c r="G120" s="30">
        <v>1.2</v>
      </c>
    </row>
    <row r="121" spans="1:7">
      <c r="A121" t="s">
        <v>897</v>
      </c>
      <c r="B121" s="11">
        <v>0.49791666666666701</v>
      </c>
      <c r="C121" s="1">
        <v>0.50141042329354601</v>
      </c>
      <c r="D121" s="21">
        <v>890642.21939999994</v>
      </c>
      <c r="E121" s="11">
        <v>0.94920138888888905</v>
      </c>
      <c r="F121" s="5">
        <v>0.76653765735149504</v>
      </c>
      <c r="G121" s="30">
        <v>13.2</v>
      </c>
    </row>
    <row r="122" spans="1:7">
      <c r="A122" t="s">
        <v>446</v>
      </c>
      <c r="B122" s="11">
        <v>1.40902777777778</v>
      </c>
      <c r="C122" s="1">
        <v>0.78711682381200199</v>
      </c>
      <c r="D122" s="21">
        <v>1208743.56</v>
      </c>
      <c r="E122" s="11">
        <v>1.15665277777778</v>
      </c>
      <c r="F122" s="5">
        <v>0.74144862290775804</v>
      </c>
      <c r="G122" s="30">
        <v>8.4</v>
      </c>
    </row>
    <row r="123" spans="1:7">
      <c r="A123" t="s">
        <v>898</v>
      </c>
      <c r="B123" s="11">
        <v>0.48</v>
      </c>
      <c r="C123" s="1">
        <v>0.68071229661967403</v>
      </c>
      <c r="D123" s="21">
        <v>880681.14</v>
      </c>
      <c r="E123" s="11">
        <v>0.62652083333333297</v>
      </c>
      <c r="F123" s="5">
        <v>0.55342350870063095</v>
      </c>
      <c r="G123" s="30">
        <v>28.2</v>
      </c>
    </row>
    <row r="124" spans="1:7">
      <c r="A124" t="s">
        <v>899</v>
      </c>
      <c r="B124" s="11">
        <v>-0.85388888888888903</v>
      </c>
      <c r="C124" s="1">
        <v>0.98911425454646495</v>
      </c>
      <c r="D124" s="21">
        <v>1055393.55</v>
      </c>
      <c r="E124" s="11">
        <v>3.9162847222222199</v>
      </c>
      <c r="F124" s="5">
        <v>1.98161899855378</v>
      </c>
      <c r="G124" s="30">
        <v>0</v>
      </c>
    </row>
    <row r="125" spans="1:7">
      <c r="A125" t="s">
        <v>900</v>
      </c>
      <c r="B125" s="11">
        <v>-0.86993055555555598</v>
      </c>
      <c r="C125" s="1">
        <v>3.0348204164626802</v>
      </c>
      <c r="D125" s="21">
        <v>2101423.3199999998</v>
      </c>
      <c r="E125" s="11">
        <v>1.9915833333333299</v>
      </c>
      <c r="F125" s="5">
        <v>0.86322864023078205</v>
      </c>
      <c r="G125" s="30">
        <v>0</v>
      </c>
    </row>
    <row r="126" spans="1:7">
      <c r="A126" t="s">
        <v>901</v>
      </c>
      <c r="B126" s="11">
        <v>0.71173611111111101</v>
      </c>
      <c r="C126" s="1">
        <v>1.50477809151411</v>
      </c>
      <c r="D126" s="21">
        <v>1917192.1194</v>
      </c>
      <c r="E126" s="11">
        <v>1.24098611111111</v>
      </c>
      <c r="F126" s="5">
        <v>0.80226674483969496</v>
      </c>
      <c r="G126" s="30">
        <v>0.4</v>
      </c>
    </row>
    <row r="127" spans="1:7">
      <c r="A127" t="s">
        <v>902</v>
      </c>
      <c r="B127" s="11">
        <v>-6.8750000000000399E-3</v>
      </c>
      <c r="C127" s="1">
        <v>1.0687535833988899</v>
      </c>
      <c r="D127" s="21">
        <v>275067.90000000002</v>
      </c>
      <c r="E127" s="11">
        <v>2.40763888888889</v>
      </c>
      <c r="F127" s="5">
        <v>1.42602371821462</v>
      </c>
      <c r="G127" s="30">
        <v>4.5999999999999996</v>
      </c>
    </row>
    <row r="128" spans="1:7">
      <c r="A128" t="s">
        <v>903</v>
      </c>
      <c r="B128" s="11">
        <v>-0.71104166666666702</v>
      </c>
      <c r="C128" s="1">
        <v>1.88804435720013</v>
      </c>
      <c r="D128" s="21">
        <v>949618.14</v>
      </c>
      <c r="E128" s="11">
        <v>1.60826388888889</v>
      </c>
      <c r="F128" s="5">
        <v>1.4368618972239</v>
      </c>
      <c r="G128" s="30">
        <v>4.4000000000000004</v>
      </c>
    </row>
    <row r="129" spans="1:7">
      <c r="A129" t="s">
        <v>447</v>
      </c>
      <c r="B129" s="11">
        <v>0.40798611111111099</v>
      </c>
      <c r="C129" s="1">
        <v>1.25897426328339</v>
      </c>
      <c r="D129" s="21">
        <v>1267108.8</v>
      </c>
      <c r="E129" s="11">
        <v>2.1802013888888898</v>
      </c>
      <c r="F129" s="5">
        <v>1.1519235999570101</v>
      </c>
      <c r="G129" s="30">
        <v>0</v>
      </c>
    </row>
    <row r="130" spans="1:7">
      <c r="A130" t="s">
        <v>904</v>
      </c>
      <c r="B130" s="11">
        <v>1.4890277777777801</v>
      </c>
      <c r="C130" s="1">
        <v>3.4113876182193801</v>
      </c>
      <c r="D130" s="21">
        <v>3996935.52</v>
      </c>
      <c r="E130" s="11">
        <v>1.6420972222222201</v>
      </c>
      <c r="F130" s="5">
        <v>0.87830582563755899</v>
      </c>
      <c r="G130" s="30">
        <v>0</v>
      </c>
    </row>
    <row r="131" spans="1:7">
      <c r="A131" t="s">
        <v>905</v>
      </c>
      <c r="B131" s="11">
        <v>3.73881944444445</v>
      </c>
      <c r="C131" s="1">
        <v>2.51354943543478</v>
      </c>
      <c r="D131" s="21">
        <v>3743337.87</v>
      </c>
      <c r="E131" s="11">
        <v>1.69502777777778</v>
      </c>
      <c r="F131" s="5">
        <v>0.92459871427543205</v>
      </c>
      <c r="G131" s="30">
        <v>0</v>
      </c>
    </row>
    <row r="132" spans="1:7">
      <c r="A132" t="s">
        <v>906</v>
      </c>
      <c r="B132" s="11">
        <v>5.22840277777778</v>
      </c>
      <c r="C132" s="1">
        <v>0.74291682109718904</v>
      </c>
      <c r="D132" s="21">
        <v>1366747.32</v>
      </c>
      <c r="E132" s="11">
        <v>3.5544930555555601</v>
      </c>
      <c r="F132" s="5">
        <v>2.2031304238031599</v>
      </c>
      <c r="G132" s="30">
        <v>27.4</v>
      </c>
    </row>
    <row r="133" spans="1:7">
      <c r="A133" t="s">
        <v>907</v>
      </c>
      <c r="B133" s="11">
        <v>2.8227777777777798</v>
      </c>
      <c r="C133" s="1">
        <v>1.9046705364366401</v>
      </c>
      <c r="D133" s="21">
        <v>850347.45059999998</v>
      </c>
      <c r="E133" s="11">
        <v>2.8669652777777799</v>
      </c>
      <c r="F133" s="5">
        <v>2.38381197753524</v>
      </c>
      <c r="G133" s="30">
        <v>46.8</v>
      </c>
    </row>
    <row r="134" spans="1:7">
      <c r="A134" t="s">
        <v>908</v>
      </c>
      <c r="B134" s="11">
        <v>2.2956944444444498</v>
      </c>
      <c r="C134" s="1">
        <v>0.75857766498564505</v>
      </c>
      <c r="D134" s="21">
        <v>2960216.76</v>
      </c>
      <c r="E134" s="11">
        <v>3.6921458333333299</v>
      </c>
      <c r="F134" s="5">
        <v>2.0088203683481001</v>
      </c>
      <c r="G134" s="30">
        <v>0</v>
      </c>
    </row>
    <row r="135" spans="1:7">
      <c r="A135" t="s">
        <v>909</v>
      </c>
      <c r="B135" s="11">
        <v>1.9140972222222199</v>
      </c>
      <c r="C135" s="1">
        <v>1.31909823679433</v>
      </c>
      <c r="D135" s="21">
        <v>3691195.0194000001</v>
      </c>
      <c r="E135" s="11">
        <v>2.9160972222222199</v>
      </c>
      <c r="F135" s="5">
        <v>1.14030403453686</v>
      </c>
      <c r="G135" s="30">
        <v>0</v>
      </c>
    </row>
    <row r="136" spans="1:7">
      <c r="A136" t="s">
        <v>448</v>
      </c>
      <c r="B136" s="11">
        <v>1.2716666666666701</v>
      </c>
      <c r="C136" s="1">
        <v>2.4845246903709599</v>
      </c>
      <c r="D136" s="21">
        <v>2911686.54</v>
      </c>
      <c r="E136" s="11">
        <v>2.8541111111111102</v>
      </c>
      <c r="F136" s="5">
        <v>1.1666860730986699</v>
      </c>
      <c r="G136" s="30">
        <v>0</v>
      </c>
    </row>
    <row r="137" spans="1:7">
      <c r="A137" t="s">
        <v>910</v>
      </c>
      <c r="B137" s="11">
        <v>-0.26944444444444499</v>
      </c>
      <c r="C137" s="1">
        <v>1.40778841473718</v>
      </c>
      <c r="D137" s="21">
        <v>1199820.75</v>
      </c>
      <c r="E137" s="11">
        <v>1.6446388888888901</v>
      </c>
      <c r="F137" s="5">
        <v>1.22978381527943</v>
      </c>
      <c r="G137" s="30">
        <v>4.5999999999999996</v>
      </c>
    </row>
    <row r="138" spans="1:7">
      <c r="A138" t="s">
        <v>911</v>
      </c>
      <c r="B138" s="11">
        <v>0.93496503496503502</v>
      </c>
      <c r="C138" s="1">
        <v>1.5919953261511599</v>
      </c>
      <c r="D138" s="21">
        <v>926683.4412</v>
      </c>
      <c r="E138" s="11">
        <v>0.76333333333333298</v>
      </c>
      <c r="F138" s="5">
        <v>0.78103603419642997</v>
      </c>
      <c r="G138" s="30">
        <v>10.4</v>
      </c>
    </row>
    <row r="139" spans="1:7">
      <c r="A139" t="s">
        <v>912</v>
      </c>
      <c r="B139" s="11">
        <v>1.51534722222222</v>
      </c>
      <c r="C139" s="1">
        <v>1.27749422189896</v>
      </c>
      <c r="D139" s="21">
        <v>2727169.68</v>
      </c>
      <c r="E139" s="11">
        <v>2.2953472222222202</v>
      </c>
      <c r="F139" s="5">
        <v>1.1461072718526999</v>
      </c>
      <c r="G139" s="30">
        <v>0</v>
      </c>
    </row>
    <row r="140" spans="1:7">
      <c r="A140" t="s">
        <v>913</v>
      </c>
      <c r="B140" s="11">
        <v>1.18479166666667</v>
      </c>
      <c r="C140" s="1">
        <v>2.6310613585353</v>
      </c>
      <c r="D140" s="21">
        <v>3730665.84</v>
      </c>
      <c r="E140" s="11">
        <v>2.10800694444444</v>
      </c>
      <c r="F140" s="5">
        <v>1.28163498887424</v>
      </c>
      <c r="G140" s="30">
        <v>0</v>
      </c>
    </row>
    <row r="141" spans="1:7">
      <c r="A141" t="s">
        <v>914</v>
      </c>
      <c r="B141" s="11">
        <v>0.30465277777777799</v>
      </c>
      <c r="C141" s="1">
        <v>1.0241625698602299</v>
      </c>
      <c r="D141" s="21">
        <v>3082367.28</v>
      </c>
      <c r="E141" s="11">
        <v>3.0522777777777801</v>
      </c>
      <c r="F141" s="5">
        <v>1.65417490236511</v>
      </c>
      <c r="G141" s="30">
        <v>0</v>
      </c>
    </row>
    <row r="142" spans="1:7">
      <c r="A142" t="s">
        <v>915</v>
      </c>
      <c r="B142" s="11">
        <v>1.26847222222222</v>
      </c>
      <c r="C142" s="1">
        <v>1.83205540860587</v>
      </c>
      <c r="D142" s="21">
        <v>4305802.3805999998</v>
      </c>
      <c r="E142" s="11">
        <v>2.2150902777777799</v>
      </c>
      <c r="F142" s="5">
        <v>1.0560985988695299</v>
      </c>
      <c r="G142" s="30">
        <v>0</v>
      </c>
    </row>
    <row r="143" spans="1:7">
      <c r="A143" t="s">
        <v>449</v>
      </c>
      <c r="B143" s="11">
        <v>1.8220833333333299</v>
      </c>
      <c r="C143" s="1">
        <v>0.711247180976876</v>
      </c>
      <c r="D143" s="21">
        <v>992860.86060000001</v>
      </c>
      <c r="E143" s="11">
        <v>1.78315277777778</v>
      </c>
      <c r="F143" s="5">
        <v>0.97071696752512904</v>
      </c>
      <c r="G143" s="30">
        <v>7.6</v>
      </c>
    </row>
    <row r="144" spans="1:7">
      <c r="A144" t="s">
        <v>916</v>
      </c>
      <c r="B144" s="11">
        <v>1.2567361111111099</v>
      </c>
      <c r="C144" s="1">
        <v>2.0987101699444199</v>
      </c>
      <c r="D144" s="21">
        <v>2661910.5906000002</v>
      </c>
      <c r="E144" s="11">
        <v>1.0144583333333299</v>
      </c>
      <c r="F144" s="5">
        <v>1.0089643715943899</v>
      </c>
      <c r="G144" s="30">
        <v>5</v>
      </c>
    </row>
    <row r="145" spans="1:10">
      <c r="A145" t="s">
        <v>917</v>
      </c>
      <c r="B145" s="11">
        <v>2.7693750000000001</v>
      </c>
      <c r="C145" s="1">
        <v>1.7217442037500399</v>
      </c>
      <c r="D145" s="21">
        <v>5264530.7699999996</v>
      </c>
      <c r="E145" s="11">
        <v>1.49882638888889</v>
      </c>
      <c r="F145" s="5">
        <v>0.89602933213930103</v>
      </c>
      <c r="G145" s="30">
        <v>0</v>
      </c>
    </row>
    <row r="146" spans="1:10">
      <c r="A146" t="s">
        <v>918</v>
      </c>
      <c r="B146" s="11">
        <v>2.2122916666666699</v>
      </c>
      <c r="C146" s="1">
        <v>1.0019601200486099</v>
      </c>
      <c r="D146" s="21">
        <v>1747163.37</v>
      </c>
      <c r="E146" s="11">
        <v>1.47573611111111</v>
      </c>
      <c r="F146" s="5">
        <v>0.97880547283508001</v>
      </c>
      <c r="G146" s="30">
        <v>3</v>
      </c>
    </row>
    <row r="147" spans="1:10">
      <c r="A147" t="s">
        <v>919</v>
      </c>
      <c r="B147" s="11">
        <v>1.0745833333333299</v>
      </c>
      <c r="C147" s="1">
        <v>1.5969529005056999</v>
      </c>
      <c r="D147" s="21">
        <v>4997382.1206</v>
      </c>
      <c r="E147" s="11">
        <v>2.1152500000000001</v>
      </c>
      <c r="F147" s="5">
        <v>1.11191140475668</v>
      </c>
      <c r="G147" s="30">
        <v>0.2</v>
      </c>
    </row>
    <row r="148" spans="1:10">
      <c r="A148" t="s">
        <v>920</v>
      </c>
      <c r="B148" s="11">
        <v>3.6217361111111099</v>
      </c>
      <c r="C148" s="1">
        <v>2.2178876518366302</v>
      </c>
      <c r="D148" s="21">
        <v>5303745.5999999996</v>
      </c>
      <c r="E148" s="11">
        <v>1.4897777777777801</v>
      </c>
      <c r="F148" s="5">
        <v>0.79157811257885902</v>
      </c>
      <c r="G148" s="30">
        <v>0.4</v>
      </c>
    </row>
    <row r="149" spans="1:10">
      <c r="A149" t="s">
        <v>921</v>
      </c>
      <c r="B149" s="11">
        <v>4.3205555555555604</v>
      </c>
      <c r="C149" s="1">
        <v>2.0173574690002698</v>
      </c>
      <c r="D149" s="21">
        <v>6786000.1799999997</v>
      </c>
      <c r="E149" s="11">
        <v>2.1179722222222201</v>
      </c>
      <c r="F149" s="5">
        <v>1.1360974666675601</v>
      </c>
      <c r="G149" s="30">
        <v>0</v>
      </c>
    </row>
    <row r="150" spans="1:10">
      <c r="A150" t="s">
        <v>450</v>
      </c>
      <c r="B150" s="11">
        <v>5.5523610972222199</v>
      </c>
      <c r="C150" s="1">
        <v>3.8853065319681499</v>
      </c>
      <c r="D150" s="21">
        <v>8402596.7400000002</v>
      </c>
      <c r="E150" s="11">
        <v>1.97308333333333</v>
      </c>
      <c r="F150" s="5">
        <v>0.72488968536188703</v>
      </c>
      <c r="G150" s="30">
        <v>0</v>
      </c>
    </row>
    <row r="151" spans="1:10">
      <c r="A151" t="s">
        <v>922</v>
      </c>
      <c r="B151" s="11">
        <v>5.6631944374999996</v>
      </c>
      <c r="C151" s="1">
        <v>2.3307655419672799</v>
      </c>
      <c r="D151" s="21">
        <v>5860462.3799999999</v>
      </c>
      <c r="E151" s="11">
        <v>1.9244236111111099</v>
      </c>
      <c r="F151" s="5">
        <v>0.800933018683609</v>
      </c>
      <c r="G151" s="30">
        <v>0</v>
      </c>
    </row>
    <row r="152" spans="1:10">
      <c r="A152" t="s">
        <v>923</v>
      </c>
      <c r="B152" s="11">
        <v>4.8107638750000001</v>
      </c>
      <c r="C152" s="1">
        <v>3.3079529057742301</v>
      </c>
      <c r="D152" s="21">
        <v>10281236.1</v>
      </c>
      <c r="E152" s="11">
        <v>2.8575416666666702</v>
      </c>
      <c r="F152" s="5">
        <v>0.80234304501759801</v>
      </c>
      <c r="G152" s="30">
        <v>0</v>
      </c>
    </row>
    <row r="153" spans="1:10">
      <c r="A153" t="s">
        <v>924</v>
      </c>
      <c r="B153" s="11">
        <v>5.7475694513888902</v>
      </c>
      <c r="C153" s="1">
        <v>3.1823291115249002</v>
      </c>
      <c r="D153" s="21">
        <v>7844112.8399999999</v>
      </c>
      <c r="E153" s="11">
        <v>1.3986180555555601</v>
      </c>
      <c r="F153" s="5">
        <v>0.81706342673508603</v>
      </c>
      <c r="G153" s="30">
        <v>0</v>
      </c>
    </row>
    <row r="154" spans="1:10">
      <c r="A154" s="3" t="s">
        <v>925</v>
      </c>
      <c r="B154" s="12">
        <v>6.4695833263888902</v>
      </c>
      <c r="C154" s="4">
        <v>3.2549226477216902</v>
      </c>
      <c r="D154" s="21">
        <v>7895331.5999999996</v>
      </c>
      <c r="E154" s="12">
        <v>1.42674305555556</v>
      </c>
      <c r="F154" s="10">
        <v>0.60085984713200302</v>
      </c>
      <c r="G154" s="30">
        <v>0</v>
      </c>
      <c r="H154" s="1">
        <f>SUM(G154:G183)</f>
        <v>184.2</v>
      </c>
      <c r="I154" s="1">
        <f>SUM(D154:D183)</f>
        <v>237422613.18059999</v>
      </c>
      <c r="J154">
        <f>SUM(E154:E183)</f>
        <v>55.551048317683914</v>
      </c>
    </row>
    <row r="155" spans="1:10">
      <c r="A155" s="3" t="s">
        <v>926</v>
      </c>
      <c r="B155" s="12">
        <v>4.9165972222222196</v>
      </c>
      <c r="C155" s="4">
        <v>0.73406442353129198</v>
      </c>
      <c r="D155" s="21">
        <v>2509926.9005999998</v>
      </c>
      <c r="E155" s="12">
        <v>0.93025694444444396</v>
      </c>
      <c r="F155" s="10">
        <v>0.51302498946111497</v>
      </c>
      <c r="G155" s="30">
        <v>0.8</v>
      </c>
    </row>
    <row r="156" spans="1:10">
      <c r="A156" s="3" t="s">
        <v>927</v>
      </c>
      <c r="B156" s="12">
        <v>7.5961111250000002</v>
      </c>
      <c r="C156" s="4">
        <v>2.6621191772665802</v>
      </c>
      <c r="D156" s="21">
        <v>7196565.6600000001</v>
      </c>
      <c r="E156" s="12">
        <v>1.52847222222222</v>
      </c>
      <c r="F156" s="10">
        <v>0.61826238511280696</v>
      </c>
      <c r="G156" s="30">
        <v>0</v>
      </c>
    </row>
    <row r="157" spans="1:10">
      <c r="A157" s="3" t="s">
        <v>451</v>
      </c>
      <c r="B157" s="12">
        <v>8.4197222222222194</v>
      </c>
      <c r="C157" s="4">
        <v>2.4537113110193798</v>
      </c>
      <c r="D157" s="21">
        <v>6433173.3600000003</v>
      </c>
      <c r="E157" s="12">
        <v>1.3709166666666699</v>
      </c>
      <c r="F157" s="10">
        <v>0.46342824823131101</v>
      </c>
      <c r="G157" s="30">
        <v>2</v>
      </c>
    </row>
    <row r="158" spans="1:10">
      <c r="A158" s="3" t="s">
        <v>928</v>
      </c>
      <c r="B158" s="12">
        <v>6.7142361250000002</v>
      </c>
      <c r="C158" s="4">
        <v>1.45645638109658</v>
      </c>
      <c r="D158" s="21">
        <v>3280090.5</v>
      </c>
      <c r="E158" s="12">
        <v>1.7241736111111099</v>
      </c>
      <c r="F158" s="10">
        <v>1.0588395503685299</v>
      </c>
      <c r="G158" s="30">
        <v>23.6</v>
      </c>
    </row>
    <row r="159" spans="1:10">
      <c r="A159" s="3" t="s">
        <v>929</v>
      </c>
      <c r="B159" s="12">
        <v>7.2927777916666701</v>
      </c>
      <c r="C159" s="4">
        <v>2.3413508432469698</v>
      </c>
      <c r="D159" s="21">
        <v>10274531.58</v>
      </c>
      <c r="E159" s="12">
        <v>2.3474305555555599</v>
      </c>
      <c r="F159" s="10">
        <v>0.77757106708937795</v>
      </c>
      <c r="G159" s="30">
        <v>0.8</v>
      </c>
    </row>
    <row r="160" spans="1:10">
      <c r="A160" s="3" t="s">
        <v>930</v>
      </c>
      <c r="B160" s="12">
        <v>7.6700000208333297</v>
      </c>
      <c r="C160" s="4">
        <v>1.8219312875746401</v>
      </c>
      <c r="D160" s="21">
        <v>8351364.8399999999</v>
      </c>
      <c r="E160" s="12">
        <v>1.9657430555555599</v>
      </c>
      <c r="F160" s="10">
        <v>0.74857822109535799</v>
      </c>
      <c r="G160" s="30">
        <v>7.4</v>
      </c>
    </row>
    <row r="161" spans="1:7">
      <c r="A161" s="3" t="s">
        <v>931</v>
      </c>
      <c r="B161" s="12">
        <v>8.0022916736111096</v>
      </c>
      <c r="C161" s="4">
        <v>1.7178449311827799</v>
      </c>
      <c r="D161" s="21">
        <v>6853371.0606000004</v>
      </c>
      <c r="E161" s="12">
        <v>1.4574722222222201</v>
      </c>
      <c r="F161" s="10">
        <v>0.68811698005788102</v>
      </c>
      <c r="G161" s="30">
        <v>5</v>
      </c>
    </row>
    <row r="162" spans="1:7">
      <c r="A162" s="3" t="s">
        <v>932</v>
      </c>
      <c r="B162" s="12">
        <v>8.6691666388888908</v>
      </c>
      <c r="C162" s="4">
        <v>1.9112535579066301</v>
      </c>
      <c r="D162" s="21">
        <v>7033574.7599999998</v>
      </c>
      <c r="E162" s="12">
        <v>2.2331388888888899</v>
      </c>
      <c r="F162" s="10">
        <v>0.774030967479298</v>
      </c>
      <c r="G162" s="30">
        <v>6</v>
      </c>
    </row>
    <row r="163" spans="1:7">
      <c r="A163" s="3" t="s">
        <v>933</v>
      </c>
      <c r="B163" s="12">
        <v>10.330555541666699</v>
      </c>
      <c r="C163" s="4">
        <v>3.1793410444473502</v>
      </c>
      <c r="D163" s="21">
        <v>13646108.76</v>
      </c>
      <c r="E163" s="12">
        <v>2.4249788732394402</v>
      </c>
      <c r="F163" s="10">
        <v>0.71928619530487903</v>
      </c>
      <c r="G163" s="30">
        <v>0</v>
      </c>
    </row>
    <row r="164" spans="1:7">
      <c r="A164" s="3" t="s">
        <v>452</v>
      </c>
      <c r="B164" s="12">
        <v>10.4243055486111</v>
      </c>
      <c r="C164" s="4">
        <v>2.8775639599122398</v>
      </c>
      <c r="D164" s="21">
        <v>11987966.039999999</v>
      </c>
      <c r="E164" s="12">
        <v>2.7767499999999998</v>
      </c>
      <c r="F164" s="10">
        <v>1.0119747053142201</v>
      </c>
      <c r="G164" s="30">
        <v>0</v>
      </c>
    </row>
    <row r="165" spans="1:7">
      <c r="A165" s="3" t="s">
        <v>934</v>
      </c>
      <c r="B165" s="12">
        <v>11.8708333333333</v>
      </c>
      <c r="C165" s="4">
        <v>3.24138826735093</v>
      </c>
      <c r="D165" s="21">
        <v>12380552.4</v>
      </c>
      <c r="E165" s="12">
        <v>2.2041041666666699</v>
      </c>
      <c r="F165" s="10">
        <v>0.70736351540037801</v>
      </c>
      <c r="G165" s="30">
        <v>0</v>
      </c>
    </row>
    <row r="166" spans="1:7">
      <c r="A166" s="3" t="s">
        <v>935</v>
      </c>
      <c r="B166" s="12">
        <v>12.3261805694444</v>
      </c>
      <c r="C166" s="4">
        <v>2.4367345818499602</v>
      </c>
      <c r="D166" s="21">
        <v>13568574.9</v>
      </c>
      <c r="E166" s="12">
        <v>2.8085</v>
      </c>
      <c r="F166" s="10">
        <v>1.11672074878603</v>
      </c>
      <c r="G166" s="30">
        <v>0</v>
      </c>
    </row>
    <row r="167" spans="1:7">
      <c r="A167" s="3" t="s">
        <v>936</v>
      </c>
      <c r="B167" s="12">
        <v>13.787013902777799</v>
      </c>
      <c r="C167" s="4">
        <v>4.2035447878078003</v>
      </c>
      <c r="D167" s="21">
        <v>13044392.58</v>
      </c>
      <c r="E167" s="12">
        <v>2.1248194444444399</v>
      </c>
      <c r="F167" s="10">
        <v>0.872910441282717</v>
      </c>
      <c r="G167" s="30">
        <v>0</v>
      </c>
    </row>
    <row r="168" spans="1:7">
      <c r="A168" s="3" t="s">
        <v>937</v>
      </c>
      <c r="B168" s="12">
        <v>12.898472215277801</v>
      </c>
      <c r="C168" s="4">
        <v>4.1297363313502702</v>
      </c>
      <c r="D168" s="21">
        <v>12913291.92</v>
      </c>
      <c r="E168" s="12">
        <v>2.12777777777778</v>
      </c>
      <c r="F168" s="10">
        <v>0.95289731499742003</v>
      </c>
      <c r="G168" s="30">
        <v>0</v>
      </c>
    </row>
    <row r="169" spans="1:7">
      <c r="A169" s="3" t="s">
        <v>938</v>
      </c>
      <c r="B169" s="12">
        <v>13.186944430555601</v>
      </c>
      <c r="C169" s="4">
        <v>2.8325948330100799</v>
      </c>
      <c r="D169" s="21">
        <v>9962861.5806000009</v>
      </c>
      <c r="E169" s="12">
        <v>1.870625</v>
      </c>
      <c r="F169" s="10">
        <v>0.85096650830203002</v>
      </c>
      <c r="G169" s="30">
        <v>0</v>
      </c>
    </row>
    <row r="170" spans="1:7">
      <c r="A170" s="3" t="s">
        <v>939</v>
      </c>
      <c r="B170" s="12">
        <v>13.337152777777799</v>
      </c>
      <c r="C170" s="4">
        <v>2.2359746746612501</v>
      </c>
      <c r="D170" s="21">
        <v>8019577.2000000002</v>
      </c>
      <c r="E170" s="12">
        <v>1.2064097222222201</v>
      </c>
      <c r="F170" s="10">
        <v>0.74566845604355803</v>
      </c>
      <c r="G170" s="30">
        <v>0</v>
      </c>
    </row>
    <row r="171" spans="1:7">
      <c r="A171" s="3" t="s">
        <v>453</v>
      </c>
      <c r="B171" s="12">
        <v>12.621944451388901</v>
      </c>
      <c r="C171" s="4">
        <v>2.69448757058808</v>
      </c>
      <c r="D171" s="21">
        <v>6286170.2999999998</v>
      </c>
      <c r="E171" s="12">
        <v>1.5009097222222201</v>
      </c>
      <c r="F171" s="10">
        <v>0.86529366786835404</v>
      </c>
      <c r="G171" s="30">
        <v>0</v>
      </c>
    </row>
    <row r="172" spans="1:7">
      <c r="A172" s="3" t="s">
        <v>940</v>
      </c>
      <c r="B172" s="12">
        <v>13.6783333263889</v>
      </c>
      <c r="C172" s="4">
        <v>4.1392464168007299</v>
      </c>
      <c r="D172" s="21">
        <v>11123627.1</v>
      </c>
      <c r="E172" s="12">
        <v>1.6454861111111101</v>
      </c>
      <c r="F172" s="10">
        <v>0.83378120913154097</v>
      </c>
      <c r="G172" s="30">
        <v>0</v>
      </c>
    </row>
    <row r="173" spans="1:7">
      <c r="A173" s="3" t="s">
        <v>941</v>
      </c>
      <c r="B173" s="12">
        <v>12.667638895833299</v>
      </c>
      <c r="C173" s="4">
        <v>2.0417937222903402</v>
      </c>
      <c r="D173" s="21">
        <v>3328331.22</v>
      </c>
      <c r="E173" s="12">
        <v>2.1509166666666699</v>
      </c>
      <c r="F173" s="10">
        <v>1.34185167179197</v>
      </c>
      <c r="G173" s="30">
        <v>18</v>
      </c>
    </row>
    <row r="174" spans="1:7">
      <c r="A174" s="3" t="s">
        <v>942</v>
      </c>
      <c r="B174" s="12">
        <v>11.0404861111111</v>
      </c>
      <c r="C174" s="4">
        <v>1.47194858984085</v>
      </c>
      <c r="D174" s="21">
        <v>4754443.1399999997</v>
      </c>
      <c r="E174" s="12">
        <v>1.7526736111111101</v>
      </c>
      <c r="F174" s="10">
        <v>0.96865830234987604</v>
      </c>
      <c r="G174" s="30">
        <v>20</v>
      </c>
    </row>
    <row r="175" spans="1:7">
      <c r="A175" s="3" t="s">
        <v>943</v>
      </c>
      <c r="B175" s="12">
        <v>9.6445833194444397</v>
      </c>
      <c r="C175" s="4">
        <v>1.2237777670252601</v>
      </c>
      <c r="D175" s="21">
        <v>2674217.88</v>
      </c>
      <c r="E175" s="12">
        <v>1.48677777777778</v>
      </c>
      <c r="F175" s="10">
        <v>0.89339396429950002</v>
      </c>
      <c r="G175" s="30">
        <v>17.399999999999999</v>
      </c>
    </row>
    <row r="176" spans="1:7">
      <c r="A176" s="3" t="s">
        <v>944</v>
      </c>
      <c r="B176" s="12">
        <v>10.084166680555599</v>
      </c>
      <c r="C176" s="4">
        <v>2.9351826462073398</v>
      </c>
      <c r="D176" s="21">
        <v>9011850.7787999995</v>
      </c>
      <c r="E176" s="12">
        <v>2.0576180555555599</v>
      </c>
      <c r="F176" s="10">
        <v>1.4018564863576599</v>
      </c>
      <c r="G176" s="30">
        <v>11.2</v>
      </c>
    </row>
    <row r="177" spans="1:10">
      <c r="A177" s="3" t="s">
        <v>945</v>
      </c>
      <c r="B177" s="12">
        <v>7.8186111458333301</v>
      </c>
      <c r="C177" s="4">
        <v>1.4148714098484101</v>
      </c>
      <c r="D177" s="21">
        <v>2263220.8794</v>
      </c>
      <c r="E177" s="12">
        <v>1.4559791666666699</v>
      </c>
      <c r="F177" s="10">
        <v>1.00047012353913</v>
      </c>
      <c r="G177" s="30">
        <v>22.8</v>
      </c>
    </row>
    <row r="178" spans="1:10">
      <c r="A178" s="3" t="s">
        <v>454</v>
      </c>
      <c r="B178" s="12">
        <v>8.8431249791666708</v>
      </c>
      <c r="C178" s="4">
        <v>2.9263513377496899</v>
      </c>
      <c r="D178" s="21">
        <v>8881832.2799999993</v>
      </c>
      <c r="E178" s="12">
        <v>2.0513055555555599</v>
      </c>
      <c r="F178" s="10">
        <v>1.1371817776826201</v>
      </c>
      <c r="G178" s="30">
        <v>0</v>
      </c>
    </row>
    <row r="179" spans="1:10">
      <c r="A179" s="3" t="s">
        <v>946</v>
      </c>
      <c r="B179" s="12">
        <v>10.3676388958333</v>
      </c>
      <c r="C179" s="4">
        <v>2.9695750827477898</v>
      </c>
      <c r="D179" s="21">
        <v>9602971.2599999998</v>
      </c>
      <c r="E179" s="12">
        <v>1.4584375000000001</v>
      </c>
      <c r="F179" s="10">
        <v>0.79623109340717901</v>
      </c>
      <c r="G179" s="30">
        <v>0</v>
      </c>
    </row>
    <row r="180" spans="1:10">
      <c r="A180" s="3" t="s">
        <v>947</v>
      </c>
      <c r="B180" s="12">
        <v>11.084861111111101</v>
      </c>
      <c r="C180" s="4">
        <v>2.7797338470247901</v>
      </c>
      <c r="D180" s="21">
        <v>7145709</v>
      </c>
      <c r="E180" s="12">
        <v>1.6278055555555599</v>
      </c>
      <c r="F180" s="10">
        <v>0.89250706273500002</v>
      </c>
      <c r="G180" s="30">
        <v>0</v>
      </c>
    </row>
    <row r="181" spans="1:10">
      <c r="A181" s="3" t="s">
        <v>948</v>
      </c>
      <c r="B181" s="12">
        <v>12.6435416666667</v>
      </c>
      <c r="C181" s="4">
        <v>1.7967439382534101</v>
      </c>
      <c r="D181" s="21">
        <v>4556247.4800000004</v>
      </c>
      <c r="E181" s="12">
        <v>1.88218055555556</v>
      </c>
      <c r="F181" s="10">
        <v>1.3597307973630599</v>
      </c>
      <c r="G181" s="30">
        <v>13.4</v>
      </c>
    </row>
    <row r="182" spans="1:10">
      <c r="A182" s="3" t="s">
        <v>949</v>
      </c>
      <c r="B182" s="12">
        <v>9.2643749652777796</v>
      </c>
      <c r="C182" s="4">
        <v>1.4294136636308501</v>
      </c>
      <c r="D182" s="21">
        <v>1801061.9406000001</v>
      </c>
      <c r="E182" s="12">
        <v>1.8330833333333301</v>
      </c>
      <c r="F182" s="10">
        <v>1.03246627469938</v>
      </c>
      <c r="G182" s="30">
        <v>35.799999999999997</v>
      </c>
    </row>
    <row r="183" spans="1:10">
      <c r="A183" s="3" t="s">
        <v>950</v>
      </c>
      <c r="B183" s="12">
        <v>7.6970833402777803</v>
      </c>
      <c r="C183" s="4">
        <v>1.90290314127541</v>
      </c>
      <c r="D183" s="21">
        <v>10641674.279999999</v>
      </c>
      <c r="E183" s="12">
        <v>2.1195624999999998</v>
      </c>
      <c r="F183" s="10">
        <v>1.1164117201702799</v>
      </c>
      <c r="G183" s="30">
        <v>0</v>
      </c>
    </row>
    <row r="184" spans="1:10">
      <c r="A184" s="3" t="s">
        <v>951</v>
      </c>
      <c r="B184" s="12">
        <v>8.0469444444444402</v>
      </c>
      <c r="C184" s="4">
        <v>1.92599415726401</v>
      </c>
      <c r="D184" s="21">
        <v>9857007</v>
      </c>
      <c r="E184" s="12">
        <v>1.9059791666666701</v>
      </c>
      <c r="F184" s="10">
        <v>1.0937317045422901</v>
      </c>
      <c r="G184" s="30">
        <v>0</v>
      </c>
      <c r="H184" s="1">
        <f>SUM(G184:G214)</f>
        <v>345.6</v>
      </c>
      <c r="I184" s="14">
        <f>SUM(D184:D214)</f>
        <v>193497363.12060001</v>
      </c>
      <c r="J184">
        <f>SUM(E184:E214)</f>
        <v>59.735500000000037</v>
      </c>
    </row>
    <row r="185" spans="1:10">
      <c r="A185" s="3" t="s">
        <v>455</v>
      </c>
      <c r="B185" s="12">
        <v>9.9632638958333306</v>
      </c>
      <c r="C185" s="4">
        <v>2.8459370622235798</v>
      </c>
      <c r="D185" s="21">
        <v>12636359.58</v>
      </c>
      <c r="E185" s="12">
        <v>2.05369444444444</v>
      </c>
      <c r="F185" s="10">
        <v>1.0551939090533</v>
      </c>
      <c r="G185" s="30">
        <v>0</v>
      </c>
    </row>
    <row r="186" spans="1:10">
      <c r="A186" s="3" t="s">
        <v>952</v>
      </c>
      <c r="B186" s="12">
        <v>10.0470833472222</v>
      </c>
      <c r="C186" s="4">
        <v>2.2219653151253498</v>
      </c>
      <c r="D186" s="21">
        <v>6557714.9400000004</v>
      </c>
      <c r="E186" s="12">
        <v>1.5717777777777799</v>
      </c>
      <c r="F186" s="10">
        <v>0.85130274043160203</v>
      </c>
      <c r="G186" s="30">
        <v>2.4</v>
      </c>
    </row>
    <row r="187" spans="1:10">
      <c r="A187" s="3" t="s">
        <v>953</v>
      </c>
      <c r="B187" s="12">
        <v>9.2635416666666703</v>
      </c>
      <c r="C187" s="4">
        <v>1.5672016242714</v>
      </c>
      <c r="D187" s="21">
        <v>3626575.9811999998</v>
      </c>
      <c r="E187" s="12">
        <v>1.8417569444444399</v>
      </c>
      <c r="F187" s="10">
        <v>0.82107231819108895</v>
      </c>
      <c r="G187" s="30">
        <v>2</v>
      </c>
    </row>
    <row r="188" spans="1:10">
      <c r="A188" s="3" t="s">
        <v>954</v>
      </c>
      <c r="B188" s="12">
        <v>10.450347201388899</v>
      </c>
      <c r="C188" s="4">
        <v>2.8654250529115202</v>
      </c>
      <c r="D188" s="21">
        <v>6642748.1399999997</v>
      </c>
      <c r="E188" s="12">
        <v>1.2730486111111099</v>
      </c>
      <c r="F188" s="10">
        <v>0.78660170504244398</v>
      </c>
      <c r="G188" s="30">
        <v>0</v>
      </c>
    </row>
    <row r="189" spans="1:10">
      <c r="A189" s="3" t="s">
        <v>955</v>
      </c>
      <c r="B189" s="12">
        <v>10.8237499930556</v>
      </c>
      <c r="C189" s="4">
        <v>1.30390961291566</v>
      </c>
      <c r="D189" s="21">
        <v>2037616.08</v>
      </c>
      <c r="E189" s="12">
        <v>1.6079027777777799</v>
      </c>
      <c r="F189" s="10">
        <v>0.933817372716226</v>
      </c>
      <c r="G189" s="30">
        <v>11</v>
      </c>
    </row>
    <row r="190" spans="1:10">
      <c r="A190" s="3" t="s">
        <v>956</v>
      </c>
      <c r="B190" s="12">
        <v>11.352777777777799</v>
      </c>
      <c r="C190" s="4">
        <v>0.59862014345165204</v>
      </c>
      <c r="D190" s="21">
        <v>744029.33940000006</v>
      </c>
      <c r="E190" s="12">
        <v>1.79311111111111</v>
      </c>
      <c r="F190" s="10">
        <v>0.70712173521052801</v>
      </c>
      <c r="G190" s="30">
        <v>31.8</v>
      </c>
    </row>
    <row r="191" spans="1:10">
      <c r="A191" s="3" t="s">
        <v>957</v>
      </c>
      <c r="B191" s="12">
        <v>8.3197221875</v>
      </c>
      <c r="C191" s="4">
        <v>1.73689494874615</v>
      </c>
      <c r="D191" s="21">
        <v>1661134.5</v>
      </c>
      <c r="E191" s="12">
        <v>2.6977430555555602</v>
      </c>
      <c r="F191" s="10">
        <v>1.4862127197017201</v>
      </c>
      <c r="G191" s="30">
        <v>66.2</v>
      </c>
    </row>
    <row r="192" spans="1:10">
      <c r="A192" s="3" t="s">
        <v>456</v>
      </c>
      <c r="B192" s="12">
        <v>8.9499305486111105</v>
      </c>
      <c r="C192" s="4">
        <v>2.4912780736917899</v>
      </c>
      <c r="D192" s="21">
        <v>9278434.8000000007</v>
      </c>
      <c r="E192" s="12">
        <v>2.9696805555555601</v>
      </c>
      <c r="F192" s="10">
        <v>1.16786148865446</v>
      </c>
      <c r="G192" s="30">
        <v>1.2</v>
      </c>
    </row>
    <row r="193" spans="1:7">
      <c r="A193" s="3" t="s">
        <v>958</v>
      </c>
      <c r="B193" s="12">
        <v>10.801736111111101</v>
      </c>
      <c r="C193" s="4">
        <v>3.1717472910034301</v>
      </c>
      <c r="D193" s="21">
        <v>8146569.2400000002</v>
      </c>
      <c r="E193" s="12">
        <v>2.0279375000000002</v>
      </c>
      <c r="F193" s="10">
        <v>0.95536856446532303</v>
      </c>
      <c r="G193" s="30">
        <v>2.6</v>
      </c>
    </row>
    <row r="194" spans="1:7">
      <c r="A194" s="3" t="s">
        <v>959</v>
      </c>
      <c r="B194" s="12">
        <v>9.9611805694444495</v>
      </c>
      <c r="C194" s="4">
        <v>3.4569165423806298</v>
      </c>
      <c r="D194" s="21">
        <v>8035094.8799999999</v>
      </c>
      <c r="E194" s="12">
        <v>1.6054999999999999</v>
      </c>
      <c r="F194" s="10">
        <v>0.71700708562688598</v>
      </c>
      <c r="G194" s="30">
        <v>3</v>
      </c>
    </row>
    <row r="195" spans="1:7">
      <c r="A195" s="3" t="s">
        <v>960</v>
      </c>
      <c r="B195" s="12">
        <v>10.9488194513889</v>
      </c>
      <c r="C195" s="4">
        <v>2.4207842650012701</v>
      </c>
      <c r="D195" s="21">
        <v>3142513.0794000002</v>
      </c>
      <c r="E195" s="12">
        <v>1.9337291666666701</v>
      </c>
      <c r="F195" s="10">
        <v>1.15208599025141</v>
      </c>
      <c r="G195" s="30">
        <v>2.4</v>
      </c>
    </row>
    <row r="196" spans="1:7">
      <c r="A196" s="3" t="s">
        <v>961</v>
      </c>
      <c r="B196" s="12">
        <v>7.0649999930555598</v>
      </c>
      <c r="C196" s="4">
        <v>3.3919311858557002</v>
      </c>
      <c r="D196" s="21">
        <v>345612.00060000003</v>
      </c>
      <c r="E196" s="12">
        <v>2.9607430555555601</v>
      </c>
      <c r="F196" s="10">
        <v>1.3561614625622</v>
      </c>
      <c r="G196" s="30">
        <v>98.6</v>
      </c>
    </row>
    <row r="197" spans="1:7">
      <c r="A197" s="3" t="s">
        <v>962</v>
      </c>
      <c r="B197" s="12">
        <v>6.6574305694444504</v>
      </c>
      <c r="C197" s="4">
        <v>2.2013256572033599</v>
      </c>
      <c r="D197" s="21">
        <v>7204806.54</v>
      </c>
      <c r="E197" s="12">
        <v>1.8992500000000001</v>
      </c>
      <c r="F197" s="10">
        <v>1.44871630420519</v>
      </c>
      <c r="G197" s="30">
        <v>2.8</v>
      </c>
    </row>
    <row r="198" spans="1:7">
      <c r="A198" s="3" t="s">
        <v>963</v>
      </c>
      <c r="B198" s="12">
        <v>7.3821527291666698</v>
      </c>
      <c r="C198" s="4">
        <v>1.7140574805521001</v>
      </c>
      <c r="D198" s="21">
        <v>5687394.7193999998</v>
      </c>
      <c r="E198" s="12">
        <v>1.19952777777778</v>
      </c>
      <c r="F198" s="10">
        <v>0.76568240914268904</v>
      </c>
      <c r="G198" s="30">
        <v>9</v>
      </c>
    </row>
    <row r="199" spans="1:7">
      <c r="A199" s="3" t="s">
        <v>457</v>
      </c>
      <c r="B199" s="12">
        <v>8.5994444236111107</v>
      </c>
      <c r="C199" s="4">
        <v>1.6582671629511001</v>
      </c>
      <c r="D199" s="21">
        <v>6105215.5199999996</v>
      </c>
      <c r="E199" s="12">
        <v>2.64580555555556</v>
      </c>
      <c r="F199" s="10">
        <v>1.2393094867243599</v>
      </c>
      <c r="G199" s="30">
        <v>1.4</v>
      </c>
    </row>
    <row r="200" spans="1:7">
      <c r="A200" s="3" t="s">
        <v>964</v>
      </c>
      <c r="B200" s="12">
        <v>11.2730555694444</v>
      </c>
      <c r="C200" s="4">
        <v>2.02131689436266</v>
      </c>
      <c r="D200" s="21">
        <v>7731856.9199999999</v>
      </c>
      <c r="E200" s="12">
        <v>3.4529027777777799</v>
      </c>
      <c r="F200" s="10">
        <v>1.0830058876661299</v>
      </c>
      <c r="G200" s="30">
        <v>0</v>
      </c>
    </row>
    <row r="201" spans="1:7">
      <c r="A201" s="3" t="s">
        <v>965</v>
      </c>
      <c r="B201" s="12">
        <v>12.7690972291667</v>
      </c>
      <c r="C201" s="4">
        <v>1.5511533645273701</v>
      </c>
      <c r="D201" s="21">
        <v>7858054.9800000004</v>
      </c>
      <c r="E201" s="12">
        <v>2.8589513888888902</v>
      </c>
      <c r="F201" s="10">
        <v>1.16147201833221</v>
      </c>
      <c r="G201" s="30">
        <v>0</v>
      </c>
    </row>
    <row r="202" spans="1:7">
      <c r="A202" s="3" t="s">
        <v>966</v>
      </c>
      <c r="B202" s="12">
        <v>13.541041638888901</v>
      </c>
      <c r="C202" s="4">
        <v>3.4538058265543601</v>
      </c>
      <c r="D202" s="21">
        <v>11117302.619999999</v>
      </c>
      <c r="E202" s="12">
        <v>2.6691944444444502</v>
      </c>
      <c r="F202" s="10">
        <v>1.2436585734202299</v>
      </c>
      <c r="G202" s="30">
        <v>0</v>
      </c>
    </row>
    <row r="203" spans="1:7">
      <c r="A203" s="3" t="s">
        <v>967</v>
      </c>
      <c r="B203" s="12">
        <v>13.51284725</v>
      </c>
      <c r="C203" s="4">
        <v>3.6907789979137702</v>
      </c>
      <c r="D203" s="21">
        <v>10936030.02</v>
      </c>
      <c r="E203" s="12">
        <v>2.3424375</v>
      </c>
      <c r="F203" s="10">
        <v>0.72249464603479996</v>
      </c>
      <c r="G203" s="30">
        <v>0</v>
      </c>
    </row>
    <row r="204" spans="1:7">
      <c r="A204" s="3" t="s">
        <v>968</v>
      </c>
      <c r="B204" s="12">
        <v>13.8557638958333</v>
      </c>
      <c r="C204" s="4">
        <v>3.4138687807490098</v>
      </c>
      <c r="D204" s="21">
        <v>9183323.4000000004</v>
      </c>
      <c r="E204" s="12">
        <v>1.6007916666666699</v>
      </c>
      <c r="F204" s="10">
        <v>0.79482271300265095</v>
      </c>
      <c r="G204" s="30">
        <v>0</v>
      </c>
    </row>
    <row r="205" spans="1:7">
      <c r="A205" s="3" t="s">
        <v>969</v>
      </c>
      <c r="B205" s="12">
        <v>13.2373611041667</v>
      </c>
      <c r="C205" s="4">
        <v>2.5193358601984999</v>
      </c>
      <c r="D205" s="21">
        <v>9193000.5600000005</v>
      </c>
      <c r="E205" s="12">
        <v>1.73783333333333</v>
      </c>
      <c r="F205" s="10">
        <v>0.81852302597785498</v>
      </c>
      <c r="G205" s="30">
        <v>0</v>
      </c>
    </row>
    <row r="206" spans="1:7">
      <c r="A206" s="3" t="s">
        <v>458</v>
      </c>
      <c r="B206" s="12">
        <v>13.605624986111099</v>
      </c>
      <c r="C206" s="4">
        <v>3.4736139832806199</v>
      </c>
      <c r="D206" s="21">
        <v>11314998.060000001</v>
      </c>
      <c r="E206" s="12">
        <v>1.37515972222222</v>
      </c>
      <c r="F206" s="10">
        <v>0.68874153670324101</v>
      </c>
      <c r="G206" s="30">
        <v>0</v>
      </c>
    </row>
    <row r="207" spans="1:7">
      <c r="A207" s="3" t="s">
        <v>970</v>
      </c>
      <c r="B207" s="12">
        <v>12.6932638888889</v>
      </c>
      <c r="C207" s="4">
        <v>0.71391056408491604</v>
      </c>
      <c r="D207" s="21">
        <v>1646697.84</v>
      </c>
      <c r="E207" s="12">
        <v>1.58036111111111</v>
      </c>
      <c r="F207" s="10">
        <v>0.90976308766616598</v>
      </c>
      <c r="G207" s="30">
        <v>35.6</v>
      </c>
    </row>
    <row r="208" spans="1:7">
      <c r="A208" s="3" t="s">
        <v>971</v>
      </c>
      <c r="B208" s="12">
        <v>11.099097208333299</v>
      </c>
      <c r="C208" s="4">
        <v>0.98633101542786505</v>
      </c>
      <c r="D208" s="21">
        <v>2956811.7</v>
      </c>
      <c r="E208" s="12">
        <v>1.4817916666666699</v>
      </c>
      <c r="F208" s="10">
        <v>0.75752620832133999</v>
      </c>
      <c r="G208" s="30">
        <v>15.2</v>
      </c>
    </row>
    <row r="209" spans="1:10">
      <c r="A209" s="3" t="s">
        <v>972</v>
      </c>
      <c r="B209" s="12">
        <v>10.0016666805556</v>
      </c>
      <c r="C209" s="4">
        <v>1.04643849542566</v>
      </c>
      <c r="D209" s="21">
        <v>2883308.8206000002</v>
      </c>
      <c r="E209" s="12">
        <v>1.21131944444444</v>
      </c>
      <c r="F209" s="10">
        <v>0.67181998559572698</v>
      </c>
      <c r="G209" s="30">
        <v>6.6</v>
      </c>
    </row>
    <row r="210" spans="1:10">
      <c r="A210" s="3" t="s">
        <v>973</v>
      </c>
      <c r="B210" s="12">
        <v>9.9485416875000006</v>
      </c>
      <c r="C210" s="4">
        <v>0.76533091859425695</v>
      </c>
      <c r="D210" s="21">
        <v>2115929.8199999998</v>
      </c>
      <c r="E210" s="12">
        <v>1.382125</v>
      </c>
      <c r="F210" s="10">
        <v>0.71481859281174998</v>
      </c>
      <c r="G210" s="30">
        <v>8.6</v>
      </c>
    </row>
    <row r="211" spans="1:10">
      <c r="A211" s="3" t="s">
        <v>974</v>
      </c>
      <c r="B211" s="12">
        <v>9.9723611180555505</v>
      </c>
      <c r="C211" s="4">
        <v>1.0404638317391901</v>
      </c>
      <c r="D211" s="21">
        <v>2808209.4</v>
      </c>
      <c r="E211" s="12">
        <v>1.3268958333333301</v>
      </c>
      <c r="F211" s="10">
        <v>0.60872380222487199</v>
      </c>
      <c r="G211" s="30">
        <v>25.2</v>
      </c>
    </row>
    <row r="212" spans="1:10">
      <c r="A212" s="3" t="s">
        <v>975</v>
      </c>
      <c r="B212" s="12">
        <v>11.445314678321701</v>
      </c>
      <c r="C212" s="4">
        <v>3.3926492243533799</v>
      </c>
      <c r="D212" s="21">
        <v>9922864.7400000002</v>
      </c>
      <c r="E212" s="12">
        <v>1.49098611111111</v>
      </c>
      <c r="F212" s="10">
        <v>0.72451847511624601</v>
      </c>
      <c r="G212" s="30">
        <v>0</v>
      </c>
    </row>
    <row r="213" spans="1:10">
      <c r="A213" s="3" t="s">
        <v>459</v>
      </c>
      <c r="B213" s="12">
        <v>12.0373611180556</v>
      </c>
      <c r="C213" s="4">
        <v>2.14570181696461</v>
      </c>
      <c r="D213" s="21">
        <v>6235273.5</v>
      </c>
      <c r="E213" s="12">
        <v>1.5539166666666699</v>
      </c>
      <c r="F213" s="10">
        <v>0.78477356317255298</v>
      </c>
      <c r="G213" s="30">
        <v>7.8</v>
      </c>
    </row>
    <row r="214" spans="1:10">
      <c r="A214" s="3" t="s">
        <v>976</v>
      </c>
      <c r="B214" s="12">
        <v>11.0807639305556</v>
      </c>
      <c r="C214" s="4">
        <v>2.2320259396490401</v>
      </c>
      <c r="D214" s="21">
        <v>5884874.4000000004</v>
      </c>
      <c r="E214" s="12">
        <v>1.68364583333333</v>
      </c>
      <c r="F214" s="10">
        <v>0.91498952165462599</v>
      </c>
      <c r="G214" s="30">
        <v>12.2</v>
      </c>
    </row>
    <row r="215" spans="1:10">
      <c r="A215" s="3" t="s">
        <v>977</v>
      </c>
      <c r="B215" s="12">
        <v>8.1224305694444396</v>
      </c>
      <c r="C215" s="4">
        <v>1.1615833469274099</v>
      </c>
      <c r="D215" s="21">
        <v>6145034.6399999997</v>
      </c>
      <c r="E215" s="12">
        <v>2.3404375000000002</v>
      </c>
      <c r="F215" s="10">
        <v>1.1818566152471699</v>
      </c>
      <c r="G215" s="30">
        <v>10.4</v>
      </c>
      <c r="H215" s="1">
        <f>SUM(G215:G245)</f>
        <v>85.8</v>
      </c>
      <c r="I215">
        <f>SUM(D215:D245)</f>
        <v>225004653.84</v>
      </c>
      <c r="J215">
        <f>SUM(E215:E245)</f>
        <v>61.755472222222224</v>
      </c>
    </row>
    <row r="216" spans="1:10">
      <c r="A216" s="3" t="s">
        <v>978</v>
      </c>
      <c r="B216" s="12">
        <v>7.7562499791666699</v>
      </c>
      <c r="C216" s="4">
        <v>2.2542614929470699</v>
      </c>
      <c r="D216" s="21">
        <v>6446159.1600000001</v>
      </c>
      <c r="E216" s="12">
        <v>1.4717499999999999</v>
      </c>
      <c r="F216" s="10">
        <v>0.64531809795824502</v>
      </c>
      <c r="G216" s="30">
        <v>0</v>
      </c>
    </row>
    <row r="217" spans="1:10">
      <c r="A217" s="3" t="s">
        <v>979</v>
      </c>
      <c r="B217" s="12">
        <v>7.4193749791666699</v>
      </c>
      <c r="C217" s="4">
        <v>1.01170988726403</v>
      </c>
      <c r="D217" s="21">
        <v>4538631.9000000004</v>
      </c>
      <c r="E217" s="12">
        <v>1.40076388888889</v>
      </c>
      <c r="F217" s="10">
        <v>0.92666069397800199</v>
      </c>
      <c r="G217" s="30">
        <v>3.2</v>
      </c>
    </row>
    <row r="218" spans="1:10">
      <c r="A218" s="3" t="s">
        <v>980</v>
      </c>
      <c r="B218" s="12">
        <v>7.9637500069444496</v>
      </c>
      <c r="C218" s="4">
        <v>0.83430208743266199</v>
      </c>
      <c r="D218" s="21">
        <v>1608348.0606</v>
      </c>
      <c r="E218" s="12">
        <v>1.42429861111111</v>
      </c>
      <c r="F218" s="10">
        <v>0.94273947694825</v>
      </c>
      <c r="G218" s="30">
        <v>6</v>
      </c>
    </row>
    <row r="219" spans="1:10">
      <c r="A219" s="3" t="s">
        <v>981</v>
      </c>
      <c r="B219" s="12">
        <v>9.3152083263888894</v>
      </c>
      <c r="C219" s="4">
        <v>2.2103162386156998</v>
      </c>
      <c r="D219" s="21">
        <v>8692347.7799999993</v>
      </c>
      <c r="E219" s="12">
        <v>2.2873541666666699</v>
      </c>
      <c r="F219" s="10">
        <v>0.96971548324446999</v>
      </c>
      <c r="G219" s="30">
        <v>1.2</v>
      </c>
    </row>
    <row r="220" spans="1:10">
      <c r="A220" s="3" t="s">
        <v>460</v>
      </c>
      <c r="B220" s="12">
        <v>10.6134722291667</v>
      </c>
      <c r="C220" s="4">
        <v>3.6901091213819002</v>
      </c>
      <c r="D220" s="21">
        <v>11534707.92</v>
      </c>
      <c r="E220" s="12">
        <v>1.8114583333333301</v>
      </c>
      <c r="F220" s="10">
        <v>0.77794700122391802</v>
      </c>
      <c r="G220" s="30">
        <v>0</v>
      </c>
    </row>
    <row r="221" spans="1:10">
      <c r="A221" s="3" t="s">
        <v>982</v>
      </c>
      <c r="B221" s="12">
        <v>10.017291631944399</v>
      </c>
      <c r="C221" s="4">
        <v>0.77840996166033105</v>
      </c>
      <c r="D221" s="21">
        <v>769251.96</v>
      </c>
      <c r="E221" s="12">
        <v>2.1916319444444401</v>
      </c>
      <c r="F221" s="10">
        <v>1.1310828016318</v>
      </c>
      <c r="G221" s="30">
        <v>25.8</v>
      </c>
    </row>
    <row r="222" spans="1:10">
      <c r="A222" s="3" t="s">
        <v>983</v>
      </c>
      <c r="B222" s="12">
        <v>9.6785416874999992</v>
      </c>
      <c r="C222" s="4">
        <v>2.3600882830156298</v>
      </c>
      <c r="D222" s="21">
        <v>5642306.3399999999</v>
      </c>
      <c r="E222" s="12">
        <v>2.3766319444444401</v>
      </c>
      <c r="F222" s="10">
        <v>0.96161146615436599</v>
      </c>
      <c r="G222" s="30">
        <v>0</v>
      </c>
    </row>
    <row r="223" spans="1:10">
      <c r="A223" s="3" t="s">
        <v>984</v>
      </c>
      <c r="B223" s="12">
        <v>10.723194423611099</v>
      </c>
      <c r="C223" s="4">
        <v>2.4040925782336999</v>
      </c>
      <c r="D223" s="21">
        <v>6118732.9800000004</v>
      </c>
      <c r="E223" s="12">
        <v>1.6518888888888901</v>
      </c>
      <c r="F223" s="12">
        <v>0.98757252091756997</v>
      </c>
      <c r="G223" s="30">
        <v>0</v>
      </c>
    </row>
    <row r="224" spans="1:10">
      <c r="A224" s="3" t="s">
        <v>985</v>
      </c>
      <c r="B224" s="12">
        <v>11.386250006944399</v>
      </c>
      <c r="C224" s="4">
        <v>3.75166813412166</v>
      </c>
      <c r="D224" s="21">
        <v>10554748.74</v>
      </c>
      <c r="E224" s="12">
        <v>1.6432916666666699</v>
      </c>
      <c r="F224" s="12">
        <v>0.63663047514874105</v>
      </c>
      <c r="G224" s="30">
        <v>0</v>
      </c>
    </row>
    <row r="225" spans="1:7">
      <c r="A225" s="3" t="s">
        <v>986</v>
      </c>
      <c r="B225" s="12">
        <v>13.6859722083333</v>
      </c>
      <c r="C225" s="4">
        <v>3.5876566561179302</v>
      </c>
      <c r="D225" s="21">
        <v>7334356.3799999999</v>
      </c>
      <c r="E225" s="12">
        <v>1.63742361111111</v>
      </c>
      <c r="F225" s="12">
        <v>0.65311835721370304</v>
      </c>
      <c r="G225" s="30">
        <v>0</v>
      </c>
    </row>
    <row r="226" spans="1:7">
      <c r="A226" s="3" t="s">
        <v>987</v>
      </c>
      <c r="B226" s="12">
        <v>14.6313888958333</v>
      </c>
      <c r="C226" s="4">
        <v>3.7490307475412998</v>
      </c>
      <c r="D226" s="21">
        <v>10843622.039999999</v>
      </c>
      <c r="E226" s="12">
        <v>1.7631180555555599</v>
      </c>
      <c r="F226" s="12">
        <v>0.64272707338381796</v>
      </c>
      <c r="G226" s="30">
        <v>0</v>
      </c>
    </row>
    <row r="227" spans="1:7">
      <c r="A227" s="3" t="s">
        <v>461</v>
      </c>
      <c r="B227" s="12">
        <v>15.5839583333333</v>
      </c>
      <c r="C227" s="4">
        <v>3.16837061183127</v>
      </c>
      <c r="D227" s="21">
        <v>8567195.9993999992</v>
      </c>
      <c r="E227" s="12">
        <v>1.57810416666667</v>
      </c>
      <c r="F227" s="12">
        <v>0.66519595639337603</v>
      </c>
      <c r="G227" s="30">
        <v>0.2</v>
      </c>
    </row>
    <row r="228" spans="1:7">
      <c r="A228" s="3" t="s">
        <v>988</v>
      </c>
      <c r="B228" s="12">
        <v>15.4647916666667</v>
      </c>
      <c r="C228" s="4">
        <v>3.6260809275796202</v>
      </c>
      <c r="D228" s="21">
        <v>10804518.48</v>
      </c>
      <c r="E228" s="12">
        <v>1.7271805555555599</v>
      </c>
      <c r="F228" s="12">
        <v>0.61944353160723098</v>
      </c>
      <c r="G228" s="30">
        <v>0</v>
      </c>
    </row>
    <row r="229" spans="1:7">
      <c r="A229" s="3" t="s">
        <v>989</v>
      </c>
      <c r="B229" s="12">
        <v>15.2384027777778</v>
      </c>
      <c r="C229" s="4">
        <v>3.5997677981047498</v>
      </c>
      <c r="D229" s="21">
        <v>9324527.1600000001</v>
      </c>
      <c r="E229" s="12">
        <v>1.6671597222222201</v>
      </c>
      <c r="F229" s="12">
        <v>0.76188239151867498</v>
      </c>
      <c r="G229" s="30">
        <v>0</v>
      </c>
    </row>
    <row r="230" spans="1:7">
      <c r="A230" s="3" t="s">
        <v>990</v>
      </c>
      <c r="B230" s="12">
        <v>11.839230755244801</v>
      </c>
      <c r="C230" s="4">
        <v>2.4769631938185901</v>
      </c>
      <c r="D230" s="21">
        <v>5583660.9000000004</v>
      </c>
      <c r="E230" s="12">
        <v>2.3833125000000002</v>
      </c>
      <c r="F230" s="12">
        <v>1.45765684407799</v>
      </c>
      <c r="G230" s="30">
        <v>33.200000000000003</v>
      </c>
    </row>
    <row r="231" spans="1:7">
      <c r="A231" s="3" t="s">
        <v>991</v>
      </c>
      <c r="B231" s="12">
        <v>9.3590277986111108</v>
      </c>
      <c r="C231" s="4">
        <v>2.4054990234567302</v>
      </c>
      <c r="D231" s="21">
        <v>9535767.7200000007</v>
      </c>
      <c r="E231" s="12">
        <v>2.7296736111111102</v>
      </c>
      <c r="F231" s="12">
        <v>0.98666359341544796</v>
      </c>
      <c r="G231" s="30">
        <v>0.2</v>
      </c>
    </row>
    <row r="232" spans="1:7">
      <c r="A232" s="3" t="s">
        <v>992</v>
      </c>
      <c r="B232" s="12">
        <v>9.7198610902777798</v>
      </c>
      <c r="C232" s="4">
        <v>2.85836987738708</v>
      </c>
      <c r="D232" s="21">
        <v>8630604.0600000005</v>
      </c>
      <c r="E232" s="12">
        <v>1.80527083333333</v>
      </c>
      <c r="F232" s="12">
        <v>0.848913391999081</v>
      </c>
      <c r="G232" s="30">
        <v>0</v>
      </c>
    </row>
    <row r="233" spans="1:7">
      <c r="A233" s="3" t="s">
        <v>993</v>
      </c>
      <c r="B233" s="12">
        <v>9.65812498611111</v>
      </c>
      <c r="C233" s="4">
        <v>1.76739900478512</v>
      </c>
      <c r="D233" s="21">
        <v>5043806.6399999997</v>
      </c>
      <c r="E233" s="12">
        <v>1.4537916666666699</v>
      </c>
      <c r="F233" s="12">
        <v>0.93602573686300405</v>
      </c>
      <c r="G233" s="30">
        <v>0</v>
      </c>
    </row>
    <row r="234" spans="1:7">
      <c r="A234" s="3" t="s">
        <v>462</v>
      </c>
      <c r="B234" s="12">
        <v>11.106249999999999</v>
      </c>
      <c r="C234" s="4">
        <v>2.9228080381667301</v>
      </c>
      <c r="D234" s="21">
        <v>8919568.6799999997</v>
      </c>
      <c r="E234" s="12">
        <v>1.3511736111111099</v>
      </c>
      <c r="F234" s="12">
        <v>0.66416475049663204</v>
      </c>
      <c r="G234" s="30">
        <v>0</v>
      </c>
    </row>
    <row r="235" spans="1:7">
      <c r="A235" s="3" t="s">
        <v>994</v>
      </c>
      <c r="B235" s="12">
        <v>11.5534722361111</v>
      </c>
      <c r="C235" s="4">
        <v>3.3107526158657001</v>
      </c>
      <c r="D235" s="21">
        <v>7650814.8600000003</v>
      </c>
      <c r="E235" s="12">
        <v>1.3527708333333299</v>
      </c>
      <c r="F235" s="12">
        <v>0.55974087060020905</v>
      </c>
      <c r="G235" s="30">
        <v>0</v>
      </c>
    </row>
    <row r="236" spans="1:7">
      <c r="A236" s="3" t="s">
        <v>995</v>
      </c>
      <c r="B236" s="12">
        <v>11.6506944236111</v>
      </c>
      <c r="C236" s="4">
        <v>1.6885450022884601</v>
      </c>
      <c r="D236" s="21">
        <v>4691162.5206000004</v>
      </c>
      <c r="E236" s="12">
        <v>1.65719444444444</v>
      </c>
      <c r="F236" s="12">
        <v>0.84564687266945704</v>
      </c>
      <c r="G236" s="30">
        <v>2.8</v>
      </c>
    </row>
    <row r="237" spans="1:7">
      <c r="A237" s="3" t="s">
        <v>996</v>
      </c>
      <c r="B237" s="12">
        <v>8.4238888611111093</v>
      </c>
      <c r="C237" s="4">
        <v>1.4474216675625799</v>
      </c>
      <c r="D237" s="21">
        <v>5366833.92</v>
      </c>
      <c r="E237" s="12">
        <v>2.5871736111111101</v>
      </c>
      <c r="F237" s="12">
        <v>0.837826695114812</v>
      </c>
      <c r="G237" s="30">
        <v>0</v>
      </c>
    </row>
    <row r="238" spans="1:7">
      <c r="A238" s="3" t="s">
        <v>997</v>
      </c>
      <c r="B238" s="12">
        <v>8.9232638958333297</v>
      </c>
      <c r="C238" s="4">
        <v>2.7811555703472299</v>
      </c>
      <c r="D238" s="21">
        <v>9306820.1400000006</v>
      </c>
      <c r="E238" s="12">
        <v>2.9064236111111099</v>
      </c>
      <c r="F238" s="12">
        <v>1.11723293662663</v>
      </c>
      <c r="G238" s="30">
        <v>0</v>
      </c>
    </row>
    <row r="239" spans="1:7">
      <c r="A239" s="3" t="s">
        <v>998</v>
      </c>
      <c r="B239" s="12">
        <v>8.9845138958333308</v>
      </c>
      <c r="C239" s="4">
        <v>3.1956357501403101</v>
      </c>
      <c r="D239" s="21">
        <v>9466544.6999999993</v>
      </c>
      <c r="E239" s="12">
        <v>1.68971527777778</v>
      </c>
      <c r="F239" s="12">
        <v>0.95347348552391598</v>
      </c>
      <c r="G239" s="30">
        <v>0.8</v>
      </c>
    </row>
    <row r="240" spans="1:7">
      <c r="A240" s="3" t="s">
        <v>999</v>
      </c>
      <c r="B240" s="12">
        <v>9.75048609722222</v>
      </c>
      <c r="C240" s="4">
        <v>3.41196257033365</v>
      </c>
      <c r="D240" s="21">
        <v>8364691.8600000003</v>
      </c>
      <c r="E240" s="12">
        <v>2.5004930555555598</v>
      </c>
      <c r="F240" s="12">
        <v>1.0221073664165199</v>
      </c>
      <c r="G240" s="30">
        <v>0</v>
      </c>
    </row>
    <row r="241" spans="1:10">
      <c r="A241" s="3" t="s">
        <v>463</v>
      </c>
      <c r="B241" s="12">
        <v>7.6493055694444498</v>
      </c>
      <c r="C241" s="4">
        <v>1.7966077951235999</v>
      </c>
      <c r="D241" s="21">
        <v>8030040.8393999999</v>
      </c>
      <c r="E241" s="12">
        <v>2.6031805555555598</v>
      </c>
      <c r="F241" s="12">
        <v>1.3522300909682401</v>
      </c>
      <c r="G241" s="30">
        <v>0</v>
      </c>
    </row>
    <row r="242" spans="1:10">
      <c r="A242" s="3" t="s">
        <v>1000</v>
      </c>
      <c r="B242" s="12">
        <v>5.54006944444445</v>
      </c>
      <c r="C242" s="4">
        <v>1.59009807179965</v>
      </c>
      <c r="D242" s="21">
        <v>4588054.92</v>
      </c>
      <c r="E242" s="12">
        <v>2.48390277777778</v>
      </c>
      <c r="F242" s="12">
        <v>0.93200106785439896</v>
      </c>
      <c r="G242" s="30">
        <v>1.6</v>
      </c>
    </row>
    <row r="243" spans="1:10">
      <c r="A243" s="3" t="s">
        <v>1001</v>
      </c>
      <c r="B243" s="12">
        <v>5.8536805555555604</v>
      </c>
      <c r="C243" s="4">
        <v>1.82416059800435</v>
      </c>
      <c r="D243" s="21">
        <v>5804580.0599999996</v>
      </c>
      <c r="E243" s="12">
        <v>2.4581805555555598</v>
      </c>
      <c r="F243" s="12">
        <v>1.1192602680303201</v>
      </c>
      <c r="G243" s="30">
        <v>0.4</v>
      </c>
    </row>
    <row r="244" spans="1:10">
      <c r="A244" s="3" t="s">
        <v>1002</v>
      </c>
      <c r="B244" s="12">
        <v>7.0785416666666698</v>
      </c>
      <c r="C244" s="4">
        <v>2.8583542060917702</v>
      </c>
      <c r="D244" s="21">
        <v>7621019.5800000001</v>
      </c>
      <c r="E244" s="12">
        <v>2.1263611111111098</v>
      </c>
      <c r="F244" s="12">
        <v>1.19406160370481</v>
      </c>
      <c r="G244" s="30">
        <v>0</v>
      </c>
    </row>
    <row r="245" spans="1:10">
      <c r="A245" s="3" t="s">
        <v>1003</v>
      </c>
      <c r="B245" s="12">
        <v>7.3550694513888901</v>
      </c>
      <c r="C245" s="4">
        <v>2.4316278493778798</v>
      </c>
      <c r="D245" s="21">
        <v>7476192.9000000004</v>
      </c>
      <c r="E245" s="12">
        <v>2.6943611111111099</v>
      </c>
      <c r="F245" s="12">
        <v>1.05254774229284</v>
      </c>
      <c r="G245" s="30">
        <v>0</v>
      </c>
    </row>
    <row r="246" spans="1:10">
      <c r="A246" s="3" t="s">
        <v>1004</v>
      </c>
      <c r="B246" s="12">
        <v>8.6893055555555598</v>
      </c>
      <c r="C246" s="4">
        <v>4.1112587430125203</v>
      </c>
      <c r="D246" s="21">
        <v>8833910.4600000009</v>
      </c>
      <c r="E246" s="12">
        <v>1.9036666666666699</v>
      </c>
      <c r="F246" s="12">
        <v>0.74591335104871803</v>
      </c>
      <c r="G246" s="30">
        <v>0</v>
      </c>
      <c r="H246">
        <f>SUM(G246:G275)</f>
        <v>98.199999999999989</v>
      </c>
      <c r="I246">
        <f>SUM(D246:D275)</f>
        <v>154734829.38300005</v>
      </c>
      <c r="J246" s="1">
        <f>SUM(E246:E275)</f>
        <v>48.503020833333359</v>
      </c>
    </row>
    <row r="247" spans="1:10">
      <c r="A247" s="3" t="s">
        <v>1005</v>
      </c>
      <c r="B247" s="12">
        <v>9.6579166527777804</v>
      </c>
      <c r="C247" s="4">
        <v>2.5790920758023099</v>
      </c>
      <c r="D247" s="21">
        <v>5773537.1405999996</v>
      </c>
      <c r="E247" s="12">
        <v>1.3394305555555599</v>
      </c>
      <c r="F247" s="12">
        <v>0.72098357112285205</v>
      </c>
      <c r="G247" s="30">
        <v>0</v>
      </c>
    </row>
    <row r="248" spans="1:10">
      <c r="A248" s="3" t="s">
        <v>464</v>
      </c>
      <c r="B248" s="12">
        <v>9.0688194513888902</v>
      </c>
      <c r="C248" s="4">
        <v>2.0057391442410202</v>
      </c>
      <c r="D248" s="21">
        <v>4972914.3</v>
      </c>
      <c r="E248" s="12">
        <v>1.05904166666667</v>
      </c>
      <c r="F248" s="12">
        <v>0.65626123566805294</v>
      </c>
      <c r="G248" s="30">
        <v>0.6</v>
      </c>
    </row>
    <row r="249" spans="1:10">
      <c r="A249" s="3" t="s">
        <v>1006</v>
      </c>
      <c r="B249" s="12">
        <v>9.0944444305555603</v>
      </c>
      <c r="C249" s="4">
        <v>2.7750400459194999</v>
      </c>
      <c r="D249" s="21">
        <v>5296861.08</v>
      </c>
      <c r="E249" s="12">
        <v>1.27075</v>
      </c>
      <c r="F249" s="12">
        <v>0.63423686316816896</v>
      </c>
      <c r="G249" s="30">
        <v>6.4</v>
      </c>
    </row>
    <row r="250" spans="1:10">
      <c r="A250" s="3" t="s">
        <v>1007</v>
      </c>
      <c r="B250" s="12">
        <v>9.7293055416666707</v>
      </c>
      <c r="C250" s="4">
        <v>3.54440575463871</v>
      </c>
      <c r="D250" s="21">
        <v>7834435.7999999998</v>
      </c>
      <c r="E250" s="12">
        <v>1.5760000000000001</v>
      </c>
      <c r="F250" s="12">
        <v>0.71516118775806403</v>
      </c>
      <c r="G250" s="30">
        <v>0</v>
      </c>
    </row>
    <row r="251" spans="1:10">
      <c r="A251" s="3" t="s">
        <v>1008</v>
      </c>
      <c r="B251" s="12">
        <v>9.6907638958333298</v>
      </c>
      <c r="C251" s="4">
        <v>2.7145598348531399</v>
      </c>
      <c r="D251" s="21">
        <v>6715121.7000000002</v>
      </c>
      <c r="E251" s="12">
        <v>1.3234722222222199</v>
      </c>
      <c r="F251" s="12">
        <v>0.87909599899372504</v>
      </c>
      <c r="G251" s="30">
        <v>0</v>
      </c>
    </row>
    <row r="252" spans="1:10">
      <c r="A252" s="3" t="s">
        <v>1009</v>
      </c>
      <c r="B252" s="12">
        <v>10.1467361458333</v>
      </c>
      <c r="C252" s="4">
        <v>2.3954884067528299</v>
      </c>
      <c r="D252" s="21">
        <v>6157270.7999999998</v>
      </c>
      <c r="E252" s="12">
        <v>1.3203958333333301</v>
      </c>
      <c r="F252" s="12">
        <v>0.84348667167727198</v>
      </c>
      <c r="G252" s="30">
        <v>0</v>
      </c>
    </row>
    <row r="253" spans="1:10">
      <c r="A253" s="3" t="s">
        <v>1010</v>
      </c>
      <c r="B253" s="12">
        <v>8.2277778124999994</v>
      </c>
      <c r="C253" s="4">
        <v>0.48017107958752703</v>
      </c>
      <c r="D253" s="21">
        <v>2335259.2799999998</v>
      </c>
      <c r="E253" s="12">
        <v>1.6941875</v>
      </c>
      <c r="F253" s="12">
        <v>0.829466995164023</v>
      </c>
      <c r="G253" s="30">
        <v>0</v>
      </c>
    </row>
    <row r="254" spans="1:10">
      <c r="A254" s="3" t="s">
        <v>1011</v>
      </c>
      <c r="B254" s="12">
        <v>8.1957638888888908</v>
      </c>
      <c r="C254" s="4">
        <v>1.0584859124894499</v>
      </c>
      <c r="D254" s="21">
        <v>2802874.5</v>
      </c>
      <c r="E254" s="12">
        <v>0.85413194444444396</v>
      </c>
      <c r="F254" s="12">
        <v>0.72861781444860196</v>
      </c>
      <c r="G254" s="30">
        <v>1.8</v>
      </c>
    </row>
    <row r="255" spans="1:10">
      <c r="A255" s="3" t="s">
        <v>465</v>
      </c>
      <c r="B255" s="12">
        <v>8.32138889583333</v>
      </c>
      <c r="C255" s="4">
        <v>0.90399548531987095</v>
      </c>
      <c r="D255" s="21">
        <v>2145333.9594000001</v>
      </c>
      <c r="E255" s="12">
        <v>0.92590277777777796</v>
      </c>
      <c r="F255" s="12">
        <v>0.70826287363806395</v>
      </c>
      <c r="G255" s="30">
        <v>0</v>
      </c>
    </row>
    <row r="256" spans="1:10">
      <c r="A256" s="3" t="s">
        <v>1012</v>
      </c>
      <c r="B256" s="12">
        <v>10.179305555555599</v>
      </c>
      <c r="C256" s="4">
        <v>2.3315328980424601</v>
      </c>
      <c r="D256" s="21">
        <v>4803000.78</v>
      </c>
      <c r="E256" s="12">
        <v>1.50557638888889</v>
      </c>
      <c r="F256" s="12">
        <v>0.58303774757982196</v>
      </c>
      <c r="G256" s="30">
        <v>0</v>
      </c>
    </row>
    <row r="257" spans="1:7">
      <c r="A257" s="3" t="s">
        <v>1013</v>
      </c>
      <c r="B257" s="12">
        <v>9.6768750000000008</v>
      </c>
      <c r="C257" s="4">
        <v>3.20779327827618</v>
      </c>
      <c r="D257" s="21">
        <v>6969523.6200000001</v>
      </c>
      <c r="E257" s="12">
        <v>1.5781180555555601</v>
      </c>
      <c r="F257" s="12">
        <v>0.69597111804602496</v>
      </c>
      <c r="G257" s="30">
        <v>0</v>
      </c>
    </row>
    <row r="258" spans="1:7">
      <c r="A258" s="3" t="s">
        <v>1014</v>
      </c>
      <c r="B258" s="12">
        <v>9.73784724305556</v>
      </c>
      <c r="C258" s="4">
        <v>3.4889367909338098</v>
      </c>
      <c r="D258" s="21">
        <v>6800884.0800000001</v>
      </c>
      <c r="E258" s="12">
        <v>1.60638194444444</v>
      </c>
      <c r="F258" s="12">
        <v>0.75827287186288395</v>
      </c>
      <c r="G258" s="30">
        <v>0</v>
      </c>
    </row>
    <row r="259" spans="1:7">
      <c r="A259" s="3" t="s">
        <v>1015</v>
      </c>
      <c r="B259" s="12">
        <v>9.4429861180555505</v>
      </c>
      <c r="C259" s="4">
        <v>2.4812046123396301</v>
      </c>
      <c r="D259" s="21">
        <v>3560254.44</v>
      </c>
      <c r="E259" s="12">
        <v>1.6544305555555601</v>
      </c>
      <c r="F259" s="12">
        <v>0.70005342106623702</v>
      </c>
      <c r="G259" s="30">
        <v>0</v>
      </c>
    </row>
    <row r="260" spans="1:7">
      <c r="A260" s="3" t="s">
        <v>1016</v>
      </c>
      <c r="B260" s="12">
        <v>9.4196527777777792</v>
      </c>
      <c r="C260" s="4">
        <v>0.65845593636342103</v>
      </c>
      <c r="D260" s="21">
        <v>1131542.22</v>
      </c>
      <c r="E260" s="12">
        <v>0.98577777777777797</v>
      </c>
      <c r="F260" s="12">
        <v>0.69934130291600705</v>
      </c>
      <c r="G260" s="30">
        <v>13.6</v>
      </c>
    </row>
    <row r="261" spans="1:7">
      <c r="A261" s="3" t="s">
        <v>1017</v>
      </c>
      <c r="B261" s="12">
        <v>9.8661111111111097</v>
      </c>
      <c r="C261" s="4">
        <v>1.42145700889176</v>
      </c>
      <c r="D261" s="21">
        <v>3362690.2806000002</v>
      </c>
      <c r="E261" s="12">
        <v>0.92248611111111101</v>
      </c>
      <c r="F261" s="12">
        <v>0.66391096995721199</v>
      </c>
      <c r="G261" s="30">
        <v>11</v>
      </c>
    </row>
    <row r="262" spans="1:7">
      <c r="A262" s="3" t="s">
        <v>466</v>
      </c>
      <c r="B262" s="12">
        <v>10.148611125</v>
      </c>
      <c r="C262" s="4">
        <v>2.3144098796374801</v>
      </c>
      <c r="D262" s="21">
        <v>7962243.3600000003</v>
      </c>
      <c r="E262" s="12">
        <v>2.0788263888888898</v>
      </c>
      <c r="F262" s="12">
        <v>0.78530755037080002</v>
      </c>
      <c r="G262" s="30">
        <v>0</v>
      </c>
    </row>
    <row r="263" spans="1:7">
      <c r="A263" s="3" t="s">
        <v>1018</v>
      </c>
      <c r="B263" s="12">
        <v>9.3155555625000002</v>
      </c>
      <c r="C263" s="4">
        <v>3.0735177849325699</v>
      </c>
      <c r="D263" s="21">
        <v>7496688</v>
      </c>
      <c r="E263" s="12">
        <v>1.56840972222222</v>
      </c>
      <c r="F263" s="12">
        <v>0.869392734072849</v>
      </c>
      <c r="G263" s="30">
        <v>0</v>
      </c>
    </row>
    <row r="264" spans="1:7">
      <c r="A264" s="3" t="s">
        <v>1019</v>
      </c>
      <c r="B264" s="12">
        <v>5.2238888680555604</v>
      </c>
      <c r="C264" s="4">
        <v>2.4868653590744998</v>
      </c>
      <c r="D264" s="21">
        <v>547254.72120000003</v>
      </c>
      <c r="E264" s="12">
        <v>1.97938194444445</v>
      </c>
      <c r="F264" s="12">
        <v>1.66836252787785</v>
      </c>
      <c r="G264" s="30">
        <v>48.8</v>
      </c>
    </row>
    <row r="265" spans="1:7">
      <c r="A265" s="3" t="s">
        <v>1020</v>
      </c>
      <c r="B265" s="12">
        <v>5.0009722222222202</v>
      </c>
      <c r="C265" s="4">
        <v>1.6707668853664099</v>
      </c>
      <c r="D265" s="21">
        <v>4621159.7406000001</v>
      </c>
      <c r="E265" s="12">
        <v>2.7738958333333299</v>
      </c>
      <c r="F265" s="12">
        <v>0.98587717301002398</v>
      </c>
      <c r="G265" s="30">
        <v>0</v>
      </c>
    </row>
    <row r="266" spans="1:7">
      <c r="A266" s="3" t="s">
        <v>1021</v>
      </c>
      <c r="B266" s="12">
        <v>6.1512500069444496</v>
      </c>
      <c r="C266" s="4">
        <v>2.77694653236588</v>
      </c>
      <c r="D266" s="21">
        <v>7072865.5800000001</v>
      </c>
      <c r="E266" s="12">
        <v>2.11942361111111</v>
      </c>
      <c r="F266" s="12">
        <v>0.95218536700839396</v>
      </c>
      <c r="G266" s="30">
        <v>0</v>
      </c>
    </row>
    <row r="267" spans="1:7">
      <c r="A267" s="3" t="s">
        <v>1022</v>
      </c>
      <c r="B267" s="12">
        <v>8.4073610763888897</v>
      </c>
      <c r="C267" s="4">
        <v>3.3237492445535399</v>
      </c>
      <c r="D267" s="21">
        <v>7129400.8200000003</v>
      </c>
      <c r="E267" s="12">
        <v>3.0583402777777802</v>
      </c>
      <c r="F267" s="12">
        <v>0.87165572021878701</v>
      </c>
      <c r="G267" s="30">
        <v>0</v>
      </c>
    </row>
    <row r="268" spans="1:7">
      <c r="A268" s="3" t="s">
        <v>1023</v>
      </c>
      <c r="B268" s="12">
        <v>6.3808333333333298</v>
      </c>
      <c r="C268" s="4">
        <v>4.2370671155668802</v>
      </c>
      <c r="D268" s="21">
        <v>6824003.2800000003</v>
      </c>
      <c r="E268" s="12">
        <v>1.5570277777777799</v>
      </c>
      <c r="F268" s="12">
        <v>0.56605385278961295</v>
      </c>
      <c r="G268" s="30">
        <v>0</v>
      </c>
    </row>
    <row r="269" spans="1:7">
      <c r="A269" s="3" t="s">
        <v>467</v>
      </c>
      <c r="B269" s="12">
        <v>10.3202777777778</v>
      </c>
      <c r="C269" s="4">
        <v>3.8198467630167201</v>
      </c>
      <c r="D269" s="21">
        <v>6956743.6799999997</v>
      </c>
      <c r="E269" s="12">
        <v>1.4989513888888899</v>
      </c>
      <c r="F269" s="12">
        <v>0.62351846591798299</v>
      </c>
      <c r="G269" s="30">
        <v>0</v>
      </c>
    </row>
    <row r="270" spans="1:7">
      <c r="A270" s="3" t="s">
        <v>1024</v>
      </c>
      <c r="B270" s="12">
        <v>7.9808333055555503</v>
      </c>
      <c r="C270" s="4">
        <v>2.3463259371032801</v>
      </c>
      <c r="D270" s="21">
        <v>6045437.1600000001</v>
      </c>
      <c r="E270" s="12">
        <v>1.94733333333333</v>
      </c>
      <c r="F270" s="12">
        <v>0.87092310162898401</v>
      </c>
      <c r="G270" s="30">
        <v>0.2</v>
      </c>
    </row>
    <row r="271" spans="1:7">
      <c r="A271" s="3" t="s">
        <v>1025</v>
      </c>
      <c r="B271" s="12">
        <v>8.3516083426573395</v>
      </c>
      <c r="C271" s="4">
        <v>0.50913019096827905</v>
      </c>
      <c r="D271" s="21">
        <v>1168744.0205999999</v>
      </c>
      <c r="E271" s="12">
        <v>0.97936111111111102</v>
      </c>
      <c r="F271" s="12">
        <v>0.69570390586148401</v>
      </c>
      <c r="G271" s="30">
        <v>13.8</v>
      </c>
    </row>
    <row r="272" spans="1:7">
      <c r="A272" s="3" t="s">
        <v>1026</v>
      </c>
      <c r="B272" s="12">
        <v>9.0746527916666704</v>
      </c>
      <c r="C272" s="4">
        <v>2.5540728238467398</v>
      </c>
      <c r="D272" s="21">
        <v>4970983.74</v>
      </c>
      <c r="E272" s="12">
        <v>1.6912708333333299</v>
      </c>
      <c r="F272" s="12">
        <v>0.60267400898113899</v>
      </c>
      <c r="G272" s="30">
        <v>0</v>
      </c>
    </row>
    <row r="273" spans="1:7">
      <c r="A273" s="3" t="s">
        <v>1027</v>
      </c>
      <c r="B273" s="12">
        <v>9.2092361041666706</v>
      </c>
      <c r="C273" s="4">
        <v>2.0431903160907798</v>
      </c>
      <c r="D273" s="21">
        <v>4094207.58</v>
      </c>
      <c r="E273" s="12">
        <v>1.90010416666667</v>
      </c>
      <c r="F273" s="12">
        <v>0.83610343923548003</v>
      </c>
      <c r="G273" s="30">
        <v>1.2</v>
      </c>
    </row>
    <row r="274" spans="1:7">
      <c r="A274" s="3" t="s">
        <v>1028</v>
      </c>
      <c r="B274" s="12">
        <v>7.4169444722222204</v>
      </c>
      <c r="C274" s="4">
        <v>1.94031153770642</v>
      </c>
      <c r="D274" s="21">
        <v>4088054.52</v>
      </c>
      <c r="E274" s="12">
        <v>1.77174305555556</v>
      </c>
      <c r="F274" s="12">
        <v>1.13078856541429</v>
      </c>
      <c r="G274" s="30">
        <v>0.8</v>
      </c>
    </row>
    <row r="275" spans="1:7">
      <c r="A275" s="3" t="s">
        <v>1029</v>
      </c>
      <c r="B275" s="12">
        <v>4.8890971875</v>
      </c>
      <c r="C275" s="4">
        <v>3.2110353166143399</v>
      </c>
      <c r="D275" s="21">
        <v>6261628.7400000002</v>
      </c>
      <c r="E275" s="12">
        <v>2.0592013888888898</v>
      </c>
      <c r="F275" s="12">
        <v>0.99007102648273404</v>
      </c>
      <c r="G275" s="30">
        <v>0</v>
      </c>
    </row>
    <row r="276" spans="1:7">
      <c r="A276" s="3" t="s">
        <v>468</v>
      </c>
      <c r="B276" s="12">
        <v>5.1814583333333299</v>
      </c>
      <c r="C276" s="4">
        <v>1.19667194022317</v>
      </c>
      <c r="D276" s="21">
        <v>2592356.8199999998</v>
      </c>
      <c r="E276" s="12">
        <v>1.19413888888889</v>
      </c>
      <c r="F276" s="12">
        <v>0.86408384411808703</v>
      </c>
      <c r="G276" s="30">
        <v>0</v>
      </c>
    </row>
    <row r="277" spans="1:7">
      <c r="A277" t="s">
        <v>1030</v>
      </c>
      <c r="B277" s="11">
        <v>5.6590972222222202</v>
      </c>
      <c r="C277" s="1">
        <v>0.63264669179217803</v>
      </c>
      <c r="D277" s="21">
        <v>1328425.5</v>
      </c>
      <c r="E277" s="11">
        <v>1.7894722222222199</v>
      </c>
      <c r="F277" s="11">
        <v>0.97194055722325301</v>
      </c>
      <c r="G277" s="30">
        <v>0</v>
      </c>
    </row>
    <row r="278" spans="1:7">
      <c r="A278" t="s">
        <v>1031</v>
      </c>
      <c r="B278" s="11">
        <v>6.6084027777777798</v>
      </c>
      <c r="C278" s="1">
        <v>0.46639918553954401</v>
      </c>
      <c r="D278" s="21">
        <v>553071.84</v>
      </c>
      <c r="E278" s="11">
        <v>2.7459652777777799</v>
      </c>
      <c r="F278" s="11">
        <v>0.87565892403006396</v>
      </c>
      <c r="G278" s="30">
        <v>16.2</v>
      </c>
    </row>
    <row r="279" spans="1:7">
      <c r="A279" t="s">
        <v>1032</v>
      </c>
      <c r="B279" s="11">
        <v>7.0566666666666702</v>
      </c>
      <c r="C279" s="1">
        <v>0.81266463533477895</v>
      </c>
      <c r="D279" s="21">
        <v>635914.91940000001</v>
      </c>
      <c r="E279" s="11">
        <v>2.2571180555555599</v>
      </c>
      <c r="F279" s="11">
        <v>1.0559738387872999</v>
      </c>
      <c r="G279" s="30">
        <v>54.8</v>
      </c>
    </row>
    <row r="280" spans="1:7">
      <c r="A280" t="s">
        <v>1033</v>
      </c>
      <c r="B280" s="11">
        <v>4.4441666666666704</v>
      </c>
      <c r="C280" s="1">
        <v>0.68474435023213198</v>
      </c>
      <c r="D280" s="21">
        <v>1098032.1599999999</v>
      </c>
      <c r="E280" s="11">
        <v>1.3294791666666701</v>
      </c>
      <c r="F280" s="11">
        <v>0.79436141365690305</v>
      </c>
      <c r="G280" s="30">
        <v>19.8</v>
      </c>
    </row>
    <row r="281" spans="1:7">
      <c r="A281" t="s">
        <v>1034</v>
      </c>
      <c r="B281" s="11">
        <v>1.66930555555556</v>
      </c>
      <c r="C281" s="1">
        <v>0.93088998153979396</v>
      </c>
      <c r="D281" s="21">
        <v>3399388.02</v>
      </c>
      <c r="E281" s="11">
        <v>4.8255555555555603</v>
      </c>
      <c r="F281" s="11">
        <v>1.7861257357042799</v>
      </c>
      <c r="G281" s="30">
        <v>0</v>
      </c>
    </row>
    <row r="282" spans="1:7">
      <c r="A282" t="s">
        <v>1035</v>
      </c>
      <c r="B282" s="11">
        <v>1.77118055555556</v>
      </c>
      <c r="C282" s="1">
        <v>1.44940812445207</v>
      </c>
      <c r="D282" s="21">
        <v>4736242.38</v>
      </c>
      <c r="E282" s="11">
        <v>4.64013194444445</v>
      </c>
      <c r="F282" s="11">
        <v>1.95482054063929</v>
      </c>
      <c r="G282" s="30">
        <v>0</v>
      </c>
    </row>
    <row r="283" spans="1:7">
      <c r="A283" t="s">
        <v>469</v>
      </c>
      <c r="B283" s="11">
        <v>4.7405555555555603</v>
      </c>
      <c r="C283" s="1">
        <v>3.1837295657453599</v>
      </c>
      <c r="D283" s="21">
        <v>5954255.2199999997</v>
      </c>
      <c r="E283" s="11">
        <v>2.7951527777777798</v>
      </c>
      <c r="F283" s="11">
        <v>1.7515103385382</v>
      </c>
      <c r="G283" s="30">
        <v>0</v>
      </c>
    </row>
    <row r="284" spans="1:7">
      <c r="A284" t="s">
        <v>1036</v>
      </c>
      <c r="B284" s="11">
        <v>2.5993750000000002</v>
      </c>
      <c r="C284" s="1">
        <v>1.4138590837637499</v>
      </c>
      <c r="D284" s="21">
        <v>3850898.76</v>
      </c>
      <c r="E284" s="11">
        <v>1.58504166666667</v>
      </c>
      <c r="F284" s="11">
        <v>1.1096462352851599</v>
      </c>
      <c r="G284" s="30">
        <v>0</v>
      </c>
    </row>
    <row r="285" spans="1:7">
      <c r="A285" t="s">
        <v>1037</v>
      </c>
      <c r="B285" s="11">
        <v>2.5173611111111098</v>
      </c>
      <c r="C285" s="1">
        <v>3.00512312818294</v>
      </c>
      <c r="D285" s="21">
        <v>5541630.7199999997</v>
      </c>
      <c r="E285" s="11">
        <v>3.29986111111111</v>
      </c>
      <c r="F285" s="11">
        <v>1.4439547753175599</v>
      </c>
      <c r="G285" s="30">
        <v>0</v>
      </c>
    </row>
    <row r="286" spans="1:7">
      <c r="A286" t="s">
        <v>1038</v>
      </c>
      <c r="B286" s="11">
        <v>3.95722222222222</v>
      </c>
      <c r="C286" s="1">
        <v>3.2675739899904599</v>
      </c>
      <c r="D286" s="21">
        <v>4689154.0199999996</v>
      </c>
      <c r="E286" s="11">
        <v>3.7147152777777799</v>
      </c>
      <c r="F286" s="11">
        <v>1.3406443845848199</v>
      </c>
      <c r="G286" s="30">
        <v>0</v>
      </c>
    </row>
    <row r="287" spans="1:7">
      <c r="A287" t="s">
        <v>1039</v>
      </c>
      <c r="B287" s="11">
        <v>2.3958333333333299</v>
      </c>
      <c r="C287" s="1">
        <v>1.50748134316813</v>
      </c>
      <c r="D287" s="21">
        <v>3557200.26</v>
      </c>
      <c r="E287" s="11">
        <v>2.83749305555556</v>
      </c>
      <c r="F287" s="11">
        <v>0.89815659696887495</v>
      </c>
      <c r="G287" s="30">
        <v>0</v>
      </c>
    </row>
    <row r="288" spans="1:7">
      <c r="A288" t="s">
        <v>1040</v>
      </c>
      <c r="B288" s="11">
        <v>-0.11881944444444401</v>
      </c>
      <c r="C288" s="1">
        <v>1.68396613777882</v>
      </c>
      <c r="D288" s="21">
        <v>4376196.5405999999</v>
      </c>
      <c r="E288" s="11">
        <v>4.6622777777777804</v>
      </c>
      <c r="F288" s="11">
        <v>1.77178805597817</v>
      </c>
      <c r="G288" s="30">
        <v>0.2</v>
      </c>
    </row>
    <row r="289" spans="1:7">
      <c r="A289" t="s">
        <v>1041</v>
      </c>
      <c r="B289" s="11">
        <v>1.58</v>
      </c>
      <c r="C289" s="1">
        <v>3.9965212145291802</v>
      </c>
      <c r="D289" s="21">
        <v>5168772.18</v>
      </c>
      <c r="E289" s="11">
        <v>2.7958541666666701</v>
      </c>
      <c r="F289" s="11">
        <v>0.92988417181362504</v>
      </c>
      <c r="G289" s="30">
        <v>0</v>
      </c>
    </row>
    <row r="290" spans="1:7">
      <c r="A290" t="s">
        <v>470</v>
      </c>
      <c r="B290" s="11">
        <v>3.7405555555555599</v>
      </c>
      <c r="C290" s="1">
        <v>3.8553761896532501</v>
      </c>
      <c r="D290" s="21">
        <v>4845535.0199999996</v>
      </c>
      <c r="E290" s="11">
        <v>2.0206736111111101</v>
      </c>
      <c r="F290" s="11">
        <v>0.83399456514018899</v>
      </c>
      <c r="G290" s="30">
        <v>0</v>
      </c>
    </row>
    <row r="291" spans="1:7">
      <c r="A291" t="s">
        <v>1042</v>
      </c>
      <c r="B291" s="11">
        <v>3.2355555763888901</v>
      </c>
      <c r="C291" s="1">
        <v>3.3132172109188498</v>
      </c>
      <c r="D291" s="21">
        <v>4736789.82</v>
      </c>
      <c r="E291" s="11">
        <v>1.9089375</v>
      </c>
      <c r="F291" s="11">
        <v>0.75288151556935801</v>
      </c>
      <c r="G291" s="30">
        <v>0</v>
      </c>
    </row>
    <row r="292" spans="1:7">
      <c r="A292" t="s">
        <v>1043</v>
      </c>
      <c r="B292" s="11">
        <v>2.63625</v>
      </c>
      <c r="C292" s="1">
        <v>3.4806302931742499</v>
      </c>
      <c r="D292" s="21">
        <v>4610604.24</v>
      </c>
      <c r="E292" s="11">
        <v>1.6476736111111101</v>
      </c>
      <c r="F292" s="11">
        <v>0.58680606188398499</v>
      </c>
      <c r="G292" s="30">
        <v>0</v>
      </c>
    </row>
    <row r="293" spans="1:7">
      <c r="A293" t="s">
        <v>1044</v>
      </c>
      <c r="B293" s="11">
        <v>6.2829860972222198</v>
      </c>
      <c r="C293" s="1">
        <v>2.8730844079619202</v>
      </c>
      <c r="D293" s="21">
        <v>4564347.9000000004</v>
      </c>
      <c r="E293" s="11">
        <v>1.6717500000000001</v>
      </c>
      <c r="F293" s="11">
        <v>0.67754939437518602</v>
      </c>
      <c r="G293" s="30">
        <v>0</v>
      </c>
    </row>
    <row r="294" spans="1:7">
      <c r="A294" t="s">
        <v>1045</v>
      </c>
      <c r="B294" s="11">
        <v>6.4560416597222199</v>
      </c>
      <c r="C294" s="1">
        <v>2.9318158751682799</v>
      </c>
      <c r="D294" s="21">
        <v>3062735.34</v>
      </c>
      <c r="E294" s="11" t="s">
        <v>371</v>
      </c>
      <c r="F294" s="11" t="s">
        <v>371</v>
      </c>
      <c r="G294" s="30">
        <v>0</v>
      </c>
    </row>
    <row r="295" spans="1:7">
      <c r="A295" t="s">
        <v>1046</v>
      </c>
      <c r="B295" s="11">
        <v>4.2328472222222198</v>
      </c>
      <c r="C295" s="1">
        <v>1.0945770094619101</v>
      </c>
      <c r="D295" s="21">
        <v>3349354.26</v>
      </c>
      <c r="E295" s="11" t="s">
        <v>371</v>
      </c>
      <c r="F295" s="11" t="s">
        <v>371</v>
      </c>
      <c r="G295" s="30">
        <v>0</v>
      </c>
    </row>
    <row r="296" spans="1:7">
      <c r="A296" t="s">
        <v>1047</v>
      </c>
      <c r="B296" s="11">
        <v>2.95472222222222</v>
      </c>
      <c r="C296" s="1">
        <v>2.0835506087165601</v>
      </c>
      <c r="D296" s="21">
        <v>2350482.7200000002</v>
      </c>
      <c r="E296" s="11" t="s">
        <v>371</v>
      </c>
      <c r="F296" s="11" t="s">
        <v>371</v>
      </c>
      <c r="G296" s="30">
        <v>11</v>
      </c>
    </row>
    <row r="297" spans="1:7">
      <c r="A297" t="s">
        <v>471</v>
      </c>
      <c r="B297" s="11">
        <v>2.3284722222222198</v>
      </c>
      <c r="C297" s="1">
        <v>3.34818483741814</v>
      </c>
      <c r="D297" s="21">
        <v>4422789.72</v>
      </c>
      <c r="E297" s="11" t="s">
        <v>371</v>
      </c>
      <c r="F297" s="11" t="s">
        <v>371</v>
      </c>
      <c r="G297" s="30">
        <v>0</v>
      </c>
    </row>
    <row r="298" spans="1:7">
      <c r="A298" t="s">
        <v>1048</v>
      </c>
      <c r="B298" s="11">
        <v>1.92305555555556</v>
      </c>
      <c r="C298" s="1">
        <v>3.5071322490428898</v>
      </c>
      <c r="D298" s="21">
        <v>3989117.58</v>
      </c>
      <c r="E298" s="11" t="s">
        <v>371</v>
      </c>
      <c r="F298" s="11" t="s">
        <v>371</v>
      </c>
      <c r="G298" s="30">
        <v>0</v>
      </c>
    </row>
    <row r="299" spans="1:7">
      <c r="A299" t="s">
        <v>1049</v>
      </c>
      <c r="B299" s="11">
        <v>1.5152777777777799</v>
      </c>
      <c r="C299" s="1">
        <v>3.51384413735166</v>
      </c>
      <c r="D299" s="21">
        <v>3977110.8</v>
      </c>
      <c r="E299" s="11" t="s">
        <v>371</v>
      </c>
      <c r="F299" s="11" t="s">
        <v>371</v>
      </c>
      <c r="G299" s="30">
        <v>0</v>
      </c>
    </row>
    <row r="300" spans="1:7">
      <c r="A300" t="s">
        <v>1050</v>
      </c>
      <c r="B300" s="11">
        <v>3.0472222291666702</v>
      </c>
      <c r="C300" s="1">
        <v>3.4335902425809599</v>
      </c>
      <c r="D300" s="21">
        <v>2250872.8199999998</v>
      </c>
      <c r="E300" s="11" t="s">
        <v>371</v>
      </c>
      <c r="F300" s="11" t="s">
        <v>371</v>
      </c>
      <c r="G300" s="30">
        <v>0</v>
      </c>
    </row>
    <row r="301" spans="1:7">
      <c r="A301" t="s">
        <v>1051</v>
      </c>
      <c r="B301" s="11">
        <v>2.6087500000000001</v>
      </c>
      <c r="C301" s="1">
        <v>2.14126780137441</v>
      </c>
      <c r="D301" s="21">
        <v>4427876.88</v>
      </c>
      <c r="E301" s="11" t="s">
        <v>371</v>
      </c>
      <c r="F301" s="11" t="s">
        <v>371</v>
      </c>
      <c r="G301" s="30">
        <v>0</v>
      </c>
    </row>
    <row r="302" spans="1:7">
      <c r="A302" t="s">
        <v>1052</v>
      </c>
      <c r="B302" s="11">
        <v>1.43347222222222</v>
      </c>
      <c r="C302" s="1">
        <v>3.1616151310659601</v>
      </c>
      <c r="D302" s="21">
        <v>3776825.04</v>
      </c>
      <c r="E302" s="11" t="s">
        <v>371</v>
      </c>
      <c r="F302" s="11" t="s">
        <v>371</v>
      </c>
      <c r="G302" s="30">
        <v>0</v>
      </c>
    </row>
    <row r="303" spans="1:7">
      <c r="A303" t="s">
        <v>1053</v>
      </c>
      <c r="B303" s="11">
        <v>2.1804861041666701</v>
      </c>
      <c r="C303" s="1">
        <v>3.8188412679976902</v>
      </c>
      <c r="D303" s="21">
        <v>3608335.62</v>
      </c>
      <c r="E303" s="11" t="s">
        <v>371</v>
      </c>
      <c r="F303" s="11" t="s">
        <v>371</v>
      </c>
      <c r="G303" s="30">
        <v>0</v>
      </c>
    </row>
    <row r="304" spans="1:7">
      <c r="A304" t="s">
        <v>472</v>
      </c>
      <c r="B304" s="11">
        <v>2.9622222222222199</v>
      </c>
      <c r="C304" s="1">
        <v>1.9708088022148</v>
      </c>
      <c r="D304" s="21">
        <v>2895785.94</v>
      </c>
      <c r="E304" s="11" t="s">
        <v>371</v>
      </c>
      <c r="F304" s="11" t="s">
        <v>371</v>
      </c>
      <c r="G304" s="30">
        <v>0</v>
      </c>
    </row>
    <row r="305" spans="1:7">
      <c r="A305" t="s">
        <v>1054</v>
      </c>
      <c r="B305" s="11">
        <v>0.15006944444444401</v>
      </c>
      <c r="C305" s="1">
        <v>0.99878072278487695</v>
      </c>
      <c r="D305" s="21">
        <v>229812.6612</v>
      </c>
      <c r="E305" s="11" t="s">
        <v>371</v>
      </c>
      <c r="F305" s="11" t="s">
        <v>371</v>
      </c>
      <c r="G305" s="30">
        <v>1.2</v>
      </c>
    </row>
    <row r="306" spans="1:7">
      <c r="A306" t="s">
        <v>1055</v>
      </c>
      <c r="B306" s="11">
        <v>1.8318749999999999</v>
      </c>
      <c r="C306" s="1">
        <v>0.88956103636152295</v>
      </c>
      <c r="D306" s="21">
        <v>1103290.1399999999</v>
      </c>
      <c r="E306" s="11" t="s">
        <v>371</v>
      </c>
      <c r="F306" s="11" t="s">
        <v>371</v>
      </c>
      <c r="G306" s="30">
        <v>2.6</v>
      </c>
    </row>
    <row r="307" spans="1:7">
      <c r="A307" t="s">
        <v>1056</v>
      </c>
      <c r="B307" s="11">
        <v>0.78549295774647898</v>
      </c>
      <c r="C307" s="1">
        <v>0.77583775581903103</v>
      </c>
      <c r="D307" s="21">
        <v>86108.580600000001</v>
      </c>
      <c r="E307" s="11" t="s">
        <v>371</v>
      </c>
      <c r="F307" s="11" t="s">
        <v>371</v>
      </c>
      <c r="G307" s="30">
        <v>16.2</v>
      </c>
    </row>
    <row r="308" spans="1:7">
      <c r="A308" t="s">
        <v>1057</v>
      </c>
      <c r="B308" s="11">
        <v>-1.0661111111111099</v>
      </c>
      <c r="C308" s="1">
        <v>1.7856557868095899</v>
      </c>
      <c r="D308" s="21">
        <v>1905202.5</v>
      </c>
      <c r="E308" s="11" t="s">
        <v>371</v>
      </c>
      <c r="F308" s="11" t="s">
        <v>371</v>
      </c>
      <c r="G308" s="30">
        <v>0</v>
      </c>
    </row>
    <row r="309" spans="1:7">
      <c r="A309" t="s">
        <v>1058</v>
      </c>
      <c r="B309" s="11">
        <v>-1.4907638888888901</v>
      </c>
      <c r="C309" s="1">
        <v>0.82924523763565505</v>
      </c>
      <c r="D309" s="21">
        <v>31955.34</v>
      </c>
      <c r="E309" s="11" t="s">
        <v>371</v>
      </c>
      <c r="F309" s="11" t="s">
        <v>371</v>
      </c>
      <c r="G309" s="30">
        <v>23.2</v>
      </c>
    </row>
    <row r="310" spans="1:7">
      <c r="A310" t="s">
        <v>1059</v>
      </c>
      <c r="B310" s="11">
        <v>-4.5969444513888904</v>
      </c>
      <c r="C310" s="1">
        <v>1.8672560607038999</v>
      </c>
      <c r="D310" s="21">
        <v>763.2</v>
      </c>
      <c r="E310" s="11" t="s">
        <v>371</v>
      </c>
      <c r="F310" s="11" t="s">
        <v>371</v>
      </c>
      <c r="G310" s="30">
        <v>1.8</v>
      </c>
    </row>
    <row r="311" spans="1:7">
      <c r="A311" t="s">
        <v>473</v>
      </c>
      <c r="B311" s="11">
        <v>-5.2769444583333298</v>
      </c>
      <c r="C311" s="1">
        <v>1.4822371739282101</v>
      </c>
      <c r="D311" s="21">
        <v>41452.92</v>
      </c>
      <c r="E311" s="11" t="s">
        <v>371</v>
      </c>
      <c r="F311" s="11" t="s">
        <v>371</v>
      </c>
      <c r="G311" s="30">
        <v>0</v>
      </c>
    </row>
    <row r="312" spans="1:7">
      <c r="A312" t="s">
        <v>1060</v>
      </c>
      <c r="B312" s="11">
        <v>-3.7737500000000002</v>
      </c>
      <c r="C312" s="1">
        <v>1.58876337317552</v>
      </c>
      <c r="D312" s="21">
        <v>42456.42</v>
      </c>
      <c r="E312" s="11" t="s">
        <v>371</v>
      </c>
      <c r="F312" s="11" t="s">
        <v>371</v>
      </c>
      <c r="G312" s="30">
        <v>0</v>
      </c>
    </row>
    <row r="313" spans="1:7">
      <c r="A313" t="s">
        <v>1061</v>
      </c>
      <c r="B313" s="11">
        <v>-0.42180555555555499</v>
      </c>
      <c r="C313" s="1">
        <v>2.4432165697461601</v>
      </c>
      <c r="D313" s="21">
        <v>64308.42</v>
      </c>
      <c r="E313" s="11" t="s">
        <v>371</v>
      </c>
      <c r="F313" s="11" t="s">
        <v>371</v>
      </c>
      <c r="G313" s="30">
        <v>0</v>
      </c>
    </row>
    <row r="314" spans="1:7">
      <c r="A314" t="s">
        <v>1062</v>
      </c>
      <c r="B314" s="11">
        <v>-1.75451388888889</v>
      </c>
      <c r="C314" s="1">
        <v>1.28249310845412</v>
      </c>
      <c r="D314" s="21">
        <v>0</v>
      </c>
      <c r="E314" s="11" t="s">
        <v>371</v>
      </c>
      <c r="F314" s="11" t="s">
        <v>371</v>
      </c>
      <c r="G314" s="30">
        <v>0</v>
      </c>
    </row>
    <row r="315" spans="1:7">
      <c r="A315" t="s">
        <v>1063</v>
      </c>
      <c r="B315" s="11">
        <v>-0.58729166666666699</v>
      </c>
      <c r="C315" s="1">
        <v>2.53213976203438</v>
      </c>
      <c r="D315" s="21">
        <v>263673.53940000001</v>
      </c>
      <c r="E315" s="11" t="s">
        <v>371</v>
      </c>
      <c r="F315" s="11" t="s">
        <v>371</v>
      </c>
      <c r="G315" s="30">
        <v>0</v>
      </c>
    </row>
    <row r="316" spans="1:7">
      <c r="A316" t="s">
        <v>1064</v>
      </c>
      <c r="B316" s="11">
        <v>2.6952777777777799</v>
      </c>
      <c r="C316" s="1">
        <v>1.1478638990279</v>
      </c>
      <c r="D316" s="21">
        <v>859086.00120000006</v>
      </c>
      <c r="E316" s="11" t="s">
        <v>371</v>
      </c>
      <c r="F316" s="11" t="s">
        <v>371</v>
      </c>
      <c r="G316" s="30">
        <v>0.8</v>
      </c>
    </row>
    <row r="317" spans="1:7">
      <c r="A317" t="s">
        <v>1065</v>
      </c>
      <c r="B317" s="11">
        <v>3.1822222222222201</v>
      </c>
      <c r="C317" s="1">
        <v>1.06225873900553</v>
      </c>
      <c r="D317" s="21">
        <v>1749806.46</v>
      </c>
      <c r="E317" s="11" t="s">
        <v>371</v>
      </c>
      <c r="F317" s="11" t="s">
        <v>371</v>
      </c>
      <c r="G317" s="30">
        <v>0</v>
      </c>
    </row>
    <row r="318" spans="1:7">
      <c r="A318" t="s">
        <v>474</v>
      </c>
      <c r="B318" s="11">
        <v>3.5097916597222198</v>
      </c>
      <c r="C318" s="1">
        <v>2.1678062198730199</v>
      </c>
      <c r="D318" s="21">
        <v>2199278.64</v>
      </c>
      <c r="E318" s="11" t="s">
        <v>371</v>
      </c>
      <c r="F318" s="11" t="s">
        <v>371</v>
      </c>
      <c r="G318" s="30">
        <v>0</v>
      </c>
    </row>
    <row r="319" spans="1:7">
      <c r="A319" t="s">
        <v>1066</v>
      </c>
      <c r="B319" s="11">
        <v>0.45361111111111102</v>
      </c>
      <c r="C319" s="1">
        <v>0.81316837908443795</v>
      </c>
      <c r="D319" s="21">
        <v>910738.74</v>
      </c>
      <c r="E319" s="11" t="s">
        <v>371</v>
      </c>
      <c r="F319" s="11" t="s">
        <v>371</v>
      </c>
      <c r="G319" s="30">
        <v>5</v>
      </c>
    </row>
    <row r="320" spans="1:7">
      <c r="A320" t="s">
        <v>1067</v>
      </c>
      <c r="B320" s="11">
        <v>-0.88340277777777798</v>
      </c>
      <c r="C320" s="1">
        <v>0.344939770144289</v>
      </c>
      <c r="D320" s="21">
        <v>141811.5306</v>
      </c>
      <c r="E320" s="11" t="s">
        <v>371</v>
      </c>
      <c r="F320" s="11" t="s">
        <v>371</v>
      </c>
      <c r="G320" s="30">
        <v>2.2000000000000002</v>
      </c>
    </row>
    <row r="321" spans="1:7">
      <c r="A321" t="s">
        <v>1068</v>
      </c>
      <c r="B321" s="11">
        <v>0.435694444444444</v>
      </c>
      <c r="C321" s="1">
        <v>1.3445115851067999</v>
      </c>
      <c r="D321" s="21">
        <v>369876.84</v>
      </c>
      <c r="E321" s="11" t="s">
        <v>371</v>
      </c>
      <c r="F321" s="11" t="s">
        <v>371</v>
      </c>
      <c r="G321" s="30">
        <v>0</v>
      </c>
    </row>
    <row r="322" spans="1:7">
      <c r="A322" t="s">
        <v>1069</v>
      </c>
      <c r="B322" s="11">
        <v>0.53208333333333302</v>
      </c>
      <c r="C322" s="1">
        <v>1.3779872191801299</v>
      </c>
      <c r="D322" s="21">
        <v>604142.28060000006</v>
      </c>
      <c r="E322" s="11" t="s">
        <v>371</v>
      </c>
      <c r="F322" s="11" t="s">
        <v>371</v>
      </c>
      <c r="G322" s="30">
        <v>0</v>
      </c>
    </row>
    <row r="323" spans="1:7">
      <c r="A323" t="s">
        <v>1070</v>
      </c>
      <c r="B323" s="11">
        <v>1.72881944444444</v>
      </c>
      <c r="C323" s="1">
        <v>1.0893640260067901</v>
      </c>
      <c r="D323" s="21">
        <v>996157.62</v>
      </c>
      <c r="E323" s="11" t="s">
        <v>371</v>
      </c>
      <c r="F323" s="11" t="s">
        <v>371</v>
      </c>
      <c r="G323" s="30">
        <v>0</v>
      </c>
    </row>
    <row r="324" spans="1:7">
      <c r="A324" t="s">
        <v>1071</v>
      </c>
      <c r="B324" s="11">
        <v>1.6098611111111101</v>
      </c>
      <c r="C324" s="1">
        <v>1.50389098423493</v>
      </c>
      <c r="D324" s="21">
        <v>1811655.36</v>
      </c>
      <c r="E324" s="11" t="s">
        <v>371</v>
      </c>
      <c r="F324" s="11" t="s">
        <v>371</v>
      </c>
      <c r="G324" s="30">
        <v>0</v>
      </c>
    </row>
    <row r="325" spans="1:7">
      <c r="A325" t="s">
        <v>475</v>
      </c>
      <c r="B325" s="11">
        <v>4.5287499999999996</v>
      </c>
      <c r="C325" s="1">
        <v>1.4793586188199701</v>
      </c>
      <c r="D325" s="21">
        <v>1889183.4</v>
      </c>
      <c r="E325" s="11" t="s">
        <v>371</v>
      </c>
      <c r="F325" s="11" t="s">
        <v>371</v>
      </c>
      <c r="G325" s="30">
        <v>0</v>
      </c>
    </row>
    <row r="326" spans="1:7">
      <c r="A326" t="s">
        <v>1072</v>
      </c>
      <c r="B326" s="11">
        <v>4.5096527847222196</v>
      </c>
      <c r="C326" s="1">
        <v>2.0945735595153701</v>
      </c>
      <c r="D326" s="21">
        <v>1925015.46</v>
      </c>
      <c r="E326" s="11" t="s">
        <v>371</v>
      </c>
      <c r="F326" s="11" t="s">
        <v>371</v>
      </c>
      <c r="G326" s="30">
        <v>0</v>
      </c>
    </row>
    <row r="327" spans="1:7">
      <c r="A327" t="s">
        <v>1073</v>
      </c>
      <c r="B327" s="11">
        <v>0.69020833333333298</v>
      </c>
      <c r="C327" s="1">
        <v>1.61478287472882</v>
      </c>
      <c r="D327" s="21">
        <v>1691044.32</v>
      </c>
      <c r="E327" s="11" t="s">
        <v>371</v>
      </c>
      <c r="F327" s="11" t="s">
        <v>371</v>
      </c>
      <c r="G327" s="30">
        <v>0</v>
      </c>
    </row>
    <row r="328" spans="1:7">
      <c r="A328" t="s">
        <v>1074</v>
      </c>
      <c r="B328" s="11">
        <v>-1.6665277777777801</v>
      </c>
      <c r="C328" s="1">
        <v>0.84139022439799604</v>
      </c>
      <c r="D328" s="21">
        <v>625155.9</v>
      </c>
      <c r="E328" s="11" t="s">
        <v>371</v>
      </c>
      <c r="F328" s="11" t="s">
        <v>371</v>
      </c>
      <c r="G328" s="30">
        <v>0.2</v>
      </c>
    </row>
    <row r="329" spans="1:7">
      <c r="A329" t="s">
        <v>1075</v>
      </c>
      <c r="B329" s="11">
        <v>-2.1475694444444402</v>
      </c>
      <c r="C329" s="1">
        <v>1.2632537888341699</v>
      </c>
      <c r="D329" s="21">
        <v>1244039.82</v>
      </c>
      <c r="E329" s="11" t="s">
        <v>371</v>
      </c>
      <c r="F329" s="11" t="s">
        <v>371</v>
      </c>
      <c r="G329" s="30">
        <v>0.2</v>
      </c>
    </row>
    <row r="330" spans="1:7">
      <c r="A330" t="s">
        <v>1076</v>
      </c>
      <c r="B330" s="11">
        <v>-3.4709027777777801</v>
      </c>
      <c r="C330" s="1">
        <v>2.0644930000184298</v>
      </c>
      <c r="D330" s="21">
        <v>1667266.38</v>
      </c>
      <c r="E330" s="11" t="s">
        <v>371</v>
      </c>
      <c r="F330" s="11" t="s">
        <v>371</v>
      </c>
      <c r="G330" s="30">
        <v>0</v>
      </c>
    </row>
    <row r="331" spans="1:7">
      <c r="A331" t="s">
        <v>1077</v>
      </c>
      <c r="B331" s="11">
        <v>-2.4384722222222202</v>
      </c>
      <c r="C331" s="1">
        <v>0.84185967922375304</v>
      </c>
      <c r="D331" s="21">
        <v>817377.54</v>
      </c>
      <c r="E331" s="11" t="s">
        <v>371</v>
      </c>
      <c r="F331" s="11" t="s">
        <v>371</v>
      </c>
      <c r="G331" s="30">
        <v>0.4</v>
      </c>
    </row>
    <row r="332" spans="1:7">
      <c r="A332" t="s">
        <v>476</v>
      </c>
      <c r="B332" s="11">
        <v>-3.0007638888888901</v>
      </c>
      <c r="C332" s="1">
        <v>2.0717750505172199</v>
      </c>
      <c r="D332" s="21">
        <v>1026118.56</v>
      </c>
      <c r="E332" s="11" t="s">
        <v>371</v>
      </c>
      <c r="F332" s="11" t="s">
        <v>371</v>
      </c>
      <c r="G332" s="30">
        <v>0</v>
      </c>
    </row>
    <row r="333" spans="1:7">
      <c r="A333" t="s">
        <v>1078</v>
      </c>
      <c r="B333" s="11">
        <v>-6.3684722152777802</v>
      </c>
      <c r="C333" s="1">
        <v>1.2468215846531201</v>
      </c>
      <c r="D333" s="21">
        <v>579963.6</v>
      </c>
      <c r="E333" s="11" t="s">
        <v>371</v>
      </c>
      <c r="F333" s="11" t="s">
        <v>371</v>
      </c>
      <c r="G333" s="30">
        <v>2.6</v>
      </c>
    </row>
    <row r="334" spans="1:7">
      <c r="A334" t="s">
        <v>1079</v>
      </c>
      <c r="B334" s="11">
        <v>-8.28749999305556</v>
      </c>
      <c r="C334" s="1">
        <v>0.40814692023409999</v>
      </c>
      <c r="D334" s="21">
        <v>13391.04</v>
      </c>
      <c r="E334" s="11" t="s">
        <v>371</v>
      </c>
      <c r="F334" s="11" t="s">
        <v>371</v>
      </c>
      <c r="G334" s="30">
        <v>1.8</v>
      </c>
    </row>
    <row r="335" spans="1:7">
      <c r="A335" t="s">
        <v>1080</v>
      </c>
      <c r="B335" s="11">
        <v>-9.5861805624999992</v>
      </c>
      <c r="C335" s="1">
        <v>0.76380441668365895</v>
      </c>
      <c r="D335" s="21">
        <v>4022.1</v>
      </c>
      <c r="E335" s="11" t="s">
        <v>371</v>
      </c>
      <c r="F335" s="11" t="s">
        <v>371</v>
      </c>
      <c r="G335" s="30">
        <v>1.6</v>
      </c>
    </row>
    <row r="336" spans="1:7">
      <c r="A336" t="s">
        <v>1081</v>
      </c>
      <c r="B336" s="11">
        <v>-3.6558333402777801</v>
      </c>
      <c r="C336" s="1">
        <v>3.9924186102885799</v>
      </c>
      <c r="D336" s="21">
        <v>0</v>
      </c>
      <c r="E336" s="11" t="s">
        <v>371</v>
      </c>
      <c r="F336" s="11" t="s">
        <v>371</v>
      </c>
      <c r="G336" s="30">
        <v>0.4</v>
      </c>
    </row>
    <row r="337" spans="1:7">
      <c r="A337" t="s">
        <v>1082</v>
      </c>
      <c r="B337" s="11">
        <v>-3.2990972222222199</v>
      </c>
      <c r="C337" s="1">
        <v>0.94496450756188199</v>
      </c>
      <c r="D337" s="21">
        <v>123628.08</v>
      </c>
      <c r="E337" s="11" t="s">
        <v>371</v>
      </c>
      <c r="F337" s="11" t="s">
        <v>371</v>
      </c>
      <c r="G337" s="30">
        <v>1</v>
      </c>
    </row>
    <row r="338" spans="1:7">
      <c r="A338" t="s">
        <v>1083</v>
      </c>
      <c r="B338" s="11">
        <v>-6.2047916805555596</v>
      </c>
      <c r="C338" s="1">
        <v>1.5400317976256701</v>
      </c>
      <c r="D338" s="21">
        <v>1459707.2705999999</v>
      </c>
      <c r="E338" s="11" t="s">
        <v>371</v>
      </c>
      <c r="F338" s="11" t="s">
        <v>371</v>
      </c>
      <c r="G338" s="30">
        <v>0</v>
      </c>
    </row>
    <row r="339" spans="1:7">
      <c r="A339" t="s">
        <v>477</v>
      </c>
      <c r="B339" s="11">
        <v>-9.5694444791666609</v>
      </c>
      <c r="C339" s="1">
        <v>1.3027189202520599</v>
      </c>
      <c r="D339" s="21">
        <v>0</v>
      </c>
      <c r="E339" s="11" t="s">
        <v>371</v>
      </c>
      <c r="F339" s="11" t="s">
        <v>371</v>
      </c>
      <c r="G339" s="30">
        <v>0</v>
      </c>
    </row>
    <row r="340" spans="1:7">
      <c r="A340" t="s">
        <v>1084</v>
      </c>
      <c r="B340" s="11">
        <v>-7.0638888958333297</v>
      </c>
      <c r="C340" s="1">
        <v>1.7057665022625299</v>
      </c>
      <c r="D340" s="21">
        <v>90839.16</v>
      </c>
      <c r="E340" s="11" t="s">
        <v>371</v>
      </c>
      <c r="F340" s="11" t="s">
        <v>371</v>
      </c>
      <c r="G340" s="30">
        <v>5.6</v>
      </c>
    </row>
    <row r="341" spans="1:7">
      <c r="A341" t="s">
        <v>1085</v>
      </c>
      <c r="B341" s="11">
        <v>-7.5204861597222203</v>
      </c>
      <c r="C341" s="1">
        <v>1.3107390740790801</v>
      </c>
      <c r="D341" s="21">
        <v>0</v>
      </c>
      <c r="E341" s="11" t="s">
        <v>371</v>
      </c>
      <c r="F341" s="11" t="s">
        <v>371</v>
      </c>
      <c r="G341" s="30">
        <v>0</v>
      </c>
    </row>
    <row r="342" spans="1:7">
      <c r="A342" t="s">
        <v>1086</v>
      </c>
      <c r="B342" s="11">
        <v>-8.6034722013888896</v>
      </c>
      <c r="C342" s="1">
        <v>0.93273740767511704</v>
      </c>
      <c r="D342" s="21">
        <v>0</v>
      </c>
      <c r="E342" s="11" t="s">
        <v>371</v>
      </c>
      <c r="F342" s="11" t="s">
        <v>371</v>
      </c>
      <c r="G342" s="30">
        <v>0</v>
      </c>
    </row>
    <row r="343" spans="1:7">
      <c r="A343" t="s">
        <v>1087</v>
      </c>
      <c r="B343" s="11">
        <v>-7.8368750277777801</v>
      </c>
      <c r="C343" s="1">
        <v>1.1736319262386901</v>
      </c>
      <c r="D343" s="21">
        <v>442846.65059999999</v>
      </c>
      <c r="E343" s="11" t="s">
        <v>371</v>
      </c>
      <c r="F343" s="11" t="s">
        <v>371</v>
      </c>
      <c r="G343" s="30">
        <v>4</v>
      </c>
    </row>
    <row r="344" spans="1:7">
      <c r="A344" t="s">
        <v>1088</v>
      </c>
      <c r="B344" s="11">
        <v>-6.81111111111111</v>
      </c>
      <c r="C344" s="1">
        <v>0.64570567578101701</v>
      </c>
      <c r="D344" s="21">
        <v>172502.34</v>
      </c>
      <c r="E344" s="11" t="s">
        <v>371</v>
      </c>
      <c r="F344" s="11" t="s">
        <v>371</v>
      </c>
      <c r="G344" s="30">
        <v>8</v>
      </c>
    </row>
    <row r="345" spans="1:7">
      <c r="A345" t="s">
        <v>1089</v>
      </c>
      <c r="B345" s="11">
        <v>-7.79819445833333</v>
      </c>
      <c r="C345" s="1">
        <v>1.43030324268438</v>
      </c>
      <c r="D345" s="21">
        <v>45702.36</v>
      </c>
      <c r="E345" s="11" t="s">
        <v>371</v>
      </c>
      <c r="F345" s="11" t="s">
        <v>371</v>
      </c>
      <c r="G345" s="30">
        <v>1</v>
      </c>
    </row>
    <row r="346" spans="1:7">
      <c r="A346" t="s">
        <v>478</v>
      </c>
      <c r="B346" s="11">
        <v>-9.4847222361111108</v>
      </c>
      <c r="C346" s="1">
        <v>1.6042378098086501</v>
      </c>
      <c r="D346" s="21">
        <v>90359.61</v>
      </c>
      <c r="E346" s="11" t="s">
        <v>371</v>
      </c>
      <c r="F346" s="11" t="s">
        <v>371</v>
      </c>
      <c r="G346" s="30">
        <v>2</v>
      </c>
    </row>
    <row r="347" spans="1:7">
      <c r="A347" t="s">
        <v>1090</v>
      </c>
      <c r="B347" s="11">
        <v>-6.3313888888888901</v>
      </c>
      <c r="C347" s="1">
        <v>0.40690476044337998</v>
      </c>
      <c r="D347" s="21">
        <v>21554.880000000001</v>
      </c>
      <c r="E347" s="11" t="s">
        <v>371</v>
      </c>
      <c r="F347" s="11" t="s">
        <v>371</v>
      </c>
      <c r="G347" s="30">
        <v>1.6</v>
      </c>
    </row>
    <row r="348" spans="1:7">
      <c r="A348" t="s">
        <v>1091</v>
      </c>
      <c r="B348" s="11">
        <v>-1.4079861111111101</v>
      </c>
      <c r="C348" s="1">
        <v>3.3460580251241998</v>
      </c>
      <c r="D348" s="21">
        <v>71148.900599999994</v>
      </c>
      <c r="E348" s="11" t="s">
        <v>371</v>
      </c>
      <c r="F348" s="11" t="s">
        <v>371</v>
      </c>
      <c r="G348" s="30">
        <v>0</v>
      </c>
    </row>
    <row r="349" spans="1:7">
      <c r="A349" t="s">
        <v>1092</v>
      </c>
      <c r="B349" s="11">
        <v>1.40055555555556</v>
      </c>
      <c r="C349" s="1">
        <v>1.00831215181282</v>
      </c>
      <c r="D349" s="21">
        <v>41223.78</v>
      </c>
      <c r="E349" s="11" t="s">
        <v>371</v>
      </c>
      <c r="F349" s="11" t="s">
        <v>371</v>
      </c>
      <c r="G349" s="30">
        <v>0</v>
      </c>
    </row>
    <row r="350" spans="1:7">
      <c r="A350" t="s">
        <v>1093</v>
      </c>
      <c r="B350" s="11">
        <v>1.57840277777778</v>
      </c>
      <c r="C350" s="1">
        <v>1.0215624008025599</v>
      </c>
      <c r="D350" s="21">
        <v>27990.78</v>
      </c>
      <c r="E350" s="11" t="s">
        <v>371</v>
      </c>
      <c r="F350" s="11" t="s">
        <v>371</v>
      </c>
      <c r="G350" s="30">
        <v>0</v>
      </c>
    </row>
    <row r="351" spans="1:7">
      <c r="A351" t="s">
        <v>1094</v>
      </c>
      <c r="B351" s="11">
        <v>2.2821527777777799</v>
      </c>
      <c r="C351" s="1">
        <v>1.22188274029924</v>
      </c>
      <c r="D351" s="21">
        <v>22398.18</v>
      </c>
      <c r="E351" s="11" t="s">
        <v>371</v>
      </c>
      <c r="F351" s="11" t="s">
        <v>371</v>
      </c>
      <c r="G351" s="30">
        <v>0</v>
      </c>
    </row>
    <row r="352" spans="1:7">
      <c r="A352" t="s">
        <v>1095</v>
      </c>
      <c r="B352" s="11">
        <v>3.1639583333333299</v>
      </c>
      <c r="C352" s="1">
        <v>1.77051342510062</v>
      </c>
      <c r="D352" s="21">
        <v>100674.9</v>
      </c>
      <c r="E352" s="11" t="s">
        <v>371</v>
      </c>
      <c r="F352" s="11" t="s">
        <v>371</v>
      </c>
      <c r="G352" s="30">
        <v>0</v>
      </c>
    </row>
    <row r="353" spans="1:7">
      <c r="A353" t="s">
        <v>479</v>
      </c>
      <c r="B353" s="11">
        <v>1.9683333333333299</v>
      </c>
      <c r="C353" s="1">
        <v>1.7632554920004999</v>
      </c>
      <c r="D353" s="21">
        <v>71332.800000000003</v>
      </c>
      <c r="E353" s="11" t="s">
        <v>371</v>
      </c>
      <c r="F353" s="11" t="s">
        <v>371</v>
      </c>
      <c r="G353" s="30">
        <v>0</v>
      </c>
    </row>
    <row r="354" spans="1:7">
      <c r="A354" t="s">
        <v>1096</v>
      </c>
      <c r="B354" s="11">
        <v>1.59798611111111</v>
      </c>
      <c r="C354" s="1">
        <v>1.2212103246977599</v>
      </c>
      <c r="D354" s="21">
        <v>95650.62</v>
      </c>
      <c r="E354" s="11" t="s">
        <v>371</v>
      </c>
      <c r="F354" s="11" t="s">
        <v>371</v>
      </c>
      <c r="G354" s="30">
        <v>0</v>
      </c>
    </row>
    <row r="355" spans="1:7">
      <c r="A355" t="s">
        <v>1097</v>
      </c>
      <c r="B355" s="11">
        <v>0.79381944444444397</v>
      </c>
      <c r="C355" s="1">
        <v>1.0900625481045201</v>
      </c>
      <c r="D355" s="21">
        <v>58515.06</v>
      </c>
      <c r="E355" s="11" t="s">
        <v>371</v>
      </c>
      <c r="F355" s="11" t="s">
        <v>371</v>
      </c>
      <c r="G355" s="30">
        <v>0</v>
      </c>
    </row>
    <row r="356" spans="1:7">
      <c r="A356" t="s">
        <v>1098</v>
      </c>
      <c r="B356" s="11">
        <v>4.5833333333333399E-2</v>
      </c>
      <c r="C356" s="1">
        <v>2.8464902938543402</v>
      </c>
      <c r="D356" s="21">
        <v>51360.12</v>
      </c>
      <c r="E356" s="11" t="s">
        <v>371</v>
      </c>
      <c r="F356" s="11" t="s">
        <v>371</v>
      </c>
      <c r="G356" s="30">
        <v>0</v>
      </c>
    </row>
    <row r="357" spans="1:7">
      <c r="A357" t="s">
        <v>1099</v>
      </c>
      <c r="B357" s="11">
        <v>-9.3406250069444408</v>
      </c>
      <c r="C357" s="1">
        <v>1.78530882178747</v>
      </c>
      <c r="D357" s="21">
        <v>76977.899999999994</v>
      </c>
      <c r="E357" s="11" t="s">
        <v>371</v>
      </c>
      <c r="F357" s="11" t="s">
        <v>371</v>
      </c>
      <c r="G357" s="30">
        <v>0</v>
      </c>
    </row>
    <row r="358" spans="1:7">
      <c r="A358" t="s">
        <v>1100</v>
      </c>
      <c r="B358" s="11">
        <v>-5.2150694444444499</v>
      </c>
      <c r="C358" s="1">
        <v>1.4960343833824901</v>
      </c>
      <c r="D358" s="21">
        <v>79203</v>
      </c>
      <c r="E358" s="11" t="s">
        <v>371</v>
      </c>
      <c r="F358" s="11" t="s">
        <v>371</v>
      </c>
      <c r="G358" s="30">
        <v>0</v>
      </c>
    </row>
    <row r="359" spans="1:7">
      <c r="A359" t="s">
        <v>1101</v>
      </c>
      <c r="B359" s="11">
        <v>-4.1172916666666701</v>
      </c>
      <c r="C359" s="1">
        <v>2.3925450120353799</v>
      </c>
      <c r="D359" s="21">
        <v>90198.78</v>
      </c>
      <c r="E359" s="11" t="s">
        <v>371</v>
      </c>
      <c r="F359" s="11" t="s">
        <v>371</v>
      </c>
      <c r="G359" s="30">
        <v>0</v>
      </c>
    </row>
    <row r="360" spans="1:7">
      <c r="A360" t="s">
        <v>480</v>
      </c>
      <c r="B360" s="11">
        <v>-3.8306944444444402</v>
      </c>
      <c r="C360" s="1">
        <v>1.12268637169946</v>
      </c>
      <c r="D360" s="21">
        <v>0</v>
      </c>
      <c r="E360" s="11" t="s">
        <v>371</v>
      </c>
      <c r="F360" s="11" t="s">
        <v>371</v>
      </c>
      <c r="G360" s="30">
        <v>0</v>
      </c>
    </row>
    <row r="361" spans="1:7">
      <c r="A361" t="s">
        <v>1102</v>
      </c>
      <c r="B361" s="11">
        <v>-2.7324999999999999</v>
      </c>
      <c r="C361" s="1">
        <v>0.85769857942452798</v>
      </c>
      <c r="D361" s="21">
        <v>0</v>
      </c>
      <c r="E361" s="11" t="s">
        <v>371</v>
      </c>
      <c r="F361" s="11" t="s">
        <v>371</v>
      </c>
      <c r="G361" s="30">
        <v>0</v>
      </c>
    </row>
    <row r="362" spans="1:7">
      <c r="A362" t="s">
        <v>1103</v>
      </c>
      <c r="B362" s="11">
        <v>-3.35201388888889</v>
      </c>
      <c r="C362" s="1">
        <v>1.6979414026399</v>
      </c>
      <c r="D362" s="21">
        <v>44317.08</v>
      </c>
      <c r="E362" s="11" t="s">
        <v>371</v>
      </c>
      <c r="F362" s="11" t="s">
        <v>371</v>
      </c>
      <c r="G362" s="30">
        <v>0</v>
      </c>
    </row>
    <row r="363" spans="1:7">
      <c r="A363" t="s">
        <v>1104</v>
      </c>
      <c r="B363" s="11">
        <v>-3.7539583333333302</v>
      </c>
      <c r="C363" s="1">
        <v>0.87568811603985297</v>
      </c>
      <c r="D363" s="21">
        <v>154717.76999999999</v>
      </c>
      <c r="E363" s="11" t="s">
        <v>371</v>
      </c>
      <c r="F363" s="11" t="s">
        <v>371</v>
      </c>
      <c r="G363" s="30">
        <v>0</v>
      </c>
    </row>
    <row r="364" spans="1:7">
      <c r="A364" t="s">
        <v>1105</v>
      </c>
      <c r="B364" s="11">
        <v>-3.0415972222222201</v>
      </c>
      <c r="C364" s="1">
        <v>1.7948187524421799</v>
      </c>
      <c r="D364" s="21">
        <v>289710.24</v>
      </c>
      <c r="E364" s="11" t="s">
        <v>371</v>
      </c>
      <c r="F364" s="11" t="s">
        <v>371</v>
      </c>
      <c r="G364" s="30">
        <v>4.2</v>
      </c>
    </row>
    <row r="365" spans="1:7">
      <c r="A365" t="s">
        <v>1106</v>
      </c>
      <c r="B365" s="11">
        <v>0.90222222222222204</v>
      </c>
      <c r="C365" s="1">
        <v>2.7528056747869201</v>
      </c>
      <c r="D365" s="21">
        <v>139937.3694</v>
      </c>
      <c r="E365" s="11" t="s">
        <v>371</v>
      </c>
      <c r="F365" s="11" t="s">
        <v>371</v>
      </c>
      <c r="G365" s="30">
        <v>19.399999999999999</v>
      </c>
    </row>
    <row r="366" spans="1:7">
      <c r="A366" t="s">
        <v>1107</v>
      </c>
      <c r="B366" s="11">
        <v>5.1681249999999999</v>
      </c>
      <c r="C366" s="1">
        <v>1.4128699002014</v>
      </c>
      <c r="D366" s="21">
        <v>174167.82</v>
      </c>
      <c r="E366" s="11" t="s">
        <v>371</v>
      </c>
      <c r="F366" s="11" t="s">
        <v>371</v>
      </c>
      <c r="G366" s="30">
        <v>0.4</v>
      </c>
    </row>
    <row r="367" spans="1:7">
      <c r="A367" t="s">
        <v>481</v>
      </c>
      <c r="B367" s="11">
        <v>0</v>
      </c>
      <c r="C367" s="1">
        <v>0</v>
      </c>
      <c r="D367" s="21">
        <v>0</v>
      </c>
      <c r="E367" s="11">
        <v>0</v>
      </c>
      <c r="F367" s="11">
        <v>0</v>
      </c>
      <c r="G367" s="30">
        <v>0</v>
      </c>
    </row>
  </sheetData>
  <mergeCells count="1">
    <mergeCell ref="Q24:S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A2A3-0AD6-4706-A54F-C5490077CBFB}">
  <sheetPr>
    <pageSetUpPr fitToPage="1"/>
  </sheetPr>
  <dimension ref="A1:N12"/>
  <sheetViews>
    <sheetView tabSelected="1" workbookViewId="0">
      <selection activeCell="L18" sqref="L18"/>
    </sheetView>
  </sheetViews>
  <sheetFormatPr defaultRowHeight="15.75"/>
  <cols>
    <col min="1" max="1" width="10.625" customWidth="1"/>
    <col min="2" max="4" width="9.125" customWidth="1"/>
    <col min="5" max="5" width="4.625" customWidth="1"/>
    <col min="6" max="6" width="10.625" customWidth="1"/>
    <col min="7" max="9" width="9.125" customWidth="1"/>
    <col min="10" max="10" width="4.625" customWidth="1"/>
    <col min="11" max="11" width="10.625" customWidth="1"/>
    <col min="12" max="14" width="9.125" customWidth="1"/>
  </cols>
  <sheetData>
    <row r="1" spans="1:14" ht="18.75" thickBot="1">
      <c r="A1" s="34" t="s">
        <v>1112</v>
      </c>
      <c r="B1" s="35"/>
      <c r="C1" s="35"/>
      <c r="D1" s="36"/>
      <c r="F1" s="37" t="s">
        <v>1121</v>
      </c>
      <c r="G1" s="38"/>
      <c r="H1" s="38"/>
      <c r="I1" s="39"/>
      <c r="K1" s="44" t="s">
        <v>1122</v>
      </c>
      <c r="L1" s="45"/>
      <c r="M1" s="45"/>
      <c r="N1" s="46"/>
    </row>
    <row r="2" spans="1:14" ht="16.5" thickBot="1">
      <c r="A2" s="31"/>
      <c r="B2" s="41">
        <v>2019</v>
      </c>
      <c r="C2" s="42">
        <v>2020</v>
      </c>
      <c r="D2" s="43">
        <v>2021</v>
      </c>
      <c r="F2" s="31"/>
      <c r="G2" s="41">
        <v>2019</v>
      </c>
      <c r="H2" s="42">
        <v>2020</v>
      </c>
      <c r="I2" s="43">
        <v>2021</v>
      </c>
      <c r="K2" s="31"/>
      <c r="L2" s="41">
        <v>2019</v>
      </c>
      <c r="M2" s="42">
        <v>2020</v>
      </c>
      <c r="N2" s="43">
        <v>2021</v>
      </c>
    </row>
    <row r="3" spans="1:14" ht="18">
      <c r="A3" s="40" t="s">
        <v>1108</v>
      </c>
      <c r="B3" s="50">
        <v>192.2</v>
      </c>
      <c r="C3" s="51">
        <v>196</v>
      </c>
      <c r="D3" s="52">
        <v>184.2</v>
      </c>
      <c r="F3" s="40" t="s">
        <v>1108</v>
      </c>
      <c r="G3" s="50" t="s">
        <v>1113</v>
      </c>
      <c r="H3" s="59" t="s">
        <v>1114</v>
      </c>
      <c r="I3" s="60" t="s">
        <v>1120</v>
      </c>
      <c r="K3" s="40" t="s">
        <v>1108</v>
      </c>
      <c r="L3" s="50" t="s">
        <v>1113</v>
      </c>
      <c r="M3" s="59">
        <v>64.341993055555534</v>
      </c>
      <c r="N3" s="60">
        <v>55.551048317683914</v>
      </c>
    </row>
    <row r="4" spans="1:14" ht="18">
      <c r="A4" s="32" t="s">
        <v>1109</v>
      </c>
      <c r="B4" s="53">
        <v>69.2</v>
      </c>
      <c r="C4" s="54">
        <v>59.2</v>
      </c>
      <c r="D4" s="55">
        <v>345.6</v>
      </c>
      <c r="F4" s="32" t="s">
        <v>1109</v>
      </c>
      <c r="G4" s="53" t="s">
        <v>1113</v>
      </c>
      <c r="H4" s="61" t="s">
        <v>1115</v>
      </c>
      <c r="I4" s="62" t="s">
        <v>1119</v>
      </c>
      <c r="K4" s="32" t="s">
        <v>1109</v>
      </c>
      <c r="L4" s="53" t="s">
        <v>1113</v>
      </c>
      <c r="M4" s="61">
        <v>57.318312499999998</v>
      </c>
      <c r="N4" s="62">
        <v>59.735500000000037</v>
      </c>
    </row>
    <row r="5" spans="1:14" ht="18">
      <c r="A5" s="32" t="s">
        <v>1110</v>
      </c>
      <c r="B5" s="53">
        <v>305.2</v>
      </c>
      <c r="C5" s="54">
        <v>297.2</v>
      </c>
      <c r="D5" s="55">
        <v>85.8</v>
      </c>
      <c r="F5" s="32" t="s">
        <v>1110</v>
      </c>
      <c r="G5" s="53" t="s">
        <v>1113</v>
      </c>
      <c r="H5" s="61" t="s">
        <v>1114</v>
      </c>
      <c r="I5" s="62" t="s">
        <v>1118</v>
      </c>
      <c r="K5" s="32" t="s">
        <v>1110</v>
      </c>
      <c r="L5" s="65">
        <v>132.59711022434357</v>
      </c>
      <c r="M5" s="61">
        <v>59.192111111111124</v>
      </c>
      <c r="N5" s="62">
        <v>61.755472222222224</v>
      </c>
    </row>
    <row r="6" spans="1:14" ht="18.75" thickBot="1">
      <c r="A6" s="33" t="s">
        <v>1111</v>
      </c>
      <c r="B6" s="56">
        <v>103.00000000000001</v>
      </c>
      <c r="C6" s="57">
        <v>57.2</v>
      </c>
      <c r="D6" s="58">
        <v>98.199999999999989</v>
      </c>
      <c r="F6" s="33" t="s">
        <v>1111</v>
      </c>
      <c r="G6" s="56" t="s">
        <v>1113</v>
      </c>
      <c r="H6" s="63" t="s">
        <v>1116</v>
      </c>
      <c r="I6" s="64" t="s">
        <v>1117</v>
      </c>
      <c r="K6" s="33" t="s">
        <v>1111</v>
      </c>
      <c r="L6" s="66">
        <v>129.97439738691358</v>
      </c>
      <c r="M6" s="63">
        <v>53.095291666666675</v>
      </c>
      <c r="N6" s="64">
        <v>48.503020833333359</v>
      </c>
    </row>
    <row r="8" spans="1:14">
      <c r="H8" s="48"/>
      <c r="I8" s="49"/>
    </row>
    <row r="9" spans="1:14">
      <c r="H9" s="49"/>
      <c r="I9" s="49"/>
    </row>
    <row r="10" spans="1:14">
      <c r="H10" s="49"/>
      <c r="I10" s="49"/>
    </row>
    <row r="11" spans="1:14">
      <c r="H11" s="49"/>
      <c r="I11" s="49"/>
    </row>
    <row r="12" spans="1:14">
      <c r="H12" s="48"/>
      <c r="I12" s="48"/>
    </row>
  </sheetData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2019</vt:lpstr>
      <vt:lpstr>2020</vt:lpstr>
      <vt:lpstr>2021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 Sepulveda Steiner</dc:creator>
  <cp:lastModifiedBy>Storelli Nicola</cp:lastModifiedBy>
  <cp:lastPrinted>2023-12-06T09:08:54Z</cp:lastPrinted>
  <dcterms:created xsi:type="dcterms:W3CDTF">2023-10-24T21:00:38Z</dcterms:created>
  <dcterms:modified xsi:type="dcterms:W3CDTF">2023-12-06T09:09:57Z</dcterms:modified>
</cp:coreProperties>
</file>